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Gender-Analysis/NBFBAll - Female/"/>
    </mc:Choice>
  </mc:AlternateContent>
  <bookViews>
    <workbookView xWindow="0" yWindow="460" windowWidth="25600" windowHeight="15460" activeTab="5"/>
  </bookViews>
  <sheets>
    <sheet name="Unemployment" sheetId="1" r:id="rId1"/>
    <sheet name="Full Time" sheetId="2" r:id="rId2"/>
    <sheet name="Poverty" sheetId="3" r:id="rId3"/>
    <sheet name="WorkPoor" sheetId="4" r:id="rId4"/>
    <sheet name="Homeownership" sheetId="5" r:id="rId5"/>
    <sheet name="Rent Burde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6" l="1"/>
  <c r="T7" i="6"/>
  <c r="T8" i="6"/>
  <c r="T9" i="6"/>
  <c r="T10" i="6"/>
  <c r="T11" i="6"/>
  <c r="T12" i="6"/>
  <c r="T13" i="6"/>
  <c r="S14" i="6"/>
  <c r="R14" i="6"/>
  <c r="T14" i="6"/>
  <c r="T15" i="6"/>
  <c r="T16" i="6"/>
  <c r="T17" i="6"/>
  <c r="T18" i="6"/>
  <c r="T19" i="6"/>
  <c r="T20" i="6"/>
  <c r="S21" i="6"/>
  <c r="R21" i="6"/>
  <c r="T21" i="6"/>
  <c r="T22" i="6"/>
  <c r="T23" i="6"/>
  <c r="T24" i="6"/>
  <c r="T25" i="6"/>
  <c r="T26" i="6"/>
  <c r="T27" i="6"/>
  <c r="T28" i="6"/>
  <c r="T29" i="6"/>
  <c r="T30" i="6"/>
  <c r="T31" i="6"/>
  <c r="S32" i="6"/>
  <c r="R32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S58" i="6"/>
  <c r="R58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S76" i="6"/>
  <c r="R76" i="6"/>
  <c r="T76" i="6"/>
  <c r="T77" i="6"/>
  <c r="T78" i="6"/>
  <c r="T79" i="6"/>
  <c r="T80" i="6"/>
  <c r="S81" i="6"/>
  <c r="R81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S137" i="6"/>
  <c r="R137" i="6"/>
  <c r="T137" i="6"/>
  <c r="T138" i="6"/>
  <c r="T139" i="6"/>
  <c r="T140" i="6"/>
  <c r="S141" i="6"/>
  <c r="R141" i="6"/>
  <c r="T141" i="6"/>
  <c r="T142" i="6"/>
  <c r="T143" i="6"/>
  <c r="T144" i="6"/>
  <c r="T145" i="6"/>
  <c r="T146" i="6"/>
  <c r="T147" i="6"/>
  <c r="S148" i="6"/>
  <c r="R148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S160" i="6"/>
  <c r="R160" i="6"/>
  <c r="T160" i="6"/>
  <c r="T5" i="6"/>
  <c r="Q6" i="6"/>
  <c r="Q7" i="6"/>
  <c r="Q8" i="6"/>
  <c r="Q9" i="6"/>
  <c r="Q10" i="6"/>
  <c r="Q11" i="6"/>
  <c r="Q12" i="6"/>
  <c r="Q13" i="6"/>
  <c r="P14" i="6"/>
  <c r="N14" i="6"/>
  <c r="Q14" i="6"/>
  <c r="Q15" i="6"/>
  <c r="Q16" i="6"/>
  <c r="Q17" i="6"/>
  <c r="Q18" i="6"/>
  <c r="Q19" i="6"/>
  <c r="Q20" i="6"/>
  <c r="P21" i="6"/>
  <c r="N21" i="6"/>
  <c r="Q21" i="6"/>
  <c r="Q22" i="6"/>
  <c r="Q23" i="6"/>
  <c r="Q24" i="6"/>
  <c r="Q25" i="6"/>
  <c r="Q26" i="6"/>
  <c r="Q27" i="6"/>
  <c r="Q28" i="6"/>
  <c r="Q29" i="6"/>
  <c r="Q30" i="6"/>
  <c r="Q31" i="6"/>
  <c r="P32" i="6"/>
  <c r="N32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P58" i="6"/>
  <c r="N58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P76" i="6"/>
  <c r="N76" i="6"/>
  <c r="Q76" i="6"/>
  <c r="Q77" i="6"/>
  <c r="Q78" i="6"/>
  <c r="Q79" i="6"/>
  <c r="Q80" i="6"/>
  <c r="P81" i="6"/>
  <c r="N81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P137" i="6"/>
  <c r="N137" i="6"/>
  <c r="Q137" i="6"/>
  <c r="Q138" i="6"/>
  <c r="Q139" i="6"/>
  <c r="Q140" i="6"/>
  <c r="P141" i="6"/>
  <c r="N141" i="6"/>
  <c r="Q141" i="6"/>
  <c r="Q142" i="6"/>
  <c r="Q143" i="6"/>
  <c r="Q144" i="6"/>
  <c r="Q145" i="6"/>
  <c r="Q146" i="6"/>
  <c r="Q147" i="6"/>
  <c r="P148" i="6"/>
  <c r="N148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P160" i="6"/>
  <c r="N160" i="6"/>
  <c r="Q160" i="6"/>
  <c r="Q5" i="6"/>
  <c r="L6" i="6"/>
  <c r="L7" i="6"/>
  <c r="L8" i="6"/>
  <c r="L9" i="6"/>
  <c r="L10" i="6"/>
  <c r="L11" i="6"/>
  <c r="L12" i="6"/>
  <c r="L13" i="6"/>
  <c r="K14" i="6"/>
  <c r="I14" i="6"/>
  <c r="L14" i="6"/>
  <c r="L15" i="6"/>
  <c r="L16" i="6"/>
  <c r="L17" i="6"/>
  <c r="L18" i="6"/>
  <c r="L19" i="6"/>
  <c r="L20" i="6"/>
  <c r="K21" i="6"/>
  <c r="I21" i="6"/>
  <c r="L21" i="6"/>
  <c r="L22" i="6"/>
  <c r="L23" i="6"/>
  <c r="L24" i="6"/>
  <c r="L25" i="6"/>
  <c r="L26" i="6"/>
  <c r="L27" i="6"/>
  <c r="L28" i="6"/>
  <c r="L29" i="6"/>
  <c r="L30" i="6"/>
  <c r="L31" i="6"/>
  <c r="K32" i="6"/>
  <c r="I32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K58" i="6"/>
  <c r="I58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K76" i="6"/>
  <c r="I76" i="6"/>
  <c r="L76" i="6"/>
  <c r="L77" i="6"/>
  <c r="L78" i="6"/>
  <c r="L79" i="6"/>
  <c r="L80" i="6"/>
  <c r="K81" i="6"/>
  <c r="I81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K137" i="6"/>
  <c r="I137" i="6"/>
  <c r="L137" i="6"/>
  <c r="L138" i="6"/>
  <c r="L139" i="6"/>
  <c r="L140" i="6"/>
  <c r="K141" i="6"/>
  <c r="I141" i="6"/>
  <c r="L141" i="6"/>
  <c r="L142" i="6"/>
  <c r="L143" i="6"/>
  <c r="L144" i="6"/>
  <c r="L145" i="6"/>
  <c r="L146" i="6"/>
  <c r="L147" i="6"/>
  <c r="K148" i="6"/>
  <c r="I148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K160" i="6"/>
  <c r="I160" i="6"/>
  <c r="L160" i="6"/>
  <c r="L5" i="6"/>
  <c r="G6" i="6"/>
  <c r="G7" i="6"/>
  <c r="G8" i="6"/>
  <c r="G9" i="6"/>
  <c r="G10" i="6"/>
  <c r="G11" i="6"/>
  <c r="G12" i="6"/>
  <c r="G13" i="6"/>
  <c r="F14" i="6"/>
  <c r="D14" i="6"/>
  <c r="G14" i="6"/>
  <c r="G15" i="6"/>
  <c r="G16" i="6"/>
  <c r="G17" i="6"/>
  <c r="G18" i="6"/>
  <c r="G19" i="6"/>
  <c r="G20" i="6"/>
  <c r="F21" i="6"/>
  <c r="D21" i="6"/>
  <c r="G21" i="6"/>
  <c r="G22" i="6"/>
  <c r="G23" i="6"/>
  <c r="G24" i="6"/>
  <c r="G25" i="6"/>
  <c r="G26" i="6"/>
  <c r="G27" i="6"/>
  <c r="G28" i="6"/>
  <c r="G29" i="6"/>
  <c r="G30" i="6"/>
  <c r="G31" i="6"/>
  <c r="F32" i="6"/>
  <c r="D32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F58" i="6"/>
  <c r="D58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F76" i="6"/>
  <c r="D76" i="6"/>
  <c r="G76" i="6"/>
  <c r="G77" i="6"/>
  <c r="G78" i="6"/>
  <c r="G79" i="6"/>
  <c r="G80" i="6"/>
  <c r="F81" i="6"/>
  <c r="D8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F137" i="6"/>
  <c r="D137" i="6"/>
  <c r="G137" i="6"/>
  <c r="G138" i="6"/>
  <c r="G139" i="6"/>
  <c r="G140" i="6"/>
  <c r="F141" i="6"/>
  <c r="D141" i="6"/>
  <c r="G141" i="6"/>
  <c r="G142" i="6"/>
  <c r="G143" i="6"/>
  <c r="G144" i="6"/>
  <c r="G145" i="6"/>
  <c r="G146" i="6"/>
  <c r="G147" i="6"/>
  <c r="F148" i="6"/>
  <c r="D148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F160" i="6"/>
  <c r="D160" i="6"/>
  <c r="G160" i="6"/>
  <c r="G5" i="6"/>
  <c r="T6" i="5"/>
  <c r="T7" i="5"/>
  <c r="T8" i="5"/>
  <c r="T9" i="5"/>
  <c r="T10" i="5"/>
  <c r="T11" i="5"/>
  <c r="T12" i="5"/>
  <c r="T13" i="5"/>
  <c r="S14" i="5"/>
  <c r="N14" i="5"/>
  <c r="T14" i="5"/>
  <c r="T15" i="5"/>
  <c r="T16" i="5"/>
  <c r="T17" i="5"/>
  <c r="T18" i="5"/>
  <c r="T19" i="5"/>
  <c r="T20" i="5"/>
  <c r="S21" i="5"/>
  <c r="N21" i="5"/>
  <c r="T21" i="5"/>
  <c r="T22" i="5"/>
  <c r="T23" i="5"/>
  <c r="T24" i="5"/>
  <c r="T25" i="5"/>
  <c r="T26" i="5"/>
  <c r="T27" i="5"/>
  <c r="T28" i="5"/>
  <c r="T29" i="5"/>
  <c r="T30" i="5"/>
  <c r="T31" i="5"/>
  <c r="S32" i="5"/>
  <c r="N32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S58" i="5"/>
  <c r="N58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S76" i="5"/>
  <c r="N76" i="5"/>
  <c r="T76" i="5"/>
  <c r="T77" i="5"/>
  <c r="T78" i="5"/>
  <c r="T79" i="5"/>
  <c r="T80" i="5"/>
  <c r="S81" i="5"/>
  <c r="N81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S137" i="5"/>
  <c r="N137" i="5"/>
  <c r="T137" i="5"/>
  <c r="T138" i="5"/>
  <c r="T139" i="5"/>
  <c r="T140" i="5"/>
  <c r="S141" i="5"/>
  <c r="N141" i="5"/>
  <c r="T141" i="5"/>
  <c r="T142" i="5"/>
  <c r="T143" i="5"/>
  <c r="T144" i="5"/>
  <c r="T145" i="5"/>
  <c r="T146" i="5"/>
  <c r="T147" i="5"/>
  <c r="S148" i="5"/>
  <c r="N148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S160" i="5"/>
  <c r="N160" i="5"/>
  <c r="T160" i="5"/>
  <c r="T5" i="5"/>
  <c r="Q6" i="5"/>
  <c r="Q7" i="5"/>
  <c r="Q8" i="5"/>
  <c r="Q9" i="5"/>
  <c r="Q10" i="5"/>
  <c r="Q11" i="5"/>
  <c r="Q12" i="5"/>
  <c r="Q13" i="5"/>
  <c r="P14" i="5"/>
  <c r="Q14" i="5"/>
  <c r="Q15" i="5"/>
  <c r="Q16" i="5"/>
  <c r="Q17" i="5"/>
  <c r="Q18" i="5"/>
  <c r="Q19" i="5"/>
  <c r="Q20" i="5"/>
  <c r="P21" i="5"/>
  <c r="Q21" i="5"/>
  <c r="Q22" i="5"/>
  <c r="Q23" i="5"/>
  <c r="Q24" i="5"/>
  <c r="Q25" i="5"/>
  <c r="Q26" i="5"/>
  <c r="Q27" i="5"/>
  <c r="Q28" i="5"/>
  <c r="Q29" i="5"/>
  <c r="Q30" i="5"/>
  <c r="Q31" i="5"/>
  <c r="P32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P58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P76" i="5"/>
  <c r="Q76" i="5"/>
  <c r="Q77" i="5"/>
  <c r="Q78" i="5"/>
  <c r="Q79" i="5"/>
  <c r="Q80" i="5"/>
  <c r="P81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P137" i="5"/>
  <c r="Q137" i="5"/>
  <c r="Q138" i="5"/>
  <c r="Q139" i="5"/>
  <c r="Q140" i="5"/>
  <c r="P141" i="5"/>
  <c r="Q141" i="5"/>
  <c r="Q142" i="5"/>
  <c r="Q143" i="5"/>
  <c r="Q144" i="5"/>
  <c r="Q145" i="5"/>
  <c r="Q146" i="5"/>
  <c r="Q147" i="5"/>
  <c r="P148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P160" i="5"/>
  <c r="Q160" i="5"/>
  <c r="Q5" i="5"/>
  <c r="L6" i="5"/>
  <c r="L7" i="5"/>
  <c r="L8" i="5"/>
  <c r="L9" i="5"/>
  <c r="L10" i="5"/>
  <c r="L11" i="5"/>
  <c r="L12" i="5"/>
  <c r="L13" i="5"/>
  <c r="K14" i="5"/>
  <c r="I14" i="5"/>
  <c r="L14" i="5"/>
  <c r="L15" i="5"/>
  <c r="L16" i="5"/>
  <c r="L17" i="5"/>
  <c r="L18" i="5"/>
  <c r="L19" i="5"/>
  <c r="L20" i="5"/>
  <c r="K21" i="5"/>
  <c r="I21" i="5"/>
  <c r="L21" i="5"/>
  <c r="L22" i="5"/>
  <c r="L23" i="5"/>
  <c r="L24" i="5"/>
  <c r="L25" i="5"/>
  <c r="L26" i="5"/>
  <c r="L27" i="5"/>
  <c r="L28" i="5"/>
  <c r="L29" i="5"/>
  <c r="L30" i="5"/>
  <c r="L31" i="5"/>
  <c r="K32" i="5"/>
  <c r="I32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K58" i="5"/>
  <c r="I58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K76" i="5"/>
  <c r="I76" i="5"/>
  <c r="L76" i="5"/>
  <c r="L77" i="5"/>
  <c r="L78" i="5"/>
  <c r="L79" i="5"/>
  <c r="L80" i="5"/>
  <c r="K81" i="5"/>
  <c r="I81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K137" i="5"/>
  <c r="I137" i="5"/>
  <c r="L137" i="5"/>
  <c r="L138" i="5"/>
  <c r="L139" i="5"/>
  <c r="L140" i="5"/>
  <c r="K141" i="5"/>
  <c r="I141" i="5"/>
  <c r="L141" i="5"/>
  <c r="L142" i="5"/>
  <c r="L143" i="5"/>
  <c r="L144" i="5"/>
  <c r="L145" i="5"/>
  <c r="L146" i="5"/>
  <c r="L147" i="5"/>
  <c r="K148" i="5"/>
  <c r="I148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K160" i="5"/>
  <c r="I160" i="5"/>
  <c r="L160" i="5"/>
  <c r="L5" i="5"/>
  <c r="G6" i="5"/>
  <c r="G7" i="5"/>
  <c r="G8" i="5"/>
  <c r="G9" i="5"/>
  <c r="G10" i="5"/>
  <c r="G11" i="5"/>
  <c r="G12" i="5"/>
  <c r="G13" i="5"/>
  <c r="F14" i="5"/>
  <c r="D14" i="5"/>
  <c r="G14" i="5"/>
  <c r="G15" i="5"/>
  <c r="G16" i="5"/>
  <c r="G17" i="5"/>
  <c r="G18" i="5"/>
  <c r="G19" i="5"/>
  <c r="G20" i="5"/>
  <c r="F21" i="5"/>
  <c r="D21" i="5"/>
  <c r="G21" i="5"/>
  <c r="G22" i="5"/>
  <c r="G23" i="5"/>
  <c r="G24" i="5"/>
  <c r="G25" i="5"/>
  <c r="G26" i="5"/>
  <c r="G27" i="5"/>
  <c r="G28" i="5"/>
  <c r="G29" i="5"/>
  <c r="G30" i="5"/>
  <c r="G31" i="5"/>
  <c r="F32" i="5"/>
  <c r="D32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F58" i="5"/>
  <c r="D58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F76" i="5"/>
  <c r="D76" i="5"/>
  <c r="G76" i="5"/>
  <c r="G77" i="5"/>
  <c r="G78" i="5"/>
  <c r="G79" i="5"/>
  <c r="G80" i="5"/>
  <c r="F81" i="5"/>
  <c r="D81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F137" i="5"/>
  <c r="D137" i="5"/>
  <c r="G137" i="5"/>
  <c r="G138" i="5"/>
  <c r="G139" i="5"/>
  <c r="G140" i="5"/>
  <c r="F141" i="5"/>
  <c r="D141" i="5"/>
  <c r="G141" i="5"/>
  <c r="G142" i="5"/>
  <c r="G143" i="5"/>
  <c r="G144" i="5"/>
  <c r="G145" i="5"/>
  <c r="G146" i="5"/>
  <c r="G147" i="5"/>
  <c r="F148" i="5"/>
  <c r="D148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F160" i="5"/>
  <c r="D160" i="5"/>
  <c r="G160" i="5"/>
  <c r="G5" i="5"/>
  <c r="V6" i="4"/>
  <c r="V7" i="4"/>
  <c r="V8" i="4"/>
  <c r="V9" i="4"/>
  <c r="V10" i="4"/>
  <c r="V11" i="4"/>
  <c r="V12" i="4"/>
  <c r="V13" i="4"/>
  <c r="U14" i="4"/>
  <c r="S14" i="4"/>
  <c r="V14" i="4"/>
  <c r="V15" i="4"/>
  <c r="V16" i="4"/>
  <c r="V17" i="4"/>
  <c r="V18" i="4"/>
  <c r="V19" i="4"/>
  <c r="V20" i="4"/>
  <c r="U21" i="4"/>
  <c r="S21" i="4"/>
  <c r="V21" i="4"/>
  <c r="V22" i="4"/>
  <c r="V23" i="4"/>
  <c r="V24" i="4"/>
  <c r="V25" i="4"/>
  <c r="V26" i="4"/>
  <c r="V27" i="4"/>
  <c r="V28" i="4"/>
  <c r="V29" i="4"/>
  <c r="V30" i="4"/>
  <c r="V31" i="4"/>
  <c r="U32" i="4"/>
  <c r="S32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U58" i="4"/>
  <c r="S58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U76" i="4"/>
  <c r="S76" i="4"/>
  <c r="V76" i="4"/>
  <c r="V77" i="4"/>
  <c r="V78" i="4"/>
  <c r="V79" i="4"/>
  <c r="V80" i="4"/>
  <c r="U81" i="4"/>
  <c r="S81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U137" i="4"/>
  <c r="S137" i="4"/>
  <c r="V137" i="4"/>
  <c r="V138" i="4"/>
  <c r="V139" i="4"/>
  <c r="V140" i="4"/>
  <c r="U141" i="4"/>
  <c r="S141" i="4"/>
  <c r="V141" i="4"/>
  <c r="V142" i="4"/>
  <c r="V143" i="4"/>
  <c r="V144" i="4"/>
  <c r="V145" i="4"/>
  <c r="V146" i="4"/>
  <c r="V147" i="4"/>
  <c r="U148" i="4"/>
  <c r="S148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U160" i="4"/>
  <c r="S160" i="4"/>
  <c r="V160" i="4"/>
  <c r="V5" i="4"/>
  <c r="Q6" i="4"/>
  <c r="Q7" i="4"/>
  <c r="Q8" i="4"/>
  <c r="Q9" i="4"/>
  <c r="Q10" i="4"/>
  <c r="Q11" i="4"/>
  <c r="Q12" i="4"/>
  <c r="Q13" i="4"/>
  <c r="P14" i="4"/>
  <c r="N14" i="4"/>
  <c r="Q14" i="4"/>
  <c r="Q15" i="4"/>
  <c r="Q16" i="4"/>
  <c r="Q17" i="4"/>
  <c r="Q18" i="4"/>
  <c r="Q19" i="4"/>
  <c r="Q20" i="4"/>
  <c r="P21" i="4"/>
  <c r="N21" i="4"/>
  <c r="Q21" i="4"/>
  <c r="Q22" i="4"/>
  <c r="Q23" i="4"/>
  <c r="Q24" i="4"/>
  <c r="Q25" i="4"/>
  <c r="Q26" i="4"/>
  <c r="Q27" i="4"/>
  <c r="Q28" i="4"/>
  <c r="Q29" i="4"/>
  <c r="Q30" i="4"/>
  <c r="Q31" i="4"/>
  <c r="P32" i="4"/>
  <c r="N32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P58" i="4"/>
  <c r="N58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P76" i="4"/>
  <c r="N76" i="4"/>
  <c r="Q76" i="4"/>
  <c r="Q77" i="4"/>
  <c r="Q78" i="4"/>
  <c r="Q79" i="4"/>
  <c r="Q80" i="4"/>
  <c r="P81" i="4"/>
  <c r="N81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P137" i="4"/>
  <c r="N137" i="4"/>
  <c r="Q137" i="4"/>
  <c r="Q138" i="4"/>
  <c r="Q139" i="4"/>
  <c r="Q140" i="4"/>
  <c r="P141" i="4"/>
  <c r="N141" i="4"/>
  <c r="Q141" i="4"/>
  <c r="Q142" i="4"/>
  <c r="Q143" i="4"/>
  <c r="Q144" i="4"/>
  <c r="Q145" i="4"/>
  <c r="Q146" i="4"/>
  <c r="Q147" i="4"/>
  <c r="P148" i="4"/>
  <c r="N148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P160" i="4"/>
  <c r="N160" i="4"/>
  <c r="Q160" i="4"/>
  <c r="Q5" i="4"/>
  <c r="L6" i="4"/>
  <c r="L7" i="4"/>
  <c r="L8" i="4"/>
  <c r="L9" i="4"/>
  <c r="L10" i="4"/>
  <c r="L11" i="4"/>
  <c r="L12" i="4"/>
  <c r="L13" i="4"/>
  <c r="K14" i="4"/>
  <c r="I14" i="4"/>
  <c r="L14" i="4"/>
  <c r="L15" i="4"/>
  <c r="L16" i="4"/>
  <c r="L17" i="4"/>
  <c r="L18" i="4"/>
  <c r="L19" i="4"/>
  <c r="L20" i="4"/>
  <c r="K21" i="4"/>
  <c r="I21" i="4"/>
  <c r="L21" i="4"/>
  <c r="L22" i="4"/>
  <c r="L23" i="4"/>
  <c r="L24" i="4"/>
  <c r="L25" i="4"/>
  <c r="L26" i="4"/>
  <c r="L27" i="4"/>
  <c r="L28" i="4"/>
  <c r="L29" i="4"/>
  <c r="L30" i="4"/>
  <c r="L31" i="4"/>
  <c r="K32" i="4"/>
  <c r="I32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K58" i="4"/>
  <c r="I58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K76" i="4"/>
  <c r="I76" i="4"/>
  <c r="L76" i="4"/>
  <c r="L77" i="4"/>
  <c r="L78" i="4"/>
  <c r="L79" i="4"/>
  <c r="L80" i="4"/>
  <c r="K81" i="4"/>
  <c r="I81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K137" i="4"/>
  <c r="I137" i="4"/>
  <c r="L137" i="4"/>
  <c r="L138" i="4"/>
  <c r="L139" i="4"/>
  <c r="L140" i="4"/>
  <c r="K141" i="4"/>
  <c r="I141" i="4"/>
  <c r="L141" i="4"/>
  <c r="L142" i="4"/>
  <c r="L143" i="4"/>
  <c r="L144" i="4"/>
  <c r="L145" i="4"/>
  <c r="L146" i="4"/>
  <c r="L147" i="4"/>
  <c r="K148" i="4"/>
  <c r="I148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K160" i="4"/>
  <c r="I160" i="4"/>
  <c r="L160" i="4"/>
  <c r="L5" i="4"/>
  <c r="G6" i="4"/>
  <c r="G7" i="4"/>
  <c r="G8" i="4"/>
  <c r="G9" i="4"/>
  <c r="G10" i="4"/>
  <c r="G11" i="4"/>
  <c r="G12" i="4"/>
  <c r="G13" i="4"/>
  <c r="F14" i="4"/>
  <c r="D14" i="4"/>
  <c r="G14" i="4"/>
  <c r="G15" i="4"/>
  <c r="G16" i="4"/>
  <c r="G17" i="4"/>
  <c r="G18" i="4"/>
  <c r="G19" i="4"/>
  <c r="G20" i="4"/>
  <c r="F21" i="4"/>
  <c r="D21" i="4"/>
  <c r="G21" i="4"/>
  <c r="G22" i="4"/>
  <c r="G23" i="4"/>
  <c r="G24" i="4"/>
  <c r="G25" i="4"/>
  <c r="G26" i="4"/>
  <c r="G27" i="4"/>
  <c r="G28" i="4"/>
  <c r="G29" i="4"/>
  <c r="G30" i="4"/>
  <c r="G31" i="4"/>
  <c r="F32" i="4"/>
  <c r="D32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F58" i="4"/>
  <c r="D58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F76" i="4"/>
  <c r="D76" i="4"/>
  <c r="G76" i="4"/>
  <c r="G77" i="4"/>
  <c r="G78" i="4"/>
  <c r="G79" i="4"/>
  <c r="G80" i="4"/>
  <c r="F81" i="4"/>
  <c r="D81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F137" i="4"/>
  <c r="D137" i="4"/>
  <c r="G137" i="4"/>
  <c r="G138" i="4"/>
  <c r="G139" i="4"/>
  <c r="G140" i="4"/>
  <c r="F141" i="4"/>
  <c r="D141" i="4"/>
  <c r="G141" i="4"/>
  <c r="G142" i="4"/>
  <c r="G143" i="4"/>
  <c r="G144" i="4"/>
  <c r="G145" i="4"/>
  <c r="G146" i="4"/>
  <c r="G147" i="4"/>
  <c r="F148" i="4"/>
  <c r="D148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F160" i="4"/>
  <c r="D160" i="4"/>
  <c r="G160" i="4"/>
  <c r="G5" i="4"/>
  <c r="G6" i="3"/>
  <c r="G7" i="3"/>
  <c r="G8" i="3"/>
  <c r="G9" i="3"/>
  <c r="G10" i="3"/>
  <c r="G11" i="3"/>
  <c r="G12" i="3"/>
  <c r="G13" i="3"/>
  <c r="F14" i="3"/>
  <c r="D14" i="3"/>
  <c r="G14" i="3"/>
  <c r="G15" i="3"/>
  <c r="G16" i="3"/>
  <c r="G17" i="3"/>
  <c r="G18" i="3"/>
  <c r="G19" i="3"/>
  <c r="G20" i="3"/>
  <c r="F21" i="3"/>
  <c r="D21" i="3"/>
  <c r="G21" i="3"/>
  <c r="G22" i="3"/>
  <c r="G23" i="3"/>
  <c r="G24" i="3"/>
  <c r="G25" i="3"/>
  <c r="G26" i="3"/>
  <c r="G27" i="3"/>
  <c r="G28" i="3"/>
  <c r="G29" i="3"/>
  <c r="G30" i="3"/>
  <c r="G31" i="3"/>
  <c r="F32" i="3"/>
  <c r="D32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F58" i="3"/>
  <c r="D58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F76" i="3"/>
  <c r="D76" i="3"/>
  <c r="G76" i="3"/>
  <c r="G77" i="3"/>
  <c r="G78" i="3"/>
  <c r="G79" i="3"/>
  <c r="G80" i="3"/>
  <c r="F81" i="3"/>
  <c r="D81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F137" i="3"/>
  <c r="D137" i="3"/>
  <c r="G137" i="3"/>
  <c r="G138" i="3"/>
  <c r="G139" i="3"/>
  <c r="G140" i="3"/>
  <c r="F141" i="3"/>
  <c r="D141" i="3"/>
  <c r="G141" i="3"/>
  <c r="G142" i="3"/>
  <c r="G143" i="3"/>
  <c r="G144" i="3"/>
  <c r="G145" i="3"/>
  <c r="G146" i="3"/>
  <c r="G147" i="3"/>
  <c r="F148" i="3"/>
  <c r="D148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F160" i="3"/>
  <c r="D160" i="3"/>
  <c r="G160" i="3"/>
  <c r="G5" i="3"/>
  <c r="L6" i="3"/>
  <c r="L7" i="3"/>
  <c r="L8" i="3"/>
  <c r="L9" i="3"/>
  <c r="L10" i="3"/>
  <c r="L11" i="3"/>
  <c r="L12" i="3"/>
  <c r="L13" i="3"/>
  <c r="K14" i="3"/>
  <c r="I14" i="3"/>
  <c r="L14" i="3"/>
  <c r="L15" i="3"/>
  <c r="L16" i="3"/>
  <c r="L17" i="3"/>
  <c r="L18" i="3"/>
  <c r="L19" i="3"/>
  <c r="L20" i="3"/>
  <c r="K21" i="3"/>
  <c r="I21" i="3"/>
  <c r="L21" i="3"/>
  <c r="L22" i="3"/>
  <c r="L23" i="3"/>
  <c r="L24" i="3"/>
  <c r="L25" i="3"/>
  <c r="L26" i="3"/>
  <c r="L27" i="3"/>
  <c r="L28" i="3"/>
  <c r="L29" i="3"/>
  <c r="L30" i="3"/>
  <c r="L31" i="3"/>
  <c r="K32" i="3"/>
  <c r="I32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K58" i="3"/>
  <c r="I58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K76" i="3"/>
  <c r="I76" i="3"/>
  <c r="L76" i="3"/>
  <c r="L77" i="3"/>
  <c r="L78" i="3"/>
  <c r="L79" i="3"/>
  <c r="L80" i="3"/>
  <c r="K81" i="3"/>
  <c r="I81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K137" i="3"/>
  <c r="I137" i="3"/>
  <c r="L137" i="3"/>
  <c r="L138" i="3"/>
  <c r="L139" i="3"/>
  <c r="L140" i="3"/>
  <c r="K141" i="3"/>
  <c r="I141" i="3"/>
  <c r="L141" i="3"/>
  <c r="L142" i="3"/>
  <c r="L143" i="3"/>
  <c r="L144" i="3"/>
  <c r="L145" i="3"/>
  <c r="L146" i="3"/>
  <c r="L147" i="3"/>
  <c r="K148" i="3"/>
  <c r="I148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K160" i="3"/>
  <c r="I160" i="3"/>
  <c r="L160" i="3"/>
  <c r="L5" i="3"/>
  <c r="W6" i="3"/>
  <c r="W7" i="3"/>
  <c r="W8" i="3"/>
  <c r="W9" i="3"/>
  <c r="W10" i="3"/>
  <c r="W11" i="3"/>
  <c r="W12" i="3"/>
  <c r="W13" i="3"/>
  <c r="V14" i="3"/>
  <c r="T14" i="3"/>
  <c r="W14" i="3"/>
  <c r="W15" i="3"/>
  <c r="W16" i="3"/>
  <c r="W17" i="3"/>
  <c r="W18" i="3"/>
  <c r="W19" i="3"/>
  <c r="W20" i="3"/>
  <c r="V21" i="3"/>
  <c r="T21" i="3"/>
  <c r="W21" i="3"/>
  <c r="W22" i="3"/>
  <c r="W23" i="3"/>
  <c r="W24" i="3"/>
  <c r="W25" i="3"/>
  <c r="W26" i="3"/>
  <c r="W27" i="3"/>
  <c r="W28" i="3"/>
  <c r="W29" i="3"/>
  <c r="W30" i="3"/>
  <c r="W31" i="3"/>
  <c r="V32" i="3"/>
  <c r="T32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V58" i="3"/>
  <c r="T58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V76" i="3"/>
  <c r="T76" i="3"/>
  <c r="W76" i="3"/>
  <c r="W77" i="3"/>
  <c r="W78" i="3"/>
  <c r="W79" i="3"/>
  <c r="W80" i="3"/>
  <c r="V81" i="3"/>
  <c r="T81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V137" i="3"/>
  <c r="T137" i="3"/>
  <c r="W137" i="3"/>
  <c r="W138" i="3"/>
  <c r="W139" i="3"/>
  <c r="W140" i="3"/>
  <c r="V141" i="3"/>
  <c r="T141" i="3"/>
  <c r="W141" i="3"/>
  <c r="W142" i="3"/>
  <c r="W143" i="3"/>
  <c r="W144" i="3"/>
  <c r="W145" i="3"/>
  <c r="W146" i="3"/>
  <c r="W147" i="3"/>
  <c r="V148" i="3"/>
  <c r="T148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V160" i="3"/>
  <c r="T160" i="3"/>
  <c r="W160" i="3"/>
  <c r="W5" i="3"/>
  <c r="R6" i="3"/>
  <c r="R7" i="3"/>
  <c r="R8" i="3"/>
  <c r="R9" i="3"/>
  <c r="R10" i="3"/>
  <c r="R11" i="3"/>
  <c r="R12" i="3"/>
  <c r="R13" i="3"/>
  <c r="Q14" i="3"/>
  <c r="O14" i="3"/>
  <c r="R14" i="3"/>
  <c r="R15" i="3"/>
  <c r="R16" i="3"/>
  <c r="R17" i="3"/>
  <c r="R18" i="3"/>
  <c r="R19" i="3"/>
  <c r="R20" i="3"/>
  <c r="Q21" i="3"/>
  <c r="O21" i="3"/>
  <c r="R21" i="3"/>
  <c r="R22" i="3"/>
  <c r="R23" i="3"/>
  <c r="R24" i="3"/>
  <c r="R25" i="3"/>
  <c r="R26" i="3"/>
  <c r="R27" i="3"/>
  <c r="R28" i="3"/>
  <c r="R29" i="3"/>
  <c r="R30" i="3"/>
  <c r="R31" i="3"/>
  <c r="Q32" i="3"/>
  <c r="O32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Q58" i="3"/>
  <c r="O58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Q76" i="3"/>
  <c r="O76" i="3"/>
  <c r="R76" i="3"/>
  <c r="R77" i="3"/>
  <c r="R78" i="3"/>
  <c r="R79" i="3"/>
  <c r="R80" i="3"/>
  <c r="Q81" i="3"/>
  <c r="O81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Q137" i="3"/>
  <c r="O137" i="3"/>
  <c r="R137" i="3"/>
  <c r="R138" i="3"/>
  <c r="R139" i="3"/>
  <c r="R140" i="3"/>
  <c r="Q141" i="3"/>
  <c r="O141" i="3"/>
  <c r="R141" i="3"/>
  <c r="R142" i="3"/>
  <c r="R143" i="3"/>
  <c r="R144" i="3"/>
  <c r="R145" i="3"/>
  <c r="R146" i="3"/>
  <c r="R147" i="3"/>
  <c r="Q148" i="3"/>
  <c r="O148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Q160" i="3"/>
  <c r="O160" i="3"/>
  <c r="R160" i="3"/>
  <c r="R5" i="3"/>
  <c r="V6" i="2"/>
  <c r="V7" i="2"/>
  <c r="V8" i="2"/>
  <c r="V9" i="2"/>
  <c r="V10" i="2"/>
  <c r="V11" i="2"/>
  <c r="V12" i="2"/>
  <c r="V13" i="2"/>
  <c r="U14" i="2"/>
  <c r="S14" i="2"/>
  <c r="V14" i="2"/>
  <c r="V15" i="2"/>
  <c r="V16" i="2"/>
  <c r="V17" i="2"/>
  <c r="V18" i="2"/>
  <c r="V19" i="2"/>
  <c r="V20" i="2"/>
  <c r="U21" i="2"/>
  <c r="S21" i="2"/>
  <c r="V21" i="2"/>
  <c r="V22" i="2"/>
  <c r="V23" i="2"/>
  <c r="V24" i="2"/>
  <c r="V25" i="2"/>
  <c r="V26" i="2"/>
  <c r="V27" i="2"/>
  <c r="V28" i="2"/>
  <c r="V29" i="2"/>
  <c r="V30" i="2"/>
  <c r="V31" i="2"/>
  <c r="U32" i="2"/>
  <c r="S32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U58" i="2"/>
  <c r="S58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U76" i="2"/>
  <c r="S76" i="2"/>
  <c r="V76" i="2"/>
  <c r="V77" i="2"/>
  <c r="V78" i="2"/>
  <c r="V79" i="2"/>
  <c r="V80" i="2"/>
  <c r="U81" i="2"/>
  <c r="S81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U137" i="2"/>
  <c r="S137" i="2"/>
  <c r="V137" i="2"/>
  <c r="V138" i="2"/>
  <c r="V139" i="2"/>
  <c r="V140" i="2"/>
  <c r="U141" i="2"/>
  <c r="S141" i="2"/>
  <c r="V141" i="2"/>
  <c r="V142" i="2"/>
  <c r="V143" i="2"/>
  <c r="V144" i="2"/>
  <c r="V145" i="2"/>
  <c r="V146" i="2"/>
  <c r="V147" i="2"/>
  <c r="U148" i="2"/>
  <c r="S148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U160" i="2"/>
  <c r="S160" i="2"/>
  <c r="V160" i="2"/>
  <c r="V5" i="2"/>
  <c r="Q6" i="2"/>
  <c r="Q7" i="2"/>
  <c r="Q8" i="2"/>
  <c r="Q9" i="2"/>
  <c r="Q10" i="2"/>
  <c r="Q11" i="2"/>
  <c r="Q12" i="2"/>
  <c r="Q13" i="2"/>
  <c r="P14" i="2"/>
  <c r="N14" i="2"/>
  <c r="Q14" i="2"/>
  <c r="Q15" i="2"/>
  <c r="Q16" i="2"/>
  <c r="Q17" i="2"/>
  <c r="Q18" i="2"/>
  <c r="Q19" i="2"/>
  <c r="Q20" i="2"/>
  <c r="P21" i="2"/>
  <c r="N21" i="2"/>
  <c r="Q21" i="2"/>
  <c r="Q22" i="2"/>
  <c r="Q23" i="2"/>
  <c r="Q24" i="2"/>
  <c r="Q25" i="2"/>
  <c r="Q26" i="2"/>
  <c r="Q27" i="2"/>
  <c r="Q28" i="2"/>
  <c r="Q29" i="2"/>
  <c r="Q30" i="2"/>
  <c r="Q31" i="2"/>
  <c r="P32" i="2"/>
  <c r="N32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58" i="2"/>
  <c r="N58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P76" i="2"/>
  <c r="N76" i="2"/>
  <c r="Q76" i="2"/>
  <c r="Q77" i="2"/>
  <c r="Q78" i="2"/>
  <c r="Q79" i="2"/>
  <c r="Q80" i="2"/>
  <c r="P81" i="2"/>
  <c r="N81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137" i="2"/>
  <c r="N137" i="2"/>
  <c r="Q137" i="2"/>
  <c r="Q138" i="2"/>
  <c r="Q139" i="2"/>
  <c r="Q140" i="2"/>
  <c r="P141" i="2"/>
  <c r="N141" i="2"/>
  <c r="Q141" i="2"/>
  <c r="Q142" i="2"/>
  <c r="Q143" i="2"/>
  <c r="Q144" i="2"/>
  <c r="Q145" i="2"/>
  <c r="Q146" i="2"/>
  <c r="Q147" i="2"/>
  <c r="P148" i="2"/>
  <c r="N148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P160" i="2"/>
  <c r="N160" i="2"/>
  <c r="Q160" i="2"/>
  <c r="Q5" i="2"/>
  <c r="L6" i="2"/>
  <c r="L7" i="2"/>
  <c r="L8" i="2"/>
  <c r="L9" i="2"/>
  <c r="L10" i="2"/>
  <c r="L11" i="2"/>
  <c r="L12" i="2"/>
  <c r="L13" i="2"/>
  <c r="K14" i="2"/>
  <c r="I14" i="2"/>
  <c r="L14" i="2"/>
  <c r="L15" i="2"/>
  <c r="L16" i="2"/>
  <c r="L17" i="2"/>
  <c r="L18" i="2"/>
  <c r="L19" i="2"/>
  <c r="L20" i="2"/>
  <c r="K21" i="2"/>
  <c r="I21" i="2"/>
  <c r="L21" i="2"/>
  <c r="L22" i="2"/>
  <c r="L23" i="2"/>
  <c r="L24" i="2"/>
  <c r="L25" i="2"/>
  <c r="L26" i="2"/>
  <c r="L27" i="2"/>
  <c r="L28" i="2"/>
  <c r="L29" i="2"/>
  <c r="L30" i="2"/>
  <c r="L31" i="2"/>
  <c r="K32" i="2"/>
  <c r="I32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K58" i="2"/>
  <c r="I58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K76" i="2"/>
  <c r="I76" i="2"/>
  <c r="L76" i="2"/>
  <c r="L77" i="2"/>
  <c r="L78" i="2"/>
  <c r="L79" i="2"/>
  <c r="L80" i="2"/>
  <c r="K81" i="2"/>
  <c r="I81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K137" i="2"/>
  <c r="I137" i="2"/>
  <c r="L137" i="2"/>
  <c r="L138" i="2"/>
  <c r="L139" i="2"/>
  <c r="L140" i="2"/>
  <c r="K141" i="2"/>
  <c r="I141" i="2"/>
  <c r="L141" i="2"/>
  <c r="L142" i="2"/>
  <c r="L143" i="2"/>
  <c r="L144" i="2"/>
  <c r="L145" i="2"/>
  <c r="L146" i="2"/>
  <c r="L147" i="2"/>
  <c r="K148" i="2"/>
  <c r="I148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K160" i="2"/>
  <c r="I160" i="2"/>
  <c r="L160" i="2"/>
  <c r="L5" i="2"/>
  <c r="G6" i="2"/>
  <c r="G7" i="2"/>
  <c r="G8" i="2"/>
  <c r="G9" i="2"/>
  <c r="G10" i="2"/>
  <c r="G11" i="2"/>
  <c r="G12" i="2"/>
  <c r="G13" i="2"/>
  <c r="F14" i="2"/>
  <c r="D14" i="2"/>
  <c r="G14" i="2"/>
  <c r="G15" i="2"/>
  <c r="G16" i="2"/>
  <c r="G17" i="2"/>
  <c r="G18" i="2"/>
  <c r="G19" i="2"/>
  <c r="G20" i="2"/>
  <c r="F21" i="2"/>
  <c r="D21" i="2"/>
  <c r="G21" i="2"/>
  <c r="G22" i="2"/>
  <c r="G23" i="2"/>
  <c r="G24" i="2"/>
  <c r="G25" i="2"/>
  <c r="G26" i="2"/>
  <c r="G27" i="2"/>
  <c r="G28" i="2"/>
  <c r="G29" i="2"/>
  <c r="G30" i="2"/>
  <c r="G31" i="2"/>
  <c r="F32" i="2"/>
  <c r="D32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F58" i="2"/>
  <c r="D58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F76" i="2"/>
  <c r="D76" i="2"/>
  <c r="G76" i="2"/>
  <c r="G77" i="2"/>
  <c r="G78" i="2"/>
  <c r="G79" i="2"/>
  <c r="G80" i="2"/>
  <c r="F81" i="2"/>
  <c r="D81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F137" i="2"/>
  <c r="D137" i="2"/>
  <c r="G137" i="2"/>
  <c r="G138" i="2"/>
  <c r="G139" i="2"/>
  <c r="G140" i="2"/>
  <c r="F141" i="2"/>
  <c r="D141" i="2"/>
  <c r="G141" i="2"/>
  <c r="G142" i="2"/>
  <c r="G143" i="2"/>
  <c r="G144" i="2"/>
  <c r="G145" i="2"/>
  <c r="G146" i="2"/>
  <c r="G147" i="2"/>
  <c r="F148" i="2"/>
  <c r="D148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F160" i="2"/>
  <c r="D160" i="2"/>
  <c r="G160" i="2"/>
  <c r="G5" i="2"/>
  <c r="V6" i="1"/>
  <c r="V7" i="1"/>
  <c r="V8" i="1"/>
  <c r="V9" i="1"/>
  <c r="V10" i="1"/>
  <c r="V11" i="1"/>
  <c r="V12" i="1"/>
  <c r="V13" i="1"/>
  <c r="U14" i="1"/>
  <c r="S14" i="1"/>
  <c r="V14" i="1"/>
  <c r="V15" i="1"/>
  <c r="V16" i="1"/>
  <c r="V17" i="1"/>
  <c r="V18" i="1"/>
  <c r="V19" i="1"/>
  <c r="V20" i="1"/>
  <c r="U21" i="1"/>
  <c r="S21" i="1"/>
  <c r="V21" i="1"/>
  <c r="V22" i="1"/>
  <c r="V23" i="1"/>
  <c r="V24" i="1"/>
  <c r="V25" i="1"/>
  <c r="V26" i="1"/>
  <c r="V27" i="1"/>
  <c r="V28" i="1"/>
  <c r="V29" i="1"/>
  <c r="V30" i="1"/>
  <c r="V31" i="1"/>
  <c r="U32" i="1"/>
  <c r="S32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U58" i="1"/>
  <c r="S58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U76" i="1"/>
  <c r="S76" i="1"/>
  <c r="V76" i="1"/>
  <c r="V77" i="1"/>
  <c r="V78" i="1"/>
  <c r="V79" i="1"/>
  <c r="V80" i="1"/>
  <c r="U81" i="1"/>
  <c r="S81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U137" i="1"/>
  <c r="S137" i="1"/>
  <c r="V137" i="1"/>
  <c r="V138" i="1"/>
  <c r="V139" i="1"/>
  <c r="V140" i="1"/>
  <c r="U141" i="1"/>
  <c r="S141" i="1"/>
  <c r="V141" i="1"/>
  <c r="V142" i="1"/>
  <c r="V143" i="1"/>
  <c r="V144" i="1"/>
  <c r="V145" i="1"/>
  <c r="V146" i="1"/>
  <c r="V147" i="1"/>
  <c r="U148" i="1"/>
  <c r="S148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U160" i="1"/>
  <c r="S160" i="1"/>
  <c r="V160" i="1"/>
  <c r="Q6" i="1"/>
  <c r="Q7" i="1"/>
  <c r="Q8" i="1"/>
  <c r="Q9" i="1"/>
  <c r="Q10" i="1"/>
  <c r="Q11" i="1"/>
  <c r="Q12" i="1"/>
  <c r="Q13" i="1"/>
  <c r="P14" i="1"/>
  <c r="N14" i="1"/>
  <c r="Q14" i="1"/>
  <c r="Q15" i="1"/>
  <c r="Q16" i="1"/>
  <c r="Q17" i="1"/>
  <c r="Q18" i="1"/>
  <c r="Q19" i="1"/>
  <c r="Q20" i="1"/>
  <c r="P21" i="1"/>
  <c r="N21" i="1"/>
  <c r="Q21" i="1"/>
  <c r="Q22" i="1"/>
  <c r="Q23" i="1"/>
  <c r="Q24" i="1"/>
  <c r="Q25" i="1"/>
  <c r="Q26" i="1"/>
  <c r="Q27" i="1"/>
  <c r="Q28" i="1"/>
  <c r="Q29" i="1"/>
  <c r="Q30" i="1"/>
  <c r="Q31" i="1"/>
  <c r="P32" i="1"/>
  <c r="N32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P58" i="1"/>
  <c r="N58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P76" i="1"/>
  <c r="N76" i="1"/>
  <c r="Q76" i="1"/>
  <c r="Q77" i="1"/>
  <c r="Q78" i="1"/>
  <c r="Q79" i="1"/>
  <c r="Q80" i="1"/>
  <c r="P81" i="1"/>
  <c r="N81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P137" i="1"/>
  <c r="N137" i="1"/>
  <c r="Q137" i="1"/>
  <c r="Q138" i="1"/>
  <c r="Q139" i="1"/>
  <c r="Q140" i="1"/>
  <c r="P141" i="1"/>
  <c r="N141" i="1"/>
  <c r="Q141" i="1"/>
  <c r="Q142" i="1"/>
  <c r="Q143" i="1"/>
  <c r="Q144" i="1"/>
  <c r="Q145" i="1"/>
  <c r="Q146" i="1"/>
  <c r="Q147" i="1"/>
  <c r="P148" i="1"/>
  <c r="N148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P160" i="1"/>
  <c r="N160" i="1"/>
  <c r="Q160" i="1"/>
  <c r="L6" i="1"/>
  <c r="L7" i="1"/>
  <c r="L8" i="1"/>
  <c r="L9" i="1"/>
  <c r="L10" i="1"/>
  <c r="L11" i="1"/>
  <c r="L12" i="1"/>
  <c r="L13" i="1"/>
  <c r="K14" i="1"/>
  <c r="I14" i="1"/>
  <c r="L14" i="1"/>
  <c r="L15" i="1"/>
  <c r="L16" i="1"/>
  <c r="L17" i="1"/>
  <c r="L18" i="1"/>
  <c r="L19" i="1"/>
  <c r="L20" i="1"/>
  <c r="K21" i="1"/>
  <c r="I21" i="1"/>
  <c r="L21" i="1"/>
  <c r="L22" i="1"/>
  <c r="L23" i="1"/>
  <c r="L24" i="1"/>
  <c r="L25" i="1"/>
  <c r="L26" i="1"/>
  <c r="L27" i="1"/>
  <c r="L28" i="1"/>
  <c r="L29" i="1"/>
  <c r="L30" i="1"/>
  <c r="L31" i="1"/>
  <c r="K32" i="1"/>
  <c r="I32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58" i="1"/>
  <c r="I58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K76" i="1"/>
  <c r="I76" i="1"/>
  <c r="L76" i="1"/>
  <c r="L77" i="1"/>
  <c r="L78" i="1"/>
  <c r="L79" i="1"/>
  <c r="L80" i="1"/>
  <c r="K81" i="1"/>
  <c r="I81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K137" i="1"/>
  <c r="I137" i="1"/>
  <c r="L137" i="1"/>
  <c r="L138" i="1"/>
  <c r="L139" i="1"/>
  <c r="L140" i="1"/>
  <c r="K141" i="1"/>
  <c r="I141" i="1"/>
  <c r="L141" i="1"/>
  <c r="L142" i="1"/>
  <c r="L143" i="1"/>
  <c r="L144" i="1"/>
  <c r="L145" i="1"/>
  <c r="L146" i="1"/>
  <c r="L147" i="1"/>
  <c r="K148" i="1"/>
  <c r="I148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K160" i="1"/>
  <c r="I160" i="1"/>
  <c r="L160" i="1"/>
  <c r="G6" i="1"/>
  <c r="G7" i="1"/>
  <c r="G8" i="1"/>
  <c r="G9" i="1"/>
  <c r="G10" i="1"/>
  <c r="G11" i="1"/>
  <c r="G12" i="1"/>
  <c r="G13" i="1"/>
  <c r="F14" i="1"/>
  <c r="D14" i="1"/>
  <c r="G14" i="1"/>
  <c r="G15" i="1"/>
  <c r="G16" i="1"/>
  <c r="G17" i="1"/>
  <c r="G18" i="1"/>
  <c r="G19" i="1"/>
  <c r="G20" i="1"/>
  <c r="F21" i="1"/>
  <c r="D21" i="1"/>
  <c r="G21" i="1"/>
  <c r="G22" i="1"/>
  <c r="G23" i="1"/>
  <c r="G24" i="1"/>
  <c r="G25" i="1"/>
  <c r="G26" i="1"/>
  <c r="G27" i="1"/>
  <c r="G28" i="1"/>
  <c r="G29" i="1"/>
  <c r="G30" i="1"/>
  <c r="G31" i="1"/>
  <c r="F32" i="1"/>
  <c r="D32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58" i="1"/>
  <c r="D58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F76" i="1"/>
  <c r="D76" i="1"/>
  <c r="G76" i="1"/>
  <c r="G77" i="1"/>
  <c r="G78" i="1"/>
  <c r="G79" i="1"/>
  <c r="G80" i="1"/>
  <c r="F81" i="1"/>
  <c r="D81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F137" i="1"/>
  <c r="D137" i="1"/>
  <c r="G137" i="1"/>
  <c r="G138" i="1"/>
  <c r="G139" i="1"/>
  <c r="G140" i="1"/>
  <c r="F141" i="1"/>
  <c r="D141" i="1"/>
  <c r="G141" i="1"/>
  <c r="G142" i="1"/>
  <c r="G143" i="1"/>
  <c r="G144" i="1"/>
  <c r="G145" i="1"/>
  <c r="G146" i="1"/>
  <c r="G147" i="1"/>
  <c r="F148" i="1"/>
  <c r="D148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60" i="1"/>
  <c r="D160" i="1"/>
  <c r="G160" i="1"/>
  <c r="V5" i="1"/>
  <c r="Q5" i="1"/>
  <c r="L5" i="1"/>
  <c r="G5" i="1"/>
  <c r="C160" i="6"/>
  <c r="E160" i="6"/>
  <c r="H160" i="6"/>
  <c r="J160" i="6"/>
  <c r="M160" i="6"/>
  <c r="O160" i="6"/>
  <c r="C148" i="6"/>
  <c r="E148" i="6"/>
  <c r="H148" i="6"/>
  <c r="J148" i="6"/>
  <c r="M148" i="6"/>
  <c r="O148" i="6"/>
  <c r="C141" i="6"/>
  <c r="E141" i="6"/>
  <c r="H141" i="6"/>
  <c r="J141" i="6"/>
  <c r="M141" i="6"/>
  <c r="O141" i="6"/>
  <c r="C137" i="6"/>
  <c r="E137" i="6"/>
  <c r="H137" i="6"/>
  <c r="J137" i="6"/>
  <c r="M137" i="6"/>
  <c r="O137" i="6"/>
  <c r="C81" i="6"/>
  <c r="E81" i="6"/>
  <c r="H81" i="6"/>
  <c r="J81" i="6"/>
  <c r="M81" i="6"/>
  <c r="O81" i="6"/>
  <c r="C76" i="6"/>
  <c r="E76" i="6"/>
  <c r="H76" i="6"/>
  <c r="J76" i="6"/>
  <c r="M76" i="6"/>
  <c r="O76" i="6"/>
  <c r="C58" i="6"/>
  <c r="E58" i="6"/>
  <c r="H58" i="6"/>
  <c r="J58" i="6"/>
  <c r="M58" i="6"/>
  <c r="O58" i="6"/>
  <c r="C32" i="6"/>
  <c r="E32" i="6"/>
  <c r="H32" i="6"/>
  <c r="J32" i="6"/>
  <c r="M32" i="6"/>
  <c r="O32" i="6"/>
  <c r="C21" i="6"/>
  <c r="E21" i="6"/>
  <c r="H21" i="6"/>
  <c r="J21" i="6"/>
  <c r="M21" i="6"/>
  <c r="O21" i="6"/>
  <c r="C14" i="6"/>
  <c r="E14" i="6"/>
  <c r="H14" i="6"/>
  <c r="J14" i="6"/>
  <c r="M14" i="6"/>
  <c r="O14" i="6"/>
  <c r="C160" i="5"/>
  <c r="E160" i="5"/>
  <c r="H160" i="5"/>
  <c r="J160" i="5"/>
  <c r="M160" i="5"/>
  <c r="O160" i="5"/>
  <c r="R160" i="5"/>
  <c r="C148" i="5"/>
  <c r="E148" i="5"/>
  <c r="H148" i="5"/>
  <c r="J148" i="5"/>
  <c r="M148" i="5"/>
  <c r="O148" i="5"/>
  <c r="R148" i="5"/>
  <c r="C141" i="5"/>
  <c r="E141" i="5"/>
  <c r="H141" i="5"/>
  <c r="J141" i="5"/>
  <c r="M141" i="5"/>
  <c r="O141" i="5"/>
  <c r="R141" i="5"/>
  <c r="C137" i="5"/>
  <c r="E137" i="5"/>
  <c r="H137" i="5"/>
  <c r="J137" i="5"/>
  <c r="M137" i="5"/>
  <c r="O137" i="5"/>
  <c r="R137" i="5"/>
  <c r="C81" i="5"/>
  <c r="E81" i="5"/>
  <c r="H81" i="5"/>
  <c r="J81" i="5"/>
  <c r="M81" i="5"/>
  <c r="O81" i="5"/>
  <c r="R81" i="5"/>
  <c r="C76" i="5"/>
  <c r="E76" i="5"/>
  <c r="H76" i="5"/>
  <c r="J76" i="5"/>
  <c r="M76" i="5"/>
  <c r="O76" i="5"/>
  <c r="R76" i="5"/>
  <c r="C58" i="5"/>
  <c r="E58" i="5"/>
  <c r="H58" i="5"/>
  <c r="J58" i="5"/>
  <c r="M58" i="5"/>
  <c r="O58" i="5"/>
  <c r="R58" i="5"/>
  <c r="C32" i="5"/>
  <c r="E32" i="5"/>
  <c r="H32" i="5"/>
  <c r="J32" i="5"/>
  <c r="M32" i="5"/>
  <c r="O32" i="5"/>
  <c r="R32" i="5"/>
  <c r="C21" i="5"/>
  <c r="E21" i="5"/>
  <c r="H21" i="5"/>
  <c r="J21" i="5"/>
  <c r="M21" i="5"/>
  <c r="O21" i="5"/>
  <c r="R21" i="5"/>
  <c r="C14" i="5"/>
  <c r="E14" i="5"/>
  <c r="H14" i="5"/>
  <c r="J14" i="5"/>
  <c r="M14" i="5"/>
  <c r="O14" i="5"/>
  <c r="R14" i="5"/>
  <c r="C160" i="4"/>
  <c r="E160" i="4"/>
  <c r="H160" i="4"/>
  <c r="J160" i="4"/>
  <c r="M160" i="4"/>
  <c r="O160" i="4"/>
  <c r="R160" i="4"/>
  <c r="T160" i="4"/>
  <c r="C148" i="4"/>
  <c r="E148" i="4"/>
  <c r="H148" i="4"/>
  <c r="J148" i="4"/>
  <c r="M148" i="4"/>
  <c r="O148" i="4"/>
  <c r="R148" i="4"/>
  <c r="T148" i="4"/>
  <c r="C141" i="4"/>
  <c r="E141" i="4"/>
  <c r="H141" i="4"/>
  <c r="J141" i="4"/>
  <c r="M141" i="4"/>
  <c r="O141" i="4"/>
  <c r="R141" i="4"/>
  <c r="T141" i="4"/>
  <c r="C137" i="4"/>
  <c r="E137" i="4"/>
  <c r="H137" i="4"/>
  <c r="J137" i="4"/>
  <c r="M137" i="4"/>
  <c r="O137" i="4"/>
  <c r="R137" i="4"/>
  <c r="T137" i="4"/>
  <c r="C81" i="4"/>
  <c r="E81" i="4"/>
  <c r="H81" i="4"/>
  <c r="J81" i="4"/>
  <c r="M81" i="4"/>
  <c r="O81" i="4"/>
  <c r="R81" i="4"/>
  <c r="T81" i="4"/>
  <c r="C76" i="4"/>
  <c r="E76" i="4"/>
  <c r="H76" i="4"/>
  <c r="J76" i="4"/>
  <c r="M76" i="4"/>
  <c r="O76" i="4"/>
  <c r="R76" i="4"/>
  <c r="T76" i="4"/>
  <c r="C58" i="4"/>
  <c r="E58" i="4"/>
  <c r="H58" i="4"/>
  <c r="J58" i="4"/>
  <c r="M58" i="4"/>
  <c r="O58" i="4"/>
  <c r="R58" i="4"/>
  <c r="T58" i="4"/>
  <c r="C32" i="4"/>
  <c r="E32" i="4"/>
  <c r="H32" i="4"/>
  <c r="J32" i="4"/>
  <c r="M32" i="4"/>
  <c r="O32" i="4"/>
  <c r="R32" i="4"/>
  <c r="T32" i="4"/>
  <c r="C21" i="4"/>
  <c r="E21" i="4"/>
  <c r="H21" i="4"/>
  <c r="J21" i="4"/>
  <c r="M21" i="4"/>
  <c r="O21" i="4"/>
  <c r="R21" i="4"/>
  <c r="T21" i="4"/>
  <c r="C14" i="4"/>
  <c r="E14" i="4"/>
  <c r="H14" i="4"/>
  <c r="J14" i="4"/>
  <c r="M14" i="4"/>
  <c r="O14" i="4"/>
  <c r="R14" i="4"/>
  <c r="T14" i="4"/>
  <c r="C160" i="3"/>
  <c r="E160" i="3"/>
  <c r="H160" i="3"/>
  <c r="J160" i="3"/>
  <c r="M160" i="3"/>
  <c r="N160" i="3"/>
  <c r="P160" i="3"/>
  <c r="S160" i="3"/>
  <c r="U160" i="3"/>
  <c r="C148" i="3"/>
  <c r="E148" i="3"/>
  <c r="H148" i="3"/>
  <c r="J148" i="3"/>
  <c r="M148" i="3"/>
  <c r="N148" i="3"/>
  <c r="P148" i="3"/>
  <c r="S148" i="3"/>
  <c r="U148" i="3"/>
  <c r="C141" i="3"/>
  <c r="E141" i="3"/>
  <c r="H141" i="3"/>
  <c r="J141" i="3"/>
  <c r="M141" i="3"/>
  <c r="N141" i="3"/>
  <c r="P141" i="3"/>
  <c r="S141" i="3"/>
  <c r="U141" i="3"/>
  <c r="C137" i="3"/>
  <c r="E137" i="3"/>
  <c r="H137" i="3"/>
  <c r="J137" i="3"/>
  <c r="M137" i="3"/>
  <c r="N137" i="3"/>
  <c r="P137" i="3"/>
  <c r="S137" i="3"/>
  <c r="U137" i="3"/>
  <c r="C81" i="3"/>
  <c r="E81" i="3"/>
  <c r="H81" i="3"/>
  <c r="J81" i="3"/>
  <c r="M81" i="3"/>
  <c r="N81" i="3"/>
  <c r="P81" i="3"/>
  <c r="S81" i="3"/>
  <c r="U81" i="3"/>
  <c r="C76" i="3"/>
  <c r="E76" i="3"/>
  <c r="H76" i="3"/>
  <c r="J76" i="3"/>
  <c r="M76" i="3"/>
  <c r="N76" i="3"/>
  <c r="P76" i="3"/>
  <c r="S76" i="3"/>
  <c r="U76" i="3"/>
  <c r="C58" i="3"/>
  <c r="E58" i="3"/>
  <c r="H58" i="3"/>
  <c r="J58" i="3"/>
  <c r="M58" i="3"/>
  <c r="N58" i="3"/>
  <c r="P58" i="3"/>
  <c r="S58" i="3"/>
  <c r="U58" i="3"/>
  <c r="C32" i="3"/>
  <c r="E32" i="3"/>
  <c r="H32" i="3"/>
  <c r="J32" i="3"/>
  <c r="M32" i="3"/>
  <c r="N32" i="3"/>
  <c r="P32" i="3"/>
  <c r="S32" i="3"/>
  <c r="U32" i="3"/>
  <c r="C21" i="3"/>
  <c r="E21" i="3"/>
  <c r="H21" i="3"/>
  <c r="J21" i="3"/>
  <c r="M21" i="3"/>
  <c r="N21" i="3"/>
  <c r="P21" i="3"/>
  <c r="S21" i="3"/>
  <c r="U21" i="3"/>
  <c r="C14" i="3"/>
  <c r="E14" i="3"/>
  <c r="H14" i="3"/>
  <c r="J14" i="3"/>
  <c r="M14" i="3"/>
  <c r="N14" i="3"/>
  <c r="P14" i="3"/>
  <c r="S14" i="3"/>
  <c r="U14" i="3"/>
  <c r="C160" i="2"/>
  <c r="E160" i="2"/>
  <c r="H160" i="2"/>
  <c r="J160" i="2"/>
  <c r="M160" i="2"/>
  <c r="O160" i="2"/>
  <c r="R160" i="2"/>
  <c r="T160" i="2"/>
  <c r="C148" i="2"/>
  <c r="E148" i="2"/>
  <c r="H148" i="2"/>
  <c r="J148" i="2"/>
  <c r="M148" i="2"/>
  <c r="O148" i="2"/>
  <c r="R148" i="2"/>
  <c r="T148" i="2"/>
  <c r="C141" i="2"/>
  <c r="E141" i="2"/>
  <c r="H141" i="2"/>
  <c r="J141" i="2"/>
  <c r="M141" i="2"/>
  <c r="O141" i="2"/>
  <c r="R141" i="2"/>
  <c r="T141" i="2"/>
  <c r="C137" i="2"/>
  <c r="E137" i="2"/>
  <c r="H137" i="2"/>
  <c r="J137" i="2"/>
  <c r="M137" i="2"/>
  <c r="O137" i="2"/>
  <c r="R137" i="2"/>
  <c r="T137" i="2"/>
  <c r="C81" i="2"/>
  <c r="E81" i="2"/>
  <c r="H81" i="2"/>
  <c r="J81" i="2"/>
  <c r="M81" i="2"/>
  <c r="O81" i="2"/>
  <c r="R81" i="2"/>
  <c r="T81" i="2"/>
  <c r="C76" i="2"/>
  <c r="E76" i="2"/>
  <c r="H76" i="2"/>
  <c r="J76" i="2"/>
  <c r="M76" i="2"/>
  <c r="O76" i="2"/>
  <c r="R76" i="2"/>
  <c r="T76" i="2"/>
  <c r="C58" i="2"/>
  <c r="E58" i="2"/>
  <c r="H58" i="2"/>
  <c r="J58" i="2"/>
  <c r="M58" i="2"/>
  <c r="O58" i="2"/>
  <c r="R58" i="2"/>
  <c r="T58" i="2"/>
  <c r="C32" i="2"/>
  <c r="E32" i="2"/>
  <c r="H32" i="2"/>
  <c r="J32" i="2"/>
  <c r="M32" i="2"/>
  <c r="O32" i="2"/>
  <c r="R32" i="2"/>
  <c r="T32" i="2"/>
  <c r="C21" i="2"/>
  <c r="E21" i="2"/>
  <c r="H21" i="2"/>
  <c r="J21" i="2"/>
  <c r="M21" i="2"/>
  <c r="O21" i="2"/>
  <c r="R21" i="2"/>
  <c r="T21" i="2"/>
  <c r="C14" i="2"/>
  <c r="E14" i="2"/>
  <c r="H14" i="2"/>
  <c r="J14" i="2"/>
  <c r="M14" i="2"/>
  <c r="O14" i="2"/>
  <c r="R14" i="2"/>
  <c r="T14" i="2"/>
  <c r="C160" i="1"/>
  <c r="E160" i="1"/>
  <c r="H160" i="1"/>
  <c r="J160" i="1"/>
  <c r="M160" i="1"/>
  <c r="O160" i="1"/>
  <c r="R160" i="1"/>
  <c r="T160" i="1"/>
  <c r="C148" i="1"/>
  <c r="E148" i="1"/>
  <c r="H148" i="1"/>
  <c r="J148" i="1"/>
  <c r="M148" i="1"/>
  <c r="O148" i="1"/>
  <c r="R148" i="1"/>
  <c r="T148" i="1"/>
  <c r="C141" i="1"/>
  <c r="E141" i="1"/>
  <c r="H141" i="1"/>
  <c r="J141" i="1"/>
  <c r="M141" i="1"/>
  <c r="O141" i="1"/>
  <c r="R141" i="1"/>
  <c r="T141" i="1"/>
  <c r="C137" i="1"/>
  <c r="E137" i="1"/>
  <c r="H137" i="1"/>
  <c r="J137" i="1"/>
  <c r="M137" i="1"/>
  <c r="O137" i="1"/>
  <c r="R137" i="1"/>
  <c r="T137" i="1"/>
  <c r="C81" i="1"/>
  <c r="E81" i="1"/>
  <c r="H81" i="1"/>
  <c r="J81" i="1"/>
  <c r="M81" i="1"/>
  <c r="O81" i="1"/>
  <c r="R81" i="1"/>
  <c r="T81" i="1"/>
  <c r="C76" i="1"/>
  <c r="E76" i="1"/>
  <c r="H76" i="1"/>
  <c r="J76" i="1"/>
  <c r="M76" i="1"/>
  <c r="O76" i="1"/>
  <c r="R76" i="1"/>
  <c r="T76" i="1"/>
  <c r="C58" i="1"/>
  <c r="E58" i="1"/>
  <c r="H58" i="1"/>
  <c r="J58" i="1"/>
  <c r="M58" i="1"/>
  <c r="O58" i="1"/>
  <c r="R58" i="1"/>
  <c r="T58" i="1"/>
  <c r="C32" i="1"/>
  <c r="E32" i="1"/>
  <c r="H32" i="1"/>
  <c r="J32" i="1"/>
  <c r="M32" i="1"/>
  <c r="O32" i="1"/>
  <c r="R32" i="1"/>
  <c r="T32" i="1"/>
  <c r="C21" i="1"/>
  <c r="E21" i="1"/>
  <c r="H21" i="1"/>
  <c r="J21" i="1"/>
  <c r="M21" i="1"/>
  <c r="O21" i="1"/>
  <c r="R21" i="1"/>
  <c r="T21" i="1"/>
  <c r="C14" i="1"/>
  <c r="E14" i="1"/>
  <c r="H14" i="1"/>
  <c r="J14" i="1"/>
  <c r="M14" i="1"/>
  <c r="O14" i="1"/>
  <c r="R14" i="1"/>
  <c r="T14" i="1"/>
</calcChain>
</file>

<file path=xl/sharedStrings.xml><?xml version="1.0" encoding="utf-8"?>
<sst xmlns="http://schemas.openxmlformats.org/spreadsheetml/2006/main" count="1985" uniqueCount="171">
  <si>
    <t>BABS</t>
  </si>
  <si>
    <t>HS</t>
  </si>
  <si>
    <t>Total</t>
  </si>
  <si>
    <t>Unemployed</t>
  </si>
  <si>
    <t>Male</t>
  </si>
  <si>
    <t>Female</t>
  </si>
  <si>
    <t>NB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</si>
  <si>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</si>
  <si>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</si>
  <si>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</si>
  <si>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</si>
  <si>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</si>
  <si>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</si>
  <si>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</si>
  <si>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</si>
  <si>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</si>
  <si>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</si>
  <si>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</si>
  <si>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</si>
  <si>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</si>
  <si>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</si>
  <si>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</si>
  <si>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</si>
  <si>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</si>
  <si>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</si>
  <si>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</si>
  <si>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</si>
  <si>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</si>
  <si>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</si>
  <si>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</si>
  <si>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</si>
  <si>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</si>
  <si>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</si>
  <si>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</si>
  <si>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</si>
  <si>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</si>
  <si>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</si>
  <si>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</si>
  <si>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</si>
  <si>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</si>
  <si>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</si>
  <si>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</si>
  <si>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</si>
  <si>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</si>
  <si>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</si>
  <si>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</si>
  <si>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</si>
  <si>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</si>
  <si>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</si>
  <si>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</si>
  <si>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</si>
  <si>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</si>
  <si>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</si>
  <si>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</si>
  <si>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</si>
  <si>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</si>
  <si>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</si>
  <si>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</si>
  <si>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</si>
  <si>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</si>
  <si>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</si>
  <si>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</si>
  <si>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</si>
  <si>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</si>
  <si>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</si>
  <si>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</si>
  <si>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</si>
  <si>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</si>
  <si>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</si>
  <si>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</si>
  <si>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</si>
  <si>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</si>
  <si>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</si>
  <si>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</si>
  <si>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</si>
  <si>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</si>
  <si>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</si>
  <si>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</si>
  <si>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</si>
  <si>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</si>
  <si>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</si>
  <si>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</si>
  <si>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</si>
  <si>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</si>
  <si>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</si>
  <si>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</si>
  <si>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</si>
  <si>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</si>
  <si>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</si>
  <si>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</si>
  <si>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</si>
  <si>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</si>
  <si>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</si>
  <si>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</si>
  <si>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</si>
  <si>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</si>
  <si>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</si>
  <si>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</si>
  <si>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</si>
  <si>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</si>
  <si>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</si>
  <si>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</si>
  <si>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</si>
  <si>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</si>
  <si>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</si>
  <si>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</si>
  <si>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</si>
  <si>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</si>
  <si>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</si>
  <si>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</si>
  <si>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</si>
  <si>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</si>
  <si>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</si>
  <si>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</si>
  <si>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</si>
  <si>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</si>
  <si>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</si>
  <si>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</si>
  <si>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</si>
  <si>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</si>
  <si>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</si>
  <si>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</si>
  <si>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</si>
  <si>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</si>
  <si>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</si>
  <si>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</si>
  <si>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</si>
  <si>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</si>
  <si>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</si>
  <si>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</si>
  <si>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</si>
  <si>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</si>
  <si>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</si>
  <si>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</si>
  <si>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</si>
  <si>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</si>
  <si>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</si>
  <si>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</si>
  <si>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</si>
  <si>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</si>
  <si>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</si>
  <si>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</si>
  <si>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</si>
  <si>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</si>
  <si>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</si>
  <si>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</si>
  <si>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</si>
  <si>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</si>
  <si>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</si>
  <si>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</si>
  <si>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</si>
  <si>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</si>
  <si>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</si>
  <si>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FB</t>
  </si>
  <si>
    <t>Full Time</t>
  </si>
  <si>
    <t>Poverty</t>
  </si>
  <si>
    <t>OWNER</t>
  </si>
  <si>
    <t>Owned</t>
  </si>
  <si>
    <t>Rent Burden</t>
  </si>
  <si>
    <t>Rent Burdened</t>
  </si>
  <si>
    <t>Capital Region</t>
  </si>
  <si>
    <t>Central NY</t>
  </si>
  <si>
    <t>Finger Lakes</t>
  </si>
  <si>
    <t>Long Island</t>
  </si>
  <si>
    <t>Mid-Hudson</t>
  </si>
  <si>
    <t>Mohawk Valley</t>
  </si>
  <si>
    <t>New York City</t>
  </si>
  <si>
    <t>North Country</t>
  </si>
  <si>
    <t>Southern Tier</t>
  </si>
  <si>
    <t>Western NY</t>
  </si>
  <si>
    <t>NYS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</si>
</sst>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3" fontId="0" fillId="0" borderId="6" xfId="0" applyNumberFormat="1" applyBorder="1"/>
    <xf numFmtId="3" fontId="0" fillId="0" borderId="5" xfId="0" applyNumberFormat="1" applyBorder="1"/>
    <xf numFmtId="0" fontId="0" fillId="0" borderId="3" xfId="0" applyBorder="1"/>
    <xf numFmtId="0" fontId="0" fillId="0" borderId="1" xfId="0" applyBorder="1"/>
    <xf numFmtId="0" fontId="0" fillId="2" borderId="5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0" fillId="6" borderId="5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0" fillId="9" borderId="5" xfId="0" applyFont="1" applyFill="1" applyBorder="1" applyAlignment="1">
      <alignment horizontal="left" vertical="center"/>
    </xf>
    <xf numFmtId="0" fontId="0" fillId="10" borderId="5" xfId="0" applyFont="1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4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9" fontId="0" fillId="0" borderId="0" xfId="1" applyFont="1" applyBorder="1"/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C65911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workbookViewId="0">
      <selection activeCell="B1" sqref="B1:B1048576"/>
    </sheetView>
  </sheetViews>
  <sheetFormatPr baseColWidth="10" defaultColWidth="8.83203125" defaultRowHeight="15" x14ac:dyDescent="0.2"/>
  <sheetData>
    <row r="1" spans="1:22" ht="26" x14ac:dyDescent="0.3">
      <c r="A1" s="1"/>
      <c r="B1" s="8"/>
      <c r="C1" s="28" t="s">
        <v>6</v>
      </c>
      <c r="D1" s="28"/>
      <c r="E1" s="28"/>
      <c r="F1" s="28"/>
      <c r="G1" s="28"/>
      <c r="H1" s="28"/>
      <c r="I1" s="28"/>
      <c r="J1" s="28"/>
      <c r="K1" s="29"/>
      <c r="L1" s="20"/>
      <c r="M1" s="30" t="s">
        <v>153</v>
      </c>
      <c r="N1" s="28"/>
      <c r="O1" s="28"/>
      <c r="P1" s="28"/>
      <c r="Q1" s="28"/>
      <c r="R1" s="28"/>
      <c r="S1" s="28"/>
      <c r="T1" s="28"/>
      <c r="U1" s="29"/>
      <c r="V1" s="22"/>
    </row>
    <row r="2" spans="1:22" x14ac:dyDescent="0.2">
      <c r="A2" s="2"/>
      <c r="B2" s="3"/>
      <c r="C2" s="3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2" t="s">
        <v>0</v>
      </c>
      <c r="N2" s="3"/>
      <c r="O2" s="3"/>
      <c r="P2" s="3"/>
      <c r="Q2" s="3"/>
      <c r="R2" s="3" t="s">
        <v>1</v>
      </c>
      <c r="S2" s="3"/>
      <c r="T2" s="3"/>
      <c r="U2" s="4"/>
      <c r="V2" s="3"/>
    </row>
    <row r="3" spans="1:22" x14ac:dyDescent="0.2">
      <c r="A3" s="2"/>
      <c r="B3" s="3"/>
      <c r="C3" s="3" t="s">
        <v>2</v>
      </c>
      <c r="D3" s="3"/>
      <c r="E3" s="3" t="s">
        <v>3</v>
      </c>
      <c r="F3" s="3"/>
      <c r="G3" s="3"/>
      <c r="H3" s="3" t="s">
        <v>2</v>
      </c>
      <c r="I3" s="3"/>
      <c r="J3" s="3" t="s">
        <v>3</v>
      </c>
      <c r="K3" s="4"/>
      <c r="L3" s="3"/>
      <c r="M3" s="2" t="s">
        <v>2</v>
      </c>
      <c r="N3" s="3"/>
      <c r="O3" s="3" t="s">
        <v>3</v>
      </c>
      <c r="P3" s="3"/>
      <c r="Q3" s="3"/>
      <c r="R3" s="3" t="s">
        <v>2</v>
      </c>
      <c r="S3" s="3"/>
      <c r="T3" s="3" t="s">
        <v>3</v>
      </c>
      <c r="U3" s="4"/>
      <c r="V3" s="3"/>
    </row>
    <row r="4" spans="1:22" x14ac:dyDescent="0.2">
      <c r="A4" s="2"/>
      <c r="B4" s="3"/>
      <c r="C4" s="3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5</v>
      </c>
      <c r="O4" s="3" t="s">
        <v>2</v>
      </c>
      <c r="P4" s="3" t="s">
        <v>5</v>
      </c>
      <c r="Q4" s="3"/>
      <c r="R4" s="3" t="s">
        <v>2</v>
      </c>
      <c r="S4" s="3" t="s">
        <v>5</v>
      </c>
      <c r="T4" s="3" t="s">
        <v>2</v>
      </c>
      <c r="U4" s="4" t="s">
        <v>5</v>
      </c>
      <c r="V4" s="3"/>
    </row>
    <row r="5" spans="1:22" x14ac:dyDescent="0.2">
      <c r="A5" s="2" t="s">
        <v>7</v>
      </c>
      <c r="B5" s="3" t="s">
        <v>170</v>
      </c>
      <c r="C5" s="5">
        <v>2591715</v>
      </c>
      <c r="D5" s="5">
        <v>1356613</v>
      </c>
      <c r="E5" s="5">
        <v>87526</v>
      </c>
      <c r="F5" s="5">
        <v>43287</v>
      </c>
      <c r="G5" s="23">
        <f>F5/D5</f>
        <v>3.1908141820843526E-2</v>
      </c>
      <c r="H5" s="5">
        <v>2971795</v>
      </c>
      <c r="I5" s="5">
        <v>1387352</v>
      </c>
      <c r="J5" s="5">
        <v>210815</v>
      </c>
      <c r="K5" s="6">
        <v>93057</v>
      </c>
      <c r="L5" s="23">
        <f>K5/I5</f>
        <v>6.7075262802807067E-2</v>
      </c>
      <c r="M5" s="7">
        <v>549091</v>
      </c>
      <c r="N5" s="5">
        <v>271479</v>
      </c>
      <c r="O5" s="5">
        <v>25530</v>
      </c>
      <c r="P5" s="5">
        <v>13384</v>
      </c>
      <c r="Q5" s="23">
        <f>P5/N5</f>
        <v>4.9300314204781953E-2</v>
      </c>
      <c r="R5" s="5">
        <v>588641</v>
      </c>
      <c r="S5" s="5">
        <v>266110</v>
      </c>
      <c r="T5" s="5">
        <v>36497</v>
      </c>
      <c r="U5" s="6">
        <v>17487</v>
      </c>
      <c r="V5" s="23">
        <f>U5/S5</f>
        <v>6.5713426778399905E-2</v>
      </c>
    </row>
    <row r="6" spans="1:22" x14ac:dyDescent="0.2">
      <c r="A6" s="10" t="s">
        <v>45</v>
      </c>
      <c r="B6" s="10" t="s">
        <v>160</v>
      </c>
      <c r="C6" s="10">
        <v>14958</v>
      </c>
      <c r="D6" s="10">
        <v>8518</v>
      </c>
      <c r="E6" s="10">
        <v>409</v>
      </c>
      <c r="F6" s="10">
        <v>142</v>
      </c>
      <c r="G6" s="23">
        <f t="shared" ref="G6:G69" si="0">F6/D6</f>
        <v>1.6670579948344682E-2</v>
      </c>
      <c r="H6" s="10">
        <v>20339</v>
      </c>
      <c r="I6" s="10">
        <v>9920</v>
      </c>
      <c r="J6" s="10">
        <v>1665</v>
      </c>
      <c r="K6" s="10">
        <v>609</v>
      </c>
      <c r="L6" s="23">
        <f t="shared" ref="L6:L69" si="1">K6/I6</f>
        <v>6.1391129032258067E-2</v>
      </c>
      <c r="M6" s="10">
        <v>733</v>
      </c>
      <c r="N6" s="10">
        <v>321</v>
      </c>
      <c r="O6" s="10">
        <v>0</v>
      </c>
      <c r="P6" s="10">
        <v>0</v>
      </c>
      <c r="Q6" s="23">
        <f t="shared" ref="Q6:Q69" si="2">P6/N6</f>
        <v>0</v>
      </c>
      <c r="R6" s="10">
        <v>365</v>
      </c>
      <c r="S6" s="10">
        <v>315</v>
      </c>
      <c r="T6" s="10">
        <v>0</v>
      </c>
      <c r="U6" s="10">
        <v>0</v>
      </c>
      <c r="V6" s="23">
        <f t="shared" ref="V6:V69" si="3">U6/S6</f>
        <v>0</v>
      </c>
    </row>
    <row r="7" spans="1:22" x14ac:dyDescent="0.2">
      <c r="A7" s="10" t="s">
        <v>46</v>
      </c>
      <c r="B7" s="10" t="s">
        <v>160</v>
      </c>
      <c r="C7" s="10">
        <v>33846</v>
      </c>
      <c r="D7" s="10">
        <v>17256</v>
      </c>
      <c r="E7" s="10">
        <v>721</v>
      </c>
      <c r="F7" s="10">
        <v>382</v>
      </c>
      <c r="G7" s="23">
        <f t="shared" si="0"/>
        <v>2.2137227630968939E-2</v>
      </c>
      <c r="H7" s="10">
        <v>42623</v>
      </c>
      <c r="I7" s="10">
        <v>20779</v>
      </c>
      <c r="J7" s="10">
        <v>2013</v>
      </c>
      <c r="K7" s="10">
        <v>887</v>
      </c>
      <c r="L7" s="23">
        <f t="shared" si="1"/>
        <v>4.2687328552865875E-2</v>
      </c>
      <c r="M7" s="10">
        <v>4659</v>
      </c>
      <c r="N7" s="10">
        <v>1240</v>
      </c>
      <c r="O7" s="10">
        <v>655</v>
      </c>
      <c r="P7" s="10">
        <v>244</v>
      </c>
      <c r="Q7" s="23">
        <f t="shared" si="2"/>
        <v>0.1967741935483871</v>
      </c>
      <c r="R7" s="10">
        <v>1439</v>
      </c>
      <c r="S7" s="10">
        <v>902</v>
      </c>
      <c r="T7" s="10">
        <v>413</v>
      </c>
      <c r="U7" s="10">
        <v>413</v>
      </c>
      <c r="V7" s="23">
        <f t="shared" si="3"/>
        <v>0.45787139689578715</v>
      </c>
    </row>
    <row r="8" spans="1:22" x14ac:dyDescent="0.2">
      <c r="A8" s="10" t="s">
        <v>47</v>
      </c>
      <c r="B8" s="10" t="s">
        <v>160</v>
      </c>
      <c r="C8" s="10">
        <v>12002</v>
      </c>
      <c r="D8" s="10">
        <v>6483</v>
      </c>
      <c r="E8" s="10">
        <v>191</v>
      </c>
      <c r="F8" s="10">
        <v>191</v>
      </c>
      <c r="G8" s="23">
        <f t="shared" si="0"/>
        <v>2.9461668980410305E-2</v>
      </c>
      <c r="H8" s="10">
        <v>27663</v>
      </c>
      <c r="I8" s="10">
        <v>13484</v>
      </c>
      <c r="J8" s="10">
        <v>956</v>
      </c>
      <c r="K8" s="10">
        <v>480</v>
      </c>
      <c r="L8" s="23">
        <f t="shared" si="1"/>
        <v>3.5597745476119845E-2</v>
      </c>
      <c r="M8" s="10">
        <v>386</v>
      </c>
      <c r="N8" s="10">
        <v>0</v>
      </c>
      <c r="O8" s="10">
        <v>0</v>
      </c>
      <c r="P8" s="10">
        <v>0</v>
      </c>
      <c r="Q8" s="23" t="e">
        <f t="shared" si="2"/>
        <v>#DIV/0!</v>
      </c>
      <c r="R8" s="10">
        <v>364</v>
      </c>
      <c r="S8" s="10">
        <v>87</v>
      </c>
      <c r="T8" s="10">
        <v>0</v>
      </c>
      <c r="U8" s="10">
        <v>0</v>
      </c>
      <c r="V8" s="23">
        <f t="shared" si="3"/>
        <v>0</v>
      </c>
    </row>
    <row r="9" spans="1:22" x14ac:dyDescent="0.2">
      <c r="A9" s="10" t="s">
        <v>44</v>
      </c>
      <c r="B9" s="10" t="s">
        <v>160</v>
      </c>
      <c r="C9" s="10">
        <v>19126</v>
      </c>
      <c r="D9" s="10">
        <v>10572</v>
      </c>
      <c r="E9" s="10">
        <v>478</v>
      </c>
      <c r="F9" s="10">
        <v>312</v>
      </c>
      <c r="G9" s="23">
        <f t="shared" si="0"/>
        <v>2.9511918274687854E-2</v>
      </c>
      <c r="H9" s="10">
        <v>43271</v>
      </c>
      <c r="I9" s="10">
        <v>20536</v>
      </c>
      <c r="J9" s="10">
        <v>2212</v>
      </c>
      <c r="K9" s="10">
        <v>1020</v>
      </c>
      <c r="L9" s="23">
        <f t="shared" si="1"/>
        <v>4.9668874172185427E-2</v>
      </c>
      <c r="M9" s="10">
        <v>1148</v>
      </c>
      <c r="N9" s="10">
        <v>647</v>
      </c>
      <c r="O9" s="10">
        <v>141</v>
      </c>
      <c r="P9" s="10">
        <v>141</v>
      </c>
      <c r="Q9" s="23">
        <f t="shared" si="2"/>
        <v>0.21792890262751158</v>
      </c>
      <c r="R9" s="10">
        <v>697</v>
      </c>
      <c r="S9" s="10">
        <v>87</v>
      </c>
      <c r="T9" s="10">
        <v>0</v>
      </c>
      <c r="U9" s="10">
        <v>0</v>
      </c>
      <c r="V9" s="23">
        <f t="shared" si="3"/>
        <v>0</v>
      </c>
    </row>
    <row r="10" spans="1:22" x14ac:dyDescent="0.2">
      <c r="A10" s="10" t="s">
        <v>43</v>
      </c>
      <c r="B10" s="10" t="s">
        <v>160</v>
      </c>
      <c r="C10" s="10">
        <v>17269</v>
      </c>
      <c r="D10" s="10">
        <v>8600</v>
      </c>
      <c r="E10" s="10">
        <v>294</v>
      </c>
      <c r="F10" s="10">
        <v>121</v>
      </c>
      <c r="G10" s="23">
        <f t="shared" si="0"/>
        <v>1.4069767441860465E-2</v>
      </c>
      <c r="H10" s="10">
        <v>28731</v>
      </c>
      <c r="I10" s="10">
        <v>13777</v>
      </c>
      <c r="J10" s="10">
        <v>1557</v>
      </c>
      <c r="K10" s="10">
        <v>310</v>
      </c>
      <c r="L10" s="23">
        <f t="shared" si="1"/>
        <v>2.2501270232997025E-2</v>
      </c>
      <c r="M10" s="10">
        <v>382</v>
      </c>
      <c r="N10" s="10">
        <v>277</v>
      </c>
      <c r="O10" s="10">
        <v>130</v>
      </c>
      <c r="P10" s="10">
        <v>130</v>
      </c>
      <c r="Q10" s="23">
        <f t="shared" si="2"/>
        <v>0.46931407942238268</v>
      </c>
      <c r="R10" s="10">
        <v>485</v>
      </c>
      <c r="S10" s="10">
        <v>105</v>
      </c>
      <c r="T10" s="10">
        <v>149</v>
      </c>
      <c r="U10" s="10">
        <v>17</v>
      </c>
      <c r="V10" s="23">
        <f t="shared" si="3"/>
        <v>0.16190476190476191</v>
      </c>
    </row>
    <row r="11" spans="1:22" x14ac:dyDescent="0.2">
      <c r="A11" s="10" t="s">
        <v>42</v>
      </c>
      <c r="B11" s="10" t="s">
        <v>160</v>
      </c>
      <c r="C11" s="10">
        <v>25404</v>
      </c>
      <c r="D11" s="10">
        <v>13171</v>
      </c>
      <c r="E11" s="10">
        <v>376</v>
      </c>
      <c r="F11" s="10">
        <v>258</v>
      </c>
      <c r="G11" s="23">
        <f t="shared" si="0"/>
        <v>1.9588489864095362E-2</v>
      </c>
      <c r="H11" s="10">
        <v>21217</v>
      </c>
      <c r="I11" s="10">
        <v>9136</v>
      </c>
      <c r="J11" s="10">
        <v>937</v>
      </c>
      <c r="K11" s="10">
        <v>315</v>
      </c>
      <c r="L11" s="23">
        <f t="shared" si="1"/>
        <v>3.4478984238178634E-2</v>
      </c>
      <c r="M11" s="10">
        <v>1920</v>
      </c>
      <c r="N11" s="10">
        <v>1282</v>
      </c>
      <c r="O11" s="10">
        <v>131</v>
      </c>
      <c r="P11" s="10">
        <v>131</v>
      </c>
      <c r="Q11" s="23">
        <f t="shared" si="2"/>
        <v>0.10218408736349453</v>
      </c>
      <c r="R11" s="10">
        <v>1027</v>
      </c>
      <c r="S11" s="10">
        <v>734</v>
      </c>
      <c r="T11" s="10">
        <v>0</v>
      </c>
      <c r="U11" s="10">
        <v>0</v>
      </c>
      <c r="V11" s="23">
        <f t="shared" si="3"/>
        <v>0</v>
      </c>
    </row>
    <row r="12" spans="1:22" x14ac:dyDescent="0.2">
      <c r="A12" s="10" t="s">
        <v>41</v>
      </c>
      <c r="B12" s="10" t="s">
        <v>160</v>
      </c>
      <c r="C12" s="10">
        <v>19716</v>
      </c>
      <c r="D12" s="10">
        <v>10961</v>
      </c>
      <c r="E12" s="10">
        <v>735</v>
      </c>
      <c r="F12" s="10">
        <v>700</v>
      </c>
      <c r="G12" s="23">
        <f t="shared" si="0"/>
        <v>6.3862786242131195E-2</v>
      </c>
      <c r="H12" s="10">
        <v>33462</v>
      </c>
      <c r="I12" s="10">
        <v>17767</v>
      </c>
      <c r="J12" s="10">
        <v>2120</v>
      </c>
      <c r="K12" s="10">
        <v>861</v>
      </c>
      <c r="L12" s="23">
        <f t="shared" si="1"/>
        <v>4.8460629256486747E-2</v>
      </c>
      <c r="M12" s="10">
        <v>1515</v>
      </c>
      <c r="N12" s="10">
        <v>527</v>
      </c>
      <c r="O12" s="10">
        <v>0</v>
      </c>
      <c r="P12" s="10">
        <v>0</v>
      </c>
      <c r="Q12" s="23">
        <f t="shared" si="2"/>
        <v>0</v>
      </c>
      <c r="R12" s="10">
        <v>960</v>
      </c>
      <c r="S12" s="10">
        <v>352</v>
      </c>
      <c r="T12" s="10">
        <v>110</v>
      </c>
      <c r="U12" s="10">
        <v>110</v>
      </c>
      <c r="V12" s="23">
        <f t="shared" si="3"/>
        <v>0.3125</v>
      </c>
    </row>
    <row r="13" spans="1:22" x14ac:dyDescent="0.2">
      <c r="A13" s="10" t="s">
        <v>10</v>
      </c>
      <c r="B13" s="10" t="s">
        <v>160</v>
      </c>
      <c r="C13" s="10">
        <v>13003</v>
      </c>
      <c r="D13" s="10">
        <v>7808</v>
      </c>
      <c r="E13" s="10">
        <v>432</v>
      </c>
      <c r="F13" s="10">
        <v>260</v>
      </c>
      <c r="G13" s="23">
        <f t="shared" si="0"/>
        <v>3.3299180327868855E-2</v>
      </c>
      <c r="H13" s="10">
        <v>35040</v>
      </c>
      <c r="I13" s="10">
        <v>15516</v>
      </c>
      <c r="J13" s="10">
        <v>2634</v>
      </c>
      <c r="K13" s="10">
        <v>744</v>
      </c>
      <c r="L13" s="23">
        <f t="shared" si="1"/>
        <v>4.7950502706883218E-2</v>
      </c>
      <c r="M13" s="10">
        <v>208</v>
      </c>
      <c r="N13" s="10">
        <v>0</v>
      </c>
      <c r="O13" s="10">
        <v>0</v>
      </c>
      <c r="P13" s="10">
        <v>0</v>
      </c>
      <c r="Q13" s="23" t="e">
        <f t="shared" si="2"/>
        <v>#DIV/0!</v>
      </c>
      <c r="R13" s="10">
        <v>365</v>
      </c>
      <c r="S13" s="10">
        <v>263</v>
      </c>
      <c r="T13" s="10">
        <v>0</v>
      </c>
      <c r="U13" s="10">
        <v>0</v>
      </c>
      <c r="V13" s="23">
        <f t="shared" si="3"/>
        <v>0</v>
      </c>
    </row>
    <row r="14" spans="1:22" ht="16" x14ac:dyDescent="0.2">
      <c r="A14" s="27" t="s">
        <v>160</v>
      </c>
      <c r="B14" s="27"/>
      <c r="C14" s="10">
        <f t="shared" ref="C14:U14" si="4">SUM(C6:C13)</f>
        <v>155324</v>
      </c>
      <c r="D14" s="10">
        <f t="shared" si="4"/>
        <v>83369</v>
      </c>
      <c r="E14" s="10">
        <f t="shared" si="4"/>
        <v>3636</v>
      </c>
      <c r="F14" s="10">
        <f t="shared" si="4"/>
        <v>2366</v>
      </c>
      <c r="G14" s="23">
        <f t="shared" si="0"/>
        <v>2.8379853422735069E-2</v>
      </c>
      <c r="H14" s="10">
        <f t="shared" si="4"/>
        <v>252346</v>
      </c>
      <c r="I14" s="10">
        <f t="shared" si="4"/>
        <v>120915</v>
      </c>
      <c r="J14" s="10">
        <f t="shared" si="4"/>
        <v>14094</v>
      </c>
      <c r="K14" s="10">
        <f t="shared" si="4"/>
        <v>5226</v>
      </c>
      <c r="L14" s="23">
        <f t="shared" si="1"/>
        <v>4.3220444113633544E-2</v>
      </c>
      <c r="M14" s="10">
        <f t="shared" si="4"/>
        <v>10951</v>
      </c>
      <c r="N14" s="10">
        <f t="shared" si="4"/>
        <v>4294</v>
      </c>
      <c r="O14" s="10">
        <f t="shared" si="4"/>
        <v>1057</v>
      </c>
      <c r="P14" s="10">
        <f t="shared" si="4"/>
        <v>646</v>
      </c>
      <c r="Q14" s="23">
        <f t="shared" si="2"/>
        <v>0.15044247787610621</v>
      </c>
      <c r="R14" s="10">
        <f t="shared" si="4"/>
        <v>5702</v>
      </c>
      <c r="S14" s="10">
        <f t="shared" si="4"/>
        <v>2845</v>
      </c>
      <c r="T14" s="10">
        <f t="shared" si="4"/>
        <v>672</v>
      </c>
      <c r="U14" s="10">
        <f t="shared" si="4"/>
        <v>540</v>
      </c>
      <c r="V14" s="23">
        <f t="shared" si="3"/>
        <v>0.18980667838312829</v>
      </c>
    </row>
    <row r="15" spans="1:22" x14ac:dyDescent="0.2">
      <c r="A15" s="13" t="s">
        <v>19</v>
      </c>
      <c r="B15" s="13" t="s">
        <v>161</v>
      </c>
      <c r="C15" s="13">
        <v>14329</v>
      </c>
      <c r="D15" s="13">
        <v>7941</v>
      </c>
      <c r="E15" s="13">
        <v>296</v>
      </c>
      <c r="F15" s="13">
        <v>228</v>
      </c>
      <c r="G15" s="23">
        <f t="shared" si="0"/>
        <v>2.8711749149981109E-2</v>
      </c>
      <c r="H15" s="13">
        <v>31019</v>
      </c>
      <c r="I15" s="13">
        <v>15088</v>
      </c>
      <c r="J15" s="13">
        <v>1411</v>
      </c>
      <c r="K15" s="13">
        <v>922</v>
      </c>
      <c r="L15" s="23">
        <f t="shared" si="1"/>
        <v>6.1108165429480381E-2</v>
      </c>
      <c r="M15" s="13">
        <v>32</v>
      </c>
      <c r="N15" s="13">
        <v>0</v>
      </c>
      <c r="O15" s="13">
        <v>0</v>
      </c>
      <c r="P15" s="13">
        <v>0</v>
      </c>
      <c r="Q15" s="23" t="e">
        <f t="shared" si="2"/>
        <v>#DIV/0!</v>
      </c>
      <c r="R15" s="13">
        <v>178</v>
      </c>
      <c r="S15" s="13">
        <v>28</v>
      </c>
      <c r="T15" s="13">
        <v>0</v>
      </c>
      <c r="U15" s="13">
        <v>0</v>
      </c>
      <c r="V15" s="23">
        <f t="shared" si="3"/>
        <v>0</v>
      </c>
    </row>
    <row r="16" spans="1:22" x14ac:dyDescent="0.2">
      <c r="A16" s="13" t="s">
        <v>39</v>
      </c>
      <c r="B16" s="13" t="s">
        <v>161</v>
      </c>
      <c r="C16" s="13">
        <v>14774</v>
      </c>
      <c r="D16" s="13">
        <v>7959</v>
      </c>
      <c r="E16" s="13">
        <v>417</v>
      </c>
      <c r="F16" s="13">
        <v>417</v>
      </c>
      <c r="G16" s="23">
        <f t="shared" si="0"/>
        <v>5.2393516773464002E-2</v>
      </c>
      <c r="H16" s="13">
        <v>28905</v>
      </c>
      <c r="I16" s="13">
        <v>12900</v>
      </c>
      <c r="J16" s="13">
        <v>1625</v>
      </c>
      <c r="K16" s="13">
        <v>944</v>
      </c>
      <c r="L16" s="23">
        <f t="shared" si="1"/>
        <v>7.3178294573643415E-2</v>
      </c>
      <c r="M16" s="13">
        <v>315</v>
      </c>
      <c r="N16" s="13">
        <v>124</v>
      </c>
      <c r="O16" s="13">
        <v>0</v>
      </c>
      <c r="P16" s="13">
        <v>0</v>
      </c>
      <c r="Q16" s="23">
        <f t="shared" si="2"/>
        <v>0</v>
      </c>
      <c r="R16" s="13">
        <v>82</v>
      </c>
      <c r="S16" s="13">
        <v>43</v>
      </c>
      <c r="T16" s="13">
        <v>0</v>
      </c>
      <c r="U16" s="13">
        <v>0</v>
      </c>
      <c r="V16" s="23">
        <f t="shared" si="3"/>
        <v>0</v>
      </c>
    </row>
    <row r="17" spans="1:22" x14ac:dyDescent="0.2">
      <c r="A17" s="13" t="s">
        <v>18</v>
      </c>
      <c r="B17" s="13" t="s">
        <v>161</v>
      </c>
      <c r="C17" s="13">
        <v>28313</v>
      </c>
      <c r="D17" s="13">
        <v>14019</v>
      </c>
      <c r="E17" s="13">
        <v>604</v>
      </c>
      <c r="F17" s="13">
        <v>0</v>
      </c>
      <c r="G17" s="23">
        <f t="shared" si="0"/>
        <v>0</v>
      </c>
      <c r="H17" s="13">
        <v>35854</v>
      </c>
      <c r="I17" s="13">
        <v>17104</v>
      </c>
      <c r="J17" s="13">
        <v>1460</v>
      </c>
      <c r="K17" s="13">
        <v>999</v>
      </c>
      <c r="L17" s="23">
        <f t="shared" si="1"/>
        <v>5.8407390084190831E-2</v>
      </c>
      <c r="M17" s="13">
        <v>1633</v>
      </c>
      <c r="N17" s="13">
        <v>704</v>
      </c>
      <c r="O17" s="13">
        <v>184</v>
      </c>
      <c r="P17" s="13">
        <v>111</v>
      </c>
      <c r="Q17" s="23">
        <f t="shared" si="2"/>
        <v>0.15767045454545456</v>
      </c>
      <c r="R17" s="13">
        <v>591</v>
      </c>
      <c r="S17" s="13">
        <v>109</v>
      </c>
      <c r="T17" s="13">
        <v>0</v>
      </c>
      <c r="U17" s="13">
        <v>0</v>
      </c>
      <c r="V17" s="23">
        <f t="shared" si="3"/>
        <v>0</v>
      </c>
    </row>
    <row r="18" spans="1:22" x14ac:dyDescent="0.2">
      <c r="A18" s="13" t="s">
        <v>16</v>
      </c>
      <c r="B18" s="13" t="s">
        <v>161</v>
      </c>
      <c r="C18" s="13">
        <v>11692</v>
      </c>
      <c r="D18" s="13">
        <v>5820</v>
      </c>
      <c r="E18" s="13">
        <v>366</v>
      </c>
      <c r="F18" s="13">
        <v>136</v>
      </c>
      <c r="G18" s="23">
        <f t="shared" si="0"/>
        <v>2.3367697594501718E-2</v>
      </c>
      <c r="H18" s="13">
        <v>22060</v>
      </c>
      <c r="I18" s="13">
        <v>12434</v>
      </c>
      <c r="J18" s="13">
        <v>1754</v>
      </c>
      <c r="K18" s="13">
        <v>896</v>
      </c>
      <c r="L18" s="23">
        <f t="shared" si="1"/>
        <v>7.2060479330866983E-2</v>
      </c>
      <c r="M18" s="13">
        <v>2103</v>
      </c>
      <c r="N18" s="13">
        <v>746</v>
      </c>
      <c r="O18" s="13">
        <v>232</v>
      </c>
      <c r="P18" s="13">
        <v>0</v>
      </c>
      <c r="Q18" s="23">
        <f t="shared" si="2"/>
        <v>0</v>
      </c>
      <c r="R18" s="13">
        <v>1668</v>
      </c>
      <c r="S18" s="13">
        <v>672</v>
      </c>
      <c r="T18" s="13">
        <v>229</v>
      </c>
      <c r="U18" s="13">
        <v>129</v>
      </c>
      <c r="V18" s="23">
        <f t="shared" si="3"/>
        <v>0.19196428571428573</v>
      </c>
    </row>
    <row r="19" spans="1:22" x14ac:dyDescent="0.2">
      <c r="A19" s="13" t="s">
        <v>17</v>
      </c>
      <c r="B19" s="13" t="s">
        <v>161</v>
      </c>
      <c r="C19" s="13">
        <v>25399</v>
      </c>
      <c r="D19" s="13">
        <v>12672</v>
      </c>
      <c r="E19" s="13">
        <v>1125</v>
      </c>
      <c r="F19" s="13">
        <v>621</v>
      </c>
      <c r="G19" s="23">
        <f t="shared" si="0"/>
        <v>4.9005681818181816E-2</v>
      </c>
      <c r="H19" s="13">
        <v>30094</v>
      </c>
      <c r="I19" s="13">
        <v>14368</v>
      </c>
      <c r="J19" s="13">
        <v>1563</v>
      </c>
      <c r="K19" s="13">
        <v>832</v>
      </c>
      <c r="L19" s="23">
        <f t="shared" si="1"/>
        <v>5.7906458797327393E-2</v>
      </c>
      <c r="M19" s="13">
        <v>1468</v>
      </c>
      <c r="N19" s="13">
        <v>893</v>
      </c>
      <c r="O19" s="13">
        <v>0</v>
      </c>
      <c r="P19" s="13">
        <v>0</v>
      </c>
      <c r="Q19" s="23">
        <f t="shared" si="2"/>
        <v>0</v>
      </c>
      <c r="R19" s="13">
        <v>1155</v>
      </c>
      <c r="S19" s="13">
        <v>700</v>
      </c>
      <c r="T19" s="13">
        <v>0</v>
      </c>
      <c r="U19" s="13">
        <v>0</v>
      </c>
      <c r="V19" s="23">
        <f t="shared" si="3"/>
        <v>0</v>
      </c>
    </row>
    <row r="20" spans="1:22" x14ac:dyDescent="0.2">
      <c r="A20" s="13" t="s">
        <v>15</v>
      </c>
      <c r="B20" s="13" t="s">
        <v>161</v>
      </c>
      <c r="C20" s="13">
        <v>11540</v>
      </c>
      <c r="D20" s="13">
        <v>6286</v>
      </c>
      <c r="E20" s="13">
        <v>222</v>
      </c>
      <c r="F20" s="13">
        <v>222</v>
      </c>
      <c r="G20" s="23">
        <f t="shared" si="0"/>
        <v>3.5316576519249125E-2</v>
      </c>
      <c r="H20" s="13">
        <v>31637</v>
      </c>
      <c r="I20" s="13">
        <v>13875</v>
      </c>
      <c r="J20" s="13">
        <v>2922</v>
      </c>
      <c r="K20" s="13">
        <v>640</v>
      </c>
      <c r="L20" s="23">
        <f t="shared" si="1"/>
        <v>4.6126126126126127E-2</v>
      </c>
      <c r="M20" s="13">
        <v>379</v>
      </c>
      <c r="N20" s="13">
        <v>346</v>
      </c>
      <c r="O20" s="13">
        <v>0</v>
      </c>
      <c r="P20" s="13">
        <v>0</v>
      </c>
      <c r="Q20" s="23">
        <f t="shared" si="2"/>
        <v>0</v>
      </c>
      <c r="R20" s="13">
        <v>453</v>
      </c>
      <c r="S20" s="13">
        <v>0</v>
      </c>
      <c r="T20" s="13">
        <v>99</v>
      </c>
      <c r="U20" s="13">
        <v>0</v>
      </c>
      <c r="V20" s="23" t="e">
        <f t="shared" si="3"/>
        <v>#DIV/0!</v>
      </c>
    </row>
    <row r="21" spans="1:22" ht="16" x14ac:dyDescent="0.2">
      <c r="A21" s="27" t="s">
        <v>161</v>
      </c>
      <c r="B21" s="27"/>
      <c r="C21" s="13">
        <f t="shared" ref="C21:U21" si="5">SUM(C15:C20)</f>
        <v>106047</v>
      </c>
      <c r="D21" s="13">
        <f t="shared" si="5"/>
        <v>54697</v>
      </c>
      <c r="E21" s="13">
        <f t="shared" si="5"/>
        <v>3030</v>
      </c>
      <c r="F21" s="13">
        <f t="shared" si="5"/>
        <v>1624</v>
      </c>
      <c r="G21" s="23">
        <f t="shared" si="0"/>
        <v>2.9690842276541674E-2</v>
      </c>
      <c r="H21" s="13">
        <f t="shared" si="5"/>
        <v>179569</v>
      </c>
      <c r="I21" s="13">
        <f t="shared" si="5"/>
        <v>85769</v>
      </c>
      <c r="J21" s="13">
        <f t="shared" si="5"/>
        <v>10735</v>
      </c>
      <c r="K21" s="13">
        <f t="shared" si="5"/>
        <v>5233</v>
      </c>
      <c r="L21" s="23">
        <f t="shared" si="1"/>
        <v>6.1012720213596987E-2</v>
      </c>
      <c r="M21" s="13">
        <f t="shared" si="5"/>
        <v>5930</v>
      </c>
      <c r="N21" s="13">
        <f t="shared" si="5"/>
        <v>2813</v>
      </c>
      <c r="O21" s="13">
        <f t="shared" si="5"/>
        <v>416</v>
      </c>
      <c r="P21" s="13">
        <f t="shared" si="5"/>
        <v>111</v>
      </c>
      <c r="Q21" s="23">
        <f t="shared" si="2"/>
        <v>3.9459651617490224E-2</v>
      </c>
      <c r="R21" s="13">
        <f t="shared" si="5"/>
        <v>4127</v>
      </c>
      <c r="S21" s="13">
        <f t="shared" si="5"/>
        <v>1552</v>
      </c>
      <c r="T21" s="13">
        <f t="shared" si="5"/>
        <v>328</v>
      </c>
      <c r="U21" s="13">
        <f t="shared" si="5"/>
        <v>129</v>
      </c>
      <c r="V21" s="23">
        <f t="shared" si="3"/>
        <v>8.3118556701030924E-2</v>
      </c>
    </row>
    <row r="22" spans="1:22" x14ac:dyDescent="0.2">
      <c r="A22" s="17" t="s">
        <v>27</v>
      </c>
      <c r="B22" s="17" t="s">
        <v>162</v>
      </c>
      <c r="C22" s="17">
        <v>7915</v>
      </c>
      <c r="D22" s="17">
        <v>4591</v>
      </c>
      <c r="E22" s="17">
        <v>255</v>
      </c>
      <c r="F22" s="17">
        <v>73</v>
      </c>
      <c r="G22" s="23">
        <f t="shared" si="0"/>
        <v>1.5900675234153779E-2</v>
      </c>
      <c r="H22" s="17">
        <v>30138</v>
      </c>
      <c r="I22" s="17">
        <v>13784</v>
      </c>
      <c r="J22" s="17">
        <v>1513</v>
      </c>
      <c r="K22" s="17">
        <v>842</v>
      </c>
      <c r="L22" s="23">
        <f t="shared" si="1"/>
        <v>6.1085316308763786E-2</v>
      </c>
      <c r="M22" s="17">
        <v>41</v>
      </c>
      <c r="N22" s="17">
        <v>27</v>
      </c>
      <c r="O22" s="17">
        <v>0</v>
      </c>
      <c r="P22" s="17">
        <v>0</v>
      </c>
      <c r="Q22" s="23">
        <f t="shared" si="2"/>
        <v>0</v>
      </c>
      <c r="R22" s="17">
        <v>252</v>
      </c>
      <c r="S22" s="17">
        <v>198</v>
      </c>
      <c r="T22" s="17">
        <v>0</v>
      </c>
      <c r="U22" s="17">
        <v>0</v>
      </c>
      <c r="V22" s="23">
        <f t="shared" si="3"/>
        <v>0</v>
      </c>
    </row>
    <row r="23" spans="1:22" x14ac:dyDescent="0.2">
      <c r="A23" s="17" t="s">
        <v>37</v>
      </c>
      <c r="B23" s="17" t="s">
        <v>162</v>
      </c>
      <c r="C23" s="17">
        <v>8170</v>
      </c>
      <c r="D23" s="17">
        <v>4531</v>
      </c>
      <c r="E23" s="17">
        <v>41</v>
      </c>
      <c r="F23" s="17">
        <v>0</v>
      </c>
      <c r="G23" s="23">
        <f t="shared" si="0"/>
        <v>0</v>
      </c>
      <c r="H23" s="17">
        <v>26911</v>
      </c>
      <c r="I23" s="17">
        <v>12243</v>
      </c>
      <c r="J23" s="17">
        <v>1346</v>
      </c>
      <c r="K23" s="17">
        <v>786</v>
      </c>
      <c r="L23" s="23">
        <f t="shared" si="1"/>
        <v>6.4199950992403818E-2</v>
      </c>
      <c r="M23" s="17">
        <v>20</v>
      </c>
      <c r="N23" s="17">
        <v>0</v>
      </c>
      <c r="O23" s="17">
        <v>0</v>
      </c>
      <c r="P23" s="17">
        <v>0</v>
      </c>
      <c r="Q23" s="23" t="e">
        <f t="shared" si="2"/>
        <v>#DIV/0!</v>
      </c>
      <c r="R23" s="17">
        <v>596</v>
      </c>
      <c r="S23" s="17">
        <v>300</v>
      </c>
      <c r="T23" s="17">
        <v>0</v>
      </c>
      <c r="U23" s="17">
        <v>0</v>
      </c>
      <c r="V23" s="23">
        <f t="shared" si="3"/>
        <v>0</v>
      </c>
    </row>
    <row r="24" spans="1:22" x14ac:dyDescent="0.2">
      <c r="A24" s="17" t="s">
        <v>24</v>
      </c>
      <c r="B24" s="17" t="s">
        <v>162</v>
      </c>
      <c r="C24" s="17">
        <v>16028</v>
      </c>
      <c r="D24" s="17">
        <v>8856</v>
      </c>
      <c r="E24" s="17">
        <v>0</v>
      </c>
      <c r="F24" s="17">
        <v>0</v>
      </c>
      <c r="G24" s="23">
        <f t="shared" si="0"/>
        <v>0</v>
      </c>
      <c r="H24" s="17">
        <v>32250</v>
      </c>
      <c r="I24" s="17">
        <v>16254</v>
      </c>
      <c r="J24" s="17">
        <v>955</v>
      </c>
      <c r="K24" s="17">
        <v>729</v>
      </c>
      <c r="L24" s="23">
        <f t="shared" si="1"/>
        <v>4.4850498338870434E-2</v>
      </c>
      <c r="M24" s="17">
        <v>881</v>
      </c>
      <c r="N24" s="17">
        <v>175</v>
      </c>
      <c r="O24" s="17">
        <v>0</v>
      </c>
      <c r="P24" s="17">
        <v>0</v>
      </c>
      <c r="Q24" s="23">
        <f t="shared" si="2"/>
        <v>0</v>
      </c>
      <c r="R24" s="17">
        <v>2025</v>
      </c>
      <c r="S24" s="17">
        <v>1203</v>
      </c>
      <c r="T24" s="17">
        <v>399</v>
      </c>
      <c r="U24" s="17">
        <v>0</v>
      </c>
      <c r="V24" s="23">
        <f t="shared" si="3"/>
        <v>0</v>
      </c>
    </row>
    <row r="25" spans="1:22" x14ac:dyDescent="0.2">
      <c r="A25" s="17" t="s">
        <v>22</v>
      </c>
      <c r="B25" s="17" t="s">
        <v>162</v>
      </c>
      <c r="C25" s="17">
        <v>16793</v>
      </c>
      <c r="D25" s="17">
        <v>8410</v>
      </c>
      <c r="E25" s="17">
        <v>172</v>
      </c>
      <c r="F25" s="17">
        <v>0</v>
      </c>
      <c r="G25" s="23">
        <f t="shared" si="0"/>
        <v>0</v>
      </c>
      <c r="H25" s="17">
        <v>19484</v>
      </c>
      <c r="I25" s="17">
        <v>8767</v>
      </c>
      <c r="J25" s="17">
        <v>2524</v>
      </c>
      <c r="K25" s="17">
        <v>1336</v>
      </c>
      <c r="L25" s="23">
        <f t="shared" si="1"/>
        <v>0.15238964297935439</v>
      </c>
      <c r="M25" s="17">
        <v>401</v>
      </c>
      <c r="N25" s="17">
        <v>350</v>
      </c>
      <c r="O25" s="17">
        <v>100</v>
      </c>
      <c r="P25" s="17">
        <v>100</v>
      </c>
      <c r="Q25" s="23">
        <f t="shared" si="2"/>
        <v>0.2857142857142857</v>
      </c>
      <c r="R25" s="17">
        <v>1210</v>
      </c>
      <c r="S25" s="17">
        <v>805</v>
      </c>
      <c r="T25" s="17">
        <v>0</v>
      </c>
      <c r="U25" s="17">
        <v>0</v>
      </c>
      <c r="V25" s="23">
        <f t="shared" si="3"/>
        <v>0</v>
      </c>
    </row>
    <row r="26" spans="1:22" x14ac:dyDescent="0.2">
      <c r="A26" s="17" t="s">
        <v>23</v>
      </c>
      <c r="B26" s="17" t="s">
        <v>162</v>
      </c>
      <c r="C26" s="17">
        <v>6924</v>
      </c>
      <c r="D26" s="17">
        <v>3767</v>
      </c>
      <c r="E26" s="17">
        <v>537</v>
      </c>
      <c r="F26" s="17">
        <v>348</v>
      </c>
      <c r="G26" s="23">
        <f t="shared" si="0"/>
        <v>9.2381205203079367E-2</v>
      </c>
      <c r="H26" s="17">
        <v>19957</v>
      </c>
      <c r="I26" s="17">
        <v>10463</v>
      </c>
      <c r="J26" s="17">
        <v>2122</v>
      </c>
      <c r="K26" s="17">
        <v>688</v>
      </c>
      <c r="L26" s="23">
        <f t="shared" si="1"/>
        <v>6.5755519449488681E-2</v>
      </c>
      <c r="M26" s="17">
        <v>345</v>
      </c>
      <c r="N26" s="17">
        <v>119</v>
      </c>
      <c r="O26" s="17">
        <v>0</v>
      </c>
      <c r="P26" s="17">
        <v>0</v>
      </c>
      <c r="Q26" s="23">
        <f t="shared" si="2"/>
        <v>0</v>
      </c>
      <c r="R26" s="17">
        <v>1805</v>
      </c>
      <c r="S26" s="17">
        <v>688</v>
      </c>
      <c r="T26" s="17">
        <v>0</v>
      </c>
      <c r="U26" s="17">
        <v>0</v>
      </c>
      <c r="V26" s="23">
        <f t="shared" si="3"/>
        <v>0</v>
      </c>
    </row>
    <row r="27" spans="1:22" x14ac:dyDescent="0.2">
      <c r="A27" s="17" t="s">
        <v>21</v>
      </c>
      <c r="B27" s="17" t="s">
        <v>162</v>
      </c>
      <c r="C27" s="17">
        <v>29493</v>
      </c>
      <c r="D27" s="17">
        <v>15604</v>
      </c>
      <c r="E27" s="17">
        <v>453</v>
      </c>
      <c r="F27" s="17">
        <v>114</v>
      </c>
      <c r="G27" s="23">
        <f t="shared" si="0"/>
        <v>7.3058190207639069E-3</v>
      </c>
      <c r="H27" s="17">
        <v>26259</v>
      </c>
      <c r="I27" s="17">
        <v>13175</v>
      </c>
      <c r="J27" s="17">
        <v>1652</v>
      </c>
      <c r="K27" s="17">
        <v>672</v>
      </c>
      <c r="L27" s="23">
        <f t="shared" si="1"/>
        <v>5.100569259962049E-2</v>
      </c>
      <c r="M27" s="17">
        <v>1158</v>
      </c>
      <c r="N27" s="17">
        <v>671</v>
      </c>
      <c r="O27" s="17">
        <v>243</v>
      </c>
      <c r="P27" s="17">
        <v>243</v>
      </c>
      <c r="Q27" s="23">
        <f t="shared" si="2"/>
        <v>0.36214605067064082</v>
      </c>
      <c r="R27" s="17">
        <v>1617</v>
      </c>
      <c r="S27" s="17">
        <v>880</v>
      </c>
      <c r="T27" s="17">
        <v>86</v>
      </c>
      <c r="U27" s="17">
        <v>86</v>
      </c>
      <c r="V27" s="23">
        <f t="shared" si="3"/>
        <v>9.7727272727272732E-2</v>
      </c>
    </row>
    <row r="28" spans="1:22" x14ac:dyDescent="0.2">
      <c r="A28" s="17" t="s">
        <v>25</v>
      </c>
      <c r="B28" s="17" t="s">
        <v>162</v>
      </c>
      <c r="C28" s="17">
        <v>15107</v>
      </c>
      <c r="D28" s="17">
        <v>8914</v>
      </c>
      <c r="E28" s="17">
        <v>399</v>
      </c>
      <c r="F28" s="17">
        <v>162</v>
      </c>
      <c r="G28" s="23">
        <f t="shared" si="0"/>
        <v>1.8173659412160648E-2</v>
      </c>
      <c r="H28" s="17">
        <v>27567</v>
      </c>
      <c r="I28" s="17">
        <v>12601</v>
      </c>
      <c r="J28" s="17">
        <v>916</v>
      </c>
      <c r="K28" s="17">
        <v>447</v>
      </c>
      <c r="L28" s="23">
        <f t="shared" si="1"/>
        <v>3.5473375128958019E-2</v>
      </c>
      <c r="M28" s="17">
        <v>324</v>
      </c>
      <c r="N28" s="17">
        <v>324</v>
      </c>
      <c r="O28" s="17">
        <v>0</v>
      </c>
      <c r="P28" s="17">
        <v>0</v>
      </c>
      <c r="Q28" s="23">
        <f t="shared" si="2"/>
        <v>0</v>
      </c>
      <c r="R28" s="17">
        <v>358</v>
      </c>
      <c r="S28" s="17">
        <v>127</v>
      </c>
      <c r="T28" s="17">
        <v>0</v>
      </c>
      <c r="U28" s="17">
        <v>0</v>
      </c>
      <c r="V28" s="23">
        <f t="shared" si="3"/>
        <v>0</v>
      </c>
    </row>
    <row r="29" spans="1:22" x14ac:dyDescent="0.2">
      <c r="A29" s="17" t="s">
        <v>26</v>
      </c>
      <c r="B29" s="17" t="s">
        <v>162</v>
      </c>
      <c r="C29" s="17">
        <v>40416</v>
      </c>
      <c r="D29" s="17">
        <v>18959</v>
      </c>
      <c r="E29" s="17">
        <v>114</v>
      </c>
      <c r="F29" s="17">
        <v>114</v>
      </c>
      <c r="G29" s="23">
        <f t="shared" si="0"/>
        <v>6.0129753678991506E-3</v>
      </c>
      <c r="H29" s="17">
        <v>24409</v>
      </c>
      <c r="I29" s="17">
        <v>11217</v>
      </c>
      <c r="J29" s="17">
        <v>1111</v>
      </c>
      <c r="K29" s="17">
        <v>267</v>
      </c>
      <c r="L29" s="23">
        <f t="shared" si="1"/>
        <v>2.3803155924043862E-2</v>
      </c>
      <c r="M29" s="17">
        <v>4047</v>
      </c>
      <c r="N29" s="17">
        <v>1825</v>
      </c>
      <c r="O29" s="17">
        <v>71</v>
      </c>
      <c r="P29" s="17">
        <v>0</v>
      </c>
      <c r="Q29" s="23">
        <f t="shared" si="2"/>
        <v>0</v>
      </c>
      <c r="R29" s="17">
        <v>1371</v>
      </c>
      <c r="S29" s="17">
        <v>324</v>
      </c>
      <c r="T29" s="17">
        <v>84</v>
      </c>
      <c r="U29" s="17">
        <v>0</v>
      </c>
      <c r="V29" s="23">
        <f t="shared" si="3"/>
        <v>0</v>
      </c>
    </row>
    <row r="30" spans="1:22" x14ac:dyDescent="0.2">
      <c r="A30" s="17" t="s">
        <v>38</v>
      </c>
      <c r="B30" s="17" t="s">
        <v>162</v>
      </c>
      <c r="C30" s="17">
        <v>15803</v>
      </c>
      <c r="D30" s="17">
        <v>8713</v>
      </c>
      <c r="E30" s="17">
        <v>468</v>
      </c>
      <c r="F30" s="17">
        <v>329</v>
      </c>
      <c r="G30" s="23">
        <f t="shared" si="0"/>
        <v>3.7759669459428442E-2</v>
      </c>
      <c r="H30" s="17">
        <v>31898</v>
      </c>
      <c r="I30" s="17">
        <v>14218</v>
      </c>
      <c r="J30" s="17">
        <v>2007</v>
      </c>
      <c r="K30" s="17">
        <v>756</v>
      </c>
      <c r="L30" s="23">
        <f t="shared" si="1"/>
        <v>5.3172035448023632E-2</v>
      </c>
      <c r="M30" s="17">
        <v>298</v>
      </c>
      <c r="N30" s="17">
        <v>121</v>
      </c>
      <c r="O30" s="17">
        <v>0</v>
      </c>
      <c r="P30" s="17">
        <v>0</v>
      </c>
      <c r="Q30" s="23">
        <f t="shared" si="2"/>
        <v>0</v>
      </c>
      <c r="R30" s="17">
        <v>777</v>
      </c>
      <c r="S30" s="17">
        <v>527</v>
      </c>
      <c r="T30" s="17">
        <v>0</v>
      </c>
      <c r="U30" s="17">
        <v>0</v>
      </c>
      <c r="V30" s="23">
        <f t="shared" si="3"/>
        <v>0</v>
      </c>
    </row>
    <row r="31" spans="1:22" ht="16" customHeight="1" x14ac:dyDescent="0.2">
      <c r="A31" s="17" t="s">
        <v>20</v>
      </c>
      <c r="B31" s="17" t="s">
        <v>162</v>
      </c>
      <c r="C31" s="17">
        <v>12134</v>
      </c>
      <c r="D31" s="17">
        <v>6596</v>
      </c>
      <c r="E31" s="17">
        <v>408</v>
      </c>
      <c r="F31" s="17">
        <v>298</v>
      </c>
      <c r="G31" s="23">
        <f t="shared" si="0"/>
        <v>4.5178896300788356E-2</v>
      </c>
      <c r="H31" s="17">
        <v>32318</v>
      </c>
      <c r="I31" s="17">
        <v>14580</v>
      </c>
      <c r="J31" s="17">
        <v>1598</v>
      </c>
      <c r="K31" s="17">
        <v>611</v>
      </c>
      <c r="L31" s="23">
        <f t="shared" si="1"/>
        <v>4.1906721536351166E-2</v>
      </c>
      <c r="M31" s="17">
        <v>788</v>
      </c>
      <c r="N31" s="17">
        <v>80</v>
      </c>
      <c r="O31" s="17">
        <v>0</v>
      </c>
      <c r="P31" s="17">
        <v>0</v>
      </c>
      <c r="Q31" s="23">
        <f t="shared" si="2"/>
        <v>0</v>
      </c>
      <c r="R31" s="17">
        <v>376</v>
      </c>
      <c r="S31" s="17">
        <v>376</v>
      </c>
      <c r="T31" s="17">
        <v>0</v>
      </c>
      <c r="U31" s="17">
        <v>0</v>
      </c>
      <c r="V31" s="23">
        <f t="shared" si="3"/>
        <v>0</v>
      </c>
    </row>
    <row r="32" spans="1:22" ht="16" customHeight="1" x14ac:dyDescent="0.2">
      <c r="A32" s="27" t="s">
        <v>162</v>
      </c>
      <c r="B32" s="27"/>
      <c r="C32" s="17">
        <f t="shared" ref="C32:U32" si="6">SUM(C22:C31)</f>
        <v>168783</v>
      </c>
      <c r="D32" s="17">
        <f t="shared" si="6"/>
        <v>88941</v>
      </c>
      <c r="E32" s="17">
        <f t="shared" si="6"/>
        <v>2847</v>
      </c>
      <c r="F32" s="17">
        <f t="shared" si="6"/>
        <v>1438</v>
      </c>
      <c r="G32" s="23">
        <f t="shared" si="0"/>
        <v>1.6168021497397152E-2</v>
      </c>
      <c r="H32" s="17">
        <f t="shared" si="6"/>
        <v>271191</v>
      </c>
      <c r="I32" s="17">
        <f t="shared" si="6"/>
        <v>127302</v>
      </c>
      <c r="J32" s="17">
        <f t="shared" si="6"/>
        <v>15744</v>
      </c>
      <c r="K32" s="17">
        <f t="shared" si="6"/>
        <v>7134</v>
      </c>
      <c r="L32" s="23">
        <f t="shared" si="1"/>
        <v>5.6039967950228593E-2</v>
      </c>
      <c r="M32" s="17">
        <f t="shared" si="6"/>
        <v>8303</v>
      </c>
      <c r="N32" s="17">
        <f t="shared" si="6"/>
        <v>3692</v>
      </c>
      <c r="O32" s="17">
        <f t="shared" si="6"/>
        <v>414</v>
      </c>
      <c r="P32" s="17">
        <f t="shared" si="6"/>
        <v>343</v>
      </c>
      <c r="Q32" s="23">
        <f t="shared" si="2"/>
        <v>9.2903575297941493E-2</v>
      </c>
      <c r="R32" s="17">
        <f t="shared" si="6"/>
        <v>10387</v>
      </c>
      <c r="S32" s="17">
        <f t="shared" si="6"/>
        <v>5428</v>
      </c>
      <c r="T32" s="17">
        <f t="shared" si="6"/>
        <v>569</v>
      </c>
      <c r="U32" s="17">
        <f t="shared" si="6"/>
        <v>86</v>
      </c>
      <c r="V32" s="23">
        <f t="shared" si="3"/>
        <v>1.5843773028739867E-2</v>
      </c>
    </row>
    <row r="33" spans="1:22" x14ac:dyDescent="0.2">
      <c r="A33" s="18" t="s">
        <v>81</v>
      </c>
      <c r="B33" s="18" t="s">
        <v>163</v>
      </c>
      <c r="C33" s="18">
        <v>22471</v>
      </c>
      <c r="D33" s="18">
        <v>13032</v>
      </c>
      <c r="E33" s="18">
        <v>904</v>
      </c>
      <c r="F33" s="18">
        <v>686</v>
      </c>
      <c r="G33" s="23">
        <f t="shared" si="0"/>
        <v>5.2639656230816449E-2</v>
      </c>
      <c r="H33" s="18">
        <v>17716</v>
      </c>
      <c r="I33" s="18">
        <v>7445</v>
      </c>
      <c r="J33" s="18">
        <v>2102</v>
      </c>
      <c r="K33" s="18">
        <v>1130</v>
      </c>
      <c r="L33" s="23">
        <f t="shared" si="1"/>
        <v>0.15177971793149764</v>
      </c>
      <c r="M33" s="18">
        <v>1068</v>
      </c>
      <c r="N33" s="18">
        <v>455</v>
      </c>
      <c r="O33" s="18">
        <v>0</v>
      </c>
      <c r="P33" s="18">
        <v>0</v>
      </c>
      <c r="Q33" s="23">
        <f t="shared" si="2"/>
        <v>0</v>
      </c>
      <c r="R33" s="18">
        <v>1412</v>
      </c>
      <c r="S33" s="18">
        <v>600</v>
      </c>
      <c r="T33" s="18">
        <v>211</v>
      </c>
      <c r="U33" s="18">
        <v>76</v>
      </c>
      <c r="V33" s="23">
        <f t="shared" si="3"/>
        <v>0.12666666666666668</v>
      </c>
    </row>
    <row r="34" spans="1:22" x14ac:dyDescent="0.2">
      <c r="A34" s="18" t="s">
        <v>78</v>
      </c>
      <c r="B34" s="18" t="s">
        <v>163</v>
      </c>
      <c r="C34" s="18">
        <v>10403</v>
      </c>
      <c r="D34" s="18">
        <v>6314</v>
      </c>
      <c r="E34" s="18">
        <v>438</v>
      </c>
      <c r="F34" s="18">
        <v>438</v>
      </c>
      <c r="G34" s="23">
        <f t="shared" si="0"/>
        <v>6.9369654735508393E-2</v>
      </c>
      <c r="H34" s="18">
        <v>15451</v>
      </c>
      <c r="I34" s="18">
        <v>8547</v>
      </c>
      <c r="J34" s="18">
        <v>1382</v>
      </c>
      <c r="K34" s="18">
        <v>455</v>
      </c>
      <c r="L34" s="23">
        <f t="shared" si="1"/>
        <v>5.3235053235053238E-2</v>
      </c>
      <c r="M34" s="18">
        <v>1582</v>
      </c>
      <c r="N34" s="18">
        <v>877</v>
      </c>
      <c r="O34" s="18">
        <v>0</v>
      </c>
      <c r="P34" s="18">
        <v>0</v>
      </c>
      <c r="Q34" s="23">
        <f t="shared" si="2"/>
        <v>0</v>
      </c>
      <c r="R34" s="18">
        <v>4286</v>
      </c>
      <c r="S34" s="18">
        <v>2001</v>
      </c>
      <c r="T34" s="18">
        <v>391</v>
      </c>
      <c r="U34" s="18">
        <v>67</v>
      </c>
      <c r="V34" s="23">
        <f t="shared" si="3"/>
        <v>3.3483258370814596E-2</v>
      </c>
    </row>
    <row r="35" spans="1:22" x14ac:dyDescent="0.2">
      <c r="A35" s="18" t="s">
        <v>79</v>
      </c>
      <c r="B35" s="18" t="s">
        <v>163</v>
      </c>
      <c r="C35" s="18">
        <v>17452</v>
      </c>
      <c r="D35" s="18">
        <v>7929</v>
      </c>
      <c r="E35" s="18">
        <v>402</v>
      </c>
      <c r="F35" s="18">
        <v>281</v>
      </c>
      <c r="G35" s="23">
        <f t="shared" si="0"/>
        <v>3.5439525791398661E-2</v>
      </c>
      <c r="H35" s="18">
        <v>19066</v>
      </c>
      <c r="I35" s="18">
        <v>8442</v>
      </c>
      <c r="J35" s="18">
        <v>380</v>
      </c>
      <c r="K35" s="18">
        <v>145</v>
      </c>
      <c r="L35" s="23">
        <f t="shared" si="1"/>
        <v>1.7176024638711207E-2</v>
      </c>
      <c r="M35" s="18">
        <v>2653</v>
      </c>
      <c r="N35" s="18">
        <v>1305</v>
      </c>
      <c r="O35" s="18">
        <v>73</v>
      </c>
      <c r="P35" s="18">
        <v>73</v>
      </c>
      <c r="Q35" s="23">
        <f t="shared" si="2"/>
        <v>5.5938697318007664E-2</v>
      </c>
      <c r="R35" s="18">
        <v>4578</v>
      </c>
      <c r="S35" s="18">
        <v>1927</v>
      </c>
      <c r="T35" s="18">
        <v>127</v>
      </c>
      <c r="U35" s="18">
        <v>127</v>
      </c>
      <c r="V35" s="23">
        <f t="shared" si="3"/>
        <v>6.5905552672547996E-2</v>
      </c>
    </row>
    <row r="36" spans="1:22" x14ac:dyDescent="0.2">
      <c r="A36" s="18" t="s">
        <v>75</v>
      </c>
      <c r="B36" s="18" t="s">
        <v>163</v>
      </c>
      <c r="C36" s="18">
        <v>17968</v>
      </c>
      <c r="D36" s="18">
        <v>8588</v>
      </c>
      <c r="E36" s="18">
        <v>467</v>
      </c>
      <c r="F36" s="18">
        <v>208</v>
      </c>
      <c r="G36" s="23">
        <f t="shared" si="0"/>
        <v>2.4219841639496972E-2</v>
      </c>
      <c r="H36" s="18">
        <v>11522</v>
      </c>
      <c r="I36" s="18">
        <v>4335</v>
      </c>
      <c r="J36" s="18">
        <v>720</v>
      </c>
      <c r="K36" s="18">
        <v>307</v>
      </c>
      <c r="L36" s="23">
        <f t="shared" si="1"/>
        <v>7.0818915801614757E-2</v>
      </c>
      <c r="M36" s="18">
        <v>5665</v>
      </c>
      <c r="N36" s="18">
        <v>2253</v>
      </c>
      <c r="O36" s="18">
        <v>66</v>
      </c>
      <c r="P36" s="18">
        <v>66</v>
      </c>
      <c r="Q36" s="23">
        <f t="shared" si="2"/>
        <v>2.929427430093209E-2</v>
      </c>
      <c r="R36" s="18">
        <v>2277</v>
      </c>
      <c r="S36" s="18">
        <v>1075</v>
      </c>
      <c r="T36" s="18">
        <v>0</v>
      </c>
      <c r="U36" s="18">
        <v>0</v>
      </c>
      <c r="V36" s="23">
        <f t="shared" si="3"/>
        <v>0</v>
      </c>
    </row>
    <row r="37" spans="1:22" x14ac:dyDescent="0.2">
      <c r="A37" s="18" t="s">
        <v>74</v>
      </c>
      <c r="B37" s="18" t="s">
        <v>163</v>
      </c>
      <c r="C37" s="18">
        <v>20610</v>
      </c>
      <c r="D37" s="18">
        <v>8818</v>
      </c>
      <c r="E37" s="18">
        <v>770</v>
      </c>
      <c r="F37" s="18">
        <v>465</v>
      </c>
      <c r="G37" s="23">
        <f t="shared" si="0"/>
        <v>5.2733046042186434E-2</v>
      </c>
      <c r="H37" s="18">
        <v>10825</v>
      </c>
      <c r="I37" s="18">
        <v>4849</v>
      </c>
      <c r="J37" s="18">
        <v>475</v>
      </c>
      <c r="K37" s="18">
        <v>230</v>
      </c>
      <c r="L37" s="23">
        <f t="shared" si="1"/>
        <v>4.7432460301093007E-2</v>
      </c>
      <c r="M37" s="18">
        <v>4579</v>
      </c>
      <c r="N37" s="18">
        <v>2339</v>
      </c>
      <c r="O37" s="18">
        <v>144</v>
      </c>
      <c r="P37" s="18">
        <v>144</v>
      </c>
      <c r="Q37" s="23">
        <f t="shared" si="2"/>
        <v>6.1564771269773409E-2</v>
      </c>
      <c r="R37" s="18">
        <v>1830</v>
      </c>
      <c r="S37" s="18">
        <v>894</v>
      </c>
      <c r="T37" s="18">
        <v>0</v>
      </c>
      <c r="U37" s="18">
        <v>0</v>
      </c>
      <c r="V37" s="23">
        <f t="shared" si="3"/>
        <v>0</v>
      </c>
    </row>
    <row r="38" spans="1:22" x14ac:dyDescent="0.2">
      <c r="A38" s="18" t="s">
        <v>73</v>
      </c>
      <c r="B38" s="18" t="s">
        <v>163</v>
      </c>
      <c r="C38" s="18">
        <v>24925</v>
      </c>
      <c r="D38" s="18">
        <v>11077</v>
      </c>
      <c r="E38" s="18">
        <v>992</v>
      </c>
      <c r="F38" s="18">
        <v>782</v>
      </c>
      <c r="G38" s="23">
        <f t="shared" si="0"/>
        <v>7.0596731967139115E-2</v>
      </c>
      <c r="H38" s="18">
        <v>4450</v>
      </c>
      <c r="I38" s="18">
        <v>2295</v>
      </c>
      <c r="J38" s="18">
        <v>279</v>
      </c>
      <c r="K38" s="18">
        <v>279</v>
      </c>
      <c r="L38" s="23">
        <f t="shared" si="1"/>
        <v>0.12156862745098039</v>
      </c>
      <c r="M38" s="18">
        <v>5685</v>
      </c>
      <c r="N38" s="18">
        <v>3016</v>
      </c>
      <c r="O38" s="18">
        <v>117</v>
      </c>
      <c r="P38" s="18">
        <v>0</v>
      </c>
      <c r="Q38" s="23">
        <f t="shared" si="2"/>
        <v>0</v>
      </c>
      <c r="R38" s="18">
        <v>4427</v>
      </c>
      <c r="S38" s="18">
        <v>1353</v>
      </c>
      <c r="T38" s="18">
        <v>405</v>
      </c>
      <c r="U38" s="18">
        <v>341</v>
      </c>
      <c r="V38" s="23">
        <f t="shared" si="3"/>
        <v>0.25203252032520324</v>
      </c>
    </row>
    <row r="39" spans="1:22" x14ac:dyDescent="0.2">
      <c r="A39" s="18" t="s">
        <v>82</v>
      </c>
      <c r="B39" s="18" t="s">
        <v>163</v>
      </c>
      <c r="C39" s="18">
        <v>18516</v>
      </c>
      <c r="D39" s="18">
        <v>10389</v>
      </c>
      <c r="E39" s="18">
        <v>154</v>
      </c>
      <c r="F39" s="18">
        <v>0</v>
      </c>
      <c r="G39" s="23">
        <f t="shared" si="0"/>
        <v>0</v>
      </c>
      <c r="H39" s="18">
        <v>17172</v>
      </c>
      <c r="I39" s="18">
        <v>7461</v>
      </c>
      <c r="J39" s="18">
        <v>1654</v>
      </c>
      <c r="K39" s="18">
        <v>855</v>
      </c>
      <c r="L39" s="23">
        <f t="shared" si="1"/>
        <v>0.11459589867310012</v>
      </c>
      <c r="M39" s="18">
        <v>2739</v>
      </c>
      <c r="N39" s="18">
        <v>1668</v>
      </c>
      <c r="O39" s="18">
        <v>211</v>
      </c>
      <c r="P39" s="18">
        <v>82</v>
      </c>
      <c r="Q39" s="23">
        <f t="shared" si="2"/>
        <v>4.9160671462829736E-2</v>
      </c>
      <c r="R39" s="18">
        <v>3469</v>
      </c>
      <c r="S39" s="18">
        <v>1798</v>
      </c>
      <c r="T39" s="18">
        <v>94</v>
      </c>
      <c r="U39" s="18">
        <v>94</v>
      </c>
      <c r="V39" s="23">
        <f t="shared" si="3"/>
        <v>5.2280311457174641E-2</v>
      </c>
    </row>
    <row r="40" spans="1:22" x14ac:dyDescent="0.2">
      <c r="A40" s="18" t="s">
        <v>80</v>
      </c>
      <c r="B40" s="18" t="s">
        <v>163</v>
      </c>
      <c r="C40" s="18">
        <v>22933</v>
      </c>
      <c r="D40" s="18">
        <v>11206</v>
      </c>
      <c r="E40" s="18">
        <v>295</v>
      </c>
      <c r="F40" s="18">
        <v>213</v>
      </c>
      <c r="G40" s="23">
        <f t="shared" si="0"/>
        <v>1.9007674460110657E-2</v>
      </c>
      <c r="H40" s="18">
        <v>22844</v>
      </c>
      <c r="I40" s="18">
        <v>10031</v>
      </c>
      <c r="J40" s="18">
        <v>1149</v>
      </c>
      <c r="K40" s="18">
        <v>551</v>
      </c>
      <c r="L40" s="23">
        <f t="shared" si="1"/>
        <v>5.4929717874588772E-2</v>
      </c>
      <c r="M40" s="18">
        <v>767</v>
      </c>
      <c r="N40" s="18">
        <v>452</v>
      </c>
      <c r="O40" s="18">
        <v>75</v>
      </c>
      <c r="P40" s="18">
        <v>75</v>
      </c>
      <c r="Q40" s="23">
        <f t="shared" si="2"/>
        <v>0.16592920353982302</v>
      </c>
      <c r="R40" s="18">
        <v>2788</v>
      </c>
      <c r="S40" s="18">
        <v>1401</v>
      </c>
      <c r="T40" s="18">
        <v>0</v>
      </c>
      <c r="U40" s="18">
        <v>0</v>
      </c>
      <c r="V40" s="23">
        <f t="shared" si="3"/>
        <v>0</v>
      </c>
    </row>
    <row r="41" spans="1:22" x14ac:dyDescent="0.2">
      <c r="A41" s="18" t="s">
        <v>84</v>
      </c>
      <c r="B41" s="18" t="s">
        <v>163</v>
      </c>
      <c r="C41" s="18">
        <v>23484</v>
      </c>
      <c r="D41" s="18">
        <v>10659</v>
      </c>
      <c r="E41" s="18">
        <v>100</v>
      </c>
      <c r="F41" s="18">
        <v>100</v>
      </c>
      <c r="G41" s="23">
        <f t="shared" si="0"/>
        <v>9.3817431278731597E-3</v>
      </c>
      <c r="H41" s="18">
        <v>14885</v>
      </c>
      <c r="I41" s="18">
        <v>7700</v>
      </c>
      <c r="J41" s="18">
        <v>1058</v>
      </c>
      <c r="K41" s="18">
        <v>412</v>
      </c>
      <c r="L41" s="23">
        <f t="shared" si="1"/>
        <v>5.3506493506493509E-2</v>
      </c>
      <c r="M41" s="18">
        <v>2939</v>
      </c>
      <c r="N41" s="18">
        <v>1988</v>
      </c>
      <c r="O41" s="18">
        <v>0</v>
      </c>
      <c r="P41" s="18">
        <v>0</v>
      </c>
      <c r="Q41" s="23">
        <f t="shared" si="2"/>
        <v>0</v>
      </c>
      <c r="R41" s="18">
        <v>2735</v>
      </c>
      <c r="S41" s="18">
        <v>1189</v>
      </c>
      <c r="T41" s="18">
        <v>130</v>
      </c>
      <c r="U41" s="18">
        <v>130</v>
      </c>
      <c r="V41" s="23">
        <f t="shared" si="3"/>
        <v>0.10933557611438183</v>
      </c>
    </row>
    <row r="42" spans="1:22" x14ac:dyDescent="0.2">
      <c r="A42" s="18" t="s">
        <v>77</v>
      </c>
      <c r="B42" s="18" t="s">
        <v>163</v>
      </c>
      <c r="C42" s="18">
        <v>16392</v>
      </c>
      <c r="D42" s="18">
        <v>7645</v>
      </c>
      <c r="E42" s="18">
        <v>497</v>
      </c>
      <c r="F42" s="18">
        <v>425</v>
      </c>
      <c r="G42" s="23">
        <f t="shared" si="0"/>
        <v>5.5591890124264222E-2</v>
      </c>
      <c r="H42" s="18">
        <v>15862</v>
      </c>
      <c r="I42" s="18">
        <v>6789</v>
      </c>
      <c r="J42" s="18">
        <v>1301</v>
      </c>
      <c r="K42" s="18">
        <v>371</v>
      </c>
      <c r="L42" s="23">
        <f t="shared" si="1"/>
        <v>5.4647223449698044E-2</v>
      </c>
      <c r="M42" s="18">
        <v>5123</v>
      </c>
      <c r="N42" s="18">
        <v>2220</v>
      </c>
      <c r="O42" s="18">
        <v>145</v>
      </c>
      <c r="P42" s="18">
        <v>145</v>
      </c>
      <c r="Q42" s="23">
        <f t="shared" si="2"/>
        <v>6.5315315315315314E-2</v>
      </c>
      <c r="R42" s="18">
        <v>5338</v>
      </c>
      <c r="S42" s="18">
        <v>2446</v>
      </c>
      <c r="T42" s="18">
        <v>149</v>
      </c>
      <c r="U42" s="18">
        <v>0</v>
      </c>
      <c r="V42" s="23">
        <f t="shared" si="3"/>
        <v>0</v>
      </c>
    </row>
    <row r="43" spans="1:22" x14ac:dyDescent="0.2">
      <c r="A43" s="18" t="s">
        <v>83</v>
      </c>
      <c r="B43" s="18" t="s">
        <v>163</v>
      </c>
      <c r="C43" s="18">
        <v>16446</v>
      </c>
      <c r="D43" s="18">
        <v>8850</v>
      </c>
      <c r="E43" s="18">
        <v>988</v>
      </c>
      <c r="F43" s="18">
        <v>677</v>
      </c>
      <c r="G43" s="23">
        <f t="shared" si="0"/>
        <v>7.6497175141242935E-2</v>
      </c>
      <c r="H43" s="18">
        <v>17236</v>
      </c>
      <c r="I43" s="18">
        <v>7867</v>
      </c>
      <c r="J43" s="18">
        <v>1064</v>
      </c>
      <c r="K43" s="18">
        <v>666</v>
      </c>
      <c r="L43" s="23">
        <f t="shared" si="1"/>
        <v>8.4657429769925005E-2</v>
      </c>
      <c r="M43" s="18">
        <v>4023</v>
      </c>
      <c r="N43" s="18">
        <v>2290</v>
      </c>
      <c r="O43" s="18">
        <v>0</v>
      </c>
      <c r="P43" s="18">
        <v>0</v>
      </c>
      <c r="Q43" s="23">
        <f t="shared" si="2"/>
        <v>0</v>
      </c>
      <c r="R43" s="18">
        <v>5214</v>
      </c>
      <c r="S43" s="18">
        <v>2805</v>
      </c>
      <c r="T43" s="18">
        <v>536</v>
      </c>
      <c r="U43" s="18">
        <v>536</v>
      </c>
      <c r="V43" s="23">
        <f t="shared" si="3"/>
        <v>0.19108734402852051</v>
      </c>
    </row>
    <row r="44" spans="1:22" x14ac:dyDescent="0.2">
      <c r="A44" s="18" t="s">
        <v>76</v>
      </c>
      <c r="B44" s="18" t="s">
        <v>163</v>
      </c>
      <c r="C44" s="18">
        <v>15200</v>
      </c>
      <c r="D44" s="18">
        <v>7187</v>
      </c>
      <c r="E44" s="18">
        <v>770</v>
      </c>
      <c r="F44" s="18">
        <v>445</v>
      </c>
      <c r="G44" s="23">
        <f t="shared" si="0"/>
        <v>6.1917350772227632E-2</v>
      </c>
      <c r="H44" s="18">
        <v>13099</v>
      </c>
      <c r="I44" s="18">
        <v>5920</v>
      </c>
      <c r="J44" s="18">
        <v>882</v>
      </c>
      <c r="K44" s="18">
        <v>152</v>
      </c>
      <c r="L44" s="23">
        <f t="shared" si="1"/>
        <v>2.5675675675675677E-2</v>
      </c>
      <c r="M44" s="18">
        <v>9124</v>
      </c>
      <c r="N44" s="18">
        <v>4502</v>
      </c>
      <c r="O44" s="18">
        <v>175</v>
      </c>
      <c r="P44" s="18">
        <v>175</v>
      </c>
      <c r="Q44" s="23">
        <f t="shared" si="2"/>
        <v>3.8871612616614835E-2</v>
      </c>
      <c r="R44" s="18">
        <v>4140</v>
      </c>
      <c r="S44" s="18">
        <v>2490</v>
      </c>
      <c r="T44" s="18">
        <v>0</v>
      </c>
      <c r="U44" s="18">
        <v>0</v>
      </c>
      <c r="V44" s="23">
        <f t="shared" si="3"/>
        <v>0</v>
      </c>
    </row>
    <row r="45" spans="1:22" x14ac:dyDescent="0.2">
      <c r="A45" s="18" t="s">
        <v>91</v>
      </c>
      <c r="B45" s="18" t="s">
        <v>163</v>
      </c>
      <c r="C45" s="18">
        <v>16396</v>
      </c>
      <c r="D45" s="18">
        <v>8394</v>
      </c>
      <c r="E45" s="18">
        <v>756</v>
      </c>
      <c r="F45" s="18">
        <v>523</v>
      </c>
      <c r="G45" s="23">
        <f t="shared" si="0"/>
        <v>6.2306409340004767E-2</v>
      </c>
      <c r="H45" s="18">
        <v>28906</v>
      </c>
      <c r="I45" s="18">
        <v>12609</v>
      </c>
      <c r="J45" s="18">
        <v>2123</v>
      </c>
      <c r="K45" s="18">
        <v>531</v>
      </c>
      <c r="L45" s="23">
        <f t="shared" si="1"/>
        <v>4.2112776588151324E-2</v>
      </c>
      <c r="M45" s="18">
        <v>2943</v>
      </c>
      <c r="N45" s="18">
        <v>1828</v>
      </c>
      <c r="O45" s="18">
        <v>84</v>
      </c>
      <c r="P45" s="18">
        <v>84</v>
      </c>
      <c r="Q45" s="23">
        <f t="shared" si="2"/>
        <v>4.5951859956236324E-2</v>
      </c>
      <c r="R45" s="18">
        <v>4444</v>
      </c>
      <c r="S45" s="18">
        <v>1856</v>
      </c>
      <c r="T45" s="18">
        <v>0</v>
      </c>
      <c r="U45" s="18">
        <v>0</v>
      </c>
      <c r="V45" s="23">
        <f t="shared" si="3"/>
        <v>0</v>
      </c>
    </row>
    <row r="46" spans="1:22" x14ac:dyDescent="0.2">
      <c r="A46" s="18" t="s">
        <v>92</v>
      </c>
      <c r="B46" s="18" t="s">
        <v>163</v>
      </c>
      <c r="C46" s="18">
        <v>15261</v>
      </c>
      <c r="D46" s="18">
        <v>7766</v>
      </c>
      <c r="E46" s="18">
        <v>1187</v>
      </c>
      <c r="F46" s="18">
        <v>704</v>
      </c>
      <c r="G46" s="23">
        <f t="shared" si="0"/>
        <v>9.0651558073654395E-2</v>
      </c>
      <c r="H46" s="18">
        <v>22784</v>
      </c>
      <c r="I46" s="18">
        <v>9487</v>
      </c>
      <c r="J46" s="18">
        <v>857</v>
      </c>
      <c r="K46" s="18">
        <v>430</v>
      </c>
      <c r="L46" s="23">
        <f t="shared" si="1"/>
        <v>4.5325181827764308E-2</v>
      </c>
      <c r="M46" s="18">
        <v>1764</v>
      </c>
      <c r="N46" s="18">
        <v>875</v>
      </c>
      <c r="O46" s="18">
        <v>0</v>
      </c>
      <c r="P46" s="18">
        <v>0</v>
      </c>
      <c r="Q46" s="23">
        <f t="shared" si="2"/>
        <v>0</v>
      </c>
      <c r="R46" s="18">
        <v>2132</v>
      </c>
      <c r="S46" s="18">
        <v>547</v>
      </c>
      <c r="T46" s="18">
        <v>228</v>
      </c>
      <c r="U46" s="18">
        <v>144</v>
      </c>
      <c r="V46" s="23">
        <f t="shared" si="3"/>
        <v>0.26325411334552101</v>
      </c>
    </row>
    <row r="47" spans="1:22" x14ac:dyDescent="0.2">
      <c r="A47" s="18" t="s">
        <v>93</v>
      </c>
      <c r="B47" s="18" t="s">
        <v>163</v>
      </c>
      <c r="C47" s="18">
        <v>17190</v>
      </c>
      <c r="D47" s="18">
        <v>9132</v>
      </c>
      <c r="E47" s="18">
        <v>743</v>
      </c>
      <c r="F47" s="18">
        <v>320</v>
      </c>
      <c r="G47" s="23">
        <f t="shared" si="0"/>
        <v>3.5041611914148049E-2</v>
      </c>
      <c r="H47" s="18">
        <v>21627</v>
      </c>
      <c r="I47" s="18">
        <v>8999</v>
      </c>
      <c r="J47" s="18">
        <v>1409</v>
      </c>
      <c r="K47" s="18">
        <v>733</v>
      </c>
      <c r="L47" s="23">
        <f t="shared" si="1"/>
        <v>8.1453494832759196E-2</v>
      </c>
      <c r="M47" s="18">
        <v>540</v>
      </c>
      <c r="N47" s="18">
        <v>222</v>
      </c>
      <c r="O47" s="18">
        <v>0</v>
      </c>
      <c r="P47" s="18">
        <v>0</v>
      </c>
      <c r="Q47" s="23">
        <f t="shared" si="2"/>
        <v>0</v>
      </c>
      <c r="R47" s="18">
        <v>592</v>
      </c>
      <c r="S47" s="18">
        <v>271</v>
      </c>
      <c r="T47" s="18">
        <v>0</v>
      </c>
      <c r="U47" s="18">
        <v>0</v>
      </c>
      <c r="V47" s="23">
        <f t="shared" si="3"/>
        <v>0</v>
      </c>
    </row>
    <row r="48" spans="1:22" x14ac:dyDescent="0.2">
      <c r="A48" s="18" t="s">
        <v>94</v>
      </c>
      <c r="B48" s="18" t="s">
        <v>163</v>
      </c>
      <c r="C48" s="18">
        <v>6849</v>
      </c>
      <c r="D48" s="18">
        <v>3830</v>
      </c>
      <c r="E48" s="18">
        <v>318</v>
      </c>
      <c r="F48" s="18">
        <v>0</v>
      </c>
      <c r="G48" s="23">
        <f t="shared" si="0"/>
        <v>0</v>
      </c>
      <c r="H48" s="18">
        <v>15965</v>
      </c>
      <c r="I48" s="18">
        <v>6565</v>
      </c>
      <c r="J48" s="18">
        <v>1963</v>
      </c>
      <c r="K48" s="18">
        <v>851</v>
      </c>
      <c r="L48" s="23">
        <f t="shared" si="1"/>
        <v>0.12962680883472963</v>
      </c>
      <c r="M48" s="18">
        <v>2869</v>
      </c>
      <c r="N48" s="18">
        <v>1995</v>
      </c>
      <c r="O48" s="18">
        <v>73</v>
      </c>
      <c r="P48" s="18">
        <v>73</v>
      </c>
      <c r="Q48" s="23">
        <f t="shared" si="2"/>
        <v>3.6591478696741855E-2</v>
      </c>
      <c r="R48" s="18">
        <v>13406</v>
      </c>
      <c r="S48" s="18">
        <v>5705</v>
      </c>
      <c r="T48" s="18">
        <v>71</v>
      </c>
      <c r="U48" s="18">
        <v>56</v>
      </c>
      <c r="V48" s="23">
        <f t="shared" si="3"/>
        <v>9.8159509202453993E-3</v>
      </c>
    </row>
    <row r="49" spans="1:22" x14ac:dyDescent="0.2">
      <c r="A49" s="18" t="s">
        <v>89</v>
      </c>
      <c r="B49" s="18" t="s">
        <v>163</v>
      </c>
      <c r="C49" s="18">
        <v>20739</v>
      </c>
      <c r="D49" s="18">
        <v>10235</v>
      </c>
      <c r="E49" s="18">
        <v>667</v>
      </c>
      <c r="F49" s="18">
        <v>576</v>
      </c>
      <c r="G49" s="23">
        <f t="shared" si="0"/>
        <v>5.6277479237909135E-2</v>
      </c>
      <c r="H49" s="18">
        <v>24643</v>
      </c>
      <c r="I49" s="18">
        <v>11296</v>
      </c>
      <c r="J49" s="18">
        <v>1165</v>
      </c>
      <c r="K49" s="18">
        <v>335</v>
      </c>
      <c r="L49" s="23">
        <f t="shared" si="1"/>
        <v>2.9656515580736544E-2</v>
      </c>
      <c r="M49" s="18">
        <v>1483</v>
      </c>
      <c r="N49" s="18">
        <v>689</v>
      </c>
      <c r="O49" s="18">
        <v>0</v>
      </c>
      <c r="P49" s="18">
        <v>0</v>
      </c>
      <c r="Q49" s="23">
        <f t="shared" si="2"/>
        <v>0</v>
      </c>
      <c r="R49" s="18">
        <v>3981</v>
      </c>
      <c r="S49" s="18">
        <v>2000</v>
      </c>
      <c r="T49" s="18">
        <v>146</v>
      </c>
      <c r="U49" s="18">
        <v>146</v>
      </c>
      <c r="V49" s="23">
        <f t="shared" si="3"/>
        <v>7.2999999999999995E-2</v>
      </c>
    </row>
    <row r="50" spans="1:22" x14ac:dyDescent="0.2">
      <c r="A50" s="18" t="s">
        <v>88</v>
      </c>
      <c r="B50" s="18" t="s">
        <v>163</v>
      </c>
      <c r="C50" s="18">
        <v>18739</v>
      </c>
      <c r="D50" s="18">
        <v>10034</v>
      </c>
      <c r="E50" s="18">
        <v>355</v>
      </c>
      <c r="F50" s="18">
        <v>0</v>
      </c>
      <c r="G50" s="23">
        <f t="shared" si="0"/>
        <v>0</v>
      </c>
      <c r="H50" s="18">
        <v>17090</v>
      </c>
      <c r="I50" s="18">
        <v>7225</v>
      </c>
      <c r="J50" s="18">
        <v>689</v>
      </c>
      <c r="K50" s="18">
        <v>0</v>
      </c>
      <c r="L50" s="23">
        <f t="shared" si="1"/>
        <v>0</v>
      </c>
      <c r="M50" s="18">
        <v>2943</v>
      </c>
      <c r="N50" s="18">
        <v>1257</v>
      </c>
      <c r="O50" s="18">
        <v>169</v>
      </c>
      <c r="P50" s="18">
        <v>169</v>
      </c>
      <c r="Q50" s="23">
        <f t="shared" si="2"/>
        <v>0.13444709626093873</v>
      </c>
      <c r="R50" s="18">
        <v>676</v>
      </c>
      <c r="S50" s="18">
        <v>401</v>
      </c>
      <c r="T50" s="18">
        <v>0</v>
      </c>
      <c r="U50" s="18">
        <v>0</v>
      </c>
      <c r="V50" s="23">
        <f t="shared" si="3"/>
        <v>0</v>
      </c>
    </row>
    <row r="51" spans="1:22" x14ac:dyDescent="0.2">
      <c r="A51" s="18" t="s">
        <v>85</v>
      </c>
      <c r="B51" s="18" t="s">
        <v>163</v>
      </c>
      <c r="C51" s="18">
        <v>22025</v>
      </c>
      <c r="D51" s="18">
        <v>10547</v>
      </c>
      <c r="E51" s="18">
        <v>924</v>
      </c>
      <c r="F51" s="18">
        <v>274</v>
      </c>
      <c r="G51" s="23">
        <f t="shared" si="0"/>
        <v>2.5978951360576468E-2</v>
      </c>
      <c r="H51" s="18">
        <v>12503</v>
      </c>
      <c r="I51" s="18">
        <v>5803</v>
      </c>
      <c r="J51" s="18">
        <v>750</v>
      </c>
      <c r="K51" s="18">
        <v>0</v>
      </c>
      <c r="L51" s="23">
        <f t="shared" si="1"/>
        <v>0</v>
      </c>
      <c r="M51" s="18">
        <v>1852</v>
      </c>
      <c r="N51" s="18">
        <v>504</v>
      </c>
      <c r="O51" s="18">
        <v>103</v>
      </c>
      <c r="P51" s="18">
        <v>0</v>
      </c>
      <c r="Q51" s="23">
        <f t="shared" si="2"/>
        <v>0</v>
      </c>
      <c r="R51" s="18">
        <v>2050</v>
      </c>
      <c r="S51" s="18">
        <v>1335</v>
      </c>
      <c r="T51" s="18">
        <v>0</v>
      </c>
      <c r="U51" s="18">
        <v>0</v>
      </c>
      <c r="V51" s="23">
        <f t="shared" si="3"/>
        <v>0</v>
      </c>
    </row>
    <row r="52" spans="1:22" x14ac:dyDescent="0.2">
      <c r="A52" s="18" t="s">
        <v>86</v>
      </c>
      <c r="B52" s="18" t="s">
        <v>163</v>
      </c>
      <c r="C52" s="18">
        <v>17915</v>
      </c>
      <c r="D52" s="18">
        <v>8210</v>
      </c>
      <c r="E52" s="18">
        <v>204</v>
      </c>
      <c r="F52" s="18">
        <v>93</v>
      </c>
      <c r="G52" s="23">
        <f t="shared" si="0"/>
        <v>1.1327649208282583E-2</v>
      </c>
      <c r="H52" s="18">
        <v>11153</v>
      </c>
      <c r="I52" s="18">
        <v>4702</v>
      </c>
      <c r="J52" s="18">
        <v>856</v>
      </c>
      <c r="K52" s="18">
        <v>503</v>
      </c>
      <c r="L52" s="23">
        <f t="shared" si="1"/>
        <v>0.10697575499787325</v>
      </c>
      <c r="M52" s="18">
        <v>1956</v>
      </c>
      <c r="N52" s="18">
        <v>767</v>
      </c>
      <c r="O52" s="18">
        <v>0</v>
      </c>
      <c r="P52" s="18">
        <v>0</v>
      </c>
      <c r="Q52" s="23">
        <f t="shared" si="2"/>
        <v>0</v>
      </c>
      <c r="R52" s="18">
        <v>2220</v>
      </c>
      <c r="S52" s="18">
        <v>1245</v>
      </c>
      <c r="T52" s="18">
        <v>352</v>
      </c>
      <c r="U52" s="18">
        <v>63</v>
      </c>
      <c r="V52" s="23">
        <f t="shared" si="3"/>
        <v>5.0602409638554217E-2</v>
      </c>
    </row>
    <row r="53" spans="1:22" x14ac:dyDescent="0.2">
      <c r="A53" s="18" t="s">
        <v>87</v>
      </c>
      <c r="B53" s="18" t="s">
        <v>163</v>
      </c>
      <c r="C53" s="18">
        <v>26532</v>
      </c>
      <c r="D53" s="18">
        <v>13433</v>
      </c>
      <c r="E53" s="18">
        <v>1446</v>
      </c>
      <c r="F53" s="18">
        <v>701</v>
      </c>
      <c r="G53" s="23">
        <f t="shared" si="0"/>
        <v>5.2184917739894289E-2</v>
      </c>
      <c r="H53" s="18">
        <v>19962</v>
      </c>
      <c r="I53" s="18">
        <v>8855</v>
      </c>
      <c r="J53" s="18">
        <v>788</v>
      </c>
      <c r="K53" s="18">
        <v>182</v>
      </c>
      <c r="L53" s="23">
        <f t="shared" si="1"/>
        <v>2.0553359683794466E-2</v>
      </c>
      <c r="M53" s="18">
        <v>887</v>
      </c>
      <c r="N53" s="18">
        <v>290</v>
      </c>
      <c r="O53" s="18">
        <v>33</v>
      </c>
      <c r="P53" s="18">
        <v>0</v>
      </c>
      <c r="Q53" s="23">
        <f t="shared" si="2"/>
        <v>0</v>
      </c>
      <c r="R53" s="18">
        <v>1181</v>
      </c>
      <c r="S53" s="18">
        <v>935</v>
      </c>
      <c r="T53" s="18">
        <v>0</v>
      </c>
      <c r="U53" s="18">
        <v>0</v>
      </c>
      <c r="V53" s="23">
        <f t="shared" si="3"/>
        <v>0</v>
      </c>
    </row>
    <row r="54" spans="1:22" x14ac:dyDescent="0.2">
      <c r="A54" s="18" t="s">
        <v>90</v>
      </c>
      <c r="B54" s="18" t="s">
        <v>163</v>
      </c>
      <c r="C54" s="18">
        <v>11567</v>
      </c>
      <c r="D54" s="18">
        <v>7956</v>
      </c>
      <c r="E54" s="18">
        <v>649</v>
      </c>
      <c r="F54" s="18">
        <v>140</v>
      </c>
      <c r="G54" s="23">
        <f t="shared" si="0"/>
        <v>1.7596782302664656E-2</v>
      </c>
      <c r="H54" s="18">
        <v>33619</v>
      </c>
      <c r="I54" s="18">
        <v>16593</v>
      </c>
      <c r="J54" s="18">
        <v>1527</v>
      </c>
      <c r="K54" s="18">
        <v>705</v>
      </c>
      <c r="L54" s="23">
        <f t="shared" si="1"/>
        <v>4.2487796058578921E-2</v>
      </c>
      <c r="M54" s="18">
        <v>975</v>
      </c>
      <c r="N54" s="18">
        <v>440</v>
      </c>
      <c r="O54" s="18">
        <v>109</v>
      </c>
      <c r="P54" s="18">
        <v>109</v>
      </c>
      <c r="Q54" s="23">
        <f t="shared" si="2"/>
        <v>0.24772727272727274</v>
      </c>
      <c r="R54" s="18">
        <v>2558</v>
      </c>
      <c r="S54" s="18">
        <v>404</v>
      </c>
      <c r="T54" s="18">
        <v>105</v>
      </c>
      <c r="U54" s="18">
        <v>0</v>
      </c>
      <c r="V54" s="23">
        <f t="shared" si="3"/>
        <v>0</v>
      </c>
    </row>
    <row r="55" spans="1:22" x14ac:dyDescent="0.2">
      <c r="A55" s="18" t="s">
        <v>96</v>
      </c>
      <c r="B55" s="18" t="s">
        <v>163</v>
      </c>
      <c r="C55" s="18">
        <v>12953</v>
      </c>
      <c r="D55" s="18">
        <v>6948</v>
      </c>
      <c r="E55" s="18">
        <v>625</v>
      </c>
      <c r="F55" s="18">
        <v>625</v>
      </c>
      <c r="G55" s="23">
        <f t="shared" si="0"/>
        <v>8.9953943580886583E-2</v>
      </c>
      <c r="H55" s="18">
        <v>20614</v>
      </c>
      <c r="I55" s="18">
        <v>9053</v>
      </c>
      <c r="J55" s="18">
        <v>1376</v>
      </c>
      <c r="K55" s="18">
        <v>771</v>
      </c>
      <c r="L55" s="23">
        <f t="shared" si="1"/>
        <v>8.516513862807909E-2</v>
      </c>
      <c r="M55" s="18">
        <v>1531</v>
      </c>
      <c r="N55" s="18">
        <v>664</v>
      </c>
      <c r="O55" s="18">
        <v>74</v>
      </c>
      <c r="P55" s="18">
        <v>74</v>
      </c>
      <c r="Q55" s="23">
        <f t="shared" si="2"/>
        <v>0.11144578313253012</v>
      </c>
      <c r="R55" s="18">
        <v>2221</v>
      </c>
      <c r="S55" s="18">
        <v>1327</v>
      </c>
      <c r="T55" s="18">
        <v>135</v>
      </c>
      <c r="U55" s="18">
        <v>59</v>
      </c>
      <c r="V55" s="23">
        <f t="shared" si="3"/>
        <v>4.4461190655614165E-2</v>
      </c>
    </row>
    <row r="56" spans="1:22" x14ac:dyDescent="0.2">
      <c r="A56" s="18" t="s">
        <v>95</v>
      </c>
      <c r="B56" s="18" t="s">
        <v>163</v>
      </c>
      <c r="C56" s="18">
        <v>17385</v>
      </c>
      <c r="D56" s="18">
        <v>8949</v>
      </c>
      <c r="E56" s="18">
        <v>458</v>
      </c>
      <c r="F56" s="18">
        <v>0</v>
      </c>
      <c r="G56" s="23">
        <f t="shared" si="0"/>
        <v>0</v>
      </c>
      <c r="H56" s="18">
        <v>21291</v>
      </c>
      <c r="I56" s="18">
        <v>9034</v>
      </c>
      <c r="J56" s="18">
        <v>654</v>
      </c>
      <c r="K56" s="18">
        <v>454</v>
      </c>
      <c r="L56" s="23">
        <f t="shared" si="1"/>
        <v>5.0254593756918306E-2</v>
      </c>
      <c r="M56" s="18">
        <v>1281</v>
      </c>
      <c r="N56" s="18">
        <v>391</v>
      </c>
      <c r="O56" s="18">
        <v>0</v>
      </c>
      <c r="P56" s="18">
        <v>0</v>
      </c>
      <c r="Q56" s="23">
        <f t="shared" si="2"/>
        <v>0</v>
      </c>
      <c r="R56" s="18">
        <v>1590</v>
      </c>
      <c r="S56" s="18">
        <v>750</v>
      </c>
      <c r="T56" s="18">
        <v>43</v>
      </c>
      <c r="U56" s="18">
        <v>0</v>
      </c>
      <c r="V56" s="23">
        <f t="shared" si="3"/>
        <v>0</v>
      </c>
    </row>
    <row r="57" spans="1:22" x14ac:dyDescent="0.2">
      <c r="A57" s="18" t="s">
        <v>97</v>
      </c>
      <c r="B57" s="18" t="s">
        <v>163</v>
      </c>
      <c r="C57" s="18">
        <v>10961</v>
      </c>
      <c r="D57" s="18">
        <v>5920</v>
      </c>
      <c r="E57" s="18">
        <v>825</v>
      </c>
      <c r="F57" s="18">
        <v>751</v>
      </c>
      <c r="G57" s="23">
        <f t="shared" si="0"/>
        <v>0.1268581081081081</v>
      </c>
      <c r="H57" s="18">
        <v>21551</v>
      </c>
      <c r="I57" s="18">
        <v>11081</v>
      </c>
      <c r="J57" s="18">
        <v>1712</v>
      </c>
      <c r="K57" s="18">
        <v>699</v>
      </c>
      <c r="L57" s="23">
        <f t="shared" si="1"/>
        <v>6.3080949372800288E-2</v>
      </c>
      <c r="M57" s="18">
        <v>2309</v>
      </c>
      <c r="N57" s="18">
        <v>1535</v>
      </c>
      <c r="O57" s="18">
        <v>176</v>
      </c>
      <c r="P57" s="18">
        <v>0</v>
      </c>
      <c r="Q57" s="23">
        <f t="shared" si="2"/>
        <v>0</v>
      </c>
      <c r="R57" s="18">
        <v>4977</v>
      </c>
      <c r="S57" s="18">
        <v>2401</v>
      </c>
      <c r="T57" s="18">
        <v>0</v>
      </c>
      <c r="U57" s="18">
        <v>0</v>
      </c>
      <c r="V57" s="23">
        <f t="shared" si="3"/>
        <v>0</v>
      </c>
    </row>
    <row r="58" spans="1:22" ht="16" x14ac:dyDescent="0.2">
      <c r="A58" s="27" t="s">
        <v>163</v>
      </c>
      <c r="B58" s="27"/>
      <c r="C58" s="18">
        <f t="shared" ref="C58:U58" si="7">SUM(C33:C57)</f>
        <v>441312</v>
      </c>
      <c r="D58" s="18">
        <f t="shared" si="7"/>
        <v>223048</v>
      </c>
      <c r="E58" s="18">
        <f t="shared" si="7"/>
        <v>15934</v>
      </c>
      <c r="F58" s="18">
        <f t="shared" si="7"/>
        <v>9427</v>
      </c>
      <c r="G58" s="23">
        <f t="shared" si="0"/>
        <v>4.2264445321186471E-2</v>
      </c>
      <c r="H58" s="18">
        <f t="shared" si="7"/>
        <v>451836</v>
      </c>
      <c r="I58" s="18">
        <f t="shared" si="7"/>
        <v>202983</v>
      </c>
      <c r="J58" s="18">
        <f t="shared" si="7"/>
        <v>28315</v>
      </c>
      <c r="K58" s="18">
        <f t="shared" si="7"/>
        <v>11747</v>
      </c>
      <c r="L58" s="23">
        <f t="shared" si="1"/>
        <v>5.7871841484262228E-2</v>
      </c>
      <c r="M58" s="18">
        <f t="shared" si="7"/>
        <v>69280</v>
      </c>
      <c r="N58" s="18">
        <f t="shared" si="7"/>
        <v>34822</v>
      </c>
      <c r="O58" s="18">
        <f t="shared" si="7"/>
        <v>1827</v>
      </c>
      <c r="P58" s="18">
        <f t="shared" si="7"/>
        <v>1269</v>
      </c>
      <c r="Q58" s="23">
        <f t="shared" si="2"/>
        <v>3.6442478892654069E-2</v>
      </c>
      <c r="R58" s="18">
        <f t="shared" si="7"/>
        <v>84522</v>
      </c>
      <c r="S58" s="18">
        <f t="shared" si="7"/>
        <v>39156</v>
      </c>
      <c r="T58" s="18">
        <f t="shared" si="7"/>
        <v>3123</v>
      </c>
      <c r="U58" s="18">
        <f t="shared" si="7"/>
        <v>1839</v>
      </c>
      <c r="V58" s="23">
        <f t="shared" si="3"/>
        <v>4.696598222494637E-2</v>
      </c>
    </row>
    <row r="59" spans="1:22" x14ac:dyDescent="0.2">
      <c r="A59" s="15" t="s">
        <v>58</v>
      </c>
      <c r="B59" s="15" t="s">
        <v>164</v>
      </c>
      <c r="C59" s="15">
        <v>19098</v>
      </c>
      <c r="D59" s="15">
        <v>10183</v>
      </c>
      <c r="E59" s="15">
        <v>866</v>
      </c>
      <c r="F59" s="15">
        <v>500</v>
      </c>
      <c r="G59" s="23">
        <f t="shared" si="0"/>
        <v>4.9101443582441326E-2</v>
      </c>
      <c r="H59" s="15">
        <v>25499</v>
      </c>
      <c r="I59" s="15">
        <v>11225</v>
      </c>
      <c r="J59" s="15">
        <v>1461</v>
      </c>
      <c r="K59" s="15">
        <v>958</v>
      </c>
      <c r="L59" s="23">
        <f t="shared" si="1"/>
        <v>8.5345211581291755E-2</v>
      </c>
      <c r="M59" s="15">
        <v>1008</v>
      </c>
      <c r="N59" s="15">
        <v>711</v>
      </c>
      <c r="O59" s="15">
        <v>0</v>
      </c>
      <c r="P59" s="15">
        <v>0</v>
      </c>
      <c r="Q59" s="23">
        <f t="shared" si="2"/>
        <v>0</v>
      </c>
      <c r="R59" s="15">
        <v>2624</v>
      </c>
      <c r="S59" s="15">
        <v>1327</v>
      </c>
      <c r="T59" s="15">
        <v>304</v>
      </c>
      <c r="U59" s="15">
        <v>46</v>
      </c>
      <c r="V59" s="23">
        <f t="shared" si="3"/>
        <v>3.4664657121326298E-2</v>
      </c>
    </row>
    <row r="60" spans="1:22" x14ac:dyDescent="0.2">
      <c r="A60" s="15" t="s">
        <v>59</v>
      </c>
      <c r="B60" s="15" t="s">
        <v>164</v>
      </c>
      <c r="C60" s="15">
        <v>22373</v>
      </c>
      <c r="D60" s="15">
        <v>11769</v>
      </c>
      <c r="E60" s="15">
        <v>314</v>
      </c>
      <c r="F60" s="15">
        <v>0</v>
      </c>
      <c r="G60" s="23">
        <f t="shared" si="0"/>
        <v>0</v>
      </c>
      <c r="H60" s="15">
        <v>31415</v>
      </c>
      <c r="I60" s="15">
        <v>14601</v>
      </c>
      <c r="J60" s="15">
        <v>3033</v>
      </c>
      <c r="K60" s="15">
        <v>1436</v>
      </c>
      <c r="L60" s="23">
        <f t="shared" si="1"/>
        <v>9.8349428121361548E-2</v>
      </c>
      <c r="M60" s="15">
        <v>3736</v>
      </c>
      <c r="N60" s="15">
        <v>1813</v>
      </c>
      <c r="O60" s="15">
        <v>76</v>
      </c>
      <c r="P60" s="15">
        <v>76</v>
      </c>
      <c r="Q60" s="23">
        <f t="shared" si="2"/>
        <v>4.1919470490899065E-2</v>
      </c>
      <c r="R60" s="15">
        <v>2485</v>
      </c>
      <c r="S60" s="15">
        <v>802</v>
      </c>
      <c r="T60" s="15">
        <v>35</v>
      </c>
      <c r="U60" s="15">
        <v>0</v>
      </c>
      <c r="V60" s="23">
        <f t="shared" si="3"/>
        <v>0</v>
      </c>
    </row>
    <row r="61" spans="1:22" x14ac:dyDescent="0.2">
      <c r="A61" s="15" t="s">
        <v>60</v>
      </c>
      <c r="B61" s="15" t="s">
        <v>164</v>
      </c>
      <c r="C61" s="15">
        <v>12306</v>
      </c>
      <c r="D61" s="15">
        <v>6198</v>
      </c>
      <c r="E61" s="15">
        <v>164</v>
      </c>
      <c r="F61" s="15">
        <v>53</v>
      </c>
      <c r="G61" s="23">
        <f t="shared" si="0"/>
        <v>8.5511455308163922E-3</v>
      </c>
      <c r="H61" s="15">
        <v>27280</v>
      </c>
      <c r="I61" s="15">
        <v>12147</v>
      </c>
      <c r="J61" s="15">
        <v>903</v>
      </c>
      <c r="K61" s="15">
        <v>338</v>
      </c>
      <c r="L61" s="23">
        <f t="shared" si="1"/>
        <v>2.7825800609203918E-2</v>
      </c>
      <c r="M61" s="15">
        <v>1228</v>
      </c>
      <c r="N61" s="15">
        <v>660</v>
      </c>
      <c r="O61" s="15">
        <v>0</v>
      </c>
      <c r="P61" s="15">
        <v>0</v>
      </c>
      <c r="Q61" s="23">
        <f t="shared" si="2"/>
        <v>0</v>
      </c>
      <c r="R61" s="15">
        <v>1340</v>
      </c>
      <c r="S61" s="15">
        <v>932</v>
      </c>
      <c r="T61" s="15">
        <v>0</v>
      </c>
      <c r="U61" s="15">
        <v>0</v>
      </c>
      <c r="V61" s="23">
        <f t="shared" si="3"/>
        <v>0</v>
      </c>
    </row>
    <row r="62" spans="1:22" x14ac:dyDescent="0.2">
      <c r="A62" s="15" t="s">
        <v>61</v>
      </c>
      <c r="B62" s="15" t="s">
        <v>164</v>
      </c>
      <c r="C62" s="15">
        <v>13411</v>
      </c>
      <c r="D62" s="15">
        <v>7561</v>
      </c>
      <c r="E62" s="15">
        <v>705</v>
      </c>
      <c r="F62" s="15">
        <v>479</v>
      </c>
      <c r="G62" s="23">
        <f t="shared" si="0"/>
        <v>6.3351408543843413E-2</v>
      </c>
      <c r="H62" s="15">
        <v>28480</v>
      </c>
      <c r="I62" s="15">
        <v>13347</v>
      </c>
      <c r="J62" s="15">
        <v>1241</v>
      </c>
      <c r="K62" s="15">
        <v>526</v>
      </c>
      <c r="L62" s="23">
        <f t="shared" si="1"/>
        <v>3.9409605154716414E-2</v>
      </c>
      <c r="M62" s="15">
        <v>1595</v>
      </c>
      <c r="N62" s="15">
        <v>1076</v>
      </c>
      <c r="O62" s="15">
        <v>0</v>
      </c>
      <c r="P62" s="15">
        <v>0</v>
      </c>
      <c r="Q62" s="23">
        <f t="shared" si="2"/>
        <v>0</v>
      </c>
      <c r="R62" s="15">
        <v>1991</v>
      </c>
      <c r="S62" s="15">
        <v>1085</v>
      </c>
      <c r="T62" s="15">
        <v>0</v>
      </c>
      <c r="U62" s="15">
        <v>0</v>
      </c>
      <c r="V62" s="23">
        <f t="shared" si="3"/>
        <v>0</v>
      </c>
    </row>
    <row r="63" spans="1:22" x14ac:dyDescent="0.2">
      <c r="A63" s="15" t="s">
        <v>62</v>
      </c>
      <c r="B63" s="15" t="s">
        <v>164</v>
      </c>
      <c r="C63" s="15">
        <v>16777</v>
      </c>
      <c r="D63" s="15">
        <v>9725</v>
      </c>
      <c r="E63" s="15">
        <v>1088</v>
      </c>
      <c r="F63" s="15">
        <v>574</v>
      </c>
      <c r="G63" s="23">
        <f t="shared" si="0"/>
        <v>5.902313624678663E-2</v>
      </c>
      <c r="H63" s="15">
        <v>23620</v>
      </c>
      <c r="I63" s="15">
        <v>10840</v>
      </c>
      <c r="J63" s="15">
        <v>756</v>
      </c>
      <c r="K63" s="15">
        <v>231</v>
      </c>
      <c r="L63" s="23">
        <f t="shared" si="1"/>
        <v>2.1309963099630996E-2</v>
      </c>
      <c r="M63" s="15">
        <v>1948</v>
      </c>
      <c r="N63" s="15">
        <v>763</v>
      </c>
      <c r="O63" s="15">
        <v>85</v>
      </c>
      <c r="P63" s="15">
        <v>85</v>
      </c>
      <c r="Q63" s="23">
        <f t="shared" si="2"/>
        <v>0.11140235910878113</v>
      </c>
      <c r="R63" s="15">
        <v>1881</v>
      </c>
      <c r="S63" s="15">
        <v>1167</v>
      </c>
      <c r="T63" s="15">
        <v>0</v>
      </c>
      <c r="U63" s="15">
        <v>0</v>
      </c>
      <c r="V63" s="23">
        <f t="shared" si="3"/>
        <v>0</v>
      </c>
    </row>
    <row r="64" spans="1:22" x14ac:dyDescent="0.2">
      <c r="A64" s="15" t="s">
        <v>66</v>
      </c>
      <c r="B64" s="15" t="s">
        <v>164</v>
      </c>
      <c r="C64" s="15">
        <v>17707</v>
      </c>
      <c r="D64" s="15">
        <v>8801</v>
      </c>
      <c r="E64" s="15">
        <v>221</v>
      </c>
      <c r="F64" s="15">
        <v>221</v>
      </c>
      <c r="G64" s="23">
        <f t="shared" si="0"/>
        <v>2.5110782865583457E-2</v>
      </c>
      <c r="H64" s="15">
        <v>20187</v>
      </c>
      <c r="I64" s="15">
        <v>9546</v>
      </c>
      <c r="J64" s="15">
        <v>1184</v>
      </c>
      <c r="K64" s="15">
        <v>561</v>
      </c>
      <c r="L64" s="23">
        <f t="shared" si="1"/>
        <v>5.8768070395977375E-2</v>
      </c>
      <c r="M64" s="15">
        <v>2621</v>
      </c>
      <c r="N64" s="15">
        <v>1708</v>
      </c>
      <c r="O64" s="15">
        <v>64</v>
      </c>
      <c r="P64" s="15">
        <v>64</v>
      </c>
      <c r="Q64" s="23">
        <f t="shared" si="2"/>
        <v>3.7470725995316159E-2</v>
      </c>
      <c r="R64" s="15">
        <v>2868</v>
      </c>
      <c r="S64" s="15">
        <v>1217</v>
      </c>
      <c r="T64" s="15">
        <v>326</v>
      </c>
      <c r="U64" s="15">
        <v>252</v>
      </c>
      <c r="V64" s="23">
        <f t="shared" si="3"/>
        <v>0.20706655710764174</v>
      </c>
    </row>
    <row r="65" spans="1:22" x14ac:dyDescent="0.2">
      <c r="A65" s="15" t="s">
        <v>63</v>
      </c>
      <c r="B65" s="15" t="s">
        <v>164</v>
      </c>
      <c r="C65" s="15">
        <v>15100</v>
      </c>
      <c r="D65" s="15">
        <v>7552</v>
      </c>
      <c r="E65" s="15">
        <v>436</v>
      </c>
      <c r="F65" s="15">
        <v>131</v>
      </c>
      <c r="G65" s="23">
        <f t="shared" si="0"/>
        <v>1.7346398305084745E-2</v>
      </c>
      <c r="H65" s="15">
        <v>13361</v>
      </c>
      <c r="I65" s="15">
        <v>5622</v>
      </c>
      <c r="J65" s="15">
        <v>797</v>
      </c>
      <c r="K65" s="15">
        <v>291</v>
      </c>
      <c r="L65" s="23">
        <f t="shared" si="1"/>
        <v>5.176093916755603E-2</v>
      </c>
      <c r="M65" s="15">
        <v>3159</v>
      </c>
      <c r="N65" s="15">
        <v>1804</v>
      </c>
      <c r="O65" s="15">
        <v>0</v>
      </c>
      <c r="P65" s="15">
        <v>0</v>
      </c>
      <c r="Q65" s="23">
        <f t="shared" si="2"/>
        <v>0</v>
      </c>
      <c r="R65" s="15">
        <v>4217</v>
      </c>
      <c r="S65" s="15">
        <v>2200</v>
      </c>
      <c r="T65" s="15">
        <v>0</v>
      </c>
      <c r="U65" s="15">
        <v>0</v>
      </c>
      <c r="V65" s="23">
        <f t="shared" si="3"/>
        <v>0</v>
      </c>
    </row>
    <row r="66" spans="1:22" x14ac:dyDescent="0.2">
      <c r="A66" s="15" t="s">
        <v>64</v>
      </c>
      <c r="B66" s="15" t="s">
        <v>164</v>
      </c>
      <c r="C66" s="15">
        <v>20588</v>
      </c>
      <c r="D66" s="15">
        <v>10375</v>
      </c>
      <c r="E66" s="15">
        <v>191</v>
      </c>
      <c r="F66" s="15">
        <v>69</v>
      </c>
      <c r="G66" s="23">
        <f t="shared" si="0"/>
        <v>6.6506024096385542E-3</v>
      </c>
      <c r="H66" s="15">
        <v>13021</v>
      </c>
      <c r="I66" s="15">
        <v>4931</v>
      </c>
      <c r="J66" s="15">
        <v>1195</v>
      </c>
      <c r="K66" s="15">
        <v>495</v>
      </c>
      <c r="L66" s="23">
        <f t="shared" si="1"/>
        <v>0.10038531737984181</v>
      </c>
      <c r="M66" s="15">
        <v>2761</v>
      </c>
      <c r="N66" s="15">
        <v>1285</v>
      </c>
      <c r="O66" s="15">
        <v>0</v>
      </c>
      <c r="P66" s="15">
        <v>0</v>
      </c>
      <c r="Q66" s="23">
        <f t="shared" si="2"/>
        <v>0</v>
      </c>
      <c r="R66" s="15">
        <v>2029</v>
      </c>
      <c r="S66" s="15">
        <v>1236</v>
      </c>
      <c r="T66" s="15">
        <v>0</v>
      </c>
      <c r="U66" s="15">
        <v>0</v>
      </c>
      <c r="V66" s="23">
        <f t="shared" si="3"/>
        <v>0</v>
      </c>
    </row>
    <row r="67" spans="1:22" x14ac:dyDescent="0.2">
      <c r="A67" s="15" t="s">
        <v>65</v>
      </c>
      <c r="B67" s="15" t="s">
        <v>164</v>
      </c>
      <c r="C67" s="15">
        <v>8369</v>
      </c>
      <c r="D67" s="15">
        <v>4304</v>
      </c>
      <c r="E67" s="15">
        <v>298</v>
      </c>
      <c r="F67" s="15">
        <v>96</v>
      </c>
      <c r="G67" s="23">
        <f t="shared" si="0"/>
        <v>2.2304832713754646E-2</v>
      </c>
      <c r="H67" s="15">
        <v>11201</v>
      </c>
      <c r="I67" s="15">
        <v>5222</v>
      </c>
      <c r="J67" s="15">
        <v>627</v>
      </c>
      <c r="K67" s="15">
        <v>158</v>
      </c>
      <c r="L67" s="23">
        <f t="shared" si="1"/>
        <v>3.0256606664113367E-2</v>
      </c>
      <c r="M67" s="15">
        <v>2517</v>
      </c>
      <c r="N67" s="15">
        <v>866</v>
      </c>
      <c r="O67" s="15">
        <v>0</v>
      </c>
      <c r="P67" s="15">
        <v>0</v>
      </c>
      <c r="Q67" s="23">
        <f t="shared" si="2"/>
        <v>0</v>
      </c>
      <c r="R67" s="15">
        <v>5306</v>
      </c>
      <c r="S67" s="15">
        <v>2577</v>
      </c>
      <c r="T67" s="15">
        <v>296</v>
      </c>
      <c r="U67" s="15">
        <v>0</v>
      </c>
      <c r="V67" s="23">
        <f t="shared" si="3"/>
        <v>0</v>
      </c>
    </row>
    <row r="68" spans="1:22" x14ac:dyDescent="0.2">
      <c r="A68" s="15" t="s">
        <v>56</v>
      </c>
      <c r="B68" s="15" t="s">
        <v>164</v>
      </c>
      <c r="C68" s="15">
        <v>9355</v>
      </c>
      <c r="D68" s="15">
        <v>5232</v>
      </c>
      <c r="E68" s="15">
        <v>277</v>
      </c>
      <c r="F68" s="15">
        <v>170</v>
      </c>
      <c r="G68" s="23">
        <f t="shared" si="0"/>
        <v>3.2492354740061159E-2</v>
      </c>
      <c r="H68" s="15">
        <v>26487</v>
      </c>
      <c r="I68" s="15">
        <v>12649</v>
      </c>
      <c r="J68" s="15">
        <v>1850</v>
      </c>
      <c r="K68" s="15">
        <v>208</v>
      </c>
      <c r="L68" s="23">
        <f t="shared" si="1"/>
        <v>1.644398766700925E-2</v>
      </c>
      <c r="M68" s="15">
        <v>1186</v>
      </c>
      <c r="N68" s="15">
        <v>706</v>
      </c>
      <c r="O68" s="15">
        <v>0</v>
      </c>
      <c r="P68" s="15">
        <v>0</v>
      </c>
      <c r="Q68" s="23">
        <f t="shared" si="2"/>
        <v>0</v>
      </c>
      <c r="R68" s="15">
        <v>1969</v>
      </c>
      <c r="S68" s="15">
        <v>1149</v>
      </c>
      <c r="T68" s="15">
        <v>0</v>
      </c>
      <c r="U68" s="15">
        <v>0</v>
      </c>
      <c r="V68" s="23">
        <f t="shared" si="3"/>
        <v>0</v>
      </c>
    </row>
    <row r="69" spans="1:22" x14ac:dyDescent="0.2">
      <c r="A69" s="15" t="s">
        <v>57</v>
      </c>
      <c r="B69" s="15" t="s">
        <v>164</v>
      </c>
      <c r="C69" s="15">
        <v>19355</v>
      </c>
      <c r="D69" s="15">
        <v>11349</v>
      </c>
      <c r="E69" s="15">
        <v>911</v>
      </c>
      <c r="F69" s="15">
        <v>312</v>
      </c>
      <c r="G69" s="23">
        <f t="shared" si="0"/>
        <v>2.7491408934707903E-2</v>
      </c>
      <c r="H69" s="15">
        <v>30194</v>
      </c>
      <c r="I69" s="15">
        <v>13972</v>
      </c>
      <c r="J69" s="15">
        <v>1769</v>
      </c>
      <c r="K69" s="15">
        <v>906</v>
      </c>
      <c r="L69" s="23">
        <f t="shared" si="1"/>
        <v>6.4843973661608934E-2</v>
      </c>
      <c r="M69" s="15">
        <v>1261</v>
      </c>
      <c r="N69" s="15">
        <v>770</v>
      </c>
      <c r="O69" s="15">
        <v>64</v>
      </c>
      <c r="P69" s="15">
        <v>64</v>
      </c>
      <c r="Q69" s="23">
        <f t="shared" si="2"/>
        <v>8.3116883116883117E-2</v>
      </c>
      <c r="R69" s="15">
        <v>1454</v>
      </c>
      <c r="S69" s="15">
        <v>398</v>
      </c>
      <c r="T69" s="15">
        <v>0</v>
      </c>
      <c r="U69" s="15">
        <v>0</v>
      </c>
      <c r="V69" s="23">
        <f t="shared" si="3"/>
        <v>0</v>
      </c>
    </row>
    <row r="70" spans="1:22" x14ac:dyDescent="0.2">
      <c r="A70" s="15" t="s">
        <v>70</v>
      </c>
      <c r="B70" s="15" t="s">
        <v>164</v>
      </c>
      <c r="C70" s="15">
        <v>37491</v>
      </c>
      <c r="D70" s="15">
        <v>19128</v>
      </c>
      <c r="E70" s="15">
        <v>879</v>
      </c>
      <c r="F70" s="15">
        <v>214</v>
      </c>
      <c r="G70" s="23">
        <f t="shared" ref="G70:G133" si="8">F70/D70</f>
        <v>1.1187787536595566E-2</v>
      </c>
      <c r="H70" s="15">
        <v>16066</v>
      </c>
      <c r="I70" s="15">
        <v>7141</v>
      </c>
      <c r="J70" s="15">
        <v>602</v>
      </c>
      <c r="K70" s="15">
        <v>188</v>
      </c>
      <c r="L70" s="23">
        <f t="shared" ref="L70:L133" si="9">K70/I70</f>
        <v>2.632684497969472E-2</v>
      </c>
      <c r="M70" s="15">
        <v>7729</v>
      </c>
      <c r="N70" s="15">
        <v>4043</v>
      </c>
      <c r="O70" s="15">
        <v>212</v>
      </c>
      <c r="P70" s="15">
        <v>212</v>
      </c>
      <c r="Q70" s="23">
        <f t="shared" ref="Q70:Q133" si="10">P70/N70</f>
        <v>5.2436309671036359E-2</v>
      </c>
      <c r="R70" s="15">
        <v>4358</v>
      </c>
      <c r="S70" s="15">
        <v>1526</v>
      </c>
      <c r="T70" s="15">
        <v>228</v>
      </c>
      <c r="U70" s="15">
        <v>0</v>
      </c>
      <c r="V70" s="23">
        <f t="shared" ref="V70:V133" si="11">U70/S70</f>
        <v>0</v>
      </c>
    </row>
    <row r="71" spans="1:22" x14ac:dyDescent="0.2">
      <c r="A71" s="15" t="s">
        <v>68</v>
      </c>
      <c r="B71" s="15" t="s">
        <v>164</v>
      </c>
      <c r="C71" s="15">
        <v>33285</v>
      </c>
      <c r="D71" s="15">
        <v>16984</v>
      </c>
      <c r="E71" s="15">
        <v>696</v>
      </c>
      <c r="F71" s="15">
        <v>291</v>
      </c>
      <c r="G71" s="23">
        <f t="shared" si="8"/>
        <v>1.7133772962788507E-2</v>
      </c>
      <c r="H71" s="15">
        <v>10206</v>
      </c>
      <c r="I71" s="15">
        <v>4185</v>
      </c>
      <c r="J71" s="15">
        <v>357</v>
      </c>
      <c r="K71" s="15">
        <v>166</v>
      </c>
      <c r="L71" s="23">
        <f t="shared" si="9"/>
        <v>3.9665471923536443E-2</v>
      </c>
      <c r="M71" s="15">
        <v>4306</v>
      </c>
      <c r="N71" s="15">
        <v>2547</v>
      </c>
      <c r="O71" s="15">
        <v>154</v>
      </c>
      <c r="P71" s="15">
        <v>69</v>
      </c>
      <c r="Q71" s="23">
        <f t="shared" si="10"/>
        <v>2.7090694935217905E-2</v>
      </c>
      <c r="R71" s="15">
        <v>2743</v>
      </c>
      <c r="S71" s="15">
        <v>1636</v>
      </c>
      <c r="T71" s="15">
        <v>135</v>
      </c>
      <c r="U71" s="15">
        <v>0</v>
      </c>
      <c r="V71" s="23">
        <f t="shared" si="11"/>
        <v>0</v>
      </c>
    </row>
    <row r="72" spans="1:22" x14ac:dyDescent="0.2">
      <c r="A72" s="15" t="s">
        <v>67</v>
      </c>
      <c r="B72" s="15" t="s">
        <v>164</v>
      </c>
      <c r="C72" s="15">
        <v>23594</v>
      </c>
      <c r="D72" s="15">
        <v>11433</v>
      </c>
      <c r="E72" s="15">
        <v>517</v>
      </c>
      <c r="F72" s="15">
        <v>279</v>
      </c>
      <c r="G72" s="23">
        <f t="shared" si="8"/>
        <v>2.4403043820519547E-2</v>
      </c>
      <c r="H72" s="15">
        <v>15675</v>
      </c>
      <c r="I72" s="15">
        <v>7019</v>
      </c>
      <c r="J72" s="15">
        <v>901</v>
      </c>
      <c r="K72" s="15">
        <v>366</v>
      </c>
      <c r="L72" s="23">
        <f t="shared" si="9"/>
        <v>5.214418008263285E-2</v>
      </c>
      <c r="M72" s="15">
        <v>5338</v>
      </c>
      <c r="N72" s="15">
        <v>2889</v>
      </c>
      <c r="O72" s="15">
        <v>357</v>
      </c>
      <c r="P72" s="15">
        <v>141</v>
      </c>
      <c r="Q72" s="23">
        <f t="shared" si="10"/>
        <v>4.8805815160955349E-2</v>
      </c>
      <c r="R72" s="15">
        <v>5416</v>
      </c>
      <c r="S72" s="15">
        <v>3011</v>
      </c>
      <c r="T72" s="15">
        <v>537</v>
      </c>
      <c r="U72" s="15">
        <v>469</v>
      </c>
      <c r="V72" s="23">
        <f t="shared" si="11"/>
        <v>0.15576220524742609</v>
      </c>
    </row>
    <row r="73" spans="1:22" x14ac:dyDescent="0.2">
      <c r="A73" s="15" t="s">
        <v>72</v>
      </c>
      <c r="B73" s="15" t="s">
        <v>164</v>
      </c>
      <c r="C73" s="15">
        <v>29258</v>
      </c>
      <c r="D73" s="15">
        <v>15144</v>
      </c>
      <c r="E73" s="15">
        <v>1855</v>
      </c>
      <c r="F73" s="15">
        <v>588</v>
      </c>
      <c r="G73" s="23">
        <f t="shared" si="8"/>
        <v>3.8827258320126783E-2</v>
      </c>
      <c r="H73" s="15">
        <v>22723</v>
      </c>
      <c r="I73" s="15">
        <v>10844</v>
      </c>
      <c r="J73" s="15">
        <v>1865</v>
      </c>
      <c r="K73" s="15">
        <v>658</v>
      </c>
      <c r="L73" s="23">
        <f t="shared" si="9"/>
        <v>6.067871634083364E-2</v>
      </c>
      <c r="M73" s="15">
        <v>4597</v>
      </c>
      <c r="N73" s="15">
        <v>2506</v>
      </c>
      <c r="O73" s="15">
        <v>561</v>
      </c>
      <c r="P73" s="15">
        <v>448</v>
      </c>
      <c r="Q73" s="23">
        <f t="shared" si="10"/>
        <v>0.1787709497206704</v>
      </c>
      <c r="R73" s="15">
        <v>9305</v>
      </c>
      <c r="S73" s="15">
        <v>4384</v>
      </c>
      <c r="T73" s="15">
        <v>965</v>
      </c>
      <c r="U73" s="15">
        <v>872</v>
      </c>
      <c r="V73" s="23">
        <f t="shared" si="11"/>
        <v>0.1989051094890511</v>
      </c>
    </row>
    <row r="74" spans="1:22" x14ac:dyDescent="0.2">
      <c r="A74" s="15" t="s">
        <v>69</v>
      </c>
      <c r="B74" s="15" t="s">
        <v>164</v>
      </c>
      <c r="C74" s="15">
        <v>19520</v>
      </c>
      <c r="D74" s="15">
        <v>8549</v>
      </c>
      <c r="E74" s="15">
        <v>990</v>
      </c>
      <c r="F74" s="15">
        <v>238</v>
      </c>
      <c r="G74" s="23">
        <f t="shared" si="8"/>
        <v>2.7839513393379343E-2</v>
      </c>
      <c r="H74" s="15">
        <v>9073</v>
      </c>
      <c r="I74" s="15">
        <v>4788</v>
      </c>
      <c r="J74" s="15">
        <v>268</v>
      </c>
      <c r="K74" s="15">
        <v>122</v>
      </c>
      <c r="L74" s="23">
        <f t="shared" si="9"/>
        <v>2.5480367585630742E-2</v>
      </c>
      <c r="M74" s="15">
        <v>7086</v>
      </c>
      <c r="N74" s="15">
        <v>2678</v>
      </c>
      <c r="O74" s="15">
        <v>287</v>
      </c>
      <c r="P74" s="15">
        <v>287</v>
      </c>
      <c r="Q74" s="23">
        <f t="shared" si="10"/>
        <v>0.10716952949962659</v>
      </c>
      <c r="R74" s="15">
        <v>6426</v>
      </c>
      <c r="S74" s="15">
        <v>2840</v>
      </c>
      <c r="T74" s="15">
        <v>538</v>
      </c>
      <c r="U74" s="15">
        <v>538</v>
      </c>
      <c r="V74" s="23">
        <f t="shared" si="11"/>
        <v>0.18943661971830986</v>
      </c>
    </row>
    <row r="75" spans="1:22" x14ac:dyDescent="0.2">
      <c r="A75" s="15" t="s">
        <v>71</v>
      </c>
      <c r="B75" s="15" t="s">
        <v>164</v>
      </c>
      <c r="C75" s="15">
        <v>20902</v>
      </c>
      <c r="D75" s="15">
        <v>10950</v>
      </c>
      <c r="E75" s="15">
        <v>1583</v>
      </c>
      <c r="F75" s="15">
        <v>559</v>
      </c>
      <c r="G75" s="23">
        <f t="shared" si="8"/>
        <v>5.105022831050228E-2</v>
      </c>
      <c r="H75" s="15">
        <v>23485</v>
      </c>
      <c r="I75" s="15">
        <v>10036</v>
      </c>
      <c r="J75" s="15">
        <v>2468</v>
      </c>
      <c r="K75" s="15">
        <v>962</v>
      </c>
      <c r="L75" s="23">
        <f t="shared" si="9"/>
        <v>9.585492227979274E-2</v>
      </c>
      <c r="M75" s="15">
        <v>8337</v>
      </c>
      <c r="N75" s="15">
        <v>4858</v>
      </c>
      <c r="O75" s="15">
        <v>272</v>
      </c>
      <c r="P75" s="15">
        <v>272</v>
      </c>
      <c r="Q75" s="23">
        <f t="shared" si="10"/>
        <v>5.5990119390695758E-2</v>
      </c>
      <c r="R75" s="15">
        <v>8793</v>
      </c>
      <c r="S75" s="15">
        <v>3561</v>
      </c>
      <c r="T75" s="15">
        <v>1159</v>
      </c>
      <c r="U75" s="15">
        <v>556</v>
      </c>
      <c r="V75" s="23">
        <f t="shared" si="11"/>
        <v>0.15613591687728165</v>
      </c>
    </row>
    <row r="76" spans="1:22" ht="16" x14ac:dyDescent="0.2">
      <c r="A76" s="27" t="s">
        <v>164</v>
      </c>
      <c r="B76" s="27"/>
      <c r="C76" s="15">
        <f t="shared" ref="C76:U76" si="12">SUM(C59:C75)</f>
        <v>338489</v>
      </c>
      <c r="D76" s="15">
        <f t="shared" si="12"/>
        <v>175237</v>
      </c>
      <c r="E76" s="15">
        <f t="shared" si="12"/>
        <v>11991</v>
      </c>
      <c r="F76" s="15">
        <f t="shared" si="12"/>
        <v>4774</v>
      </c>
      <c r="G76" s="23">
        <f t="shared" si="8"/>
        <v>2.7243105052015271E-2</v>
      </c>
      <c r="H76" s="15">
        <f t="shared" si="12"/>
        <v>347973</v>
      </c>
      <c r="I76" s="15">
        <f t="shared" si="12"/>
        <v>158115</v>
      </c>
      <c r="J76" s="15">
        <f t="shared" si="12"/>
        <v>21277</v>
      </c>
      <c r="K76" s="15">
        <f t="shared" si="12"/>
        <v>8570</v>
      </c>
      <c r="L76" s="23">
        <f t="shared" si="9"/>
        <v>5.4201056193277045E-2</v>
      </c>
      <c r="M76" s="15">
        <f t="shared" si="12"/>
        <v>60413</v>
      </c>
      <c r="N76" s="15">
        <f t="shared" si="12"/>
        <v>31683</v>
      </c>
      <c r="O76" s="15">
        <f t="shared" si="12"/>
        <v>2132</v>
      </c>
      <c r="P76" s="15">
        <f t="shared" si="12"/>
        <v>1718</v>
      </c>
      <c r="Q76" s="23">
        <f t="shared" si="10"/>
        <v>5.4224663068522548E-2</v>
      </c>
      <c r="R76" s="15">
        <f t="shared" si="12"/>
        <v>65205</v>
      </c>
      <c r="S76" s="15">
        <f t="shared" si="12"/>
        <v>31048</v>
      </c>
      <c r="T76" s="15">
        <f t="shared" si="12"/>
        <v>4523</v>
      </c>
      <c r="U76" s="15">
        <f t="shared" si="12"/>
        <v>2733</v>
      </c>
      <c r="V76" s="23">
        <f t="shared" si="11"/>
        <v>8.8024993558361242E-2</v>
      </c>
    </row>
    <row r="77" spans="1:22" x14ac:dyDescent="0.2">
      <c r="A77" s="16" t="s">
        <v>40</v>
      </c>
      <c r="B77" s="16" t="s">
        <v>165</v>
      </c>
      <c r="C77" s="16">
        <v>8026</v>
      </c>
      <c r="D77" s="16">
        <v>4540</v>
      </c>
      <c r="E77" s="16">
        <v>314</v>
      </c>
      <c r="F77" s="16">
        <v>89</v>
      </c>
      <c r="G77" s="23">
        <f t="shared" si="8"/>
        <v>1.9603524229074888E-2</v>
      </c>
      <c r="H77" s="16">
        <v>26914</v>
      </c>
      <c r="I77" s="16">
        <v>12349</v>
      </c>
      <c r="J77" s="16">
        <v>1976</v>
      </c>
      <c r="K77" s="16">
        <v>850</v>
      </c>
      <c r="L77" s="23">
        <f t="shared" si="9"/>
        <v>6.8831484330715037E-2</v>
      </c>
      <c r="M77" s="16">
        <v>302</v>
      </c>
      <c r="N77" s="16">
        <v>166</v>
      </c>
      <c r="O77" s="16">
        <v>0</v>
      </c>
      <c r="P77" s="16">
        <v>0</v>
      </c>
      <c r="Q77" s="23">
        <f t="shared" si="10"/>
        <v>0</v>
      </c>
      <c r="R77" s="16">
        <v>221</v>
      </c>
      <c r="S77" s="16">
        <v>174</v>
      </c>
      <c r="T77" s="16">
        <v>0</v>
      </c>
      <c r="U77" s="16">
        <v>0</v>
      </c>
      <c r="V77" s="23">
        <f t="shared" si="11"/>
        <v>0</v>
      </c>
    </row>
    <row r="78" spans="1:22" x14ac:dyDescent="0.2">
      <c r="A78" s="16" t="s">
        <v>11</v>
      </c>
      <c r="B78" s="16" t="s">
        <v>165</v>
      </c>
      <c r="C78" s="16">
        <v>9954</v>
      </c>
      <c r="D78" s="16">
        <v>6014</v>
      </c>
      <c r="E78" s="16">
        <v>106</v>
      </c>
      <c r="F78" s="16">
        <v>66</v>
      </c>
      <c r="G78" s="23">
        <f t="shared" si="8"/>
        <v>1.0974393082806785E-2</v>
      </c>
      <c r="H78" s="16">
        <v>32908</v>
      </c>
      <c r="I78" s="16">
        <v>14627</v>
      </c>
      <c r="J78" s="16">
        <v>2141</v>
      </c>
      <c r="K78" s="16">
        <v>1302</v>
      </c>
      <c r="L78" s="23">
        <f t="shared" si="9"/>
        <v>8.901346824365898E-2</v>
      </c>
      <c r="M78" s="16">
        <v>170</v>
      </c>
      <c r="N78" s="16">
        <v>0</v>
      </c>
      <c r="O78" s="16">
        <v>0</v>
      </c>
      <c r="P78" s="16">
        <v>0</v>
      </c>
      <c r="Q78" s="23" t="e">
        <f t="shared" si="10"/>
        <v>#DIV/0!</v>
      </c>
      <c r="R78" s="16">
        <v>177</v>
      </c>
      <c r="S78" s="16">
        <v>123</v>
      </c>
      <c r="T78" s="16">
        <v>0</v>
      </c>
      <c r="U78" s="16">
        <v>0</v>
      </c>
      <c r="V78" s="23">
        <f t="shared" si="11"/>
        <v>0</v>
      </c>
    </row>
    <row r="79" spans="1:22" x14ac:dyDescent="0.2">
      <c r="A79" s="16" t="s">
        <v>12</v>
      </c>
      <c r="B79" s="16" t="s">
        <v>165</v>
      </c>
      <c r="C79" s="16">
        <v>16123</v>
      </c>
      <c r="D79" s="16">
        <v>8200</v>
      </c>
      <c r="E79" s="16">
        <v>733</v>
      </c>
      <c r="F79" s="16">
        <v>449</v>
      </c>
      <c r="G79" s="23">
        <f t="shared" si="8"/>
        <v>5.475609756097561E-2</v>
      </c>
      <c r="H79" s="16">
        <v>32288</v>
      </c>
      <c r="I79" s="16">
        <v>15982</v>
      </c>
      <c r="J79" s="16">
        <v>1276</v>
      </c>
      <c r="K79" s="16">
        <v>767</v>
      </c>
      <c r="L79" s="23">
        <f t="shared" si="9"/>
        <v>4.7991490426730073E-2</v>
      </c>
      <c r="M79" s="16">
        <v>1580</v>
      </c>
      <c r="N79" s="16">
        <v>788</v>
      </c>
      <c r="O79" s="16">
        <v>0</v>
      </c>
      <c r="P79" s="16">
        <v>0</v>
      </c>
      <c r="Q79" s="23">
        <f t="shared" si="10"/>
        <v>0</v>
      </c>
      <c r="R79" s="16">
        <v>2584</v>
      </c>
      <c r="S79" s="16">
        <v>1271</v>
      </c>
      <c r="T79" s="16">
        <v>428</v>
      </c>
      <c r="U79" s="16">
        <v>175</v>
      </c>
      <c r="V79" s="23">
        <f t="shared" si="11"/>
        <v>0.13768686073957515</v>
      </c>
    </row>
    <row r="80" spans="1:22" x14ac:dyDescent="0.2">
      <c r="A80" s="16" t="s">
        <v>13</v>
      </c>
      <c r="B80" s="16" t="s">
        <v>165</v>
      </c>
      <c r="C80" s="16">
        <v>12726</v>
      </c>
      <c r="D80" s="16">
        <v>6667</v>
      </c>
      <c r="E80" s="16">
        <v>661</v>
      </c>
      <c r="F80" s="16">
        <v>201</v>
      </c>
      <c r="G80" s="23">
        <f t="shared" si="8"/>
        <v>3.0148492575371232E-2</v>
      </c>
      <c r="H80" s="16">
        <v>26702</v>
      </c>
      <c r="I80" s="16">
        <v>12041</v>
      </c>
      <c r="J80" s="16">
        <v>1316</v>
      </c>
      <c r="K80" s="16">
        <v>733</v>
      </c>
      <c r="L80" s="23">
        <f t="shared" si="9"/>
        <v>6.0875342579519973E-2</v>
      </c>
      <c r="M80" s="16">
        <v>303</v>
      </c>
      <c r="N80" s="16">
        <v>170</v>
      </c>
      <c r="O80" s="16">
        <v>47</v>
      </c>
      <c r="P80" s="16">
        <v>0</v>
      </c>
      <c r="Q80" s="23">
        <f t="shared" si="10"/>
        <v>0</v>
      </c>
      <c r="R80" s="16">
        <v>90</v>
      </c>
      <c r="S80" s="16">
        <v>54</v>
      </c>
      <c r="T80" s="16">
        <v>43</v>
      </c>
      <c r="U80" s="16">
        <v>43</v>
      </c>
      <c r="V80" s="23">
        <f t="shared" si="11"/>
        <v>0.79629629629629628</v>
      </c>
    </row>
    <row r="81" spans="1:22" ht="16" x14ac:dyDescent="0.2">
      <c r="A81" s="27" t="s">
        <v>165</v>
      </c>
      <c r="B81" s="27"/>
      <c r="C81" s="16">
        <f t="shared" ref="C81:U81" si="13">SUM(C77:C80)</f>
        <v>46829</v>
      </c>
      <c r="D81" s="16">
        <f t="shared" si="13"/>
        <v>25421</v>
      </c>
      <c r="E81" s="16">
        <f t="shared" si="13"/>
        <v>1814</v>
      </c>
      <c r="F81" s="16">
        <f t="shared" si="13"/>
        <v>805</v>
      </c>
      <c r="G81" s="23">
        <f t="shared" si="8"/>
        <v>3.1666732229259274E-2</v>
      </c>
      <c r="H81" s="16">
        <f t="shared" si="13"/>
        <v>118812</v>
      </c>
      <c r="I81" s="16">
        <f t="shared" si="13"/>
        <v>54999</v>
      </c>
      <c r="J81" s="16">
        <f t="shared" si="13"/>
        <v>6709</v>
      </c>
      <c r="K81" s="16">
        <f t="shared" si="13"/>
        <v>3652</v>
      </c>
      <c r="L81" s="23">
        <f t="shared" si="9"/>
        <v>6.6401207294678091E-2</v>
      </c>
      <c r="M81" s="16">
        <f t="shared" si="13"/>
        <v>2355</v>
      </c>
      <c r="N81" s="16">
        <f t="shared" si="13"/>
        <v>1124</v>
      </c>
      <c r="O81" s="16">
        <f t="shared" si="13"/>
        <v>47</v>
      </c>
      <c r="P81" s="16">
        <f t="shared" si="13"/>
        <v>0</v>
      </c>
      <c r="Q81" s="23">
        <f t="shared" si="10"/>
        <v>0</v>
      </c>
      <c r="R81" s="16">
        <f t="shared" si="13"/>
        <v>3072</v>
      </c>
      <c r="S81" s="16">
        <f t="shared" si="13"/>
        <v>1622</v>
      </c>
      <c r="T81" s="16">
        <f t="shared" si="13"/>
        <v>471</v>
      </c>
      <c r="U81" s="16">
        <f t="shared" si="13"/>
        <v>218</v>
      </c>
      <c r="V81" s="23">
        <f t="shared" si="11"/>
        <v>0.13440197287299629</v>
      </c>
    </row>
    <row r="82" spans="1:22" x14ac:dyDescent="0.2">
      <c r="A82" s="19" t="s">
        <v>107</v>
      </c>
      <c r="B82" s="19" t="s">
        <v>166</v>
      </c>
      <c r="C82" s="19">
        <v>2898</v>
      </c>
      <c r="D82" s="19">
        <v>2407</v>
      </c>
      <c r="E82" s="19">
        <v>76</v>
      </c>
      <c r="F82" s="19">
        <v>76</v>
      </c>
      <c r="G82" s="23">
        <f t="shared" si="8"/>
        <v>3.157457415870378E-2</v>
      </c>
      <c r="H82" s="19">
        <v>14681</v>
      </c>
      <c r="I82" s="19">
        <v>8395</v>
      </c>
      <c r="J82" s="19">
        <v>1528</v>
      </c>
      <c r="K82" s="19">
        <v>1022</v>
      </c>
      <c r="L82" s="23">
        <f t="shared" si="9"/>
        <v>0.12173913043478261</v>
      </c>
      <c r="M82" s="19">
        <v>2679</v>
      </c>
      <c r="N82" s="19">
        <v>1597</v>
      </c>
      <c r="O82" s="19">
        <v>96</v>
      </c>
      <c r="P82" s="19">
        <v>0</v>
      </c>
      <c r="Q82" s="23">
        <f t="shared" si="10"/>
        <v>0</v>
      </c>
      <c r="R82" s="19">
        <v>7070</v>
      </c>
      <c r="S82" s="19">
        <v>2941</v>
      </c>
      <c r="T82" s="19">
        <v>206</v>
      </c>
      <c r="U82" s="19">
        <v>206</v>
      </c>
      <c r="V82" s="23">
        <f t="shared" si="11"/>
        <v>7.0044202652159132E-2</v>
      </c>
    </row>
    <row r="83" spans="1:22" x14ac:dyDescent="0.2">
      <c r="A83" s="19" t="s">
        <v>100</v>
      </c>
      <c r="B83" s="19" t="s">
        <v>166</v>
      </c>
      <c r="C83" s="19">
        <v>13371</v>
      </c>
      <c r="D83" s="19">
        <v>9467</v>
      </c>
      <c r="E83" s="19">
        <v>434</v>
      </c>
      <c r="F83" s="19">
        <v>285</v>
      </c>
      <c r="G83" s="23">
        <f t="shared" si="8"/>
        <v>3.0104573782613289E-2</v>
      </c>
      <c r="H83" s="19">
        <v>20147</v>
      </c>
      <c r="I83" s="19">
        <v>8935</v>
      </c>
      <c r="J83" s="19">
        <v>1699</v>
      </c>
      <c r="K83" s="19">
        <v>907</v>
      </c>
      <c r="L83" s="23">
        <f t="shared" si="9"/>
        <v>0.10151091214325686</v>
      </c>
      <c r="M83" s="19">
        <v>3430</v>
      </c>
      <c r="N83" s="19">
        <v>2048</v>
      </c>
      <c r="O83" s="19">
        <v>38</v>
      </c>
      <c r="P83" s="19">
        <v>38</v>
      </c>
      <c r="Q83" s="23">
        <f t="shared" si="10"/>
        <v>1.85546875E-2</v>
      </c>
      <c r="R83" s="19">
        <v>4502</v>
      </c>
      <c r="S83" s="19">
        <v>2628</v>
      </c>
      <c r="T83" s="19">
        <v>40</v>
      </c>
      <c r="U83" s="19">
        <v>0</v>
      </c>
      <c r="V83" s="23">
        <f t="shared" si="11"/>
        <v>0</v>
      </c>
    </row>
    <row r="84" spans="1:22" x14ac:dyDescent="0.2">
      <c r="A84" s="19" t="s">
        <v>101</v>
      </c>
      <c r="B84" s="19" t="s">
        <v>166</v>
      </c>
      <c r="C84" s="19">
        <v>8770</v>
      </c>
      <c r="D84" s="19">
        <v>5291</v>
      </c>
      <c r="E84" s="19">
        <v>111</v>
      </c>
      <c r="F84" s="19">
        <v>29</v>
      </c>
      <c r="G84" s="23">
        <f t="shared" si="8"/>
        <v>5.4810054810054808E-3</v>
      </c>
      <c r="H84" s="19">
        <v>16744</v>
      </c>
      <c r="I84" s="19">
        <v>6514</v>
      </c>
      <c r="J84" s="19">
        <v>2024</v>
      </c>
      <c r="K84" s="19">
        <v>1065</v>
      </c>
      <c r="L84" s="23">
        <f t="shared" si="9"/>
        <v>0.16349401289530244</v>
      </c>
      <c r="M84" s="19">
        <v>4974</v>
      </c>
      <c r="N84" s="19">
        <v>2506</v>
      </c>
      <c r="O84" s="19">
        <v>665</v>
      </c>
      <c r="P84" s="19">
        <v>609</v>
      </c>
      <c r="Q84" s="23">
        <f t="shared" si="10"/>
        <v>0.24301675977653631</v>
      </c>
      <c r="R84" s="19">
        <v>8767</v>
      </c>
      <c r="S84" s="19">
        <v>4273</v>
      </c>
      <c r="T84" s="19">
        <v>421</v>
      </c>
      <c r="U84" s="19">
        <v>358</v>
      </c>
      <c r="V84" s="23">
        <f t="shared" si="11"/>
        <v>8.3781886262578986E-2</v>
      </c>
    </row>
    <row r="85" spans="1:22" x14ac:dyDescent="0.2">
      <c r="A85" s="19" t="s">
        <v>99</v>
      </c>
      <c r="B85" s="19" t="s">
        <v>166</v>
      </c>
      <c r="C85" s="19">
        <v>7608</v>
      </c>
      <c r="D85" s="19">
        <v>5893</v>
      </c>
      <c r="E85" s="19">
        <v>787</v>
      </c>
      <c r="F85" s="19">
        <v>417</v>
      </c>
      <c r="G85" s="23">
        <f t="shared" si="8"/>
        <v>7.0761920923129135E-2</v>
      </c>
      <c r="H85" s="19">
        <v>15996</v>
      </c>
      <c r="I85" s="19">
        <v>7748</v>
      </c>
      <c r="J85" s="19">
        <v>1945</v>
      </c>
      <c r="K85" s="19">
        <v>793</v>
      </c>
      <c r="L85" s="23">
        <f t="shared" si="9"/>
        <v>0.10234899328859061</v>
      </c>
      <c r="M85" s="19">
        <v>2193</v>
      </c>
      <c r="N85" s="19">
        <v>1057</v>
      </c>
      <c r="O85" s="19">
        <v>268</v>
      </c>
      <c r="P85" s="19">
        <v>188</v>
      </c>
      <c r="Q85" s="23">
        <f t="shared" si="10"/>
        <v>0.17786187322611163</v>
      </c>
      <c r="R85" s="19">
        <v>3530</v>
      </c>
      <c r="S85" s="19">
        <v>1557</v>
      </c>
      <c r="T85" s="19">
        <v>83</v>
      </c>
      <c r="U85" s="19">
        <v>83</v>
      </c>
      <c r="V85" s="23">
        <f t="shared" si="11"/>
        <v>5.3307642903018627E-2</v>
      </c>
    </row>
    <row r="86" spans="1:22" x14ac:dyDescent="0.2">
      <c r="A86" s="19" t="s">
        <v>102</v>
      </c>
      <c r="B86" s="19" t="s">
        <v>166</v>
      </c>
      <c r="C86" s="19">
        <v>5781</v>
      </c>
      <c r="D86" s="19">
        <v>3597</v>
      </c>
      <c r="E86" s="19">
        <v>589</v>
      </c>
      <c r="F86" s="19">
        <v>89</v>
      </c>
      <c r="G86" s="23">
        <f t="shared" si="8"/>
        <v>2.4742841256602723E-2</v>
      </c>
      <c r="H86" s="19">
        <v>15482</v>
      </c>
      <c r="I86" s="19">
        <v>10021</v>
      </c>
      <c r="J86" s="19">
        <v>2810</v>
      </c>
      <c r="K86" s="19">
        <v>2273</v>
      </c>
      <c r="L86" s="23">
        <f t="shared" si="9"/>
        <v>0.22682367029238598</v>
      </c>
      <c r="M86" s="19">
        <v>2205</v>
      </c>
      <c r="N86" s="19">
        <v>1388</v>
      </c>
      <c r="O86" s="19">
        <v>52</v>
      </c>
      <c r="P86" s="19">
        <v>0</v>
      </c>
      <c r="Q86" s="23">
        <f t="shared" si="10"/>
        <v>0</v>
      </c>
      <c r="R86" s="19">
        <v>9567</v>
      </c>
      <c r="S86" s="19">
        <v>4365</v>
      </c>
      <c r="T86" s="19">
        <v>787</v>
      </c>
      <c r="U86" s="19">
        <v>620</v>
      </c>
      <c r="V86" s="23">
        <f t="shared" si="11"/>
        <v>0.1420389461626575</v>
      </c>
    </row>
    <row r="87" spans="1:22" x14ac:dyDescent="0.2">
      <c r="A87" s="19" t="s">
        <v>105</v>
      </c>
      <c r="B87" s="19" t="s">
        <v>166</v>
      </c>
      <c r="C87" s="19">
        <v>4129</v>
      </c>
      <c r="D87" s="19">
        <v>2295</v>
      </c>
      <c r="E87" s="19">
        <v>72</v>
      </c>
      <c r="F87" s="19">
        <v>0</v>
      </c>
      <c r="G87" s="23">
        <f t="shared" si="8"/>
        <v>0</v>
      </c>
      <c r="H87" s="19">
        <v>12081</v>
      </c>
      <c r="I87" s="19">
        <v>7274</v>
      </c>
      <c r="J87" s="19">
        <v>1236</v>
      </c>
      <c r="K87" s="19">
        <v>767</v>
      </c>
      <c r="L87" s="23">
        <f t="shared" si="9"/>
        <v>0.10544404729172395</v>
      </c>
      <c r="M87" s="19">
        <v>4588</v>
      </c>
      <c r="N87" s="19">
        <v>2231</v>
      </c>
      <c r="O87" s="19">
        <v>69</v>
      </c>
      <c r="P87" s="19">
        <v>0</v>
      </c>
      <c r="Q87" s="23">
        <f t="shared" si="10"/>
        <v>0</v>
      </c>
      <c r="R87" s="19">
        <v>8565</v>
      </c>
      <c r="S87" s="19">
        <v>3930</v>
      </c>
      <c r="T87" s="19">
        <v>967</v>
      </c>
      <c r="U87" s="19">
        <v>638</v>
      </c>
      <c r="V87" s="23">
        <f t="shared" si="11"/>
        <v>0.1623409669211196</v>
      </c>
    </row>
    <row r="88" spans="1:22" x14ac:dyDescent="0.2">
      <c r="A88" s="19" t="s">
        <v>104</v>
      </c>
      <c r="B88" s="19" t="s">
        <v>166</v>
      </c>
      <c r="C88" s="19">
        <v>3389</v>
      </c>
      <c r="D88" s="19">
        <v>2537</v>
      </c>
      <c r="E88" s="19">
        <v>51</v>
      </c>
      <c r="F88" s="19">
        <v>51</v>
      </c>
      <c r="G88" s="23">
        <f t="shared" si="8"/>
        <v>2.0102483247930628E-2</v>
      </c>
      <c r="H88" s="19">
        <v>9556</v>
      </c>
      <c r="I88" s="19">
        <v>5752</v>
      </c>
      <c r="J88" s="19">
        <v>1109</v>
      </c>
      <c r="K88" s="19">
        <v>679</v>
      </c>
      <c r="L88" s="23">
        <f t="shared" si="9"/>
        <v>0.11804589707927678</v>
      </c>
      <c r="M88" s="19">
        <v>2635</v>
      </c>
      <c r="N88" s="19">
        <v>778</v>
      </c>
      <c r="O88" s="19">
        <v>0</v>
      </c>
      <c r="P88" s="19">
        <v>0</v>
      </c>
      <c r="Q88" s="23">
        <f t="shared" si="10"/>
        <v>0</v>
      </c>
      <c r="R88" s="19">
        <v>6722</v>
      </c>
      <c r="S88" s="19">
        <v>3134</v>
      </c>
      <c r="T88" s="19">
        <v>564</v>
      </c>
      <c r="U88" s="19">
        <v>112</v>
      </c>
      <c r="V88" s="23">
        <f t="shared" si="11"/>
        <v>3.5737077217613274E-2</v>
      </c>
    </row>
    <row r="89" spans="1:22" x14ac:dyDescent="0.2">
      <c r="A89" s="19" t="s">
        <v>103</v>
      </c>
      <c r="B89" s="19" t="s">
        <v>166</v>
      </c>
      <c r="C89" s="19">
        <v>6085</v>
      </c>
      <c r="D89" s="19">
        <v>4618</v>
      </c>
      <c r="E89" s="19">
        <v>672</v>
      </c>
      <c r="F89" s="19">
        <v>537</v>
      </c>
      <c r="G89" s="23">
        <f t="shared" si="8"/>
        <v>0.11628410567345171</v>
      </c>
      <c r="H89" s="19">
        <v>13464</v>
      </c>
      <c r="I89" s="19">
        <v>6465</v>
      </c>
      <c r="J89" s="19">
        <v>615</v>
      </c>
      <c r="K89" s="19">
        <v>469</v>
      </c>
      <c r="L89" s="23">
        <f t="shared" si="9"/>
        <v>7.2544470224284605E-2</v>
      </c>
      <c r="M89" s="19">
        <v>4988</v>
      </c>
      <c r="N89" s="19">
        <v>1646</v>
      </c>
      <c r="O89" s="19">
        <v>1393</v>
      </c>
      <c r="P89" s="19">
        <v>562</v>
      </c>
      <c r="Q89" s="23">
        <f t="shared" si="10"/>
        <v>0.34143377885783716</v>
      </c>
      <c r="R89" s="19">
        <v>8920</v>
      </c>
      <c r="S89" s="19">
        <v>4527</v>
      </c>
      <c r="T89" s="19">
        <v>602</v>
      </c>
      <c r="U89" s="19">
        <v>602</v>
      </c>
      <c r="V89" s="23">
        <f t="shared" si="11"/>
        <v>0.13297989838745305</v>
      </c>
    </row>
    <row r="90" spans="1:22" x14ac:dyDescent="0.2">
      <c r="A90" s="19" t="s">
        <v>98</v>
      </c>
      <c r="B90" s="19" t="s">
        <v>166</v>
      </c>
      <c r="C90" s="19">
        <v>14402</v>
      </c>
      <c r="D90" s="19">
        <v>7164</v>
      </c>
      <c r="E90" s="19">
        <v>556</v>
      </c>
      <c r="F90" s="19">
        <v>286</v>
      </c>
      <c r="G90" s="23">
        <f t="shared" si="8"/>
        <v>3.9921831379117811E-2</v>
      </c>
      <c r="H90" s="19">
        <v>9967</v>
      </c>
      <c r="I90" s="19">
        <v>4336</v>
      </c>
      <c r="J90" s="19">
        <v>1752</v>
      </c>
      <c r="K90" s="19">
        <v>956</v>
      </c>
      <c r="L90" s="23">
        <f t="shared" si="9"/>
        <v>0.22047970479704798</v>
      </c>
      <c r="M90" s="19">
        <v>5298</v>
      </c>
      <c r="N90" s="19">
        <v>3007</v>
      </c>
      <c r="O90" s="19">
        <v>0</v>
      </c>
      <c r="P90" s="19">
        <v>0</v>
      </c>
      <c r="Q90" s="23">
        <f t="shared" si="10"/>
        <v>0</v>
      </c>
      <c r="R90" s="19">
        <v>4593</v>
      </c>
      <c r="S90" s="19">
        <v>2203</v>
      </c>
      <c r="T90" s="19">
        <v>74</v>
      </c>
      <c r="U90" s="19">
        <v>74</v>
      </c>
      <c r="V90" s="23">
        <f t="shared" si="11"/>
        <v>3.3590558329550615E-2</v>
      </c>
    </row>
    <row r="91" spans="1:22" x14ac:dyDescent="0.2">
      <c r="A91" s="19" t="s">
        <v>106</v>
      </c>
      <c r="B91" s="19" t="s">
        <v>166</v>
      </c>
      <c r="C91" s="19">
        <v>9344</v>
      </c>
      <c r="D91" s="19">
        <v>5714</v>
      </c>
      <c r="E91" s="19">
        <v>845</v>
      </c>
      <c r="F91" s="19">
        <v>496</v>
      </c>
      <c r="G91" s="23">
        <f t="shared" si="8"/>
        <v>8.6804340217010847E-2</v>
      </c>
      <c r="H91" s="19">
        <v>26532</v>
      </c>
      <c r="I91" s="19">
        <v>14590</v>
      </c>
      <c r="J91" s="19">
        <v>4116</v>
      </c>
      <c r="K91" s="19">
        <v>1634</v>
      </c>
      <c r="L91" s="23">
        <f t="shared" si="9"/>
        <v>0.11199451679232351</v>
      </c>
      <c r="M91" s="19">
        <v>4050</v>
      </c>
      <c r="N91" s="19">
        <v>2045</v>
      </c>
      <c r="O91" s="19">
        <v>0</v>
      </c>
      <c r="P91" s="19">
        <v>0</v>
      </c>
      <c r="Q91" s="23">
        <f t="shared" si="10"/>
        <v>0</v>
      </c>
      <c r="R91" s="19">
        <v>8254</v>
      </c>
      <c r="S91" s="19">
        <v>2668</v>
      </c>
      <c r="T91" s="19">
        <v>737</v>
      </c>
      <c r="U91" s="19">
        <v>88</v>
      </c>
      <c r="V91" s="23">
        <f t="shared" si="11"/>
        <v>3.2983508245877063E-2</v>
      </c>
    </row>
    <row r="92" spans="1:22" x14ac:dyDescent="0.2">
      <c r="A92" s="19" t="s">
        <v>133</v>
      </c>
      <c r="B92" s="19" t="s">
        <v>166</v>
      </c>
      <c r="C92" s="19">
        <v>39757</v>
      </c>
      <c r="D92" s="19">
        <v>19117</v>
      </c>
      <c r="E92" s="19">
        <v>1115</v>
      </c>
      <c r="F92" s="19">
        <v>204</v>
      </c>
      <c r="G92" s="23">
        <f t="shared" si="8"/>
        <v>1.0671130407490716E-2</v>
      </c>
      <c r="H92" s="19">
        <v>14704</v>
      </c>
      <c r="I92" s="19">
        <v>4838</v>
      </c>
      <c r="J92" s="19">
        <v>911</v>
      </c>
      <c r="K92" s="19">
        <v>207</v>
      </c>
      <c r="L92" s="23">
        <f t="shared" si="9"/>
        <v>4.2786275320380325E-2</v>
      </c>
      <c r="M92" s="19">
        <v>5532</v>
      </c>
      <c r="N92" s="19">
        <v>3164</v>
      </c>
      <c r="O92" s="19">
        <v>776</v>
      </c>
      <c r="P92" s="19">
        <v>590</v>
      </c>
      <c r="Q92" s="23">
        <f t="shared" si="10"/>
        <v>0.18647281921618206</v>
      </c>
      <c r="R92" s="19">
        <v>4278</v>
      </c>
      <c r="S92" s="19">
        <v>1627</v>
      </c>
      <c r="T92" s="19">
        <v>183</v>
      </c>
      <c r="U92" s="19">
        <v>104</v>
      </c>
      <c r="V92" s="23">
        <f t="shared" si="11"/>
        <v>6.392132759680394E-2</v>
      </c>
    </row>
    <row r="93" spans="1:22" x14ac:dyDescent="0.2">
      <c r="A93" s="19" t="s">
        <v>137</v>
      </c>
      <c r="B93" s="19" t="s">
        <v>166</v>
      </c>
      <c r="C93" s="19">
        <v>16435</v>
      </c>
      <c r="D93" s="19">
        <v>8685</v>
      </c>
      <c r="E93" s="19">
        <v>501</v>
      </c>
      <c r="F93" s="19">
        <v>351</v>
      </c>
      <c r="G93" s="23">
        <f t="shared" si="8"/>
        <v>4.0414507772020727E-2</v>
      </c>
      <c r="H93" s="19">
        <v>11184</v>
      </c>
      <c r="I93" s="19">
        <v>4397</v>
      </c>
      <c r="J93" s="19">
        <v>793</v>
      </c>
      <c r="K93" s="19">
        <v>480</v>
      </c>
      <c r="L93" s="23">
        <f t="shared" si="9"/>
        <v>0.10916534000454856</v>
      </c>
      <c r="M93" s="19">
        <v>9210</v>
      </c>
      <c r="N93" s="19">
        <v>4293</v>
      </c>
      <c r="O93" s="19">
        <v>396</v>
      </c>
      <c r="P93" s="19">
        <v>121</v>
      </c>
      <c r="Q93" s="23">
        <f t="shared" si="10"/>
        <v>2.8185418122525042E-2</v>
      </c>
      <c r="R93" s="19">
        <v>6584</v>
      </c>
      <c r="S93" s="19">
        <v>2822</v>
      </c>
      <c r="T93" s="19">
        <v>335</v>
      </c>
      <c r="U93" s="19">
        <v>113</v>
      </c>
      <c r="V93" s="23">
        <f t="shared" si="11"/>
        <v>4.0042523033309713E-2</v>
      </c>
    </row>
    <row r="94" spans="1:22" x14ac:dyDescent="0.2">
      <c r="A94" s="19" t="s">
        <v>134</v>
      </c>
      <c r="B94" s="19" t="s">
        <v>166</v>
      </c>
      <c r="C94" s="19">
        <v>8741</v>
      </c>
      <c r="D94" s="19">
        <v>4875</v>
      </c>
      <c r="E94" s="19">
        <v>1147</v>
      </c>
      <c r="F94" s="19">
        <v>471</v>
      </c>
      <c r="G94" s="23">
        <f t="shared" si="8"/>
        <v>9.6615384615384617E-2</v>
      </c>
      <c r="H94" s="19">
        <v>13139</v>
      </c>
      <c r="I94" s="19">
        <v>6652</v>
      </c>
      <c r="J94" s="19">
        <v>1552</v>
      </c>
      <c r="K94" s="19">
        <v>1106</v>
      </c>
      <c r="L94" s="23">
        <f t="shared" si="9"/>
        <v>0.16626578472639808</v>
      </c>
      <c r="M94" s="19">
        <v>16506</v>
      </c>
      <c r="N94" s="19">
        <v>8452</v>
      </c>
      <c r="O94" s="19">
        <v>625</v>
      </c>
      <c r="P94" s="19">
        <v>37</v>
      </c>
      <c r="Q94" s="23">
        <f t="shared" si="10"/>
        <v>4.3776620918125888E-3</v>
      </c>
      <c r="R94" s="19">
        <v>11406</v>
      </c>
      <c r="S94" s="19">
        <v>5971</v>
      </c>
      <c r="T94" s="19">
        <v>794</v>
      </c>
      <c r="U94" s="19">
        <v>563</v>
      </c>
      <c r="V94" s="23">
        <f t="shared" si="11"/>
        <v>9.4289063808407306E-2</v>
      </c>
    </row>
    <row r="95" spans="1:22" x14ac:dyDescent="0.2">
      <c r="A95" s="19" t="s">
        <v>138</v>
      </c>
      <c r="B95" s="19" t="s">
        <v>166</v>
      </c>
      <c r="C95" s="19">
        <v>12104</v>
      </c>
      <c r="D95" s="19">
        <v>5415</v>
      </c>
      <c r="E95" s="19">
        <v>448</v>
      </c>
      <c r="F95" s="19">
        <v>233</v>
      </c>
      <c r="G95" s="23">
        <f t="shared" si="8"/>
        <v>4.3028624192059092E-2</v>
      </c>
      <c r="H95" s="19">
        <v>13387</v>
      </c>
      <c r="I95" s="19">
        <v>6202</v>
      </c>
      <c r="J95" s="19">
        <v>912</v>
      </c>
      <c r="K95" s="19">
        <v>466</v>
      </c>
      <c r="L95" s="23">
        <f t="shared" si="9"/>
        <v>7.5137052563689133E-2</v>
      </c>
      <c r="M95" s="19">
        <v>4022</v>
      </c>
      <c r="N95" s="19">
        <v>1079</v>
      </c>
      <c r="O95" s="19">
        <v>43</v>
      </c>
      <c r="P95" s="19">
        <v>0</v>
      </c>
      <c r="Q95" s="23">
        <f t="shared" si="10"/>
        <v>0</v>
      </c>
      <c r="R95" s="19">
        <v>5570</v>
      </c>
      <c r="S95" s="19">
        <v>2607</v>
      </c>
      <c r="T95" s="19">
        <v>241</v>
      </c>
      <c r="U95" s="19">
        <v>64</v>
      </c>
      <c r="V95" s="23">
        <f t="shared" si="11"/>
        <v>2.4549290372075181E-2</v>
      </c>
    </row>
    <row r="96" spans="1:22" x14ac:dyDescent="0.2">
      <c r="A96" s="19" t="s">
        <v>135</v>
      </c>
      <c r="B96" s="19" t="s">
        <v>166</v>
      </c>
      <c r="C96" s="19">
        <v>3889</v>
      </c>
      <c r="D96" s="19">
        <v>2092</v>
      </c>
      <c r="E96" s="19">
        <v>0</v>
      </c>
      <c r="F96" s="19">
        <v>0</v>
      </c>
      <c r="G96" s="23">
        <f t="shared" si="8"/>
        <v>0</v>
      </c>
      <c r="H96" s="19">
        <v>7596</v>
      </c>
      <c r="I96" s="19">
        <v>3717</v>
      </c>
      <c r="J96" s="19">
        <v>752</v>
      </c>
      <c r="K96" s="19">
        <v>122</v>
      </c>
      <c r="L96" s="23">
        <f t="shared" si="9"/>
        <v>3.2822168415388757E-2</v>
      </c>
      <c r="M96" s="19">
        <v>6862</v>
      </c>
      <c r="N96" s="19">
        <v>3621</v>
      </c>
      <c r="O96" s="19">
        <v>370</v>
      </c>
      <c r="P96" s="19">
        <v>0</v>
      </c>
      <c r="Q96" s="23">
        <f t="shared" si="10"/>
        <v>0</v>
      </c>
      <c r="R96" s="19">
        <v>5657</v>
      </c>
      <c r="S96" s="19">
        <v>2658</v>
      </c>
      <c r="T96" s="19">
        <v>233</v>
      </c>
      <c r="U96" s="19">
        <v>233</v>
      </c>
      <c r="V96" s="23">
        <f t="shared" si="11"/>
        <v>8.7659894657637322E-2</v>
      </c>
    </row>
    <row r="97" spans="1:22" x14ac:dyDescent="0.2">
      <c r="A97" s="19" t="s">
        <v>136</v>
      </c>
      <c r="B97" s="19" t="s">
        <v>166</v>
      </c>
      <c r="C97" s="19">
        <v>18613</v>
      </c>
      <c r="D97" s="19">
        <v>9926</v>
      </c>
      <c r="E97" s="19">
        <v>1594</v>
      </c>
      <c r="F97" s="19">
        <v>612</v>
      </c>
      <c r="G97" s="23">
        <f t="shared" si="8"/>
        <v>6.1656256296594804E-2</v>
      </c>
      <c r="H97" s="19">
        <v>12989</v>
      </c>
      <c r="I97" s="19">
        <v>5886</v>
      </c>
      <c r="J97" s="19">
        <v>1778</v>
      </c>
      <c r="K97" s="19">
        <v>733</v>
      </c>
      <c r="L97" s="23">
        <f t="shared" si="9"/>
        <v>0.12453278967040435</v>
      </c>
      <c r="M97" s="19">
        <v>8025</v>
      </c>
      <c r="N97" s="19">
        <v>4735</v>
      </c>
      <c r="O97" s="19">
        <v>863</v>
      </c>
      <c r="P97" s="19">
        <v>470</v>
      </c>
      <c r="Q97" s="23">
        <f t="shared" si="10"/>
        <v>9.9260823653643082E-2</v>
      </c>
      <c r="R97" s="19">
        <v>9790</v>
      </c>
      <c r="S97" s="19">
        <v>3566</v>
      </c>
      <c r="T97" s="19">
        <v>702</v>
      </c>
      <c r="U97" s="19">
        <v>0</v>
      </c>
      <c r="V97" s="23">
        <f t="shared" si="11"/>
        <v>0</v>
      </c>
    </row>
    <row r="98" spans="1:22" x14ac:dyDescent="0.2">
      <c r="A98" s="19" t="s">
        <v>127</v>
      </c>
      <c r="B98" s="19" t="s">
        <v>166</v>
      </c>
      <c r="C98" s="19">
        <v>9325</v>
      </c>
      <c r="D98" s="19">
        <v>4335</v>
      </c>
      <c r="E98" s="19">
        <v>106</v>
      </c>
      <c r="F98" s="19">
        <v>0</v>
      </c>
      <c r="G98" s="23">
        <f t="shared" si="8"/>
        <v>0</v>
      </c>
      <c r="H98" s="19">
        <v>9755</v>
      </c>
      <c r="I98" s="19">
        <v>5152</v>
      </c>
      <c r="J98" s="19">
        <v>432</v>
      </c>
      <c r="K98" s="19">
        <v>283</v>
      </c>
      <c r="L98" s="23">
        <f t="shared" si="9"/>
        <v>5.4930124223602488E-2</v>
      </c>
      <c r="M98" s="19">
        <v>13297</v>
      </c>
      <c r="N98" s="19">
        <v>6983</v>
      </c>
      <c r="O98" s="19">
        <v>438</v>
      </c>
      <c r="P98" s="19">
        <v>375</v>
      </c>
      <c r="Q98" s="23">
        <f t="shared" si="10"/>
        <v>5.3701847343548617E-2</v>
      </c>
      <c r="R98" s="19">
        <v>8749</v>
      </c>
      <c r="S98" s="19">
        <v>4146</v>
      </c>
      <c r="T98" s="19">
        <v>598</v>
      </c>
      <c r="U98" s="19">
        <v>380</v>
      </c>
      <c r="V98" s="23">
        <f t="shared" si="11"/>
        <v>9.1654606849975881E-2</v>
      </c>
    </row>
    <row r="99" spans="1:22" x14ac:dyDescent="0.2">
      <c r="A99" s="19" t="s">
        <v>130</v>
      </c>
      <c r="B99" s="19" t="s">
        <v>166</v>
      </c>
      <c r="C99" s="19">
        <v>4350</v>
      </c>
      <c r="D99" s="19">
        <v>2543</v>
      </c>
      <c r="E99" s="19">
        <v>357</v>
      </c>
      <c r="F99" s="19">
        <v>271</v>
      </c>
      <c r="G99" s="23">
        <f t="shared" si="8"/>
        <v>0.10656704679512387</v>
      </c>
      <c r="H99" s="19">
        <v>14513</v>
      </c>
      <c r="I99" s="19">
        <v>9996</v>
      </c>
      <c r="J99" s="19">
        <v>918</v>
      </c>
      <c r="K99" s="19">
        <v>808</v>
      </c>
      <c r="L99" s="23">
        <f t="shared" si="9"/>
        <v>8.0832332933173268E-2</v>
      </c>
      <c r="M99" s="19">
        <v>824</v>
      </c>
      <c r="N99" s="19">
        <v>372</v>
      </c>
      <c r="O99" s="19">
        <v>0</v>
      </c>
      <c r="P99" s="19">
        <v>0</v>
      </c>
      <c r="Q99" s="23">
        <f t="shared" si="10"/>
        <v>0</v>
      </c>
      <c r="R99" s="19">
        <v>1608</v>
      </c>
      <c r="S99" s="19">
        <v>878</v>
      </c>
      <c r="T99" s="19">
        <v>29</v>
      </c>
      <c r="U99" s="19">
        <v>0</v>
      </c>
      <c r="V99" s="23">
        <f t="shared" si="11"/>
        <v>0</v>
      </c>
    </row>
    <row r="100" spans="1:22" x14ac:dyDescent="0.2">
      <c r="A100" s="19" t="s">
        <v>129</v>
      </c>
      <c r="B100" s="19" t="s">
        <v>166</v>
      </c>
      <c r="C100" s="19">
        <v>11275</v>
      </c>
      <c r="D100" s="19">
        <v>7552</v>
      </c>
      <c r="E100" s="19">
        <v>767</v>
      </c>
      <c r="F100" s="19">
        <v>625</v>
      </c>
      <c r="G100" s="23">
        <f t="shared" si="8"/>
        <v>8.2759533898305079E-2</v>
      </c>
      <c r="H100" s="19">
        <v>11910</v>
      </c>
      <c r="I100" s="19">
        <v>6237</v>
      </c>
      <c r="J100" s="19">
        <v>1899</v>
      </c>
      <c r="K100" s="19">
        <v>899</v>
      </c>
      <c r="L100" s="23">
        <f t="shared" si="9"/>
        <v>0.14413981080647748</v>
      </c>
      <c r="M100" s="19">
        <v>1958</v>
      </c>
      <c r="N100" s="19">
        <v>1573</v>
      </c>
      <c r="O100" s="19">
        <v>69</v>
      </c>
      <c r="P100" s="19">
        <v>69</v>
      </c>
      <c r="Q100" s="23">
        <f t="shared" si="10"/>
        <v>4.3865225683407505E-2</v>
      </c>
      <c r="R100" s="19">
        <v>5792</v>
      </c>
      <c r="S100" s="19">
        <v>2888</v>
      </c>
      <c r="T100" s="19">
        <v>444</v>
      </c>
      <c r="U100" s="19">
        <v>281</v>
      </c>
      <c r="V100" s="23">
        <f t="shared" si="11"/>
        <v>9.7299168975069253E-2</v>
      </c>
    </row>
    <row r="101" spans="1:22" x14ac:dyDescent="0.2">
      <c r="A101" s="19" t="s">
        <v>121</v>
      </c>
      <c r="B101" s="19" t="s">
        <v>166</v>
      </c>
      <c r="C101" s="19">
        <v>17072</v>
      </c>
      <c r="D101" s="19">
        <v>9997</v>
      </c>
      <c r="E101" s="19">
        <v>1152</v>
      </c>
      <c r="F101" s="19">
        <v>785</v>
      </c>
      <c r="G101" s="23">
        <f t="shared" si="8"/>
        <v>7.8523557067120137E-2</v>
      </c>
      <c r="H101" s="19">
        <v>19752</v>
      </c>
      <c r="I101" s="19">
        <v>9165</v>
      </c>
      <c r="J101" s="19">
        <v>2071</v>
      </c>
      <c r="K101" s="19">
        <v>1123</v>
      </c>
      <c r="L101" s="23">
        <f t="shared" si="9"/>
        <v>0.12253136933987997</v>
      </c>
      <c r="M101" s="19">
        <v>7277</v>
      </c>
      <c r="N101" s="19">
        <v>4545</v>
      </c>
      <c r="O101" s="19">
        <v>224</v>
      </c>
      <c r="P101" s="19">
        <v>171</v>
      </c>
      <c r="Q101" s="23">
        <f t="shared" si="10"/>
        <v>3.7623762376237622E-2</v>
      </c>
      <c r="R101" s="19">
        <v>10160</v>
      </c>
      <c r="S101" s="19">
        <v>4711</v>
      </c>
      <c r="T101" s="19">
        <v>922</v>
      </c>
      <c r="U101" s="19">
        <v>233</v>
      </c>
      <c r="V101" s="23">
        <f t="shared" si="11"/>
        <v>4.9458713648906812E-2</v>
      </c>
    </row>
    <row r="102" spans="1:22" x14ac:dyDescent="0.2">
      <c r="A102" s="19" t="s">
        <v>124</v>
      </c>
      <c r="B102" s="19" t="s">
        <v>166</v>
      </c>
      <c r="C102" s="19">
        <v>39207</v>
      </c>
      <c r="D102" s="19">
        <v>19352</v>
      </c>
      <c r="E102" s="19">
        <v>1832</v>
      </c>
      <c r="F102" s="19">
        <v>764</v>
      </c>
      <c r="G102" s="23">
        <f t="shared" si="8"/>
        <v>3.9479123604795371E-2</v>
      </c>
      <c r="H102" s="19">
        <v>11168</v>
      </c>
      <c r="I102" s="19">
        <v>6044</v>
      </c>
      <c r="J102" s="19">
        <v>1013</v>
      </c>
      <c r="K102" s="19">
        <v>643</v>
      </c>
      <c r="L102" s="23">
        <f t="shared" si="9"/>
        <v>0.10638649900727995</v>
      </c>
      <c r="M102" s="19">
        <v>4504</v>
      </c>
      <c r="N102" s="19">
        <v>2424</v>
      </c>
      <c r="O102" s="19">
        <v>192</v>
      </c>
      <c r="P102" s="19">
        <v>137</v>
      </c>
      <c r="Q102" s="23">
        <f t="shared" si="10"/>
        <v>5.6518151815181515E-2</v>
      </c>
      <c r="R102" s="19">
        <v>2207</v>
      </c>
      <c r="S102" s="19">
        <v>477</v>
      </c>
      <c r="T102" s="19">
        <v>150</v>
      </c>
      <c r="U102" s="19">
        <v>72</v>
      </c>
      <c r="V102" s="23">
        <f t="shared" si="11"/>
        <v>0.15094339622641509</v>
      </c>
    </row>
    <row r="103" spans="1:22" x14ac:dyDescent="0.2">
      <c r="A103" s="19" t="s">
        <v>123</v>
      </c>
      <c r="B103" s="19" t="s">
        <v>166</v>
      </c>
      <c r="C103" s="19">
        <v>16436</v>
      </c>
      <c r="D103" s="19">
        <v>10455</v>
      </c>
      <c r="E103" s="19">
        <v>347</v>
      </c>
      <c r="F103" s="19">
        <v>89</v>
      </c>
      <c r="G103" s="23">
        <f t="shared" si="8"/>
        <v>8.5126733620277378E-3</v>
      </c>
      <c r="H103" s="19">
        <v>20329</v>
      </c>
      <c r="I103" s="19">
        <v>10667</v>
      </c>
      <c r="J103" s="19">
        <v>3175</v>
      </c>
      <c r="K103" s="19">
        <v>1494</v>
      </c>
      <c r="L103" s="23">
        <f t="shared" si="9"/>
        <v>0.14005812318365052</v>
      </c>
      <c r="M103" s="19">
        <v>1709</v>
      </c>
      <c r="N103" s="19">
        <v>640</v>
      </c>
      <c r="O103" s="19">
        <v>19</v>
      </c>
      <c r="P103" s="19">
        <v>0</v>
      </c>
      <c r="Q103" s="23">
        <f t="shared" si="10"/>
        <v>0</v>
      </c>
      <c r="R103" s="19">
        <v>3195</v>
      </c>
      <c r="S103" s="19">
        <v>1022</v>
      </c>
      <c r="T103" s="19">
        <v>568</v>
      </c>
      <c r="U103" s="19">
        <v>118</v>
      </c>
      <c r="V103" s="23">
        <f t="shared" si="11"/>
        <v>0.11545988258317025</v>
      </c>
    </row>
    <row r="104" spans="1:22" x14ac:dyDescent="0.2">
      <c r="A104" s="19" t="s">
        <v>122</v>
      </c>
      <c r="B104" s="19" t="s">
        <v>166</v>
      </c>
      <c r="C104" s="19">
        <v>15748</v>
      </c>
      <c r="D104" s="19">
        <v>8847</v>
      </c>
      <c r="E104" s="19">
        <v>1597</v>
      </c>
      <c r="F104" s="19">
        <v>1047</v>
      </c>
      <c r="G104" s="23">
        <f t="shared" si="8"/>
        <v>0.11834520176330959</v>
      </c>
      <c r="H104" s="19">
        <v>16405</v>
      </c>
      <c r="I104" s="19">
        <v>7955</v>
      </c>
      <c r="J104" s="19">
        <v>2360</v>
      </c>
      <c r="K104" s="19">
        <v>1337</v>
      </c>
      <c r="L104" s="23">
        <f t="shared" si="9"/>
        <v>0.16807039597737272</v>
      </c>
      <c r="M104" s="19">
        <v>1554</v>
      </c>
      <c r="N104" s="19">
        <v>535</v>
      </c>
      <c r="O104" s="19">
        <v>61</v>
      </c>
      <c r="P104" s="19">
        <v>0</v>
      </c>
      <c r="Q104" s="23">
        <f t="shared" si="10"/>
        <v>0</v>
      </c>
      <c r="R104" s="19">
        <v>5321</v>
      </c>
      <c r="S104" s="19">
        <v>1921</v>
      </c>
      <c r="T104" s="19">
        <v>310</v>
      </c>
      <c r="U104" s="19">
        <v>0</v>
      </c>
      <c r="V104" s="23">
        <f t="shared" si="11"/>
        <v>0</v>
      </c>
    </row>
    <row r="105" spans="1:22" x14ac:dyDescent="0.2">
      <c r="A105" s="19" t="s">
        <v>128</v>
      </c>
      <c r="B105" s="19" t="s">
        <v>166</v>
      </c>
      <c r="C105" s="19">
        <v>5362</v>
      </c>
      <c r="D105" s="19">
        <v>3633</v>
      </c>
      <c r="E105" s="19">
        <v>543</v>
      </c>
      <c r="F105" s="19">
        <v>187</v>
      </c>
      <c r="G105" s="23">
        <f t="shared" si="8"/>
        <v>5.1472612166253782E-2</v>
      </c>
      <c r="H105" s="19">
        <v>19281</v>
      </c>
      <c r="I105" s="19">
        <v>8658</v>
      </c>
      <c r="J105" s="19">
        <v>1735</v>
      </c>
      <c r="K105" s="19">
        <v>612</v>
      </c>
      <c r="L105" s="23">
        <f t="shared" si="9"/>
        <v>7.068607068607069E-2</v>
      </c>
      <c r="M105" s="19">
        <v>2086</v>
      </c>
      <c r="N105" s="19">
        <v>1440</v>
      </c>
      <c r="O105" s="19">
        <v>52</v>
      </c>
      <c r="P105" s="19">
        <v>52</v>
      </c>
      <c r="Q105" s="23">
        <f t="shared" si="10"/>
        <v>3.6111111111111108E-2</v>
      </c>
      <c r="R105" s="19">
        <v>7129</v>
      </c>
      <c r="S105" s="19">
        <v>3712</v>
      </c>
      <c r="T105" s="19">
        <v>0</v>
      </c>
      <c r="U105" s="19">
        <v>0</v>
      </c>
      <c r="V105" s="23">
        <f t="shared" si="11"/>
        <v>0</v>
      </c>
    </row>
    <row r="106" spans="1:22" x14ac:dyDescent="0.2">
      <c r="A106" s="19" t="s">
        <v>125</v>
      </c>
      <c r="B106" s="19" t="s">
        <v>166</v>
      </c>
      <c r="C106" s="19">
        <v>44351</v>
      </c>
      <c r="D106" s="19">
        <v>22876</v>
      </c>
      <c r="E106" s="19">
        <v>1702</v>
      </c>
      <c r="F106" s="19">
        <v>866</v>
      </c>
      <c r="G106" s="23">
        <f t="shared" si="8"/>
        <v>3.7856268578422801E-2</v>
      </c>
      <c r="H106" s="19">
        <v>8432</v>
      </c>
      <c r="I106" s="19">
        <v>3693</v>
      </c>
      <c r="J106" s="19">
        <v>1114</v>
      </c>
      <c r="K106" s="19">
        <v>278</v>
      </c>
      <c r="L106" s="23">
        <f t="shared" si="9"/>
        <v>7.5277552125643105E-2</v>
      </c>
      <c r="M106" s="19">
        <v>5379</v>
      </c>
      <c r="N106" s="19">
        <v>2774</v>
      </c>
      <c r="O106" s="19">
        <v>314</v>
      </c>
      <c r="P106" s="19">
        <v>314</v>
      </c>
      <c r="Q106" s="23">
        <f t="shared" si="10"/>
        <v>0.11319394376351838</v>
      </c>
      <c r="R106" s="19">
        <v>1058</v>
      </c>
      <c r="S106" s="19">
        <v>388</v>
      </c>
      <c r="T106" s="19">
        <v>0</v>
      </c>
      <c r="U106" s="19">
        <v>0</v>
      </c>
      <c r="V106" s="23">
        <f t="shared" si="11"/>
        <v>0</v>
      </c>
    </row>
    <row r="107" spans="1:22" x14ac:dyDescent="0.2">
      <c r="A107" s="19" t="s">
        <v>132</v>
      </c>
      <c r="B107" s="19" t="s">
        <v>166</v>
      </c>
      <c r="C107" s="19">
        <v>15292</v>
      </c>
      <c r="D107" s="19">
        <v>9164</v>
      </c>
      <c r="E107" s="19">
        <v>514</v>
      </c>
      <c r="F107" s="19">
        <v>297</v>
      </c>
      <c r="G107" s="23">
        <f t="shared" si="8"/>
        <v>3.2409428197293755E-2</v>
      </c>
      <c r="H107" s="19">
        <v>8769</v>
      </c>
      <c r="I107" s="19">
        <v>2789</v>
      </c>
      <c r="J107" s="19">
        <v>545</v>
      </c>
      <c r="K107" s="19">
        <v>359</v>
      </c>
      <c r="L107" s="23">
        <f t="shared" si="9"/>
        <v>0.12871997131588384</v>
      </c>
      <c r="M107" s="19">
        <v>6981</v>
      </c>
      <c r="N107" s="19">
        <v>2750</v>
      </c>
      <c r="O107" s="19">
        <v>548</v>
      </c>
      <c r="P107" s="19">
        <v>332</v>
      </c>
      <c r="Q107" s="23">
        <f t="shared" si="10"/>
        <v>0.12072727272727272</v>
      </c>
      <c r="R107" s="19">
        <v>8078</v>
      </c>
      <c r="S107" s="19">
        <v>3216</v>
      </c>
      <c r="T107" s="19">
        <v>488</v>
      </c>
      <c r="U107" s="19">
        <v>316</v>
      </c>
      <c r="V107" s="23">
        <f t="shared" si="11"/>
        <v>9.8258706467661688E-2</v>
      </c>
    </row>
    <row r="108" spans="1:22" x14ac:dyDescent="0.2">
      <c r="A108" s="19" t="s">
        <v>126</v>
      </c>
      <c r="B108" s="19" t="s">
        <v>166</v>
      </c>
      <c r="C108" s="19">
        <v>18168</v>
      </c>
      <c r="D108" s="19">
        <v>9859</v>
      </c>
      <c r="E108" s="19">
        <v>248</v>
      </c>
      <c r="F108" s="19">
        <v>154</v>
      </c>
      <c r="G108" s="23">
        <f t="shared" si="8"/>
        <v>1.5620245461000102E-2</v>
      </c>
      <c r="H108" s="19">
        <v>16274</v>
      </c>
      <c r="I108" s="19">
        <v>7890</v>
      </c>
      <c r="J108" s="19">
        <v>1280</v>
      </c>
      <c r="K108" s="19">
        <v>954</v>
      </c>
      <c r="L108" s="23">
        <f t="shared" si="9"/>
        <v>0.12091254752851711</v>
      </c>
      <c r="M108" s="19">
        <v>1940</v>
      </c>
      <c r="N108" s="19">
        <v>1258</v>
      </c>
      <c r="O108" s="19">
        <v>56</v>
      </c>
      <c r="P108" s="19">
        <v>56</v>
      </c>
      <c r="Q108" s="23">
        <f t="shared" si="10"/>
        <v>4.4515103338632747E-2</v>
      </c>
      <c r="R108" s="19">
        <v>2957</v>
      </c>
      <c r="S108" s="19">
        <v>1577</v>
      </c>
      <c r="T108" s="19">
        <v>225</v>
      </c>
      <c r="U108" s="19">
        <v>69</v>
      </c>
      <c r="V108" s="23">
        <f t="shared" si="11"/>
        <v>4.3753963221306279E-2</v>
      </c>
    </row>
    <row r="109" spans="1:22" x14ac:dyDescent="0.2">
      <c r="A109" s="19" t="s">
        <v>131</v>
      </c>
      <c r="B109" s="19" t="s">
        <v>166</v>
      </c>
      <c r="C109" s="19">
        <v>14740</v>
      </c>
      <c r="D109" s="19">
        <v>7311</v>
      </c>
      <c r="E109" s="19">
        <v>242</v>
      </c>
      <c r="F109" s="19">
        <v>146</v>
      </c>
      <c r="G109" s="23">
        <f t="shared" si="8"/>
        <v>1.9969908357269868E-2</v>
      </c>
      <c r="H109" s="19">
        <v>10065</v>
      </c>
      <c r="I109" s="19">
        <v>4469</v>
      </c>
      <c r="J109" s="19">
        <v>1239</v>
      </c>
      <c r="K109" s="19">
        <v>82</v>
      </c>
      <c r="L109" s="23">
        <f t="shared" si="9"/>
        <v>1.834862385321101E-2</v>
      </c>
      <c r="M109" s="19">
        <v>2136</v>
      </c>
      <c r="N109" s="19">
        <v>1534</v>
      </c>
      <c r="O109" s="19">
        <v>117</v>
      </c>
      <c r="P109" s="19">
        <v>0</v>
      </c>
      <c r="Q109" s="23">
        <f t="shared" si="10"/>
        <v>0</v>
      </c>
      <c r="R109" s="19">
        <v>3573</v>
      </c>
      <c r="S109" s="19">
        <v>1945</v>
      </c>
      <c r="T109" s="19">
        <v>764</v>
      </c>
      <c r="U109" s="19">
        <v>263</v>
      </c>
      <c r="V109" s="23">
        <f t="shared" si="11"/>
        <v>0.13521850899742929</v>
      </c>
    </row>
    <row r="110" spans="1:22" x14ac:dyDescent="0.2">
      <c r="A110" s="19" t="s">
        <v>117</v>
      </c>
      <c r="B110" s="19" t="s">
        <v>166</v>
      </c>
      <c r="C110" s="19">
        <v>58813</v>
      </c>
      <c r="D110" s="19">
        <v>25387</v>
      </c>
      <c r="E110" s="19">
        <v>1725</v>
      </c>
      <c r="F110" s="19">
        <v>853</v>
      </c>
      <c r="G110" s="23">
        <f t="shared" si="8"/>
        <v>3.3599873951234885E-2</v>
      </c>
      <c r="H110" s="19">
        <v>6583</v>
      </c>
      <c r="I110" s="19">
        <v>2755</v>
      </c>
      <c r="J110" s="19">
        <v>628</v>
      </c>
      <c r="K110" s="19">
        <v>628</v>
      </c>
      <c r="L110" s="23">
        <f t="shared" si="9"/>
        <v>0.22794918330308531</v>
      </c>
      <c r="M110" s="19">
        <v>12896</v>
      </c>
      <c r="N110" s="19">
        <v>5774</v>
      </c>
      <c r="O110" s="19">
        <v>649</v>
      </c>
      <c r="P110" s="19">
        <v>0</v>
      </c>
      <c r="Q110" s="23">
        <f t="shared" si="10"/>
        <v>0</v>
      </c>
      <c r="R110" s="19">
        <v>918</v>
      </c>
      <c r="S110" s="19">
        <v>737</v>
      </c>
      <c r="T110" s="19">
        <v>0</v>
      </c>
      <c r="U110" s="19">
        <v>0</v>
      </c>
      <c r="V110" s="23">
        <f t="shared" si="11"/>
        <v>0</v>
      </c>
    </row>
    <row r="111" spans="1:22" x14ac:dyDescent="0.2">
      <c r="A111" s="19" t="s">
        <v>110</v>
      </c>
      <c r="B111" s="19" t="s">
        <v>166</v>
      </c>
      <c r="C111" s="19">
        <v>24069</v>
      </c>
      <c r="D111" s="19">
        <v>12913</v>
      </c>
      <c r="E111" s="19">
        <v>1131</v>
      </c>
      <c r="F111" s="19">
        <v>848</v>
      </c>
      <c r="G111" s="23">
        <f t="shared" si="8"/>
        <v>6.5670254782002627E-2</v>
      </c>
      <c r="H111" s="19">
        <v>18861</v>
      </c>
      <c r="I111" s="19">
        <v>11803</v>
      </c>
      <c r="J111" s="19">
        <v>3180</v>
      </c>
      <c r="K111" s="19">
        <v>1723</v>
      </c>
      <c r="L111" s="23">
        <f t="shared" si="9"/>
        <v>0.14597983563500805</v>
      </c>
      <c r="M111" s="19">
        <v>4989</v>
      </c>
      <c r="N111" s="19">
        <v>2314</v>
      </c>
      <c r="O111" s="19">
        <v>162</v>
      </c>
      <c r="P111" s="19">
        <v>66</v>
      </c>
      <c r="Q111" s="23">
        <f t="shared" si="10"/>
        <v>2.8522039757994815E-2</v>
      </c>
      <c r="R111" s="19">
        <v>2037</v>
      </c>
      <c r="S111" s="19">
        <v>1331</v>
      </c>
      <c r="T111" s="19">
        <v>0</v>
      </c>
      <c r="U111" s="19">
        <v>0</v>
      </c>
      <c r="V111" s="23">
        <f t="shared" si="11"/>
        <v>0</v>
      </c>
    </row>
    <row r="112" spans="1:22" x14ac:dyDescent="0.2">
      <c r="A112" s="19" t="s">
        <v>111</v>
      </c>
      <c r="B112" s="19" t="s">
        <v>166</v>
      </c>
      <c r="C112" s="19">
        <v>13272</v>
      </c>
      <c r="D112" s="19">
        <v>7375</v>
      </c>
      <c r="E112" s="19">
        <v>1026</v>
      </c>
      <c r="F112" s="19">
        <v>649</v>
      </c>
      <c r="G112" s="23">
        <f t="shared" si="8"/>
        <v>8.7999999999999995E-2</v>
      </c>
      <c r="H112" s="19">
        <v>9478</v>
      </c>
      <c r="I112" s="19">
        <v>4760</v>
      </c>
      <c r="J112" s="19">
        <v>1097</v>
      </c>
      <c r="K112" s="19">
        <v>183</v>
      </c>
      <c r="L112" s="23">
        <f t="shared" si="9"/>
        <v>3.8445378151260506E-2</v>
      </c>
      <c r="M112" s="19">
        <v>3952</v>
      </c>
      <c r="N112" s="19">
        <v>2097</v>
      </c>
      <c r="O112" s="19">
        <v>61</v>
      </c>
      <c r="P112" s="19">
        <v>0</v>
      </c>
      <c r="Q112" s="23">
        <f t="shared" si="10"/>
        <v>0</v>
      </c>
      <c r="R112" s="19">
        <v>6120</v>
      </c>
      <c r="S112" s="19">
        <v>3074</v>
      </c>
      <c r="T112" s="19">
        <v>296</v>
      </c>
      <c r="U112" s="19">
        <v>157</v>
      </c>
      <c r="V112" s="23">
        <f t="shared" si="11"/>
        <v>5.107351984385166E-2</v>
      </c>
    </row>
    <row r="113" spans="1:22" x14ac:dyDescent="0.2">
      <c r="A113" s="19" t="s">
        <v>108</v>
      </c>
      <c r="B113" s="19" t="s">
        <v>166</v>
      </c>
      <c r="C113" s="19">
        <v>23804</v>
      </c>
      <c r="D113" s="19">
        <v>12264</v>
      </c>
      <c r="E113" s="19">
        <v>1548</v>
      </c>
      <c r="F113" s="19">
        <v>455</v>
      </c>
      <c r="G113" s="23">
        <f t="shared" si="8"/>
        <v>3.7100456621004564E-2</v>
      </c>
      <c r="H113" s="19">
        <v>14968</v>
      </c>
      <c r="I113" s="19">
        <v>4989</v>
      </c>
      <c r="J113" s="19">
        <v>2176</v>
      </c>
      <c r="K113" s="19">
        <v>570</v>
      </c>
      <c r="L113" s="23">
        <f t="shared" si="9"/>
        <v>0.11425135297654841</v>
      </c>
      <c r="M113" s="19">
        <v>6780</v>
      </c>
      <c r="N113" s="19">
        <v>4429</v>
      </c>
      <c r="O113" s="19">
        <v>1020</v>
      </c>
      <c r="P113" s="19">
        <v>428</v>
      </c>
      <c r="Q113" s="23">
        <f t="shared" si="10"/>
        <v>9.6635809437796344E-2</v>
      </c>
      <c r="R113" s="19">
        <v>14610</v>
      </c>
      <c r="S113" s="19">
        <v>7562</v>
      </c>
      <c r="T113" s="19">
        <v>1357</v>
      </c>
      <c r="U113" s="19">
        <v>788</v>
      </c>
      <c r="V113" s="23">
        <f t="shared" si="11"/>
        <v>0.10420523670986512</v>
      </c>
    </row>
    <row r="114" spans="1:22" x14ac:dyDescent="0.2">
      <c r="A114" s="19" t="s">
        <v>116</v>
      </c>
      <c r="B114" s="19" t="s">
        <v>166</v>
      </c>
      <c r="C114" s="19">
        <v>34101</v>
      </c>
      <c r="D114" s="19">
        <v>14440</v>
      </c>
      <c r="E114" s="19">
        <v>1239</v>
      </c>
      <c r="F114" s="19">
        <v>256</v>
      </c>
      <c r="G114" s="23">
        <f t="shared" si="8"/>
        <v>1.772853185595568E-2</v>
      </c>
      <c r="H114" s="19">
        <v>11855</v>
      </c>
      <c r="I114" s="19">
        <v>4797</v>
      </c>
      <c r="J114" s="19">
        <v>1632</v>
      </c>
      <c r="K114" s="19">
        <v>565</v>
      </c>
      <c r="L114" s="23">
        <f t="shared" si="9"/>
        <v>0.11778194705023973</v>
      </c>
      <c r="M114" s="19">
        <v>5586</v>
      </c>
      <c r="N114" s="19">
        <v>2954</v>
      </c>
      <c r="O114" s="19">
        <v>0</v>
      </c>
      <c r="P114" s="19">
        <v>0</v>
      </c>
      <c r="Q114" s="23">
        <f t="shared" si="10"/>
        <v>0</v>
      </c>
      <c r="R114" s="19">
        <v>2482</v>
      </c>
      <c r="S114" s="19">
        <v>977</v>
      </c>
      <c r="T114" s="19">
        <v>168</v>
      </c>
      <c r="U114" s="19">
        <v>78</v>
      </c>
      <c r="V114" s="23">
        <f t="shared" si="11"/>
        <v>7.9836233367451381E-2</v>
      </c>
    </row>
    <row r="115" spans="1:22" x14ac:dyDescent="0.2">
      <c r="A115" s="19" t="s">
        <v>114</v>
      </c>
      <c r="B115" s="19" t="s">
        <v>166</v>
      </c>
      <c r="C115" s="19">
        <v>54312</v>
      </c>
      <c r="D115" s="19">
        <v>25250</v>
      </c>
      <c r="E115" s="19">
        <v>960</v>
      </c>
      <c r="F115" s="19">
        <v>530</v>
      </c>
      <c r="G115" s="23">
        <f t="shared" si="8"/>
        <v>2.0990099009900991E-2</v>
      </c>
      <c r="H115" s="19">
        <v>10772</v>
      </c>
      <c r="I115" s="19">
        <v>3431</v>
      </c>
      <c r="J115" s="19">
        <v>902</v>
      </c>
      <c r="K115" s="19">
        <v>44</v>
      </c>
      <c r="L115" s="23">
        <f t="shared" si="9"/>
        <v>1.2824249489944622E-2</v>
      </c>
      <c r="M115" s="19">
        <v>10747</v>
      </c>
      <c r="N115" s="19">
        <v>4827</v>
      </c>
      <c r="O115" s="19">
        <v>625</v>
      </c>
      <c r="P115" s="19">
        <v>303</v>
      </c>
      <c r="Q115" s="23">
        <f t="shared" si="10"/>
        <v>6.2771908017402109E-2</v>
      </c>
      <c r="R115" s="19">
        <v>3214</v>
      </c>
      <c r="S115" s="19">
        <v>1658</v>
      </c>
      <c r="T115" s="19">
        <v>181</v>
      </c>
      <c r="U115" s="19">
        <v>0</v>
      </c>
      <c r="V115" s="23">
        <f t="shared" si="11"/>
        <v>0</v>
      </c>
    </row>
    <row r="116" spans="1:22" x14ac:dyDescent="0.2">
      <c r="A116" s="19" t="s">
        <v>115</v>
      </c>
      <c r="B116" s="19" t="s">
        <v>166</v>
      </c>
      <c r="C116" s="19">
        <v>53954</v>
      </c>
      <c r="D116" s="19">
        <v>27334</v>
      </c>
      <c r="E116" s="19">
        <v>1854</v>
      </c>
      <c r="F116" s="19">
        <v>283</v>
      </c>
      <c r="G116" s="23">
        <f t="shared" si="8"/>
        <v>1.0353406014487452E-2</v>
      </c>
      <c r="H116" s="19">
        <v>7257</v>
      </c>
      <c r="I116" s="19">
        <v>3378</v>
      </c>
      <c r="J116" s="19">
        <v>330</v>
      </c>
      <c r="K116" s="19">
        <v>133</v>
      </c>
      <c r="L116" s="23">
        <f t="shared" si="9"/>
        <v>3.9372409709887507E-2</v>
      </c>
      <c r="M116" s="19">
        <v>6299</v>
      </c>
      <c r="N116" s="19">
        <v>4210</v>
      </c>
      <c r="O116" s="19">
        <v>386</v>
      </c>
      <c r="P116" s="19">
        <v>0</v>
      </c>
      <c r="Q116" s="23">
        <f t="shared" si="10"/>
        <v>0</v>
      </c>
      <c r="R116" s="19">
        <v>999</v>
      </c>
      <c r="S116" s="19">
        <v>924</v>
      </c>
      <c r="T116" s="19">
        <v>283</v>
      </c>
      <c r="U116" s="19">
        <v>208</v>
      </c>
      <c r="V116" s="23">
        <f t="shared" si="11"/>
        <v>0.22510822510822512</v>
      </c>
    </row>
    <row r="117" spans="1:22" x14ac:dyDescent="0.2">
      <c r="A117" s="19" t="s">
        <v>113</v>
      </c>
      <c r="B117" s="19" t="s">
        <v>166</v>
      </c>
      <c r="C117" s="19">
        <v>62273</v>
      </c>
      <c r="D117" s="19">
        <v>32164</v>
      </c>
      <c r="E117" s="19">
        <v>1652</v>
      </c>
      <c r="F117" s="19">
        <v>807</v>
      </c>
      <c r="G117" s="23">
        <f t="shared" si="8"/>
        <v>2.5090162915060315E-2</v>
      </c>
      <c r="H117" s="19">
        <v>11778</v>
      </c>
      <c r="I117" s="19">
        <v>5346</v>
      </c>
      <c r="J117" s="19">
        <v>1819</v>
      </c>
      <c r="K117" s="19">
        <v>192</v>
      </c>
      <c r="L117" s="23">
        <f t="shared" si="9"/>
        <v>3.5914702581369251E-2</v>
      </c>
      <c r="M117" s="19">
        <v>10550</v>
      </c>
      <c r="N117" s="19">
        <v>5706</v>
      </c>
      <c r="O117" s="19">
        <v>87</v>
      </c>
      <c r="P117" s="19">
        <v>87</v>
      </c>
      <c r="Q117" s="23">
        <f t="shared" si="10"/>
        <v>1.5247108307045216E-2</v>
      </c>
      <c r="R117" s="19">
        <v>3705</v>
      </c>
      <c r="S117" s="19">
        <v>2069</v>
      </c>
      <c r="T117" s="19">
        <v>0</v>
      </c>
      <c r="U117" s="19">
        <v>0</v>
      </c>
      <c r="V117" s="23">
        <f t="shared" si="11"/>
        <v>0</v>
      </c>
    </row>
    <row r="118" spans="1:22" x14ac:dyDescent="0.2">
      <c r="A118" s="19" t="s">
        <v>112</v>
      </c>
      <c r="B118" s="19" t="s">
        <v>166</v>
      </c>
      <c r="C118" s="19">
        <v>76234</v>
      </c>
      <c r="D118" s="19">
        <v>44039</v>
      </c>
      <c r="E118" s="19">
        <v>1415</v>
      </c>
      <c r="F118" s="19">
        <v>1164</v>
      </c>
      <c r="G118" s="23">
        <f t="shared" si="8"/>
        <v>2.643111787279457E-2</v>
      </c>
      <c r="H118" s="19">
        <v>7353</v>
      </c>
      <c r="I118" s="19">
        <v>3523</v>
      </c>
      <c r="J118" s="19">
        <v>179</v>
      </c>
      <c r="K118" s="19">
        <v>0</v>
      </c>
      <c r="L118" s="23">
        <f t="shared" si="9"/>
        <v>0</v>
      </c>
      <c r="M118" s="19">
        <v>17890</v>
      </c>
      <c r="N118" s="19">
        <v>9652</v>
      </c>
      <c r="O118" s="19">
        <v>0</v>
      </c>
      <c r="P118" s="19">
        <v>0</v>
      </c>
      <c r="Q118" s="23">
        <f t="shared" si="10"/>
        <v>0</v>
      </c>
      <c r="R118" s="19">
        <v>1153</v>
      </c>
      <c r="S118" s="19">
        <v>716</v>
      </c>
      <c r="T118" s="19">
        <v>0</v>
      </c>
      <c r="U118" s="19">
        <v>0</v>
      </c>
      <c r="V118" s="23">
        <f t="shared" si="11"/>
        <v>0</v>
      </c>
    </row>
    <row r="119" spans="1:22" x14ac:dyDescent="0.2">
      <c r="A119" s="19" t="s">
        <v>109</v>
      </c>
      <c r="B119" s="19" t="s">
        <v>166</v>
      </c>
      <c r="C119" s="19">
        <v>19464</v>
      </c>
      <c r="D119" s="19">
        <v>11898</v>
      </c>
      <c r="E119" s="19">
        <v>585</v>
      </c>
      <c r="F119" s="19">
        <v>324</v>
      </c>
      <c r="G119" s="23">
        <f t="shared" si="8"/>
        <v>2.7231467473524961E-2</v>
      </c>
      <c r="H119" s="19">
        <v>9153</v>
      </c>
      <c r="I119" s="19">
        <v>4761</v>
      </c>
      <c r="J119" s="19">
        <v>672</v>
      </c>
      <c r="K119" s="19">
        <v>124</v>
      </c>
      <c r="L119" s="23">
        <f t="shared" si="9"/>
        <v>2.6044948540222643E-2</v>
      </c>
      <c r="M119" s="19">
        <v>5400</v>
      </c>
      <c r="N119" s="19">
        <v>2662</v>
      </c>
      <c r="O119" s="19">
        <v>443</v>
      </c>
      <c r="P119" s="19">
        <v>98</v>
      </c>
      <c r="Q119" s="23">
        <f t="shared" si="10"/>
        <v>3.6814425244177308E-2</v>
      </c>
      <c r="R119" s="19">
        <v>5169</v>
      </c>
      <c r="S119" s="19">
        <v>2805</v>
      </c>
      <c r="T119" s="19">
        <v>0</v>
      </c>
      <c r="U119" s="19">
        <v>0</v>
      </c>
      <c r="V119" s="23">
        <f t="shared" si="11"/>
        <v>0</v>
      </c>
    </row>
    <row r="120" spans="1:22" x14ac:dyDescent="0.2">
      <c r="A120" s="19" t="s">
        <v>151</v>
      </c>
      <c r="B120" s="19" t="s">
        <v>166</v>
      </c>
      <c r="C120" s="19">
        <v>33548</v>
      </c>
      <c r="D120" s="19">
        <v>17054</v>
      </c>
      <c r="E120" s="19">
        <v>1407</v>
      </c>
      <c r="F120" s="19">
        <v>433</v>
      </c>
      <c r="G120" s="23">
        <f t="shared" si="8"/>
        <v>2.5389937844493959E-2</v>
      </c>
      <c r="H120" s="19">
        <v>15492</v>
      </c>
      <c r="I120" s="19">
        <v>6984</v>
      </c>
      <c r="J120" s="19">
        <v>2073</v>
      </c>
      <c r="K120" s="19">
        <v>800</v>
      </c>
      <c r="L120" s="23">
        <f t="shared" si="9"/>
        <v>0.11454753722794959</v>
      </c>
      <c r="M120" s="19">
        <v>15500</v>
      </c>
      <c r="N120" s="19">
        <v>7789</v>
      </c>
      <c r="O120" s="19">
        <v>1590</v>
      </c>
      <c r="P120" s="19">
        <v>727</v>
      </c>
      <c r="Q120" s="23">
        <f t="shared" si="10"/>
        <v>9.3336756964950571E-2</v>
      </c>
      <c r="R120" s="19">
        <v>14031</v>
      </c>
      <c r="S120" s="19">
        <v>5328</v>
      </c>
      <c r="T120" s="19">
        <v>468</v>
      </c>
      <c r="U120" s="19">
        <v>311</v>
      </c>
      <c r="V120" s="23">
        <f t="shared" si="11"/>
        <v>5.8370870870870874E-2</v>
      </c>
    </row>
    <row r="121" spans="1:22" x14ac:dyDescent="0.2">
      <c r="A121" s="19" t="s">
        <v>142</v>
      </c>
      <c r="B121" s="19" t="s">
        <v>166</v>
      </c>
      <c r="C121" s="19">
        <v>7346</v>
      </c>
      <c r="D121" s="19">
        <v>3807</v>
      </c>
      <c r="E121" s="19">
        <v>296</v>
      </c>
      <c r="F121" s="19">
        <v>170</v>
      </c>
      <c r="G121" s="23">
        <f t="shared" si="8"/>
        <v>4.4654583661675858E-2</v>
      </c>
      <c r="H121" s="19">
        <v>12614</v>
      </c>
      <c r="I121" s="19">
        <v>6130</v>
      </c>
      <c r="J121" s="19">
        <v>1406</v>
      </c>
      <c r="K121" s="19">
        <v>389</v>
      </c>
      <c r="L121" s="23">
        <f t="shared" si="9"/>
        <v>6.3458401305057102E-2</v>
      </c>
      <c r="M121" s="19">
        <v>4646</v>
      </c>
      <c r="N121" s="19">
        <v>1912</v>
      </c>
      <c r="O121" s="19">
        <v>251</v>
      </c>
      <c r="P121" s="19">
        <v>132</v>
      </c>
      <c r="Q121" s="23">
        <f t="shared" si="10"/>
        <v>6.903765690376569E-2</v>
      </c>
      <c r="R121" s="19">
        <v>5559</v>
      </c>
      <c r="S121" s="19">
        <v>2769</v>
      </c>
      <c r="T121" s="19">
        <v>663</v>
      </c>
      <c r="U121" s="19">
        <v>262</v>
      </c>
      <c r="V121" s="23">
        <f t="shared" si="11"/>
        <v>9.4618996027446736E-2</v>
      </c>
    </row>
    <row r="122" spans="1:22" x14ac:dyDescent="0.2">
      <c r="A122" s="19" t="s">
        <v>150</v>
      </c>
      <c r="B122" s="19" t="s">
        <v>166</v>
      </c>
      <c r="C122" s="19">
        <v>15027</v>
      </c>
      <c r="D122" s="19">
        <v>6289</v>
      </c>
      <c r="E122" s="19">
        <v>645</v>
      </c>
      <c r="F122" s="19">
        <v>101</v>
      </c>
      <c r="G122" s="23">
        <f t="shared" si="8"/>
        <v>1.6059786929559547E-2</v>
      </c>
      <c r="H122" s="19">
        <v>11712</v>
      </c>
      <c r="I122" s="19">
        <v>5203</v>
      </c>
      <c r="J122" s="19">
        <v>843</v>
      </c>
      <c r="K122" s="19">
        <v>674</v>
      </c>
      <c r="L122" s="23">
        <f t="shared" si="9"/>
        <v>0.12954064962521622</v>
      </c>
      <c r="M122" s="19">
        <v>9924</v>
      </c>
      <c r="N122" s="19">
        <v>5178</v>
      </c>
      <c r="O122" s="19">
        <v>0</v>
      </c>
      <c r="P122" s="19">
        <v>0</v>
      </c>
      <c r="Q122" s="23">
        <f t="shared" si="10"/>
        <v>0</v>
      </c>
      <c r="R122" s="19">
        <v>7431</v>
      </c>
      <c r="S122" s="19">
        <v>3595</v>
      </c>
      <c r="T122" s="19">
        <v>466</v>
      </c>
      <c r="U122" s="19">
        <v>182</v>
      </c>
      <c r="V122" s="23">
        <f t="shared" si="11"/>
        <v>5.0625869262865088E-2</v>
      </c>
    </row>
    <row r="123" spans="1:22" x14ac:dyDescent="0.2">
      <c r="A123" s="19" t="s">
        <v>143</v>
      </c>
      <c r="B123" s="19" t="s">
        <v>166</v>
      </c>
      <c r="C123" s="19">
        <v>12620</v>
      </c>
      <c r="D123" s="19">
        <v>8079</v>
      </c>
      <c r="E123" s="19">
        <v>996</v>
      </c>
      <c r="F123" s="19">
        <v>420</v>
      </c>
      <c r="G123" s="23">
        <f t="shared" si="8"/>
        <v>5.1986632008911994E-2</v>
      </c>
      <c r="H123" s="19">
        <v>30524</v>
      </c>
      <c r="I123" s="19">
        <v>13935</v>
      </c>
      <c r="J123" s="19">
        <v>3638</v>
      </c>
      <c r="K123" s="19">
        <v>1722</v>
      </c>
      <c r="L123" s="23">
        <f t="shared" si="9"/>
        <v>0.12357373519913886</v>
      </c>
      <c r="M123" s="19">
        <v>5741</v>
      </c>
      <c r="N123" s="19">
        <v>2321</v>
      </c>
      <c r="O123" s="19">
        <v>98</v>
      </c>
      <c r="P123" s="19">
        <v>56</v>
      </c>
      <c r="Q123" s="23">
        <f t="shared" si="10"/>
        <v>2.4127531236535976E-2</v>
      </c>
      <c r="R123" s="19">
        <v>8104</v>
      </c>
      <c r="S123" s="19">
        <v>3150</v>
      </c>
      <c r="T123" s="19">
        <v>1128</v>
      </c>
      <c r="U123" s="19">
        <v>393</v>
      </c>
      <c r="V123" s="23">
        <f t="shared" si="11"/>
        <v>0.12476190476190477</v>
      </c>
    </row>
    <row r="124" spans="1:22" x14ac:dyDescent="0.2">
      <c r="A124" s="19" t="s">
        <v>152</v>
      </c>
      <c r="B124" s="19" t="s">
        <v>166</v>
      </c>
      <c r="C124" s="19">
        <v>13443</v>
      </c>
      <c r="D124" s="19">
        <v>7970</v>
      </c>
      <c r="E124" s="19">
        <v>1084</v>
      </c>
      <c r="F124" s="19">
        <v>561</v>
      </c>
      <c r="G124" s="23">
        <f t="shared" si="8"/>
        <v>7.0388958594730239E-2</v>
      </c>
      <c r="H124" s="19">
        <v>21609</v>
      </c>
      <c r="I124" s="19">
        <v>10091</v>
      </c>
      <c r="J124" s="19">
        <v>1310</v>
      </c>
      <c r="K124" s="19">
        <v>606</v>
      </c>
      <c r="L124" s="23">
        <f t="shared" si="9"/>
        <v>6.0053513031414131E-2</v>
      </c>
      <c r="M124" s="19">
        <v>7629</v>
      </c>
      <c r="N124" s="19">
        <v>3371</v>
      </c>
      <c r="O124" s="19">
        <v>207</v>
      </c>
      <c r="P124" s="19">
        <v>50</v>
      </c>
      <c r="Q124" s="23">
        <f t="shared" si="10"/>
        <v>1.4832393948383269E-2</v>
      </c>
      <c r="R124" s="19">
        <v>12659</v>
      </c>
      <c r="S124" s="19">
        <v>4975</v>
      </c>
      <c r="T124" s="19">
        <v>586</v>
      </c>
      <c r="U124" s="19">
        <v>190</v>
      </c>
      <c r="V124" s="23">
        <f t="shared" si="11"/>
        <v>3.819095477386935E-2</v>
      </c>
    </row>
    <row r="125" spans="1:22" x14ac:dyDescent="0.2">
      <c r="A125" s="19" t="s">
        <v>139</v>
      </c>
      <c r="B125" s="19" t="s">
        <v>166</v>
      </c>
      <c r="C125" s="19">
        <v>8394</v>
      </c>
      <c r="D125" s="19">
        <v>4513</v>
      </c>
      <c r="E125" s="19">
        <v>382</v>
      </c>
      <c r="F125" s="19">
        <v>110</v>
      </c>
      <c r="G125" s="23">
        <f t="shared" si="8"/>
        <v>2.4374030578329271E-2</v>
      </c>
      <c r="H125" s="19">
        <v>9474</v>
      </c>
      <c r="I125" s="19">
        <v>4753</v>
      </c>
      <c r="J125" s="19">
        <v>561</v>
      </c>
      <c r="K125" s="19">
        <v>403</v>
      </c>
      <c r="L125" s="23">
        <f t="shared" si="9"/>
        <v>8.4788554597096569E-2</v>
      </c>
      <c r="M125" s="19">
        <v>2388</v>
      </c>
      <c r="N125" s="19">
        <v>1190</v>
      </c>
      <c r="O125" s="19">
        <v>233</v>
      </c>
      <c r="P125" s="19">
        <v>0</v>
      </c>
      <c r="Q125" s="23">
        <f t="shared" si="10"/>
        <v>0</v>
      </c>
      <c r="R125" s="19">
        <v>1773</v>
      </c>
      <c r="S125" s="19">
        <v>603</v>
      </c>
      <c r="T125" s="19">
        <v>0</v>
      </c>
      <c r="U125" s="19">
        <v>0</v>
      </c>
      <c r="V125" s="23">
        <f t="shared" si="11"/>
        <v>0</v>
      </c>
    </row>
    <row r="126" spans="1:22" x14ac:dyDescent="0.2">
      <c r="A126" s="19" t="s">
        <v>147</v>
      </c>
      <c r="B126" s="19" t="s">
        <v>166</v>
      </c>
      <c r="C126" s="19">
        <v>15428</v>
      </c>
      <c r="D126" s="19">
        <v>7144</v>
      </c>
      <c r="E126" s="19">
        <v>534</v>
      </c>
      <c r="F126" s="19">
        <v>4</v>
      </c>
      <c r="G126" s="23">
        <f t="shared" si="8"/>
        <v>5.5991041433370661E-4</v>
      </c>
      <c r="H126" s="19">
        <v>8122</v>
      </c>
      <c r="I126" s="19">
        <v>3492</v>
      </c>
      <c r="J126" s="19">
        <v>249</v>
      </c>
      <c r="K126" s="19">
        <v>147</v>
      </c>
      <c r="L126" s="23">
        <f t="shared" si="9"/>
        <v>4.2096219931271481E-2</v>
      </c>
      <c r="M126" s="19">
        <v>13615</v>
      </c>
      <c r="N126" s="19">
        <v>5462</v>
      </c>
      <c r="O126" s="19">
        <v>689</v>
      </c>
      <c r="P126" s="19">
        <v>250</v>
      </c>
      <c r="Q126" s="23">
        <f t="shared" si="10"/>
        <v>4.5770779934090074E-2</v>
      </c>
      <c r="R126" s="19">
        <v>12681</v>
      </c>
      <c r="S126" s="19">
        <v>4648</v>
      </c>
      <c r="T126" s="19">
        <v>688</v>
      </c>
      <c r="U126" s="19">
        <v>243</v>
      </c>
      <c r="V126" s="23">
        <f t="shared" si="11"/>
        <v>5.2280550774526681E-2</v>
      </c>
    </row>
    <row r="127" spans="1:22" x14ac:dyDescent="0.2">
      <c r="A127" s="19" t="s">
        <v>140</v>
      </c>
      <c r="B127" s="19" t="s">
        <v>166</v>
      </c>
      <c r="C127" s="19">
        <v>8858</v>
      </c>
      <c r="D127" s="19">
        <v>4642</v>
      </c>
      <c r="E127" s="19">
        <v>187</v>
      </c>
      <c r="F127" s="19">
        <v>187</v>
      </c>
      <c r="G127" s="23">
        <f t="shared" si="8"/>
        <v>4.0284360189573459E-2</v>
      </c>
      <c r="H127" s="19">
        <v>9918</v>
      </c>
      <c r="I127" s="19">
        <v>3788</v>
      </c>
      <c r="J127" s="19">
        <v>666</v>
      </c>
      <c r="K127" s="19">
        <v>200</v>
      </c>
      <c r="L127" s="23">
        <f t="shared" si="9"/>
        <v>5.2798310454065467E-2</v>
      </c>
      <c r="M127" s="19">
        <v>8699</v>
      </c>
      <c r="N127" s="19">
        <v>3553</v>
      </c>
      <c r="O127" s="19">
        <v>425</v>
      </c>
      <c r="P127" s="19">
        <v>323</v>
      </c>
      <c r="Q127" s="23">
        <f t="shared" si="10"/>
        <v>9.0909090909090912E-2</v>
      </c>
      <c r="R127" s="19">
        <v>17633</v>
      </c>
      <c r="S127" s="19">
        <v>7401</v>
      </c>
      <c r="T127" s="19">
        <v>1953</v>
      </c>
      <c r="U127" s="19">
        <v>985</v>
      </c>
      <c r="V127" s="23">
        <f t="shared" si="11"/>
        <v>0.13309012295635725</v>
      </c>
    </row>
    <row r="128" spans="1:22" x14ac:dyDescent="0.2">
      <c r="A128" s="19" t="s">
        <v>145</v>
      </c>
      <c r="B128" s="19" t="s">
        <v>166</v>
      </c>
      <c r="C128" s="19">
        <v>4759</v>
      </c>
      <c r="D128" s="19">
        <v>2030</v>
      </c>
      <c r="E128" s="19">
        <v>78</v>
      </c>
      <c r="F128" s="19">
        <v>0</v>
      </c>
      <c r="G128" s="23">
        <f t="shared" si="8"/>
        <v>0</v>
      </c>
      <c r="H128" s="19">
        <v>5157</v>
      </c>
      <c r="I128" s="19">
        <v>1489</v>
      </c>
      <c r="J128" s="19">
        <v>198</v>
      </c>
      <c r="K128" s="19">
        <v>78</v>
      </c>
      <c r="L128" s="23">
        <f t="shared" si="9"/>
        <v>5.2384150436534584E-2</v>
      </c>
      <c r="M128" s="19">
        <v>13846</v>
      </c>
      <c r="N128" s="19">
        <v>4250</v>
      </c>
      <c r="O128" s="19">
        <v>627</v>
      </c>
      <c r="P128" s="19">
        <v>418</v>
      </c>
      <c r="Q128" s="23">
        <f t="shared" si="10"/>
        <v>9.8352941176470587E-2</v>
      </c>
      <c r="R128" s="19">
        <v>18776</v>
      </c>
      <c r="S128" s="19">
        <v>7159</v>
      </c>
      <c r="T128" s="19">
        <v>841</v>
      </c>
      <c r="U128" s="19">
        <v>218</v>
      </c>
      <c r="V128" s="23">
        <f t="shared" si="11"/>
        <v>3.0451180332448667E-2</v>
      </c>
    </row>
    <row r="129" spans="1:22" x14ac:dyDescent="0.2">
      <c r="A129" s="19" t="s">
        <v>148</v>
      </c>
      <c r="B129" s="19" t="s">
        <v>166</v>
      </c>
      <c r="C129" s="19">
        <v>14210</v>
      </c>
      <c r="D129" s="19">
        <v>7085</v>
      </c>
      <c r="E129" s="19">
        <v>290</v>
      </c>
      <c r="F129" s="19">
        <v>248</v>
      </c>
      <c r="G129" s="23">
        <f t="shared" si="8"/>
        <v>3.5003528581510235E-2</v>
      </c>
      <c r="H129" s="19">
        <v>20546</v>
      </c>
      <c r="I129" s="19">
        <v>10059</v>
      </c>
      <c r="J129" s="19">
        <v>1338</v>
      </c>
      <c r="K129" s="19">
        <v>432</v>
      </c>
      <c r="L129" s="23">
        <f t="shared" si="9"/>
        <v>4.2946614971667164E-2</v>
      </c>
      <c r="M129" s="19">
        <v>8211</v>
      </c>
      <c r="N129" s="19">
        <v>4925</v>
      </c>
      <c r="O129" s="19">
        <v>439</v>
      </c>
      <c r="P129" s="19">
        <v>314</v>
      </c>
      <c r="Q129" s="23">
        <f t="shared" si="10"/>
        <v>6.3756345177664972E-2</v>
      </c>
      <c r="R129" s="19">
        <v>14850</v>
      </c>
      <c r="S129" s="19">
        <v>5941</v>
      </c>
      <c r="T129" s="19">
        <v>614</v>
      </c>
      <c r="U129" s="19">
        <v>254</v>
      </c>
      <c r="V129" s="23">
        <f t="shared" si="11"/>
        <v>4.2753745160747349E-2</v>
      </c>
    </row>
    <row r="130" spans="1:22" x14ac:dyDescent="0.2">
      <c r="A130" s="19" t="s">
        <v>146</v>
      </c>
      <c r="B130" s="19" t="s">
        <v>166</v>
      </c>
      <c r="C130" s="19">
        <v>14741</v>
      </c>
      <c r="D130" s="19">
        <v>8823</v>
      </c>
      <c r="E130" s="19">
        <v>594</v>
      </c>
      <c r="F130" s="19">
        <v>285</v>
      </c>
      <c r="G130" s="23">
        <f t="shared" si="8"/>
        <v>3.2301938116286975E-2</v>
      </c>
      <c r="H130" s="19">
        <v>6471</v>
      </c>
      <c r="I130" s="19">
        <v>2611</v>
      </c>
      <c r="J130" s="19">
        <v>577</v>
      </c>
      <c r="K130" s="19">
        <v>327</v>
      </c>
      <c r="L130" s="23">
        <f t="shared" si="9"/>
        <v>0.12523937188816545</v>
      </c>
      <c r="M130" s="19">
        <v>12539</v>
      </c>
      <c r="N130" s="19">
        <v>6727</v>
      </c>
      <c r="O130" s="19">
        <v>1021</v>
      </c>
      <c r="P130" s="19">
        <v>701</v>
      </c>
      <c r="Q130" s="23">
        <f t="shared" si="10"/>
        <v>0.10420692730786384</v>
      </c>
      <c r="R130" s="19">
        <v>8037</v>
      </c>
      <c r="S130" s="19">
        <v>3760</v>
      </c>
      <c r="T130" s="19">
        <v>240</v>
      </c>
      <c r="U130" s="19">
        <v>0</v>
      </c>
      <c r="V130" s="23">
        <f t="shared" si="11"/>
        <v>0</v>
      </c>
    </row>
    <row r="131" spans="1:22" x14ac:dyDescent="0.2">
      <c r="A131" s="19" t="s">
        <v>141</v>
      </c>
      <c r="B131" s="19" t="s">
        <v>166</v>
      </c>
      <c r="C131" s="19">
        <v>15701</v>
      </c>
      <c r="D131" s="19">
        <v>6914</v>
      </c>
      <c r="E131" s="19">
        <v>703</v>
      </c>
      <c r="F131" s="19">
        <v>177</v>
      </c>
      <c r="G131" s="23">
        <f t="shared" si="8"/>
        <v>2.5600231414521262E-2</v>
      </c>
      <c r="H131" s="19">
        <v>19466</v>
      </c>
      <c r="I131" s="19">
        <v>8661</v>
      </c>
      <c r="J131" s="19">
        <v>996</v>
      </c>
      <c r="K131" s="19">
        <v>437</v>
      </c>
      <c r="L131" s="23">
        <f t="shared" si="9"/>
        <v>5.0456067428703386E-2</v>
      </c>
      <c r="M131" s="19">
        <v>13737</v>
      </c>
      <c r="N131" s="19">
        <v>6161</v>
      </c>
      <c r="O131" s="19">
        <v>398</v>
      </c>
      <c r="P131" s="19">
        <v>219</v>
      </c>
      <c r="Q131" s="23">
        <f t="shared" si="10"/>
        <v>3.5546177568576531E-2</v>
      </c>
      <c r="R131" s="19">
        <v>19983</v>
      </c>
      <c r="S131" s="19">
        <v>8900</v>
      </c>
      <c r="T131" s="19">
        <v>593</v>
      </c>
      <c r="U131" s="19">
        <v>539</v>
      </c>
      <c r="V131" s="23">
        <f t="shared" si="11"/>
        <v>6.0561797752808989E-2</v>
      </c>
    </row>
    <row r="132" spans="1:22" x14ac:dyDescent="0.2">
      <c r="A132" s="19" t="s">
        <v>144</v>
      </c>
      <c r="B132" s="19" t="s">
        <v>166</v>
      </c>
      <c r="C132" s="19">
        <v>12950</v>
      </c>
      <c r="D132" s="19">
        <v>7520</v>
      </c>
      <c r="E132" s="19">
        <v>506</v>
      </c>
      <c r="F132" s="19">
        <v>141</v>
      </c>
      <c r="G132" s="23">
        <f t="shared" si="8"/>
        <v>1.8749999999999999E-2</v>
      </c>
      <c r="H132" s="19">
        <v>16801</v>
      </c>
      <c r="I132" s="19">
        <v>6474</v>
      </c>
      <c r="J132" s="19">
        <v>1810</v>
      </c>
      <c r="K132" s="19">
        <v>756</v>
      </c>
      <c r="L132" s="23">
        <f t="shared" si="9"/>
        <v>0.11677479147358666</v>
      </c>
      <c r="M132" s="19">
        <v>11831</v>
      </c>
      <c r="N132" s="19">
        <v>5656</v>
      </c>
      <c r="O132" s="19">
        <v>815</v>
      </c>
      <c r="P132" s="19">
        <v>497</v>
      </c>
      <c r="Q132" s="23">
        <f t="shared" si="10"/>
        <v>8.7871287128712866E-2</v>
      </c>
      <c r="R132" s="19">
        <v>13245</v>
      </c>
      <c r="S132" s="19">
        <v>6857</v>
      </c>
      <c r="T132" s="19">
        <v>1033</v>
      </c>
      <c r="U132" s="19">
        <v>94</v>
      </c>
      <c r="V132" s="23">
        <f t="shared" si="11"/>
        <v>1.3708618929561033E-2</v>
      </c>
    </row>
    <row r="133" spans="1:22" x14ac:dyDescent="0.2">
      <c r="A133" s="19" t="s">
        <v>149</v>
      </c>
      <c r="B133" s="19" t="s">
        <v>166</v>
      </c>
      <c r="C133" s="19">
        <v>7645</v>
      </c>
      <c r="D133" s="19">
        <v>3713</v>
      </c>
      <c r="E133" s="19">
        <v>50</v>
      </c>
      <c r="F133" s="19">
        <v>50</v>
      </c>
      <c r="G133" s="23">
        <f t="shared" si="8"/>
        <v>1.3466199838405602E-2</v>
      </c>
      <c r="H133" s="19">
        <v>11967</v>
      </c>
      <c r="I133" s="19">
        <v>5687</v>
      </c>
      <c r="J133" s="19">
        <v>515</v>
      </c>
      <c r="K133" s="19">
        <v>295</v>
      </c>
      <c r="L133" s="23">
        <f t="shared" si="9"/>
        <v>5.1872692104800423E-2</v>
      </c>
      <c r="M133" s="19">
        <v>7985</v>
      </c>
      <c r="N133" s="19">
        <v>3779</v>
      </c>
      <c r="O133" s="19">
        <v>703</v>
      </c>
      <c r="P133" s="19">
        <v>384</v>
      </c>
      <c r="Q133" s="23">
        <f t="shared" si="10"/>
        <v>0.10161418364646732</v>
      </c>
      <c r="R133" s="19">
        <v>15757</v>
      </c>
      <c r="S133" s="19">
        <v>7210</v>
      </c>
      <c r="T133" s="19">
        <v>1060</v>
      </c>
      <c r="U133" s="19">
        <v>546</v>
      </c>
      <c r="V133" s="23">
        <f t="shared" si="11"/>
        <v>7.5728155339805828E-2</v>
      </c>
    </row>
    <row r="134" spans="1:22" x14ac:dyDescent="0.2">
      <c r="A134" s="19" t="s">
        <v>120</v>
      </c>
      <c r="B134" s="19" t="s">
        <v>166</v>
      </c>
      <c r="C134" s="19">
        <v>15707</v>
      </c>
      <c r="D134" s="19">
        <v>8305</v>
      </c>
      <c r="E134" s="19">
        <v>348</v>
      </c>
      <c r="F134" s="19">
        <v>293</v>
      </c>
      <c r="G134" s="23">
        <f t="shared" ref="G134:G160" si="14">F134/D134</f>
        <v>3.5279951836243224E-2</v>
      </c>
      <c r="H134" s="19">
        <v>24843</v>
      </c>
      <c r="I134" s="19">
        <v>10777</v>
      </c>
      <c r="J134" s="19">
        <v>2945</v>
      </c>
      <c r="K134" s="19">
        <v>1078</v>
      </c>
      <c r="L134" s="23">
        <f t="shared" ref="L134:L160" si="15">K134/I134</f>
        <v>0.10002783706040642</v>
      </c>
      <c r="M134" s="19">
        <v>5270</v>
      </c>
      <c r="N134" s="19">
        <v>2302</v>
      </c>
      <c r="O134" s="19">
        <v>39</v>
      </c>
      <c r="P134" s="19">
        <v>0</v>
      </c>
      <c r="Q134" s="23">
        <f t="shared" ref="Q134:Q160" si="16">P134/N134</f>
        <v>0</v>
      </c>
      <c r="R134" s="19">
        <v>7163</v>
      </c>
      <c r="S134" s="19">
        <v>3010</v>
      </c>
      <c r="T134" s="19">
        <v>465</v>
      </c>
      <c r="U134" s="19">
        <v>227</v>
      </c>
      <c r="V134" s="23">
        <f t="shared" ref="V134:V160" si="17">U134/S134</f>
        <v>7.5415282392026578E-2</v>
      </c>
    </row>
    <row r="135" spans="1:22" x14ac:dyDescent="0.2">
      <c r="A135" s="19" t="s">
        <v>119</v>
      </c>
      <c r="B135" s="19" t="s">
        <v>166</v>
      </c>
      <c r="C135" s="19">
        <v>11502</v>
      </c>
      <c r="D135" s="19">
        <v>7128</v>
      </c>
      <c r="E135" s="19">
        <v>445</v>
      </c>
      <c r="F135" s="19">
        <v>169</v>
      </c>
      <c r="G135" s="23">
        <f t="shared" si="14"/>
        <v>2.3709315375982042E-2</v>
      </c>
      <c r="H135" s="19">
        <v>17825</v>
      </c>
      <c r="I135" s="19">
        <v>10059</v>
      </c>
      <c r="J135" s="19">
        <v>892</v>
      </c>
      <c r="K135" s="19">
        <v>403</v>
      </c>
      <c r="L135" s="23">
        <f t="shared" si="15"/>
        <v>4.0063624614772843E-2</v>
      </c>
      <c r="M135" s="19">
        <v>6277</v>
      </c>
      <c r="N135" s="19">
        <v>3026</v>
      </c>
      <c r="O135" s="19">
        <v>174</v>
      </c>
      <c r="P135" s="19">
        <v>0</v>
      </c>
      <c r="Q135" s="23">
        <f t="shared" si="16"/>
        <v>0</v>
      </c>
      <c r="R135" s="19">
        <v>7235</v>
      </c>
      <c r="S135" s="19">
        <v>2637</v>
      </c>
      <c r="T135" s="19">
        <v>518</v>
      </c>
      <c r="U135" s="19">
        <v>0</v>
      </c>
      <c r="V135" s="23">
        <f t="shared" si="17"/>
        <v>0</v>
      </c>
    </row>
    <row r="136" spans="1:22" x14ac:dyDescent="0.2">
      <c r="A136" s="19" t="s">
        <v>118</v>
      </c>
      <c r="B136" s="19" t="s">
        <v>166</v>
      </c>
      <c r="C136" s="19">
        <v>20417</v>
      </c>
      <c r="D136" s="19">
        <v>11917</v>
      </c>
      <c r="E136" s="19">
        <v>307</v>
      </c>
      <c r="F136" s="19">
        <v>79</v>
      </c>
      <c r="G136" s="23">
        <f t="shared" si="14"/>
        <v>6.6291851976168501E-3</v>
      </c>
      <c r="H136" s="19">
        <v>28297</v>
      </c>
      <c r="I136" s="19">
        <v>12728</v>
      </c>
      <c r="J136" s="19">
        <v>1868</v>
      </c>
      <c r="K136" s="19">
        <v>817</v>
      </c>
      <c r="L136" s="23">
        <f t="shared" si="15"/>
        <v>6.4189189189189186E-2</v>
      </c>
      <c r="M136" s="19">
        <v>6400</v>
      </c>
      <c r="N136" s="19">
        <v>2863</v>
      </c>
      <c r="O136" s="19">
        <v>82</v>
      </c>
      <c r="P136" s="19">
        <v>0</v>
      </c>
      <c r="Q136" s="23">
        <f t="shared" si="16"/>
        <v>0</v>
      </c>
      <c r="R136" s="19">
        <v>6524</v>
      </c>
      <c r="S136" s="19">
        <v>2454</v>
      </c>
      <c r="T136" s="19">
        <v>790</v>
      </c>
      <c r="U136" s="19">
        <v>220</v>
      </c>
      <c r="V136" s="23">
        <f t="shared" si="17"/>
        <v>8.9649551752241236E-2</v>
      </c>
    </row>
    <row r="137" spans="1:22" ht="16" x14ac:dyDescent="0.2">
      <c r="A137" s="27" t="s">
        <v>166</v>
      </c>
      <c r="B137" s="27"/>
      <c r="C137" s="19">
        <f t="shared" ref="C137:U137" si="18">SUM(C82:C136)</f>
        <v>1039234</v>
      </c>
      <c r="D137" s="19">
        <f t="shared" si="18"/>
        <v>551014</v>
      </c>
      <c r="E137" s="19">
        <f t="shared" si="18"/>
        <v>40392</v>
      </c>
      <c r="F137" s="19">
        <f t="shared" si="18"/>
        <v>18965</v>
      </c>
      <c r="G137" s="23">
        <f t="shared" si="14"/>
        <v>3.4418363235779854E-2</v>
      </c>
      <c r="H137" s="19">
        <f t="shared" si="18"/>
        <v>773198</v>
      </c>
      <c r="I137" s="19">
        <f t="shared" si="18"/>
        <v>366901</v>
      </c>
      <c r="J137" s="19">
        <f t="shared" si="18"/>
        <v>77813</v>
      </c>
      <c r="K137" s="19">
        <f t="shared" si="18"/>
        <v>36277</v>
      </c>
      <c r="L137" s="23">
        <f t="shared" si="15"/>
        <v>9.8874083199555193E-2</v>
      </c>
      <c r="M137" s="19">
        <f t="shared" si="18"/>
        <v>376169</v>
      </c>
      <c r="N137" s="19">
        <f t="shared" si="18"/>
        <v>185565</v>
      </c>
      <c r="O137" s="19">
        <f t="shared" si="18"/>
        <v>18968</v>
      </c>
      <c r="P137" s="19">
        <f t="shared" si="18"/>
        <v>9174</v>
      </c>
      <c r="Q137" s="23">
        <f t="shared" si="16"/>
        <v>4.9438202247191011E-2</v>
      </c>
      <c r="R137" s="19">
        <f t="shared" si="18"/>
        <v>405450</v>
      </c>
      <c r="S137" s="19">
        <f t="shared" si="18"/>
        <v>180608</v>
      </c>
      <c r="T137" s="19">
        <f t="shared" si="18"/>
        <v>25858</v>
      </c>
      <c r="U137" s="19">
        <f t="shared" si="18"/>
        <v>11485</v>
      </c>
      <c r="V137" s="23">
        <f t="shared" si="17"/>
        <v>6.3590760099220406E-2</v>
      </c>
    </row>
    <row r="138" spans="1:22" x14ac:dyDescent="0.2">
      <c r="A138" s="14" t="s">
        <v>9</v>
      </c>
      <c r="B138" s="14" t="s">
        <v>167</v>
      </c>
      <c r="C138" s="14">
        <v>19214</v>
      </c>
      <c r="D138" s="14">
        <v>11426</v>
      </c>
      <c r="E138" s="14">
        <v>595</v>
      </c>
      <c r="F138" s="14">
        <v>213</v>
      </c>
      <c r="G138" s="23">
        <f t="shared" si="14"/>
        <v>1.8641694381235779E-2</v>
      </c>
      <c r="H138" s="14">
        <v>40710</v>
      </c>
      <c r="I138" s="14">
        <v>18352</v>
      </c>
      <c r="J138" s="14">
        <v>2771</v>
      </c>
      <c r="K138" s="14">
        <v>1670</v>
      </c>
      <c r="L138" s="23">
        <f t="shared" si="15"/>
        <v>9.0998256320836968E-2</v>
      </c>
      <c r="M138" s="14">
        <v>755</v>
      </c>
      <c r="N138" s="14">
        <v>503</v>
      </c>
      <c r="O138" s="14">
        <v>0</v>
      </c>
      <c r="P138" s="14">
        <v>0</v>
      </c>
      <c r="Q138" s="23">
        <f t="shared" si="16"/>
        <v>0</v>
      </c>
      <c r="R138" s="14">
        <v>220</v>
      </c>
      <c r="S138" s="14">
        <v>93</v>
      </c>
      <c r="T138" s="14">
        <v>0</v>
      </c>
      <c r="U138" s="14">
        <v>0</v>
      </c>
      <c r="V138" s="23">
        <f t="shared" si="17"/>
        <v>0</v>
      </c>
    </row>
    <row r="139" spans="1:22" x14ac:dyDescent="0.2">
      <c r="A139" s="14" t="s">
        <v>14</v>
      </c>
      <c r="B139" s="14" t="s">
        <v>167</v>
      </c>
      <c r="C139" s="14">
        <v>12717</v>
      </c>
      <c r="D139" s="14">
        <v>5300</v>
      </c>
      <c r="E139" s="14">
        <v>174</v>
      </c>
      <c r="F139" s="14">
        <v>148</v>
      </c>
      <c r="G139" s="23">
        <f t="shared" si="14"/>
        <v>2.7924528301886794E-2</v>
      </c>
      <c r="H139" s="14">
        <v>37211</v>
      </c>
      <c r="I139" s="14">
        <v>16262</v>
      </c>
      <c r="J139" s="14">
        <v>3823</v>
      </c>
      <c r="K139" s="14">
        <v>1052</v>
      </c>
      <c r="L139" s="23">
        <f t="shared" si="15"/>
        <v>6.4690689952035418E-2</v>
      </c>
      <c r="M139" s="14">
        <v>368</v>
      </c>
      <c r="N139" s="14">
        <v>108</v>
      </c>
      <c r="O139" s="14">
        <v>0</v>
      </c>
      <c r="P139" s="14">
        <v>0</v>
      </c>
      <c r="Q139" s="23">
        <f t="shared" si="16"/>
        <v>0</v>
      </c>
      <c r="R139" s="14">
        <v>481</v>
      </c>
      <c r="S139" s="14">
        <v>481</v>
      </c>
      <c r="T139" s="14">
        <v>336</v>
      </c>
      <c r="U139" s="14">
        <v>336</v>
      </c>
      <c r="V139" s="23">
        <f t="shared" si="17"/>
        <v>0.69854469854469858</v>
      </c>
    </row>
    <row r="140" spans="1:22" x14ac:dyDescent="0.2">
      <c r="A140" s="14" t="s">
        <v>8</v>
      </c>
      <c r="B140" s="14" t="s">
        <v>167</v>
      </c>
      <c r="C140" s="14">
        <v>10614</v>
      </c>
      <c r="D140" s="14">
        <v>5417</v>
      </c>
      <c r="E140" s="14">
        <v>592</v>
      </c>
      <c r="F140" s="14">
        <v>271</v>
      </c>
      <c r="G140" s="23">
        <f t="shared" si="14"/>
        <v>5.002769060365516E-2</v>
      </c>
      <c r="H140" s="14">
        <v>25203</v>
      </c>
      <c r="I140" s="14">
        <v>12139</v>
      </c>
      <c r="J140" s="14">
        <v>1639</v>
      </c>
      <c r="K140" s="14">
        <v>404</v>
      </c>
      <c r="L140" s="23">
        <f t="shared" si="15"/>
        <v>3.3281159897849903E-2</v>
      </c>
      <c r="M140" s="14">
        <v>934</v>
      </c>
      <c r="N140" s="14">
        <v>774</v>
      </c>
      <c r="O140" s="14">
        <v>0</v>
      </c>
      <c r="P140" s="14">
        <v>0</v>
      </c>
      <c r="Q140" s="23">
        <f t="shared" si="16"/>
        <v>0</v>
      </c>
      <c r="R140" s="14">
        <v>490</v>
      </c>
      <c r="S140" s="14">
        <v>333</v>
      </c>
      <c r="T140" s="14">
        <v>0</v>
      </c>
      <c r="U140" s="14">
        <v>0</v>
      </c>
      <c r="V140" s="23">
        <f t="shared" si="17"/>
        <v>0</v>
      </c>
    </row>
    <row r="141" spans="1:22" ht="16" x14ac:dyDescent="0.2">
      <c r="A141" s="27" t="s">
        <v>167</v>
      </c>
      <c r="B141" s="27"/>
      <c r="C141" s="14">
        <f t="shared" ref="C141:U141" si="19">SUM(C138:C140)</f>
        <v>42545</v>
      </c>
      <c r="D141" s="14">
        <f t="shared" si="19"/>
        <v>22143</v>
      </c>
      <c r="E141" s="14">
        <f t="shared" si="19"/>
        <v>1361</v>
      </c>
      <c r="F141" s="14">
        <f t="shared" si="19"/>
        <v>632</v>
      </c>
      <c r="G141" s="23">
        <f t="shared" si="14"/>
        <v>2.8541751343539718E-2</v>
      </c>
      <c r="H141" s="14">
        <f t="shared" si="19"/>
        <v>103124</v>
      </c>
      <c r="I141" s="14">
        <f t="shared" si="19"/>
        <v>46753</v>
      </c>
      <c r="J141" s="14">
        <f t="shared" si="19"/>
        <v>8233</v>
      </c>
      <c r="K141" s="14">
        <f t="shared" si="19"/>
        <v>3126</v>
      </c>
      <c r="L141" s="23">
        <f t="shared" si="15"/>
        <v>6.6862019549547624E-2</v>
      </c>
      <c r="M141" s="14">
        <f t="shared" si="19"/>
        <v>2057</v>
      </c>
      <c r="N141" s="14">
        <f t="shared" si="19"/>
        <v>1385</v>
      </c>
      <c r="O141" s="14">
        <f t="shared" si="19"/>
        <v>0</v>
      </c>
      <c r="P141" s="14">
        <f t="shared" si="19"/>
        <v>0</v>
      </c>
      <c r="Q141" s="23">
        <f t="shared" si="16"/>
        <v>0</v>
      </c>
      <c r="R141" s="14">
        <f t="shared" si="19"/>
        <v>1191</v>
      </c>
      <c r="S141" s="14">
        <f t="shared" si="19"/>
        <v>907</v>
      </c>
      <c r="T141" s="14">
        <f t="shared" si="19"/>
        <v>336</v>
      </c>
      <c r="U141" s="14">
        <f t="shared" si="19"/>
        <v>336</v>
      </c>
      <c r="V141" s="23">
        <f t="shared" si="17"/>
        <v>0.37045203969128998</v>
      </c>
    </row>
    <row r="142" spans="1:22" x14ac:dyDescent="0.2">
      <c r="A142" s="11" t="s">
        <v>49</v>
      </c>
      <c r="B142" s="11" t="s">
        <v>168</v>
      </c>
      <c r="C142" s="11">
        <v>13851</v>
      </c>
      <c r="D142" s="11">
        <v>6307</v>
      </c>
      <c r="E142" s="11">
        <v>136</v>
      </c>
      <c r="F142" s="11">
        <v>136</v>
      </c>
      <c r="G142" s="23">
        <f t="shared" si="14"/>
        <v>2.15633423180593E-2</v>
      </c>
      <c r="H142" s="11">
        <v>27682</v>
      </c>
      <c r="I142" s="11">
        <v>13577</v>
      </c>
      <c r="J142" s="11">
        <v>1454</v>
      </c>
      <c r="K142" s="11">
        <v>912</v>
      </c>
      <c r="L142" s="23">
        <f t="shared" si="15"/>
        <v>6.7172423952272228E-2</v>
      </c>
      <c r="M142" s="11">
        <v>167</v>
      </c>
      <c r="N142" s="11">
        <v>0</v>
      </c>
      <c r="O142" s="11">
        <v>0</v>
      </c>
      <c r="P142" s="11">
        <v>0</v>
      </c>
      <c r="Q142" s="23" t="e">
        <f t="shared" si="16"/>
        <v>#DIV/0!</v>
      </c>
      <c r="R142" s="11">
        <v>295</v>
      </c>
      <c r="S142" s="11">
        <v>103</v>
      </c>
      <c r="T142" s="11">
        <v>0</v>
      </c>
      <c r="U142" s="11">
        <v>0</v>
      </c>
      <c r="V142" s="23">
        <f t="shared" si="17"/>
        <v>0</v>
      </c>
    </row>
    <row r="143" spans="1:22" x14ac:dyDescent="0.2">
      <c r="A143" s="11" t="s">
        <v>48</v>
      </c>
      <c r="B143" s="11" t="s">
        <v>168</v>
      </c>
      <c r="C143" s="11">
        <v>13165</v>
      </c>
      <c r="D143" s="11">
        <v>6740</v>
      </c>
      <c r="E143" s="11">
        <v>141</v>
      </c>
      <c r="F143" s="11">
        <v>90</v>
      </c>
      <c r="G143" s="23">
        <f t="shared" si="14"/>
        <v>1.3353115727002967E-2</v>
      </c>
      <c r="H143" s="11">
        <v>21119</v>
      </c>
      <c r="I143" s="11">
        <v>9457</v>
      </c>
      <c r="J143" s="11">
        <v>1135</v>
      </c>
      <c r="K143" s="11">
        <v>374</v>
      </c>
      <c r="L143" s="23">
        <f t="shared" si="15"/>
        <v>3.9547425187691658E-2</v>
      </c>
      <c r="M143" s="11">
        <v>1819</v>
      </c>
      <c r="N143" s="11">
        <v>896</v>
      </c>
      <c r="O143" s="11">
        <v>123</v>
      </c>
      <c r="P143" s="11">
        <v>123</v>
      </c>
      <c r="Q143" s="23">
        <f t="shared" si="16"/>
        <v>0.13727678571428573</v>
      </c>
      <c r="R143" s="11">
        <v>885</v>
      </c>
      <c r="S143" s="11">
        <v>139</v>
      </c>
      <c r="T143" s="11">
        <v>160</v>
      </c>
      <c r="U143" s="11">
        <v>0</v>
      </c>
      <c r="V143" s="23">
        <f t="shared" si="17"/>
        <v>0</v>
      </c>
    </row>
    <row r="144" spans="1:22" x14ac:dyDescent="0.2">
      <c r="A144" s="11" t="s">
        <v>52</v>
      </c>
      <c r="B144" s="11" t="s">
        <v>168</v>
      </c>
      <c r="C144" s="11">
        <v>11765</v>
      </c>
      <c r="D144" s="11">
        <v>6733</v>
      </c>
      <c r="E144" s="11">
        <v>133</v>
      </c>
      <c r="F144" s="11">
        <v>133</v>
      </c>
      <c r="G144" s="23">
        <f t="shared" si="14"/>
        <v>1.9753453141244617E-2</v>
      </c>
      <c r="H144" s="11">
        <v>23788</v>
      </c>
      <c r="I144" s="11">
        <v>10613</v>
      </c>
      <c r="J144" s="11">
        <v>557</v>
      </c>
      <c r="K144" s="11">
        <v>367</v>
      </c>
      <c r="L144" s="23">
        <f t="shared" si="15"/>
        <v>3.458023179119947E-2</v>
      </c>
      <c r="M144" s="11">
        <v>1114</v>
      </c>
      <c r="N144" s="11">
        <v>424</v>
      </c>
      <c r="O144" s="11">
        <v>0</v>
      </c>
      <c r="P144" s="11">
        <v>0</v>
      </c>
      <c r="Q144" s="23">
        <f t="shared" si="16"/>
        <v>0</v>
      </c>
      <c r="R144" s="11">
        <v>217</v>
      </c>
      <c r="S144" s="11">
        <v>152</v>
      </c>
      <c r="T144" s="11">
        <v>0</v>
      </c>
      <c r="U144" s="11">
        <v>0</v>
      </c>
      <c r="V144" s="23">
        <f t="shared" si="17"/>
        <v>0</v>
      </c>
    </row>
    <row r="145" spans="1:22" x14ac:dyDescent="0.2">
      <c r="A145" s="11" t="s">
        <v>50</v>
      </c>
      <c r="B145" s="11" t="s">
        <v>168</v>
      </c>
      <c r="C145" s="11">
        <v>8375</v>
      </c>
      <c r="D145" s="11">
        <v>5523</v>
      </c>
      <c r="E145" s="11">
        <v>242</v>
      </c>
      <c r="F145" s="11">
        <v>188</v>
      </c>
      <c r="G145" s="23">
        <f t="shared" si="14"/>
        <v>3.4039471301828716E-2</v>
      </c>
      <c r="H145" s="11">
        <v>28602</v>
      </c>
      <c r="I145" s="11">
        <v>12868</v>
      </c>
      <c r="J145" s="11">
        <v>1111</v>
      </c>
      <c r="K145" s="11">
        <v>285</v>
      </c>
      <c r="L145" s="23">
        <f t="shared" si="15"/>
        <v>2.2147963941560461E-2</v>
      </c>
      <c r="M145" s="11">
        <v>631</v>
      </c>
      <c r="N145" s="11">
        <v>222</v>
      </c>
      <c r="O145" s="11">
        <v>0</v>
      </c>
      <c r="P145" s="11">
        <v>0</v>
      </c>
      <c r="Q145" s="23">
        <f t="shared" si="16"/>
        <v>0</v>
      </c>
      <c r="R145" s="11">
        <v>174</v>
      </c>
      <c r="S145" s="11">
        <v>145</v>
      </c>
      <c r="T145" s="11">
        <v>0</v>
      </c>
      <c r="U145" s="11">
        <v>0</v>
      </c>
      <c r="V145" s="23">
        <f t="shared" si="17"/>
        <v>0</v>
      </c>
    </row>
    <row r="146" spans="1:22" x14ac:dyDescent="0.2">
      <c r="A146" s="11" t="s">
        <v>53</v>
      </c>
      <c r="B146" s="11" t="s">
        <v>168</v>
      </c>
      <c r="C146" s="11">
        <v>8872</v>
      </c>
      <c r="D146" s="11">
        <v>5215</v>
      </c>
      <c r="E146" s="11">
        <v>200</v>
      </c>
      <c r="F146" s="11">
        <v>130</v>
      </c>
      <c r="G146" s="23">
        <f t="shared" si="14"/>
        <v>2.4928092042186004E-2</v>
      </c>
      <c r="H146" s="11">
        <v>29960</v>
      </c>
      <c r="I146" s="11">
        <v>14575</v>
      </c>
      <c r="J146" s="11">
        <v>1829</v>
      </c>
      <c r="K146" s="11">
        <v>978</v>
      </c>
      <c r="L146" s="23">
        <f t="shared" si="15"/>
        <v>6.7101200686106352E-2</v>
      </c>
      <c r="M146" s="11">
        <v>0</v>
      </c>
      <c r="N146" s="11">
        <v>0</v>
      </c>
      <c r="O146" s="11">
        <v>0</v>
      </c>
      <c r="P146" s="11">
        <v>0</v>
      </c>
      <c r="Q146" s="23" t="e">
        <f t="shared" si="16"/>
        <v>#DIV/0!</v>
      </c>
      <c r="R146" s="11">
        <v>68</v>
      </c>
      <c r="S146" s="11">
        <v>31</v>
      </c>
      <c r="T146" s="11">
        <v>0</v>
      </c>
      <c r="U146" s="11">
        <v>0</v>
      </c>
      <c r="V146" s="23">
        <f t="shared" si="17"/>
        <v>0</v>
      </c>
    </row>
    <row r="147" spans="1:22" x14ac:dyDescent="0.2">
      <c r="A147" s="11" t="s">
        <v>51</v>
      </c>
      <c r="B147" s="11" t="s">
        <v>168</v>
      </c>
      <c r="C147" s="11">
        <v>16431</v>
      </c>
      <c r="D147" s="11">
        <v>9019</v>
      </c>
      <c r="E147" s="11">
        <v>397</v>
      </c>
      <c r="F147" s="11">
        <v>106</v>
      </c>
      <c r="G147" s="23">
        <f t="shared" si="14"/>
        <v>1.1752965960749529E-2</v>
      </c>
      <c r="H147" s="11">
        <v>13544</v>
      </c>
      <c r="I147" s="11">
        <v>7399</v>
      </c>
      <c r="J147" s="11">
        <v>715</v>
      </c>
      <c r="K147" s="11">
        <v>406</v>
      </c>
      <c r="L147" s="23">
        <f t="shared" si="15"/>
        <v>5.4872280037842953E-2</v>
      </c>
      <c r="M147" s="11">
        <v>2192</v>
      </c>
      <c r="N147" s="11">
        <v>1057</v>
      </c>
      <c r="O147" s="11">
        <v>0</v>
      </c>
      <c r="P147" s="11">
        <v>0</v>
      </c>
      <c r="Q147" s="23">
        <f t="shared" si="16"/>
        <v>0</v>
      </c>
      <c r="R147" s="11">
        <v>384</v>
      </c>
      <c r="S147" s="11">
        <v>33</v>
      </c>
      <c r="T147" s="11">
        <v>0</v>
      </c>
      <c r="U147" s="11">
        <v>0</v>
      </c>
      <c r="V147" s="23">
        <f t="shared" si="17"/>
        <v>0</v>
      </c>
    </row>
    <row r="148" spans="1:22" ht="16" x14ac:dyDescent="0.2">
      <c r="A148" s="27" t="s">
        <v>168</v>
      </c>
      <c r="B148" s="27"/>
      <c r="C148" s="11">
        <f t="shared" ref="C148:U148" si="20">SUM(C142:C147)</f>
        <v>72459</v>
      </c>
      <c r="D148" s="11">
        <f t="shared" si="20"/>
        <v>39537</v>
      </c>
      <c r="E148" s="11">
        <f t="shared" si="20"/>
        <v>1249</v>
      </c>
      <c r="F148" s="11">
        <f t="shared" si="20"/>
        <v>783</v>
      </c>
      <c r="G148" s="23">
        <f t="shared" si="14"/>
        <v>1.9804234008650126E-2</v>
      </c>
      <c r="H148" s="11">
        <f t="shared" si="20"/>
        <v>144695</v>
      </c>
      <c r="I148" s="11">
        <f t="shared" si="20"/>
        <v>68489</v>
      </c>
      <c r="J148" s="11">
        <f t="shared" si="20"/>
        <v>6801</v>
      </c>
      <c r="K148" s="11">
        <f t="shared" si="20"/>
        <v>3322</v>
      </c>
      <c r="L148" s="23">
        <f t="shared" si="15"/>
        <v>4.8504139350844661E-2</v>
      </c>
      <c r="M148" s="11">
        <f t="shared" si="20"/>
        <v>5923</v>
      </c>
      <c r="N148" s="11">
        <f t="shared" si="20"/>
        <v>2599</v>
      </c>
      <c r="O148" s="11">
        <f t="shared" si="20"/>
        <v>123</v>
      </c>
      <c r="P148" s="11">
        <f t="shared" si="20"/>
        <v>123</v>
      </c>
      <c r="Q148" s="23">
        <f t="shared" si="16"/>
        <v>4.7325894574836477E-2</v>
      </c>
      <c r="R148" s="11">
        <f t="shared" si="20"/>
        <v>2023</v>
      </c>
      <c r="S148" s="11">
        <f t="shared" si="20"/>
        <v>603</v>
      </c>
      <c r="T148" s="11">
        <f t="shared" si="20"/>
        <v>160</v>
      </c>
      <c r="U148" s="11">
        <f t="shared" si="20"/>
        <v>0</v>
      </c>
      <c r="V148" s="23">
        <f t="shared" si="17"/>
        <v>0</v>
      </c>
    </row>
    <row r="149" spans="1:22" x14ac:dyDescent="0.2">
      <c r="A149" s="12" t="s">
        <v>54</v>
      </c>
      <c r="B149" s="12" t="s">
        <v>169</v>
      </c>
      <c r="C149" s="12">
        <v>11097</v>
      </c>
      <c r="D149" s="12">
        <v>5970</v>
      </c>
      <c r="E149" s="12">
        <v>896</v>
      </c>
      <c r="F149" s="12">
        <v>624</v>
      </c>
      <c r="G149" s="23">
        <f t="shared" si="14"/>
        <v>0.10452261306532663</v>
      </c>
      <c r="H149" s="12">
        <v>31296</v>
      </c>
      <c r="I149" s="12">
        <v>14573</v>
      </c>
      <c r="J149" s="12">
        <v>2568</v>
      </c>
      <c r="K149" s="12">
        <v>1001</v>
      </c>
      <c r="L149" s="23">
        <f t="shared" si="15"/>
        <v>6.8688670829616411E-2</v>
      </c>
      <c r="M149" s="12">
        <v>350</v>
      </c>
      <c r="N149" s="12">
        <v>188</v>
      </c>
      <c r="O149" s="12">
        <v>0</v>
      </c>
      <c r="P149" s="12">
        <v>0</v>
      </c>
      <c r="Q149" s="23">
        <f t="shared" si="16"/>
        <v>0</v>
      </c>
      <c r="R149" s="12">
        <v>77</v>
      </c>
      <c r="S149" s="12">
        <v>33</v>
      </c>
      <c r="T149" s="12">
        <v>25</v>
      </c>
      <c r="U149" s="12">
        <v>25</v>
      </c>
      <c r="V149" s="23">
        <f t="shared" si="17"/>
        <v>0.75757575757575757</v>
      </c>
    </row>
    <row r="150" spans="1:22" x14ac:dyDescent="0.2">
      <c r="A150" s="12" t="s">
        <v>55</v>
      </c>
      <c r="B150" s="12" t="s">
        <v>169</v>
      </c>
      <c r="C150" s="12">
        <v>11175</v>
      </c>
      <c r="D150" s="12">
        <v>6393</v>
      </c>
      <c r="E150" s="12">
        <v>252</v>
      </c>
      <c r="F150" s="12">
        <v>116</v>
      </c>
      <c r="G150" s="23">
        <f t="shared" si="14"/>
        <v>1.8144845925230722E-2</v>
      </c>
      <c r="H150" s="12">
        <v>35646</v>
      </c>
      <c r="I150" s="12">
        <v>16262</v>
      </c>
      <c r="J150" s="12">
        <v>3512</v>
      </c>
      <c r="K150" s="12">
        <v>1491</v>
      </c>
      <c r="L150" s="23">
        <f t="shared" si="15"/>
        <v>9.168613946624031E-2</v>
      </c>
      <c r="M150" s="12">
        <v>100</v>
      </c>
      <c r="N150" s="12">
        <v>68</v>
      </c>
      <c r="O150" s="12">
        <v>0</v>
      </c>
      <c r="P150" s="12">
        <v>0</v>
      </c>
      <c r="Q150" s="23">
        <f t="shared" si="16"/>
        <v>0</v>
      </c>
      <c r="R150" s="12">
        <v>203</v>
      </c>
      <c r="S150" s="12">
        <v>0</v>
      </c>
      <c r="T150" s="12">
        <v>0</v>
      </c>
      <c r="U150" s="12">
        <v>0</v>
      </c>
      <c r="V150" s="23" t="e">
        <f t="shared" si="17"/>
        <v>#DIV/0!</v>
      </c>
    </row>
    <row r="151" spans="1:22" x14ac:dyDescent="0.2">
      <c r="A151" s="12" t="s">
        <v>33</v>
      </c>
      <c r="B151" s="12" t="s">
        <v>169</v>
      </c>
      <c r="C151" s="12">
        <v>17493</v>
      </c>
      <c r="D151" s="12">
        <v>9887</v>
      </c>
      <c r="E151" s="12">
        <v>292</v>
      </c>
      <c r="F151" s="12">
        <v>0</v>
      </c>
      <c r="G151" s="23">
        <f t="shared" si="14"/>
        <v>0</v>
      </c>
      <c r="H151" s="12">
        <v>44854</v>
      </c>
      <c r="I151" s="12">
        <v>20556</v>
      </c>
      <c r="J151" s="12">
        <v>2511</v>
      </c>
      <c r="K151" s="12">
        <v>959</v>
      </c>
      <c r="L151" s="23">
        <f t="shared" si="15"/>
        <v>4.6653045339560224E-2</v>
      </c>
      <c r="M151" s="12">
        <v>989</v>
      </c>
      <c r="N151" s="12">
        <v>564</v>
      </c>
      <c r="O151" s="12">
        <v>182</v>
      </c>
      <c r="P151" s="12">
        <v>0</v>
      </c>
      <c r="Q151" s="23">
        <f t="shared" si="16"/>
        <v>0</v>
      </c>
      <c r="R151" s="12">
        <v>1513</v>
      </c>
      <c r="S151" s="12">
        <v>578</v>
      </c>
      <c r="T151" s="12">
        <v>0</v>
      </c>
      <c r="U151" s="12">
        <v>0</v>
      </c>
      <c r="V151" s="23">
        <f t="shared" si="17"/>
        <v>0</v>
      </c>
    </row>
    <row r="152" spans="1:22" x14ac:dyDescent="0.2">
      <c r="A152" s="12" t="s">
        <v>31</v>
      </c>
      <c r="B152" s="12" t="s">
        <v>169</v>
      </c>
      <c r="C152" s="12">
        <v>25341</v>
      </c>
      <c r="D152" s="12">
        <v>13602</v>
      </c>
      <c r="E152" s="12">
        <v>881</v>
      </c>
      <c r="F152" s="12">
        <v>373</v>
      </c>
      <c r="G152" s="23">
        <f t="shared" si="14"/>
        <v>2.7422437876782824E-2</v>
      </c>
      <c r="H152" s="12">
        <v>14908</v>
      </c>
      <c r="I152" s="12">
        <v>7486</v>
      </c>
      <c r="J152" s="12">
        <v>694</v>
      </c>
      <c r="K152" s="12">
        <v>162</v>
      </c>
      <c r="L152" s="23">
        <f t="shared" si="15"/>
        <v>2.1640395404755545E-2</v>
      </c>
      <c r="M152" s="12">
        <v>2855</v>
      </c>
      <c r="N152" s="12">
        <v>1265</v>
      </c>
      <c r="O152" s="12">
        <v>118</v>
      </c>
      <c r="P152" s="12">
        <v>0</v>
      </c>
      <c r="Q152" s="23">
        <f t="shared" si="16"/>
        <v>0</v>
      </c>
      <c r="R152" s="12">
        <v>346</v>
      </c>
      <c r="S152" s="12">
        <v>208</v>
      </c>
      <c r="T152" s="12">
        <v>0</v>
      </c>
      <c r="U152" s="12">
        <v>0</v>
      </c>
      <c r="V152" s="23">
        <f t="shared" si="17"/>
        <v>0</v>
      </c>
    </row>
    <row r="153" spans="1:22" x14ac:dyDescent="0.2">
      <c r="A153" s="12" t="s">
        <v>32</v>
      </c>
      <c r="B153" s="12" t="s">
        <v>169</v>
      </c>
      <c r="C153" s="12">
        <v>19062</v>
      </c>
      <c r="D153" s="12">
        <v>9507</v>
      </c>
      <c r="E153" s="12">
        <v>321</v>
      </c>
      <c r="F153" s="12">
        <v>166</v>
      </c>
      <c r="G153" s="23">
        <f t="shared" si="14"/>
        <v>1.7460818344377828E-2</v>
      </c>
      <c r="H153" s="12">
        <v>29540</v>
      </c>
      <c r="I153" s="12">
        <v>14295</v>
      </c>
      <c r="J153" s="12">
        <v>1424</v>
      </c>
      <c r="K153" s="12">
        <v>648</v>
      </c>
      <c r="L153" s="23">
        <f t="shared" si="15"/>
        <v>4.5330535152151102E-2</v>
      </c>
      <c r="M153" s="12">
        <v>361</v>
      </c>
      <c r="N153" s="12">
        <v>89</v>
      </c>
      <c r="O153" s="12">
        <v>0</v>
      </c>
      <c r="P153" s="12">
        <v>0</v>
      </c>
      <c r="Q153" s="23">
        <f t="shared" si="16"/>
        <v>0</v>
      </c>
      <c r="R153" s="12">
        <v>383</v>
      </c>
      <c r="S153" s="12">
        <v>232</v>
      </c>
      <c r="T153" s="12">
        <v>0</v>
      </c>
      <c r="U153" s="12">
        <v>0</v>
      </c>
      <c r="V153" s="23">
        <f t="shared" si="17"/>
        <v>0</v>
      </c>
    </row>
    <row r="154" spans="1:22" x14ac:dyDescent="0.2">
      <c r="A154" s="12" t="s">
        <v>30</v>
      </c>
      <c r="B154" s="12" t="s">
        <v>169</v>
      </c>
      <c r="C154" s="12">
        <v>16922</v>
      </c>
      <c r="D154" s="12">
        <v>8890</v>
      </c>
      <c r="E154" s="12">
        <v>243</v>
      </c>
      <c r="F154" s="12">
        <v>93</v>
      </c>
      <c r="G154" s="23">
        <f t="shared" si="14"/>
        <v>1.046119235095613E-2</v>
      </c>
      <c r="H154" s="12">
        <v>25508</v>
      </c>
      <c r="I154" s="12">
        <v>12175</v>
      </c>
      <c r="J154" s="12">
        <v>1101</v>
      </c>
      <c r="K154" s="12">
        <v>515</v>
      </c>
      <c r="L154" s="23">
        <f t="shared" si="15"/>
        <v>4.2299794661190965E-2</v>
      </c>
      <c r="M154" s="12">
        <v>541</v>
      </c>
      <c r="N154" s="12">
        <v>228</v>
      </c>
      <c r="O154" s="12">
        <v>171</v>
      </c>
      <c r="P154" s="12">
        <v>0</v>
      </c>
      <c r="Q154" s="23">
        <f t="shared" si="16"/>
        <v>0</v>
      </c>
      <c r="R154" s="12">
        <v>1298</v>
      </c>
      <c r="S154" s="12">
        <v>387</v>
      </c>
      <c r="T154" s="12">
        <v>0</v>
      </c>
      <c r="U154" s="12">
        <v>0</v>
      </c>
      <c r="V154" s="23">
        <f t="shared" si="17"/>
        <v>0</v>
      </c>
    </row>
    <row r="155" spans="1:22" x14ac:dyDescent="0.2">
      <c r="A155" s="12" t="s">
        <v>36</v>
      </c>
      <c r="B155" s="12" t="s">
        <v>169</v>
      </c>
      <c r="C155" s="12">
        <v>28652</v>
      </c>
      <c r="D155" s="12">
        <v>15136</v>
      </c>
      <c r="E155" s="12">
        <v>539</v>
      </c>
      <c r="F155" s="12">
        <v>0</v>
      </c>
      <c r="G155" s="23">
        <f t="shared" si="14"/>
        <v>0</v>
      </c>
      <c r="H155" s="12">
        <v>40585</v>
      </c>
      <c r="I155" s="12">
        <v>18473</v>
      </c>
      <c r="J155" s="12">
        <v>2616</v>
      </c>
      <c r="K155" s="12">
        <v>1096</v>
      </c>
      <c r="L155" s="23">
        <f t="shared" si="15"/>
        <v>5.9329832728847509E-2</v>
      </c>
      <c r="M155" s="12">
        <v>606</v>
      </c>
      <c r="N155" s="12">
        <v>239</v>
      </c>
      <c r="O155" s="12">
        <v>0</v>
      </c>
      <c r="P155" s="12">
        <v>0</v>
      </c>
      <c r="Q155" s="23">
        <f t="shared" si="16"/>
        <v>0</v>
      </c>
      <c r="R155" s="12">
        <v>449</v>
      </c>
      <c r="S155" s="12">
        <v>0</v>
      </c>
      <c r="T155" s="12">
        <v>0</v>
      </c>
      <c r="U155" s="12">
        <v>0</v>
      </c>
      <c r="V155" s="23" t="e">
        <f t="shared" si="17"/>
        <v>#DIV/0!</v>
      </c>
    </row>
    <row r="156" spans="1:22" x14ac:dyDescent="0.2">
      <c r="A156" s="12" t="s">
        <v>34</v>
      </c>
      <c r="B156" s="12" t="s">
        <v>169</v>
      </c>
      <c r="C156" s="12">
        <v>7411</v>
      </c>
      <c r="D156" s="12">
        <v>3243</v>
      </c>
      <c r="E156" s="12">
        <v>303</v>
      </c>
      <c r="F156" s="12">
        <v>122</v>
      </c>
      <c r="G156" s="23">
        <f t="shared" si="14"/>
        <v>3.7619488128276285E-2</v>
      </c>
      <c r="H156" s="12">
        <v>32714</v>
      </c>
      <c r="I156" s="12">
        <v>16726</v>
      </c>
      <c r="J156" s="12">
        <v>2481</v>
      </c>
      <c r="K156" s="12">
        <v>1566</v>
      </c>
      <c r="L156" s="23">
        <f t="shared" si="15"/>
        <v>9.3626688987205553E-2</v>
      </c>
      <c r="M156" s="12">
        <v>286</v>
      </c>
      <c r="N156" s="12">
        <v>233</v>
      </c>
      <c r="O156" s="12">
        <v>0</v>
      </c>
      <c r="P156" s="12">
        <v>0</v>
      </c>
      <c r="Q156" s="23">
        <f t="shared" si="16"/>
        <v>0</v>
      </c>
      <c r="R156" s="12">
        <v>751</v>
      </c>
      <c r="S156" s="12">
        <v>48</v>
      </c>
      <c r="T156" s="12">
        <v>282</v>
      </c>
      <c r="U156" s="12">
        <v>0</v>
      </c>
      <c r="V156" s="23">
        <f t="shared" si="17"/>
        <v>0</v>
      </c>
    </row>
    <row r="157" spans="1:22" x14ac:dyDescent="0.2">
      <c r="A157" s="12" t="s">
        <v>35</v>
      </c>
      <c r="B157" s="12" t="s">
        <v>169</v>
      </c>
      <c r="C157" s="12">
        <v>18069</v>
      </c>
      <c r="D157" s="12">
        <v>8806</v>
      </c>
      <c r="E157" s="12">
        <v>195</v>
      </c>
      <c r="F157" s="12">
        <v>120</v>
      </c>
      <c r="G157" s="23">
        <f t="shared" si="14"/>
        <v>1.3627072450601862E-2</v>
      </c>
      <c r="H157" s="12">
        <v>17453</v>
      </c>
      <c r="I157" s="12">
        <v>7949</v>
      </c>
      <c r="J157" s="12">
        <v>840</v>
      </c>
      <c r="K157" s="12">
        <v>218</v>
      </c>
      <c r="L157" s="23">
        <f t="shared" si="15"/>
        <v>2.7424833312366337E-2</v>
      </c>
      <c r="M157" s="12">
        <v>1604</v>
      </c>
      <c r="N157" s="12">
        <v>610</v>
      </c>
      <c r="O157" s="12">
        <v>75</v>
      </c>
      <c r="P157" s="12">
        <v>0</v>
      </c>
      <c r="Q157" s="23">
        <f t="shared" si="16"/>
        <v>0</v>
      </c>
      <c r="R157" s="12">
        <v>1507</v>
      </c>
      <c r="S157" s="12">
        <v>579</v>
      </c>
      <c r="T157" s="12">
        <v>40</v>
      </c>
      <c r="U157" s="12">
        <v>40</v>
      </c>
      <c r="V157" s="23">
        <f t="shared" si="17"/>
        <v>6.9084628670120898E-2</v>
      </c>
    </row>
    <row r="158" spans="1:22" x14ac:dyDescent="0.2">
      <c r="A158" s="12" t="s">
        <v>29</v>
      </c>
      <c r="B158" s="12" t="s">
        <v>169</v>
      </c>
      <c r="C158" s="12">
        <v>13665</v>
      </c>
      <c r="D158" s="12">
        <v>6600</v>
      </c>
      <c r="E158" s="12">
        <v>725</v>
      </c>
      <c r="F158" s="12">
        <v>453</v>
      </c>
      <c r="G158" s="23">
        <f t="shared" si="14"/>
        <v>6.8636363636363634E-2</v>
      </c>
      <c r="H158" s="12">
        <v>29006</v>
      </c>
      <c r="I158" s="12">
        <v>13904</v>
      </c>
      <c r="J158" s="12">
        <v>1904</v>
      </c>
      <c r="K158" s="12">
        <v>527</v>
      </c>
      <c r="L158" s="23">
        <f t="shared" si="15"/>
        <v>3.7902761795166856E-2</v>
      </c>
      <c r="M158" s="12">
        <v>0</v>
      </c>
      <c r="N158" s="12">
        <v>0</v>
      </c>
      <c r="O158" s="12">
        <v>0</v>
      </c>
      <c r="P158" s="12">
        <v>0</v>
      </c>
      <c r="Q158" s="23" t="e">
        <f t="shared" si="16"/>
        <v>#DIV/0!</v>
      </c>
      <c r="R158" s="12">
        <v>144</v>
      </c>
      <c r="S158" s="12">
        <v>144</v>
      </c>
      <c r="T158" s="12">
        <v>56</v>
      </c>
      <c r="U158" s="12">
        <v>56</v>
      </c>
      <c r="V158" s="23">
        <f t="shared" si="17"/>
        <v>0.3888888888888889</v>
      </c>
    </row>
    <row r="159" spans="1:22" x14ac:dyDescent="0.2">
      <c r="A159" s="12" t="s">
        <v>28</v>
      </c>
      <c r="B159" s="12" t="s">
        <v>169</v>
      </c>
      <c r="C159" s="12">
        <v>11806</v>
      </c>
      <c r="D159" s="12">
        <v>5172</v>
      </c>
      <c r="E159" s="12">
        <v>625</v>
      </c>
      <c r="F159" s="12">
        <v>406</v>
      </c>
      <c r="G159" s="23">
        <f t="shared" si="14"/>
        <v>7.849961330239752E-2</v>
      </c>
      <c r="H159" s="12">
        <v>27541</v>
      </c>
      <c r="I159" s="12">
        <v>12727</v>
      </c>
      <c r="J159" s="12">
        <v>1443</v>
      </c>
      <c r="K159" s="12">
        <v>587</v>
      </c>
      <c r="L159" s="23">
        <f t="shared" si="15"/>
        <v>4.6122416908933761E-2</v>
      </c>
      <c r="M159" s="12">
        <v>18</v>
      </c>
      <c r="N159" s="12">
        <v>18</v>
      </c>
      <c r="O159" s="12">
        <v>0</v>
      </c>
      <c r="P159" s="12">
        <v>0</v>
      </c>
      <c r="Q159" s="23">
        <f t="shared" si="16"/>
        <v>0</v>
      </c>
      <c r="R159" s="12">
        <v>291</v>
      </c>
      <c r="S159" s="12">
        <v>132</v>
      </c>
      <c r="T159" s="12">
        <v>54</v>
      </c>
      <c r="U159" s="12">
        <v>0</v>
      </c>
      <c r="V159" s="23">
        <f t="shared" si="17"/>
        <v>0</v>
      </c>
    </row>
    <row r="160" spans="1:22" ht="16" x14ac:dyDescent="0.2">
      <c r="A160" s="27" t="s">
        <v>169</v>
      </c>
      <c r="B160" s="27"/>
      <c r="C160" s="21">
        <f t="shared" ref="C160:U160" si="21">SUM(C149:C159)</f>
        <v>180693</v>
      </c>
      <c r="D160" s="21">
        <f t="shared" si="21"/>
        <v>93206</v>
      </c>
      <c r="E160" s="21">
        <f t="shared" si="21"/>
        <v>5272</v>
      </c>
      <c r="F160" s="21">
        <f t="shared" si="21"/>
        <v>2473</v>
      </c>
      <c r="G160" s="23">
        <f t="shared" si="14"/>
        <v>2.6532626654936376E-2</v>
      </c>
      <c r="H160" s="21">
        <f t="shared" si="21"/>
        <v>329051</v>
      </c>
      <c r="I160" s="21">
        <f t="shared" si="21"/>
        <v>155126</v>
      </c>
      <c r="J160" s="21">
        <f t="shared" si="21"/>
        <v>21094</v>
      </c>
      <c r="K160" s="21">
        <f t="shared" si="21"/>
        <v>8770</v>
      </c>
      <c r="L160" s="23">
        <f t="shared" si="15"/>
        <v>5.6534687931101169E-2</v>
      </c>
      <c r="M160" s="21">
        <f t="shared" si="21"/>
        <v>7710</v>
      </c>
      <c r="N160" s="21">
        <f t="shared" si="21"/>
        <v>3502</v>
      </c>
      <c r="O160" s="21">
        <f t="shared" si="21"/>
        <v>546</v>
      </c>
      <c r="P160" s="21">
        <f t="shared" si="21"/>
        <v>0</v>
      </c>
      <c r="Q160" s="23">
        <f t="shared" si="16"/>
        <v>0</v>
      </c>
      <c r="R160" s="21">
        <f t="shared" si="21"/>
        <v>6962</v>
      </c>
      <c r="S160" s="21">
        <f t="shared" si="21"/>
        <v>2341</v>
      </c>
      <c r="T160" s="21">
        <f t="shared" si="21"/>
        <v>457</v>
      </c>
      <c r="U160" s="21">
        <f t="shared" si="21"/>
        <v>121</v>
      </c>
      <c r="V160" s="23">
        <f t="shared" si="17"/>
        <v>5.1687313114053821E-2</v>
      </c>
    </row>
  </sheetData>
  <sortState ref="A6:Y150">
    <sortCondition sortBy="cellColor" ref="A6:A150" dxfId="59"/>
    <sortCondition sortBy="cellColor" ref="A6:A150" dxfId="58"/>
    <sortCondition sortBy="cellColor" ref="A6:A150" dxfId="57"/>
    <sortCondition sortBy="cellColor" ref="A6:A150" dxfId="56"/>
    <sortCondition sortBy="cellColor" ref="A6:A150" dxfId="55"/>
    <sortCondition sortBy="cellColor" ref="A6:A150" dxfId="54"/>
    <sortCondition sortBy="cellColor" ref="A6:A150" dxfId="53"/>
    <sortCondition sortBy="cellColor" ref="A6:A150" dxfId="52"/>
    <sortCondition sortBy="cellColor" ref="A6:A150" dxfId="51"/>
    <sortCondition sortBy="cellColor" ref="A6:A150" dxfId="50"/>
  </sortState>
  <mergeCells count="2">
    <mergeCell ref="C1:K1"/>
    <mergeCell ref="M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zoomScale="90" zoomScaleNormal="90" zoomScalePageLayoutView="90" workbookViewId="0">
      <selection activeCell="B2" sqref="B1:B1048576"/>
    </sheetView>
  </sheetViews>
  <sheetFormatPr baseColWidth="10" defaultColWidth="8.83203125" defaultRowHeight="15" x14ac:dyDescent="0.2"/>
  <cols>
    <col min="1" max="1" width="38.33203125" customWidth="1"/>
  </cols>
  <sheetData>
    <row r="1" spans="1:22" ht="26" x14ac:dyDescent="0.3">
      <c r="B1" s="8"/>
      <c r="C1" s="30" t="s">
        <v>6</v>
      </c>
      <c r="D1" s="28"/>
      <c r="E1" s="28"/>
      <c r="F1" s="28"/>
      <c r="G1" s="28"/>
      <c r="H1" s="28"/>
      <c r="I1" s="28"/>
      <c r="J1" s="28"/>
      <c r="K1" s="29"/>
      <c r="L1" s="20"/>
      <c r="M1" s="30" t="s">
        <v>153</v>
      </c>
      <c r="N1" s="28"/>
      <c r="O1" s="28"/>
      <c r="P1" s="28"/>
      <c r="Q1" s="28"/>
      <c r="R1" s="28"/>
      <c r="S1" s="28"/>
      <c r="T1" s="28"/>
      <c r="U1" s="29"/>
      <c r="V1" s="22"/>
    </row>
    <row r="2" spans="1:22" x14ac:dyDescent="0.2">
      <c r="B2" s="3"/>
      <c r="C2" s="2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2" t="s">
        <v>0</v>
      </c>
      <c r="N2" s="3"/>
      <c r="O2" s="3"/>
      <c r="P2" s="3"/>
      <c r="Q2" s="3"/>
      <c r="R2" s="3" t="s">
        <v>1</v>
      </c>
      <c r="S2" s="3"/>
      <c r="T2" s="3"/>
      <c r="U2" s="4"/>
      <c r="V2" s="3"/>
    </row>
    <row r="3" spans="1:22" x14ac:dyDescent="0.2">
      <c r="B3" s="3"/>
      <c r="C3" s="2" t="s">
        <v>2</v>
      </c>
      <c r="D3" s="3"/>
      <c r="E3" s="3" t="s">
        <v>154</v>
      </c>
      <c r="F3" s="3"/>
      <c r="G3" s="3"/>
      <c r="H3" s="3" t="s">
        <v>2</v>
      </c>
      <c r="I3" s="3"/>
      <c r="J3" s="3" t="s">
        <v>154</v>
      </c>
      <c r="K3" s="4"/>
      <c r="L3" s="3"/>
      <c r="M3" s="2" t="s">
        <v>2</v>
      </c>
      <c r="N3" s="3"/>
      <c r="O3" s="3" t="s">
        <v>154</v>
      </c>
      <c r="P3" s="3"/>
      <c r="Q3" s="3"/>
      <c r="R3" s="3" t="s">
        <v>2</v>
      </c>
      <c r="S3" s="3"/>
      <c r="T3" s="3" t="s">
        <v>154</v>
      </c>
      <c r="U3" s="4"/>
      <c r="V3" s="3"/>
    </row>
    <row r="4" spans="1:22" x14ac:dyDescent="0.2">
      <c r="B4" s="3"/>
      <c r="C4" s="2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5</v>
      </c>
      <c r="O4" s="3" t="s">
        <v>2</v>
      </c>
      <c r="P4" s="3" t="s">
        <v>5</v>
      </c>
      <c r="Q4" s="3"/>
      <c r="R4" s="3" t="s">
        <v>2</v>
      </c>
      <c r="S4" s="3" t="s">
        <v>5</v>
      </c>
      <c r="T4" s="3" t="s">
        <v>2</v>
      </c>
      <c r="U4" s="4" t="s">
        <v>5</v>
      </c>
      <c r="V4" s="3"/>
    </row>
    <row r="5" spans="1:22" x14ac:dyDescent="0.2">
      <c r="A5" t="s">
        <v>7</v>
      </c>
      <c r="B5" s="3" t="s">
        <v>170</v>
      </c>
      <c r="C5" s="7">
        <v>2628115</v>
      </c>
      <c r="D5" s="5">
        <v>1386351</v>
      </c>
      <c r="E5" s="5">
        <v>2262913</v>
      </c>
      <c r="F5" s="5">
        <v>1127194</v>
      </c>
      <c r="G5" s="23">
        <f>F5/D5</f>
        <v>0.81306537810410207</v>
      </c>
      <c r="H5" s="5">
        <v>2979923</v>
      </c>
      <c r="I5" s="5">
        <v>1390573</v>
      </c>
      <c r="J5" s="5">
        <v>2407050</v>
      </c>
      <c r="K5" s="6">
        <v>1025498</v>
      </c>
      <c r="L5" s="23">
        <f>K5/I5</f>
        <v>0.73746434023959906</v>
      </c>
      <c r="M5" s="7">
        <v>552019</v>
      </c>
      <c r="N5" s="5">
        <v>273211</v>
      </c>
      <c r="O5" s="5">
        <v>482420</v>
      </c>
      <c r="P5" s="5">
        <v>226555</v>
      </c>
      <c r="Q5" s="23">
        <f>P5/N5</f>
        <v>0.82923088748256846</v>
      </c>
      <c r="R5" s="5">
        <v>583654</v>
      </c>
      <c r="S5" s="5">
        <v>264039</v>
      </c>
      <c r="T5" s="5">
        <v>470840</v>
      </c>
      <c r="U5" s="6">
        <v>190200</v>
      </c>
      <c r="V5" s="23">
        <f>U5/S5</f>
        <v>0.72034813038982881</v>
      </c>
    </row>
    <row r="6" spans="1:22" x14ac:dyDescent="0.2">
      <c r="A6" s="10" t="s">
        <v>45</v>
      </c>
      <c r="B6" s="10" t="s">
        <v>160</v>
      </c>
      <c r="C6" s="10">
        <v>15192</v>
      </c>
      <c r="D6" s="10">
        <v>8752</v>
      </c>
      <c r="E6" s="10">
        <v>13245</v>
      </c>
      <c r="F6" s="10">
        <v>7400</v>
      </c>
      <c r="G6" s="23">
        <f t="shared" ref="G6:G69" si="0">F6/D6</f>
        <v>0.84552102376599636</v>
      </c>
      <c r="H6" s="10">
        <v>20514</v>
      </c>
      <c r="I6" s="10">
        <v>9575</v>
      </c>
      <c r="J6" s="10">
        <v>17762</v>
      </c>
      <c r="K6" s="10">
        <v>8276</v>
      </c>
      <c r="L6" s="23">
        <f t="shared" ref="L6:L69" si="1">K6/I6</f>
        <v>0.86433420365535252</v>
      </c>
      <c r="M6" s="10">
        <v>733</v>
      </c>
      <c r="N6" s="10">
        <v>321</v>
      </c>
      <c r="O6" s="10">
        <v>315</v>
      </c>
      <c r="P6" s="10">
        <v>137</v>
      </c>
      <c r="Q6" s="23">
        <f t="shared" ref="Q6:Q69" si="2">P6/N6</f>
        <v>0.42679127725856697</v>
      </c>
      <c r="R6" s="10">
        <v>365</v>
      </c>
      <c r="S6" s="10">
        <v>315</v>
      </c>
      <c r="T6" s="10">
        <v>365</v>
      </c>
      <c r="U6" s="10">
        <v>315</v>
      </c>
      <c r="V6" s="23">
        <f t="shared" ref="V6:V69" si="3">U6/S6</f>
        <v>1</v>
      </c>
    </row>
    <row r="7" spans="1:22" x14ac:dyDescent="0.2">
      <c r="A7" s="10" t="s">
        <v>46</v>
      </c>
      <c r="B7" s="10" t="s">
        <v>160</v>
      </c>
      <c r="C7" s="10">
        <v>34331</v>
      </c>
      <c r="D7" s="10">
        <v>17650</v>
      </c>
      <c r="E7" s="10">
        <v>29888</v>
      </c>
      <c r="F7" s="10">
        <v>14703</v>
      </c>
      <c r="G7" s="23">
        <f t="shared" si="0"/>
        <v>0.83303116147308787</v>
      </c>
      <c r="H7" s="10">
        <v>42361</v>
      </c>
      <c r="I7" s="10">
        <v>20807</v>
      </c>
      <c r="J7" s="10">
        <v>36248</v>
      </c>
      <c r="K7" s="10">
        <v>16384</v>
      </c>
      <c r="L7" s="23">
        <f t="shared" si="1"/>
        <v>0.78742730811746042</v>
      </c>
      <c r="M7" s="10">
        <v>4248</v>
      </c>
      <c r="N7" s="10">
        <v>1240</v>
      </c>
      <c r="O7" s="10">
        <v>3784</v>
      </c>
      <c r="P7" s="10">
        <v>776</v>
      </c>
      <c r="Q7" s="23">
        <f t="shared" si="2"/>
        <v>0.62580645161290327</v>
      </c>
      <c r="R7" s="10">
        <v>1439</v>
      </c>
      <c r="S7" s="10">
        <v>902</v>
      </c>
      <c r="T7" s="10">
        <v>802</v>
      </c>
      <c r="U7" s="10">
        <v>265</v>
      </c>
      <c r="V7" s="23">
        <f t="shared" si="3"/>
        <v>0.29379157427937913</v>
      </c>
    </row>
    <row r="8" spans="1:22" x14ac:dyDescent="0.2">
      <c r="A8" s="10" t="s">
        <v>47</v>
      </c>
      <c r="B8" s="10" t="s">
        <v>160</v>
      </c>
      <c r="C8" s="10">
        <v>12342</v>
      </c>
      <c r="D8" s="10">
        <v>6803</v>
      </c>
      <c r="E8" s="10">
        <v>10447</v>
      </c>
      <c r="F8" s="10">
        <v>5370</v>
      </c>
      <c r="G8" s="23">
        <f t="shared" si="0"/>
        <v>0.78935763633691014</v>
      </c>
      <c r="H8" s="10">
        <v>28545</v>
      </c>
      <c r="I8" s="10">
        <v>13866</v>
      </c>
      <c r="J8" s="10">
        <v>22133</v>
      </c>
      <c r="K8" s="10">
        <v>10147</v>
      </c>
      <c r="L8" s="23">
        <f t="shared" si="1"/>
        <v>0.73178998990336075</v>
      </c>
      <c r="M8" s="10">
        <v>386</v>
      </c>
      <c r="N8" s="10">
        <v>0</v>
      </c>
      <c r="O8" s="10">
        <v>310</v>
      </c>
      <c r="P8" s="10">
        <v>0</v>
      </c>
      <c r="Q8" s="23" t="e">
        <f t="shared" si="2"/>
        <v>#DIV/0!</v>
      </c>
      <c r="R8" s="10">
        <v>391</v>
      </c>
      <c r="S8" s="10">
        <v>87</v>
      </c>
      <c r="T8" s="10">
        <v>201</v>
      </c>
      <c r="U8" s="10">
        <v>87</v>
      </c>
      <c r="V8" s="23">
        <f t="shared" si="3"/>
        <v>1</v>
      </c>
    </row>
    <row r="9" spans="1:22" x14ac:dyDescent="0.2">
      <c r="A9" s="10" t="s">
        <v>44</v>
      </c>
      <c r="B9" s="10" t="s">
        <v>160</v>
      </c>
      <c r="C9" s="10">
        <v>19286</v>
      </c>
      <c r="D9" s="10">
        <v>10530</v>
      </c>
      <c r="E9" s="10">
        <v>15967</v>
      </c>
      <c r="F9" s="10">
        <v>8500</v>
      </c>
      <c r="G9" s="23">
        <f t="shared" si="0"/>
        <v>0.80721747388414056</v>
      </c>
      <c r="H9" s="10">
        <v>44069</v>
      </c>
      <c r="I9" s="10">
        <v>21224</v>
      </c>
      <c r="J9" s="10">
        <v>34177</v>
      </c>
      <c r="K9" s="10">
        <v>15823</v>
      </c>
      <c r="L9" s="23">
        <f t="shared" si="1"/>
        <v>0.74552393516773463</v>
      </c>
      <c r="M9" s="10">
        <v>1227</v>
      </c>
      <c r="N9" s="10">
        <v>647</v>
      </c>
      <c r="O9" s="10">
        <v>759</v>
      </c>
      <c r="P9" s="10">
        <v>309</v>
      </c>
      <c r="Q9" s="23">
        <f t="shared" si="2"/>
        <v>0.47758887171561049</v>
      </c>
      <c r="R9" s="10">
        <v>697</v>
      </c>
      <c r="S9" s="10">
        <v>87</v>
      </c>
      <c r="T9" s="10">
        <v>697</v>
      </c>
      <c r="U9" s="10">
        <v>87</v>
      </c>
      <c r="V9" s="23">
        <f t="shared" si="3"/>
        <v>1</v>
      </c>
    </row>
    <row r="10" spans="1:22" x14ac:dyDescent="0.2">
      <c r="A10" s="10" t="s">
        <v>43</v>
      </c>
      <c r="B10" s="10" t="s">
        <v>160</v>
      </c>
      <c r="C10" s="10">
        <v>17527</v>
      </c>
      <c r="D10" s="10">
        <v>8911</v>
      </c>
      <c r="E10" s="10">
        <v>15311</v>
      </c>
      <c r="F10" s="10">
        <v>6961</v>
      </c>
      <c r="G10" s="23">
        <f t="shared" si="0"/>
        <v>0.78116934126360682</v>
      </c>
      <c r="H10" s="10">
        <v>29217</v>
      </c>
      <c r="I10" s="10">
        <v>14035</v>
      </c>
      <c r="J10" s="10">
        <v>23789</v>
      </c>
      <c r="K10" s="10">
        <v>10704</v>
      </c>
      <c r="L10" s="23">
        <f t="shared" si="1"/>
        <v>0.76266476665479155</v>
      </c>
      <c r="M10" s="10">
        <v>358</v>
      </c>
      <c r="N10" s="10">
        <v>253</v>
      </c>
      <c r="O10" s="10">
        <v>253</v>
      </c>
      <c r="P10" s="10">
        <v>253</v>
      </c>
      <c r="Q10" s="23">
        <f t="shared" si="2"/>
        <v>1</v>
      </c>
      <c r="R10" s="10">
        <v>353</v>
      </c>
      <c r="S10" s="10">
        <v>105</v>
      </c>
      <c r="T10" s="10">
        <v>271</v>
      </c>
      <c r="U10" s="10">
        <v>105</v>
      </c>
      <c r="V10" s="23">
        <f t="shared" si="3"/>
        <v>1</v>
      </c>
    </row>
    <row r="11" spans="1:22" x14ac:dyDescent="0.2">
      <c r="A11" s="10" t="s">
        <v>42</v>
      </c>
      <c r="B11" s="10" t="s">
        <v>160</v>
      </c>
      <c r="C11" s="10">
        <v>25813</v>
      </c>
      <c r="D11" s="10">
        <v>13405</v>
      </c>
      <c r="E11" s="10">
        <v>22578</v>
      </c>
      <c r="F11" s="10">
        <v>10810</v>
      </c>
      <c r="G11" s="23">
        <f t="shared" si="0"/>
        <v>0.80641551659828425</v>
      </c>
      <c r="H11" s="10">
        <v>21620</v>
      </c>
      <c r="I11" s="10">
        <v>9329</v>
      </c>
      <c r="J11" s="10">
        <v>17437</v>
      </c>
      <c r="K11" s="10">
        <v>6587</v>
      </c>
      <c r="L11" s="23">
        <f t="shared" si="1"/>
        <v>0.70607782184585699</v>
      </c>
      <c r="M11" s="10">
        <v>2013</v>
      </c>
      <c r="N11" s="10">
        <v>1151</v>
      </c>
      <c r="O11" s="10">
        <v>1678</v>
      </c>
      <c r="P11" s="10">
        <v>1151</v>
      </c>
      <c r="Q11" s="23">
        <f t="shared" si="2"/>
        <v>1</v>
      </c>
      <c r="R11" s="10">
        <v>1063</v>
      </c>
      <c r="S11" s="10">
        <v>770</v>
      </c>
      <c r="T11" s="10">
        <v>454</v>
      </c>
      <c r="U11" s="10">
        <v>161</v>
      </c>
      <c r="V11" s="23">
        <f t="shared" si="3"/>
        <v>0.20909090909090908</v>
      </c>
    </row>
    <row r="12" spans="1:22" x14ac:dyDescent="0.2">
      <c r="A12" s="10" t="s">
        <v>41</v>
      </c>
      <c r="B12" s="10" t="s">
        <v>160</v>
      </c>
      <c r="C12" s="10">
        <v>19760</v>
      </c>
      <c r="D12" s="10">
        <v>11005</v>
      </c>
      <c r="E12" s="10">
        <v>17905</v>
      </c>
      <c r="F12" s="10">
        <v>9846</v>
      </c>
      <c r="G12" s="23">
        <f t="shared" si="0"/>
        <v>0.89468423443889145</v>
      </c>
      <c r="H12" s="10">
        <v>34584</v>
      </c>
      <c r="I12" s="10">
        <v>17517</v>
      </c>
      <c r="J12" s="10">
        <v>28660</v>
      </c>
      <c r="K12" s="10">
        <v>13609</v>
      </c>
      <c r="L12" s="23">
        <f t="shared" si="1"/>
        <v>0.77690243763201461</v>
      </c>
      <c r="M12" s="10">
        <v>1515</v>
      </c>
      <c r="N12" s="10">
        <v>527</v>
      </c>
      <c r="O12" s="10">
        <v>1334</v>
      </c>
      <c r="P12" s="10">
        <v>438</v>
      </c>
      <c r="Q12" s="23">
        <f t="shared" si="2"/>
        <v>0.83111954459203041</v>
      </c>
      <c r="R12" s="10">
        <v>1022</v>
      </c>
      <c r="S12" s="10">
        <v>414</v>
      </c>
      <c r="T12" s="10">
        <v>906</v>
      </c>
      <c r="U12" s="10">
        <v>298</v>
      </c>
      <c r="V12" s="23">
        <f t="shared" si="3"/>
        <v>0.71980676328502413</v>
      </c>
    </row>
    <row r="13" spans="1:22" x14ac:dyDescent="0.2">
      <c r="A13" s="10" t="s">
        <v>10</v>
      </c>
      <c r="B13" s="10" t="s">
        <v>160</v>
      </c>
      <c r="C13" s="10">
        <v>13046</v>
      </c>
      <c r="D13" s="10">
        <v>7809</v>
      </c>
      <c r="E13" s="10">
        <v>10781</v>
      </c>
      <c r="F13" s="10">
        <v>6383</v>
      </c>
      <c r="G13" s="23">
        <f t="shared" si="0"/>
        <v>0.81739019080548081</v>
      </c>
      <c r="H13" s="10">
        <v>35614</v>
      </c>
      <c r="I13" s="10">
        <v>16028</v>
      </c>
      <c r="J13" s="10">
        <v>27003</v>
      </c>
      <c r="K13" s="10">
        <v>10378</v>
      </c>
      <c r="L13" s="23">
        <f t="shared" si="1"/>
        <v>0.64749188919391065</v>
      </c>
      <c r="M13" s="10">
        <v>381</v>
      </c>
      <c r="N13" s="10">
        <v>173</v>
      </c>
      <c r="O13" s="10">
        <v>381</v>
      </c>
      <c r="P13" s="10">
        <v>173</v>
      </c>
      <c r="Q13" s="23">
        <f t="shared" si="2"/>
        <v>1</v>
      </c>
      <c r="R13" s="10">
        <v>365</v>
      </c>
      <c r="S13" s="10">
        <v>263</v>
      </c>
      <c r="T13" s="10">
        <v>193</v>
      </c>
      <c r="U13" s="10">
        <v>118</v>
      </c>
      <c r="V13" s="23">
        <f t="shared" si="3"/>
        <v>0.44866920152091255</v>
      </c>
    </row>
    <row r="14" spans="1:22" ht="16" x14ac:dyDescent="0.2">
      <c r="A14" s="27" t="s">
        <v>160</v>
      </c>
      <c r="B14" s="27"/>
      <c r="C14" s="10">
        <f t="shared" ref="C14:U14" si="4">SUM(C6:C13)</f>
        <v>157297</v>
      </c>
      <c r="D14" s="10">
        <f t="shared" si="4"/>
        <v>84865</v>
      </c>
      <c r="E14" s="10">
        <f t="shared" si="4"/>
        <v>136122</v>
      </c>
      <c r="F14" s="10">
        <f t="shared" si="4"/>
        <v>69973</v>
      </c>
      <c r="G14" s="23">
        <f t="shared" si="0"/>
        <v>0.82452129853296408</v>
      </c>
      <c r="H14" s="10">
        <f t="shared" si="4"/>
        <v>256524</v>
      </c>
      <c r="I14" s="10">
        <f t="shared" si="4"/>
        <v>122381</v>
      </c>
      <c r="J14" s="10">
        <f t="shared" si="4"/>
        <v>207209</v>
      </c>
      <c r="K14" s="10">
        <f t="shared" si="4"/>
        <v>91908</v>
      </c>
      <c r="L14" s="23">
        <f t="shared" si="1"/>
        <v>0.750998929572401</v>
      </c>
      <c r="M14" s="10">
        <f t="shared" si="4"/>
        <v>10861</v>
      </c>
      <c r="N14" s="10">
        <f t="shared" si="4"/>
        <v>4312</v>
      </c>
      <c r="O14" s="10">
        <f t="shared" si="4"/>
        <v>8814</v>
      </c>
      <c r="P14" s="10">
        <f t="shared" si="4"/>
        <v>3237</v>
      </c>
      <c r="Q14" s="23">
        <f t="shared" si="2"/>
        <v>0.75069573283859004</v>
      </c>
      <c r="R14" s="10">
        <f t="shared" si="4"/>
        <v>5695</v>
      </c>
      <c r="S14" s="10">
        <f t="shared" si="4"/>
        <v>2943</v>
      </c>
      <c r="T14" s="10">
        <f t="shared" si="4"/>
        <v>3889</v>
      </c>
      <c r="U14" s="10">
        <f t="shared" si="4"/>
        <v>1436</v>
      </c>
      <c r="V14" s="23">
        <f t="shared" si="3"/>
        <v>0.48793747876316684</v>
      </c>
    </row>
    <row r="15" spans="1:22" x14ac:dyDescent="0.2">
      <c r="A15" s="13" t="s">
        <v>19</v>
      </c>
      <c r="B15" s="13" t="s">
        <v>161</v>
      </c>
      <c r="C15" s="13">
        <v>14631</v>
      </c>
      <c r="D15" s="13">
        <v>8078</v>
      </c>
      <c r="E15" s="13">
        <v>12484</v>
      </c>
      <c r="F15" s="13">
        <v>6205</v>
      </c>
      <c r="G15" s="23">
        <f t="shared" si="0"/>
        <v>0.76813567714780884</v>
      </c>
      <c r="H15" s="13">
        <v>31036</v>
      </c>
      <c r="I15" s="13">
        <v>14999</v>
      </c>
      <c r="J15" s="13">
        <v>25522</v>
      </c>
      <c r="K15" s="13">
        <v>11204</v>
      </c>
      <c r="L15" s="23">
        <f t="shared" si="1"/>
        <v>0.74698313220881396</v>
      </c>
      <c r="M15" s="13">
        <v>103</v>
      </c>
      <c r="N15" s="13">
        <v>0</v>
      </c>
      <c r="O15" s="13">
        <v>103</v>
      </c>
      <c r="P15" s="13">
        <v>0</v>
      </c>
      <c r="Q15" s="23" t="e">
        <f t="shared" si="2"/>
        <v>#DIV/0!</v>
      </c>
      <c r="R15" s="13">
        <v>178</v>
      </c>
      <c r="S15" s="13">
        <v>28</v>
      </c>
      <c r="T15" s="13">
        <v>41</v>
      </c>
      <c r="U15" s="13">
        <v>0</v>
      </c>
      <c r="V15" s="23">
        <f t="shared" si="3"/>
        <v>0</v>
      </c>
    </row>
    <row r="16" spans="1:22" x14ac:dyDescent="0.2">
      <c r="A16" s="13" t="s">
        <v>39</v>
      </c>
      <c r="B16" s="13" t="s">
        <v>161</v>
      </c>
      <c r="C16" s="13">
        <v>14986</v>
      </c>
      <c r="D16" s="13">
        <v>8009</v>
      </c>
      <c r="E16" s="13">
        <v>12977</v>
      </c>
      <c r="F16" s="13">
        <v>6702</v>
      </c>
      <c r="G16" s="23">
        <f t="shared" si="0"/>
        <v>0.83680859033587218</v>
      </c>
      <c r="H16" s="13">
        <v>29682</v>
      </c>
      <c r="I16" s="13">
        <v>13164</v>
      </c>
      <c r="J16" s="13">
        <v>24329</v>
      </c>
      <c r="K16" s="13">
        <v>10056</v>
      </c>
      <c r="L16" s="23">
        <f t="shared" si="1"/>
        <v>0.76390154968094803</v>
      </c>
      <c r="M16" s="13">
        <v>315</v>
      </c>
      <c r="N16" s="13">
        <v>124</v>
      </c>
      <c r="O16" s="13">
        <v>297</v>
      </c>
      <c r="P16" s="13">
        <v>124</v>
      </c>
      <c r="Q16" s="23">
        <f t="shared" si="2"/>
        <v>1</v>
      </c>
      <c r="R16" s="13">
        <v>168</v>
      </c>
      <c r="S16" s="13">
        <v>129</v>
      </c>
      <c r="T16" s="13">
        <v>168</v>
      </c>
      <c r="U16" s="13">
        <v>129</v>
      </c>
      <c r="V16" s="23">
        <f t="shared" si="3"/>
        <v>1</v>
      </c>
    </row>
    <row r="17" spans="1:22" x14ac:dyDescent="0.2">
      <c r="A17" s="13" t="s">
        <v>18</v>
      </c>
      <c r="B17" s="13" t="s">
        <v>161</v>
      </c>
      <c r="C17" s="13">
        <v>29220</v>
      </c>
      <c r="D17" s="13">
        <v>14979</v>
      </c>
      <c r="E17" s="13">
        <v>25465</v>
      </c>
      <c r="F17" s="13">
        <v>11720</v>
      </c>
      <c r="G17" s="23">
        <f t="shared" si="0"/>
        <v>0.78242873356031772</v>
      </c>
      <c r="H17" s="13">
        <v>36484</v>
      </c>
      <c r="I17" s="13">
        <v>17469</v>
      </c>
      <c r="J17" s="13">
        <v>29205</v>
      </c>
      <c r="K17" s="13">
        <v>13117</v>
      </c>
      <c r="L17" s="23">
        <f t="shared" si="1"/>
        <v>0.75087297498425787</v>
      </c>
      <c r="M17" s="13">
        <v>1633</v>
      </c>
      <c r="N17" s="13">
        <v>704</v>
      </c>
      <c r="O17" s="13">
        <v>1129</v>
      </c>
      <c r="P17" s="13">
        <v>607</v>
      </c>
      <c r="Q17" s="23">
        <f t="shared" si="2"/>
        <v>0.86221590909090906</v>
      </c>
      <c r="R17" s="13">
        <v>591</v>
      </c>
      <c r="S17" s="13">
        <v>109</v>
      </c>
      <c r="T17" s="13">
        <v>591</v>
      </c>
      <c r="U17" s="13">
        <v>109</v>
      </c>
      <c r="V17" s="23">
        <f t="shared" si="3"/>
        <v>1</v>
      </c>
    </row>
    <row r="18" spans="1:22" x14ac:dyDescent="0.2">
      <c r="A18" s="13" t="s">
        <v>16</v>
      </c>
      <c r="B18" s="13" t="s">
        <v>161</v>
      </c>
      <c r="C18" s="13">
        <v>11989</v>
      </c>
      <c r="D18" s="13">
        <v>5888</v>
      </c>
      <c r="E18" s="13">
        <v>9785</v>
      </c>
      <c r="F18" s="13">
        <v>4781</v>
      </c>
      <c r="G18" s="23">
        <f t="shared" si="0"/>
        <v>0.81199048913043481</v>
      </c>
      <c r="H18" s="13">
        <v>22043</v>
      </c>
      <c r="I18" s="13">
        <v>12472</v>
      </c>
      <c r="J18" s="13">
        <v>14532</v>
      </c>
      <c r="K18" s="13">
        <v>8158</v>
      </c>
      <c r="L18" s="23">
        <f t="shared" si="1"/>
        <v>0.65410519563822966</v>
      </c>
      <c r="M18" s="13">
        <v>2249</v>
      </c>
      <c r="N18" s="13">
        <v>892</v>
      </c>
      <c r="O18" s="13">
        <v>1636</v>
      </c>
      <c r="P18" s="13">
        <v>519</v>
      </c>
      <c r="Q18" s="23">
        <f t="shared" si="2"/>
        <v>0.58183856502242148</v>
      </c>
      <c r="R18" s="13">
        <v>1480</v>
      </c>
      <c r="S18" s="13">
        <v>543</v>
      </c>
      <c r="T18" s="13">
        <v>1334</v>
      </c>
      <c r="U18" s="13">
        <v>493</v>
      </c>
      <c r="V18" s="23">
        <f t="shared" si="3"/>
        <v>0.90791896869244937</v>
      </c>
    </row>
    <row r="19" spans="1:22" x14ac:dyDescent="0.2">
      <c r="A19" s="13" t="s">
        <v>17</v>
      </c>
      <c r="B19" s="13" t="s">
        <v>161</v>
      </c>
      <c r="C19" s="13">
        <v>25439</v>
      </c>
      <c r="D19" s="13">
        <v>12744</v>
      </c>
      <c r="E19" s="13">
        <v>22527</v>
      </c>
      <c r="F19" s="13">
        <v>10168</v>
      </c>
      <c r="G19" s="23">
        <f t="shared" si="0"/>
        <v>0.79786566227244193</v>
      </c>
      <c r="H19" s="13">
        <v>30382</v>
      </c>
      <c r="I19" s="13">
        <v>14579</v>
      </c>
      <c r="J19" s="13">
        <v>24298</v>
      </c>
      <c r="K19" s="13">
        <v>11005</v>
      </c>
      <c r="L19" s="23">
        <f t="shared" si="1"/>
        <v>0.75485287056725425</v>
      </c>
      <c r="M19" s="13">
        <v>1468</v>
      </c>
      <c r="N19" s="13">
        <v>893</v>
      </c>
      <c r="O19" s="13">
        <v>1468</v>
      </c>
      <c r="P19" s="13">
        <v>893</v>
      </c>
      <c r="Q19" s="23">
        <f t="shared" si="2"/>
        <v>1</v>
      </c>
      <c r="R19" s="13">
        <v>1155</v>
      </c>
      <c r="S19" s="13">
        <v>700</v>
      </c>
      <c r="T19" s="13">
        <v>587</v>
      </c>
      <c r="U19" s="13">
        <v>245</v>
      </c>
      <c r="V19" s="23">
        <f t="shared" si="3"/>
        <v>0.35</v>
      </c>
    </row>
    <row r="20" spans="1:22" x14ac:dyDescent="0.2">
      <c r="A20" s="13" t="s">
        <v>15</v>
      </c>
      <c r="B20" s="13" t="s">
        <v>161</v>
      </c>
      <c r="C20" s="13">
        <v>11999</v>
      </c>
      <c r="D20" s="13">
        <v>6520</v>
      </c>
      <c r="E20" s="13">
        <v>10255</v>
      </c>
      <c r="F20" s="13">
        <v>5416</v>
      </c>
      <c r="G20" s="23">
        <f t="shared" si="0"/>
        <v>0.83067484662576685</v>
      </c>
      <c r="H20" s="13">
        <v>32196</v>
      </c>
      <c r="I20" s="13">
        <v>14520</v>
      </c>
      <c r="J20" s="13">
        <v>26488</v>
      </c>
      <c r="K20" s="13">
        <v>10614</v>
      </c>
      <c r="L20" s="23">
        <f t="shared" si="1"/>
        <v>0.7309917355371901</v>
      </c>
      <c r="M20" s="13">
        <v>500</v>
      </c>
      <c r="N20" s="13">
        <v>467</v>
      </c>
      <c r="O20" s="13">
        <v>379</v>
      </c>
      <c r="P20" s="13">
        <v>346</v>
      </c>
      <c r="Q20" s="23">
        <f t="shared" si="2"/>
        <v>0.7408993576017131</v>
      </c>
      <c r="R20" s="13">
        <v>453</v>
      </c>
      <c r="S20" s="13">
        <v>0</v>
      </c>
      <c r="T20" s="13">
        <v>390</v>
      </c>
      <c r="U20" s="13">
        <v>0</v>
      </c>
      <c r="V20" s="23" t="e">
        <f t="shared" si="3"/>
        <v>#DIV/0!</v>
      </c>
    </row>
    <row r="21" spans="1:22" ht="16" x14ac:dyDescent="0.2">
      <c r="A21" s="27" t="s">
        <v>161</v>
      </c>
      <c r="B21" s="27"/>
      <c r="C21" s="13">
        <f t="shared" ref="C21:U21" si="5">SUM(C15:C20)</f>
        <v>108264</v>
      </c>
      <c r="D21" s="13">
        <f t="shared" si="5"/>
        <v>56218</v>
      </c>
      <c r="E21" s="13">
        <f t="shared" si="5"/>
        <v>93493</v>
      </c>
      <c r="F21" s="13">
        <f t="shared" si="5"/>
        <v>44992</v>
      </c>
      <c r="G21" s="23">
        <f t="shared" si="0"/>
        <v>0.80031306698922056</v>
      </c>
      <c r="H21" s="13">
        <f t="shared" si="5"/>
        <v>181823</v>
      </c>
      <c r="I21" s="13">
        <f t="shared" si="5"/>
        <v>87203</v>
      </c>
      <c r="J21" s="13">
        <f t="shared" si="5"/>
        <v>144374</v>
      </c>
      <c r="K21" s="13">
        <f t="shared" si="5"/>
        <v>64154</v>
      </c>
      <c r="L21" s="23">
        <f t="shared" si="1"/>
        <v>0.73568569888650615</v>
      </c>
      <c r="M21" s="13">
        <f t="shared" si="5"/>
        <v>6268</v>
      </c>
      <c r="N21" s="13">
        <f t="shared" si="5"/>
        <v>3080</v>
      </c>
      <c r="O21" s="13">
        <f t="shared" si="5"/>
        <v>5012</v>
      </c>
      <c r="P21" s="13">
        <f t="shared" si="5"/>
        <v>2489</v>
      </c>
      <c r="Q21" s="23">
        <f t="shared" si="2"/>
        <v>0.80811688311688312</v>
      </c>
      <c r="R21" s="13">
        <f t="shared" si="5"/>
        <v>4025</v>
      </c>
      <c r="S21" s="13">
        <f t="shared" si="5"/>
        <v>1509</v>
      </c>
      <c r="T21" s="13">
        <f t="shared" si="5"/>
        <v>3111</v>
      </c>
      <c r="U21" s="13">
        <f t="shared" si="5"/>
        <v>976</v>
      </c>
      <c r="V21" s="23">
        <f t="shared" si="3"/>
        <v>0.6467859509609013</v>
      </c>
    </row>
    <row r="22" spans="1:22" x14ac:dyDescent="0.2">
      <c r="A22" s="17" t="s">
        <v>27</v>
      </c>
      <c r="B22" s="17" t="s">
        <v>162</v>
      </c>
      <c r="C22" s="17">
        <v>8300</v>
      </c>
      <c r="D22" s="17">
        <v>4976</v>
      </c>
      <c r="E22" s="17">
        <v>6828</v>
      </c>
      <c r="F22" s="17">
        <v>3565</v>
      </c>
      <c r="G22" s="23">
        <f t="shared" si="0"/>
        <v>0.71643890675241162</v>
      </c>
      <c r="H22" s="17">
        <v>30739</v>
      </c>
      <c r="I22" s="17">
        <v>14056</v>
      </c>
      <c r="J22" s="17">
        <v>24975</v>
      </c>
      <c r="K22" s="17">
        <v>9775</v>
      </c>
      <c r="L22" s="23">
        <f t="shared" si="1"/>
        <v>0.69543255549231642</v>
      </c>
      <c r="M22" s="17">
        <v>41</v>
      </c>
      <c r="N22" s="17">
        <v>27</v>
      </c>
      <c r="O22" s="17">
        <v>41</v>
      </c>
      <c r="P22" s="17">
        <v>27</v>
      </c>
      <c r="Q22" s="23">
        <f t="shared" si="2"/>
        <v>1</v>
      </c>
      <c r="R22" s="17">
        <v>252</v>
      </c>
      <c r="S22" s="17">
        <v>198</v>
      </c>
      <c r="T22" s="17">
        <v>206</v>
      </c>
      <c r="U22" s="17">
        <v>152</v>
      </c>
      <c r="V22" s="23">
        <f t="shared" si="3"/>
        <v>0.76767676767676762</v>
      </c>
    </row>
    <row r="23" spans="1:22" x14ac:dyDescent="0.2">
      <c r="A23" s="17" t="s">
        <v>37</v>
      </c>
      <c r="B23" s="17" t="s">
        <v>162</v>
      </c>
      <c r="C23" s="17">
        <v>8414</v>
      </c>
      <c r="D23" s="17">
        <v>4626</v>
      </c>
      <c r="E23" s="17">
        <v>7301</v>
      </c>
      <c r="F23" s="17">
        <v>3781</v>
      </c>
      <c r="G23" s="23">
        <f t="shared" si="0"/>
        <v>0.81733679204496323</v>
      </c>
      <c r="H23" s="17">
        <v>27468</v>
      </c>
      <c r="I23" s="17">
        <v>12206</v>
      </c>
      <c r="J23" s="17">
        <v>23830</v>
      </c>
      <c r="K23" s="17">
        <v>9453</v>
      </c>
      <c r="L23" s="23">
        <f t="shared" si="1"/>
        <v>0.77445518597411112</v>
      </c>
      <c r="M23" s="17">
        <v>20</v>
      </c>
      <c r="N23" s="17">
        <v>0</v>
      </c>
      <c r="O23" s="17">
        <v>20</v>
      </c>
      <c r="P23" s="17">
        <v>0</v>
      </c>
      <c r="Q23" s="23" t="e">
        <f t="shared" si="2"/>
        <v>#DIV/0!</v>
      </c>
      <c r="R23" s="17">
        <v>596</v>
      </c>
      <c r="S23" s="17">
        <v>300</v>
      </c>
      <c r="T23" s="17">
        <v>278</v>
      </c>
      <c r="U23" s="17">
        <v>235</v>
      </c>
      <c r="V23" s="23">
        <f t="shared" si="3"/>
        <v>0.78333333333333333</v>
      </c>
    </row>
    <row r="24" spans="1:22" x14ac:dyDescent="0.2">
      <c r="A24" s="17" t="s">
        <v>24</v>
      </c>
      <c r="B24" s="17" t="s">
        <v>162</v>
      </c>
      <c r="C24" s="17">
        <v>16801</v>
      </c>
      <c r="D24" s="17">
        <v>9452</v>
      </c>
      <c r="E24" s="17">
        <v>13974</v>
      </c>
      <c r="F24" s="17">
        <v>7139</v>
      </c>
      <c r="G24" s="23">
        <f t="shared" si="0"/>
        <v>0.755289885738468</v>
      </c>
      <c r="H24" s="17">
        <v>32843</v>
      </c>
      <c r="I24" s="17">
        <v>16185</v>
      </c>
      <c r="J24" s="17">
        <v>26157</v>
      </c>
      <c r="K24" s="17">
        <v>11531</v>
      </c>
      <c r="L24" s="23">
        <f t="shared" si="1"/>
        <v>0.71244979919678719</v>
      </c>
      <c r="M24" s="17">
        <v>1136</v>
      </c>
      <c r="N24" s="17">
        <v>175</v>
      </c>
      <c r="O24" s="17">
        <v>526</v>
      </c>
      <c r="P24" s="17">
        <v>77</v>
      </c>
      <c r="Q24" s="23">
        <f t="shared" si="2"/>
        <v>0.44</v>
      </c>
      <c r="R24" s="17">
        <v>2025</v>
      </c>
      <c r="S24" s="17">
        <v>1203</v>
      </c>
      <c r="T24" s="17">
        <v>1626</v>
      </c>
      <c r="U24" s="17">
        <v>1203</v>
      </c>
      <c r="V24" s="23">
        <f t="shared" si="3"/>
        <v>1</v>
      </c>
    </row>
    <row r="25" spans="1:22" x14ac:dyDescent="0.2">
      <c r="A25" s="17" t="s">
        <v>22</v>
      </c>
      <c r="B25" s="17" t="s">
        <v>162</v>
      </c>
      <c r="C25" s="17">
        <v>17561</v>
      </c>
      <c r="D25" s="17">
        <v>8531</v>
      </c>
      <c r="E25" s="17">
        <v>15573</v>
      </c>
      <c r="F25" s="17">
        <v>7440</v>
      </c>
      <c r="G25" s="23">
        <f t="shared" si="0"/>
        <v>0.87211346852655025</v>
      </c>
      <c r="H25" s="17">
        <v>19013</v>
      </c>
      <c r="I25" s="17">
        <v>8547</v>
      </c>
      <c r="J25" s="17">
        <v>14935</v>
      </c>
      <c r="K25" s="17">
        <v>6420</v>
      </c>
      <c r="L25" s="23">
        <f t="shared" si="1"/>
        <v>0.75114075114075118</v>
      </c>
      <c r="M25" s="17">
        <v>401</v>
      </c>
      <c r="N25" s="17">
        <v>350</v>
      </c>
      <c r="O25" s="17">
        <v>318</v>
      </c>
      <c r="P25" s="17">
        <v>267</v>
      </c>
      <c r="Q25" s="23">
        <f t="shared" si="2"/>
        <v>0.7628571428571429</v>
      </c>
      <c r="R25" s="17">
        <v>1210</v>
      </c>
      <c r="S25" s="17">
        <v>805</v>
      </c>
      <c r="T25" s="17">
        <v>751</v>
      </c>
      <c r="U25" s="17">
        <v>414</v>
      </c>
      <c r="V25" s="23">
        <f t="shared" si="3"/>
        <v>0.51428571428571423</v>
      </c>
    </row>
    <row r="26" spans="1:22" x14ac:dyDescent="0.2">
      <c r="A26" s="17" t="s">
        <v>23</v>
      </c>
      <c r="B26" s="17" t="s">
        <v>162</v>
      </c>
      <c r="C26" s="17">
        <v>6893</v>
      </c>
      <c r="D26" s="17">
        <v>3547</v>
      </c>
      <c r="E26" s="17">
        <v>5594</v>
      </c>
      <c r="F26" s="17">
        <v>3024</v>
      </c>
      <c r="G26" s="23">
        <f t="shared" si="0"/>
        <v>0.85255145193120951</v>
      </c>
      <c r="H26" s="17">
        <v>19628</v>
      </c>
      <c r="I26" s="17">
        <v>10530</v>
      </c>
      <c r="J26" s="17">
        <v>15526</v>
      </c>
      <c r="K26" s="17">
        <v>7728</v>
      </c>
      <c r="L26" s="23">
        <f t="shared" si="1"/>
        <v>0.73390313390313389</v>
      </c>
      <c r="M26" s="17">
        <v>603</v>
      </c>
      <c r="N26" s="17">
        <v>229</v>
      </c>
      <c r="O26" s="17">
        <v>345</v>
      </c>
      <c r="P26" s="17">
        <v>119</v>
      </c>
      <c r="Q26" s="23">
        <f t="shared" si="2"/>
        <v>0.51965065502183405</v>
      </c>
      <c r="R26" s="17">
        <v>1805</v>
      </c>
      <c r="S26" s="17">
        <v>688</v>
      </c>
      <c r="T26" s="17">
        <v>1713</v>
      </c>
      <c r="U26" s="17">
        <v>596</v>
      </c>
      <c r="V26" s="23">
        <f t="shared" si="3"/>
        <v>0.86627906976744184</v>
      </c>
    </row>
    <row r="27" spans="1:22" x14ac:dyDescent="0.2">
      <c r="A27" s="17" t="s">
        <v>21</v>
      </c>
      <c r="B27" s="17" t="s">
        <v>162</v>
      </c>
      <c r="C27" s="17">
        <v>29908</v>
      </c>
      <c r="D27" s="17">
        <v>15961</v>
      </c>
      <c r="E27" s="17">
        <v>25782</v>
      </c>
      <c r="F27" s="17">
        <v>13190</v>
      </c>
      <c r="G27" s="23">
        <f t="shared" si="0"/>
        <v>0.82638932397719445</v>
      </c>
      <c r="H27" s="17">
        <v>26357</v>
      </c>
      <c r="I27" s="17">
        <v>13010</v>
      </c>
      <c r="J27" s="17">
        <v>21443</v>
      </c>
      <c r="K27" s="17">
        <v>9761</v>
      </c>
      <c r="L27" s="23">
        <f t="shared" si="1"/>
        <v>0.75026902382782479</v>
      </c>
      <c r="M27" s="17">
        <v>1040</v>
      </c>
      <c r="N27" s="17">
        <v>553</v>
      </c>
      <c r="O27" s="17">
        <v>1040</v>
      </c>
      <c r="P27" s="17">
        <v>553</v>
      </c>
      <c r="Q27" s="23">
        <f t="shared" si="2"/>
        <v>1</v>
      </c>
      <c r="R27" s="17">
        <v>1617</v>
      </c>
      <c r="S27" s="17">
        <v>880</v>
      </c>
      <c r="T27" s="17">
        <v>1531</v>
      </c>
      <c r="U27" s="17">
        <v>794</v>
      </c>
      <c r="V27" s="23">
        <f t="shared" si="3"/>
        <v>0.90227272727272723</v>
      </c>
    </row>
    <row r="28" spans="1:22" x14ac:dyDescent="0.2">
      <c r="A28" s="17" t="s">
        <v>25</v>
      </c>
      <c r="B28" s="17" t="s">
        <v>162</v>
      </c>
      <c r="C28" s="17">
        <v>15883</v>
      </c>
      <c r="D28" s="17">
        <v>9129</v>
      </c>
      <c r="E28" s="17">
        <v>13730</v>
      </c>
      <c r="F28" s="17">
        <v>7813</v>
      </c>
      <c r="G28" s="23">
        <f t="shared" si="0"/>
        <v>0.85584401358308682</v>
      </c>
      <c r="H28" s="17">
        <v>28946</v>
      </c>
      <c r="I28" s="17">
        <v>13222</v>
      </c>
      <c r="J28" s="17">
        <v>22692</v>
      </c>
      <c r="K28" s="17">
        <v>9024</v>
      </c>
      <c r="L28" s="23">
        <f t="shared" si="1"/>
        <v>0.68249886552715167</v>
      </c>
      <c r="M28" s="17">
        <v>324</v>
      </c>
      <c r="N28" s="17">
        <v>324</v>
      </c>
      <c r="O28" s="17">
        <v>324</v>
      </c>
      <c r="P28" s="17">
        <v>324</v>
      </c>
      <c r="Q28" s="23">
        <f t="shared" si="2"/>
        <v>1</v>
      </c>
      <c r="R28" s="17">
        <v>426</v>
      </c>
      <c r="S28" s="17">
        <v>195</v>
      </c>
      <c r="T28" s="17">
        <v>426</v>
      </c>
      <c r="U28" s="17">
        <v>195</v>
      </c>
      <c r="V28" s="23">
        <f t="shared" si="3"/>
        <v>1</v>
      </c>
    </row>
    <row r="29" spans="1:22" x14ac:dyDescent="0.2">
      <c r="A29" s="17" t="s">
        <v>26</v>
      </c>
      <c r="B29" s="17" t="s">
        <v>162</v>
      </c>
      <c r="C29" s="17">
        <v>41998</v>
      </c>
      <c r="D29" s="17">
        <v>19784</v>
      </c>
      <c r="E29" s="17">
        <v>36592</v>
      </c>
      <c r="F29" s="17">
        <v>15210</v>
      </c>
      <c r="G29" s="23">
        <f t="shared" si="0"/>
        <v>0.76880307319045693</v>
      </c>
      <c r="H29" s="17">
        <v>25043</v>
      </c>
      <c r="I29" s="17">
        <v>11510</v>
      </c>
      <c r="J29" s="17">
        <v>20823</v>
      </c>
      <c r="K29" s="17">
        <v>8826</v>
      </c>
      <c r="L29" s="23">
        <f t="shared" si="1"/>
        <v>0.76681146828844482</v>
      </c>
      <c r="M29" s="17">
        <v>4005</v>
      </c>
      <c r="N29" s="17">
        <v>1825</v>
      </c>
      <c r="O29" s="17">
        <v>3488</v>
      </c>
      <c r="P29" s="17">
        <v>1565</v>
      </c>
      <c r="Q29" s="23">
        <f t="shared" si="2"/>
        <v>0.8575342465753425</v>
      </c>
      <c r="R29" s="17">
        <v>1287</v>
      </c>
      <c r="S29" s="17">
        <v>324</v>
      </c>
      <c r="T29" s="17">
        <v>1287</v>
      </c>
      <c r="U29" s="17">
        <v>324</v>
      </c>
      <c r="V29" s="23">
        <f t="shared" si="3"/>
        <v>1</v>
      </c>
    </row>
    <row r="30" spans="1:22" x14ac:dyDescent="0.2">
      <c r="A30" s="17" t="s">
        <v>38</v>
      </c>
      <c r="B30" s="17" t="s">
        <v>162</v>
      </c>
      <c r="C30" s="17">
        <v>16165</v>
      </c>
      <c r="D30" s="17">
        <v>8979</v>
      </c>
      <c r="E30" s="17">
        <v>13435</v>
      </c>
      <c r="F30" s="17">
        <v>6899</v>
      </c>
      <c r="G30" s="23">
        <f t="shared" si="0"/>
        <v>0.76834836841519105</v>
      </c>
      <c r="H30" s="17">
        <v>32863</v>
      </c>
      <c r="I30" s="17">
        <v>14775</v>
      </c>
      <c r="J30" s="17">
        <v>26759</v>
      </c>
      <c r="K30" s="17">
        <v>10378</v>
      </c>
      <c r="L30" s="23">
        <f t="shared" si="1"/>
        <v>0.70240270727580367</v>
      </c>
      <c r="M30" s="17">
        <v>298</v>
      </c>
      <c r="N30" s="17">
        <v>121</v>
      </c>
      <c r="O30" s="17">
        <v>298</v>
      </c>
      <c r="P30" s="17">
        <v>121</v>
      </c>
      <c r="Q30" s="23">
        <f t="shared" si="2"/>
        <v>1</v>
      </c>
      <c r="R30" s="17">
        <v>777</v>
      </c>
      <c r="S30" s="17">
        <v>527</v>
      </c>
      <c r="T30" s="17">
        <v>674</v>
      </c>
      <c r="U30" s="17">
        <v>475</v>
      </c>
      <c r="V30" s="23">
        <f t="shared" si="3"/>
        <v>0.90132827324478182</v>
      </c>
    </row>
    <row r="31" spans="1:22" x14ac:dyDescent="0.2">
      <c r="A31" s="17" t="s">
        <v>20</v>
      </c>
      <c r="B31" s="17" t="s">
        <v>162</v>
      </c>
      <c r="C31" s="17">
        <v>12545</v>
      </c>
      <c r="D31" s="17">
        <v>6938</v>
      </c>
      <c r="E31" s="17">
        <v>10828</v>
      </c>
      <c r="F31" s="17">
        <v>5771</v>
      </c>
      <c r="G31" s="23">
        <f t="shared" si="0"/>
        <v>0.83179590660132607</v>
      </c>
      <c r="H31" s="17">
        <v>33073</v>
      </c>
      <c r="I31" s="17">
        <v>14680</v>
      </c>
      <c r="J31" s="17">
        <v>27767</v>
      </c>
      <c r="K31" s="17">
        <v>11120</v>
      </c>
      <c r="L31" s="23">
        <f t="shared" si="1"/>
        <v>0.75749318801089915</v>
      </c>
      <c r="M31" s="17">
        <v>788</v>
      </c>
      <c r="N31" s="17">
        <v>80</v>
      </c>
      <c r="O31" s="17">
        <v>692</v>
      </c>
      <c r="P31" s="17">
        <v>80</v>
      </c>
      <c r="Q31" s="23">
        <f t="shared" si="2"/>
        <v>1</v>
      </c>
      <c r="R31" s="17">
        <v>376</v>
      </c>
      <c r="S31" s="17">
        <v>376</v>
      </c>
      <c r="T31" s="17">
        <v>69</v>
      </c>
      <c r="U31" s="17">
        <v>69</v>
      </c>
      <c r="V31" s="23">
        <f t="shared" si="3"/>
        <v>0.18351063829787234</v>
      </c>
    </row>
    <row r="32" spans="1:22" ht="16" x14ac:dyDescent="0.2">
      <c r="A32" s="27" t="s">
        <v>162</v>
      </c>
      <c r="B32" s="27"/>
      <c r="C32" s="17">
        <f t="shared" ref="C32:U32" si="6">SUM(C22:C31)</f>
        <v>174468</v>
      </c>
      <c r="D32" s="17">
        <f t="shared" si="6"/>
        <v>91923</v>
      </c>
      <c r="E32" s="17">
        <f t="shared" si="6"/>
        <v>149637</v>
      </c>
      <c r="F32" s="17">
        <f t="shared" si="6"/>
        <v>73832</v>
      </c>
      <c r="G32" s="23">
        <f t="shared" si="0"/>
        <v>0.80319397756818212</v>
      </c>
      <c r="H32" s="17">
        <f t="shared" si="6"/>
        <v>275973</v>
      </c>
      <c r="I32" s="17">
        <f t="shared" si="6"/>
        <v>128721</v>
      </c>
      <c r="J32" s="17">
        <f t="shared" si="6"/>
        <v>224907</v>
      </c>
      <c r="K32" s="17">
        <f t="shared" si="6"/>
        <v>94016</v>
      </c>
      <c r="L32" s="23">
        <f t="shared" si="1"/>
        <v>0.73038587332292326</v>
      </c>
      <c r="M32" s="17">
        <f t="shared" si="6"/>
        <v>8656</v>
      </c>
      <c r="N32" s="17">
        <f t="shared" si="6"/>
        <v>3684</v>
      </c>
      <c r="O32" s="17">
        <f t="shared" si="6"/>
        <v>7092</v>
      </c>
      <c r="P32" s="17">
        <f t="shared" si="6"/>
        <v>3133</v>
      </c>
      <c r="Q32" s="23">
        <f t="shared" si="2"/>
        <v>0.85043431053203045</v>
      </c>
      <c r="R32" s="17">
        <f t="shared" si="6"/>
        <v>10371</v>
      </c>
      <c r="S32" s="17">
        <f t="shared" si="6"/>
        <v>5496</v>
      </c>
      <c r="T32" s="17">
        <f t="shared" si="6"/>
        <v>8561</v>
      </c>
      <c r="U32" s="17">
        <f t="shared" si="6"/>
        <v>4457</v>
      </c>
      <c r="V32" s="23">
        <f t="shared" si="3"/>
        <v>0.81095342066957787</v>
      </c>
    </row>
    <row r="33" spans="1:22" x14ac:dyDescent="0.2">
      <c r="A33" s="18" t="s">
        <v>81</v>
      </c>
      <c r="B33" s="18" t="s">
        <v>163</v>
      </c>
      <c r="C33" s="18">
        <v>22806</v>
      </c>
      <c r="D33" s="18">
        <v>13296</v>
      </c>
      <c r="E33" s="18">
        <v>17841</v>
      </c>
      <c r="F33" s="18">
        <v>9344</v>
      </c>
      <c r="G33" s="23">
        <f t="shared" si="0"/>
        <v>0.70276774969915767</v>
      </c>
      <c r="H33" s="18">
        <v>16963</v>
      </c>
      <c r="I33" s="18">
        <v>6906</v>
      </c>
      <c r="J33" s="18">
        <v>14014</v>
      </c>
      <c r="K33" s="18">
        <v>4601</v>
      </c>
      <c r="L33" s="23">
        <f t="shared" si="1"/>
        <v>0.66623226180133222</v>
      </c>
      <c r="M33" s="18">
        <v>1068</v>
      </c>
      <c r="N33" s="18">
        <v>455</v>
      </c>
      <c r="O33" s="18">
        <v>954</v>
      </c>
      <c r="P33" s="18">
        <v>341</v>
      </c>
      <c r="Q33" s="23">
        <f t="shared" si="2"/>
        <v>0.74945054945054945</v>
      </c>
      <c r="R33" s="18">
        <v>1201</v>
      </c>
      <c r="S33" s="18">
        <v>524</v>
      </c>
      <c r="T33" s="18">
        <v>964</v>
      </c>
      <c r="U33" s="18">
        <v>287</v>
      </c>
      <c r="V33" s="23">
        <f t="shared" si="3"/>
        <v>0.54770992366412219</v>
      </c>
    </row>
    <row r="34" spans="1:22" x14ac:dyDescent="0.2">
      <c r="A34" s="18" t="s">
        <v>78</v>
      </c>
      <c r="B34" s="18" t="s">
        <v>163</v>
      </c>
      <c r="C34" s="18">
        <v>10401</v>
      </c>
      <c r="D34" s="18">
        <v>6231</v>
      </c>
      <c r="E34" s="18">
        <v>9181</v>
      </c>
      <c r="F34" s="18">
        <v>5573</v>
      </c>
      <c r="G34" s="23">
        <f t="shared" si="0"/>
        <v>0.89439897287754777</v>
      </c>
      <c r="H34" s="18">
        <v>15542</v>
      </c>
      <c r="I34" s="18">
        <v>8890</v>
      </c>
      <c r="J34" s="18">
        <v>12526</v>
      </c>
      <c r="K34" s="18">
        <v>6787</v>
      </c>
      <c r="L34" s="23">
        <f t="shared" si="1"/>
        <v>0.76344206974128237</v>
      </c>
      <c r="M34" s="18">
        <v>1582</v>
      </c>
      <c r="N34" s="18">
        <v>877</v>
      </c>
      <c r="O34" s="18">
        <v>1503</v>
      </c>
      <c r="P34" s="18">
        <v>798</v>
      </c>
      <c r="Q34" s="23">
        <f t="shared" si="2"/>
        <v>0.90992018244013684</v>
      </c>
      <c r="R34" s="18">
        <v>4006</v>
      </c>
      <c r="S34" s="18">
        <v>1934</v>
      </c>
      <c r="T34" s="18">
        <v>3184</v>
      </c>
      <c r="U34" s="18">
        <v>1316</v>
      </c>
      <c r="V34" s="23">
        <f t="shared" si="3"/>
        <v>0.68045501551189247</v>
      </c>
    </row>
    <row r="35" spans="1:22" x14ac:dyDescent="0.2">
      <c r="A35" s="18" t="s">
        <v>79</v>
      </c>
      <c r="B35" s="18" t="s">
        <v>163</v>
      </c>
      <c r="C35" s="18">
        <v>17303</v>
      </c>
      <c r="D35" s="18">
        <v>7901</v>
      </c>
      <c r="E35" s="18">
        <v>15808</v>
      </c>
      <c r="F35" s="18">
        <v>6777</v>
      </c>
      <c r="G35" s="23">
        <f t="shared" si="0"/>
        <v>0.85773952664219721</v>
      </c>
      <c r="H35" s="18">
        <v>19668</v>
      </c>
      <c r="I35" s="18">
        <v>8607</v>
      </c>
      <c r="J35" s="18">
        <v>16791</v>
      </c>
      <c r="K35" s="18">
        <v>6640</v>
      </c>
      <c r="L35" s="23">
        <f t="shared" si="1"/>
        <v>0.77146508655745327</v>
      </c>
      <c r="M35" s="18">
        <v>2786</v>
      </c>
      <c r="N35" s="18">
        <v>1438</v>
      </c>
      <c r="O35" s="18">
        <v>2556</v>
      </c>
      <c r="P35" s="18">
        <v>1281</v>
      </c>
      <c r="Q35" s="23">
        <f t="shared" si="2"/>
        <v>0.89082058414464538</v>
      </c>
      <c r="R35" s="18">
        <v>4663</v>
      </c>
      <c r="S35" s="18">
        <v>1927</v>
      </c>
      <c r="T35" s="18">
        <v>4478</v>
      </c>
      <c r="U35" s="18">
        <v>1742</v>
      </c>
      <c r="V35" s="23">
        <f t="shared" si="3"/>
        <v>0.90399584846912295</v>
      </c>
    </row>
    <row r="36" spans="1:22" x14ac:dyDescent="0.2">
      <c r="A36" s="18" t="s">
        <v>75</v>
      </c>
      <c r="B36" s="18" t="s">
        <v>163</v>
      </c>
      <c r="C36" s="18">
        <v>18065</v>
      </c>
      <c r="D36" s="18">
        <v>8735</v>
      </c>
      <c r="E36" s="18">
        <v>14411</v>
      </c>
      <c r="F36" s="18">
        <v>5614</v>
      </c>
      <c r="G36" s="23">
        <f t="shared" si="0"/>
        <v>0.6427017744705209</v>
      </c>
      <c r="H36" s="18">
        <v>12031</v>
      </c>
      <c r="I36" s="18">
        <v>5133</v>
      </c>
      <c r="J36" s="18">
        <v>9654</v>
      </c>
      <c r="K36" s="18">
        <v>2914</v>
      </c>
      <c r="L36" s="23">
        <f t="shared" si="1"/>
        <v>0.56769920124683426</v>
      </c>
      <c r="M36" s="18">
        <v>5670</v>
      </c>
      <c r="N36" s="18">
        <v>2258</v>
      </c>
      <c r="O36" s="18">
        <v>4910</v>
      </c>
      <c r="P36" s="18">
        <v>1639</v>
      </c>
      <c r="Q36" s="23">
        <f t="shared" si="2"/>
        <v>0.72586359610274576</v>
      </c>
      <c r="R36" s="18">
        <v>2277</v>
      </c>
      <c r="S36" s="18">
        <v>1075</v>
      </c>
      <c r="T36" s="18">
        <v>1736</v>
      </c>
      <c r="U36" s="18">
        <v>534</v>
      </c>
      <c r="V36" s="23">
        <f t="shared" si="3"/>
        <v>0.4967441860465116</v>
      </c>
    </row>
    <row r="37" spans="1:22" x14ac:dyDescent="0.2">
      <c r="A37" s="18" t="s">
        <v>74</v>
      </c>
      <c r="B37" s="18" t="s">
        <v>163</v>
      </c>
      <c r="C37" s="18">
        <v>20844</v>
      </c>
      <c r="D37" s="18">
        <v>9144</v>
      </c>
      <c r="E37" s="18">
        <v>17344</v>
      </c>
      <c r="F37" s="18">
        <v>7043</v>
      </c>
      <c r="G37" s="23">
        <f t="shared" si="0"/>
        <v>0.77023184601924755</v>
      </c>
      <c r="H37" s="18">
        <v>11351</v>
      </c>
      <c r="I37" s="18">
        <v>5195</v>
      </c>
      <c r="J37" s="18">
        <v>8411</v>
      </c>
      <c r="K37" s="18">
        <v>3118</v>
      </c>
      <c r="L37" s="23">
        <f t="shared" si="1"/>
        <v>0.60019249278152065</v>
      </c>
      <c r="M37" s="18">
        <v>4682</v>
      </c>
      <c r="N37" s="18">
        <v>2442</v>
      </c>
      <c r="O37" s="18">
        <v>4334</v>
      </c>
      <c r="P37" s="18">
        <v>2181</v>
      </c>
      <c r="Q37" s="23">
        <f t="shared" si="2"/>
        <v>0.89312039312039315</v>
      </c>
      <c r="R37" s="18">
        <v>1865</v>
      </c>
      <c r="S37" s="18">
        <v>929</v>
      </c>
      <c r="T37" s="18">
        <v>1772</v>
      </c>
      <c r="U37" s="18">
        <v>836</v>
      </c>
      <c r="V37" s="23">
        <f t="shared" si="3"/>
        <v>0.89989235737351991</v>
      </c>
    </row>
    <row r="38" spans="1:22" x14ac:dyDescent="0.2">
      <c r="A38" s="18" t="s">
        <v>73</v>
      </c>
      <c r="B38" s="18" t="s">
        <v>163</v>
      </c>
      <c r="C38" s="18">
        <v>25360</v>
      </c>
      <c r="D38" s="18">
        <v>11164</v>
      </c>
      <c r="E38" s="18">
        <v>19088</v>
      </c>
      <c r="F38" s="18">
        <v>6032</v>
      </c>
      <c r="G38" s="23">
        <f t="shared" si="0"/>
        <v>0.54030813328556071</v>
      </c>
      <c r="H38" s="18">
        <v>4544</v>
      </c>
      <c r="I38" s="18">
        <v>2257</v>
      </c>
      <c r="J38" s="18">
        <v>3687</v>
      </c>
      <c r="K38" s="18">
        <v>1515</v>
      </c>
      <c r="L38" s="23">
        <f t="shared" si="1"/>
        <v>0.67124501550731064</v>
      </c>
      <c r="M38" s="18">
        <v>5923</v>
      </c>
      <c r="N38" s="18">
        <v>3254</v>
      </c>
      <c r="O38" s="18">
        <v>5134</v>
      </c>
      <c r="P38" s="18">
        <v>2606</v>
      </c>
      <c r="Q38" s="23">
        <f t="shared" si="2"/>
        <v>0.80086047940995697</v>
      </c>
      <c r="R38" s="18">
        <v>4022</v>
      </c>
      <c r="S38" s="18">
        <v>1012</v>
      </c>
      <c r="T38" s="18">
        <v>3472</v>
      </c>
      <c r="U38" s="18">
        <v>605</v>
      </c>
      <c r="V38" s="23">
        <f t="shared" si="3"/>
        <v>0.59782608695652173</v>
      </c>
    </row>
    <row r="39" spans="1:22" x14ac:dyDescent="0.2">
      <c r="A39" s="18" t="s">
        <v>82</v>
      </c>
      <c r="B39" s="18" t="s">
        <v>163</v>
      </c>
      <c r="C39" s="18">
        <v>18764</v>
      </c>
      <c r="D39" s="18">
        <v>10637</v>
      </c>
      <c r="E39" s="18">
        <v>16610</v>
      </c>
      <c r="F39" s="18">
        <v>9078</v>
      </c>
      <c r="G39" s="23">
        <f t="shared" si="0"/>
        <v>0.85343611920654316</v>
      </c>
      <c r="H39" s="18">
        <v>16734</v>
      </c>
      <c r="I39" s="18">
        <v>6928</v>
      </c>
      <c r="J39" s="18">
        <v>13221</v>
      </c>
      <c r="K39" s="18">
        <v>4763</v>
      </c>
      <c r="L39" s="23">
        <f t="shared" si="1"/>
        <v>0.6875</v>
      </c>
      <c r="M39" s="18">
        <v>2657</v>
      </c>
      <c r="N39" s="18">
        <v>1586</v>
      </c>
      <c r="O39" s="18">
        <v>2244</v>
      </c>
      <c r="P39" s="18">
        <v>1347</v>
      </c>
      <c r="Q39" s="23">
        <f t="shared" si="2"/>
        <v>0.84930643127364436</v>
      </c>
      <c r="R39" s="18">
        <v>3375</v>
      </c>
      <c r="S39" s="18">
        <v>1704</v>
      </c>
      <c r="T39" s="18">
        <v>2950</v>
      </c>
      <c r="U39" s="18">
        <v>1398</v>
      </c>
      <c r="V39" s="23">
        <f t="shared" si="3"/>
        <v>0.82042253521126762</v>
      </c>
    </row>
    <row r="40" spans="1:22" x14ac:dyDescent="0.2">
      <c r="A40" s="18" t="s">
        <v>80</v>
      </c>
      <c r="B40" s="18" t="s">
        <v>163</v>
      </c>
      <c r="C40" s="18">
        <v>22961</v>
      </c>
      <c r="D40" s="18">
        <v>11196</v>
      </c>
      <c r="E40" s="18">
        <v>19266</v>
      </c>
      <c r="F40" s="18">
        <v>8344</v>
      </c>
      <c r="G40" s="23">
        <f t="shared" si="0"/>
        <v>0.74526616648803146</v>
      </c>
      <c r="H40" s="18">
        <v>22977</v>
      </c>
      <c r="I40" s="18">
        <v>10091</v>
      </c>
      <c r="J40" s="18">
        <v>18845</v>
      </c>
      <c r="K40" s="18">
        <v>7147</v>
      </c>
      <c r="L40" s="23">
        <f t="shared" si="1"/>
        <v>0.70825488058666142</v>
      </c>
      <c r="M40" s="18">
        <v>692</v>
      </c>
      <c r="N40" s="18">
        <v>377</v>
      </c>
      <c r="O40" s="18">
        <v>585</v>
      </c>
      <c r="P40" s="18">
        <v>270</v>
      </c>
      <c r="Q40" s="23">
        <f t="shared" si="2"/>
        <v>0.71618037135278512</v>
      </c>
      <c r="R40" s="18">
        <v>2921</v>
      </c>
      <c r="S40" s="18">
        <v>1534</v>
      </c>
      <c r="T40" s="18">
        <v>2446</v>
      </c>
      <c r="U40" s="18">
        <v>1138</v>
      </c>
      <c r="V40" s="23">
        <f t="shared" si="3"/>
        <v>0.74185136897001303</v>
      </c>
    </row>
    <row r="41" spans="1:22" x14ac:dyDescent="0.2">
      <c r="A41" s="18" t="s">
        <v>84</v>
      </c>
      <c r="B41" s="18" t="s">
        <v>163</v>
      </c>
      <c r="C41" s="18">
        <v>23740</v>
      </c>
      <c r="D41" s="18">
        <v>10915</v>
      </c>
      <c r="E41" s="18">
        <v>21127</v>
      </c>
      <c r="F41" s="18">
        <v>8689</v>
      </c>
      <c r="G41" s="23">
        <f t="shared" si="0"/>
        <v>0.79606046724690793</v>
      </c>
      <c r="H41" s="18">
        <v>14427</v>
      </c>
      <c r="I41" s="18">
        <v>7540</v>
      </c>
      <c r="J41" s="18">
        <v>11968</v>
      </c>
      <c r="K41" s="18">
        <v>6000</v>
      </c>
      <c r="L41" s="23">
        <f t="shared" si="1"/>
        <v>0.79575596816976124</v>
      </c>
      <c r="M41" s="18">
        <v>2939</v>
      </c>
      <c r="N41" s="18">
        <v>1988</v>
      </c>
      <c r="O41" s="18">
        <v>2932</v>
      </c>
      <c r="P41" s="18">
        <v>1981</v>
      </c>
      <c r="Q41" s="23">
        <f t="shared" si="2"/>
        <v>0.99647887323943662</v>
      </c>
      <c r="R41" s="18">
        <v>2605</v>
      </c>
      <c r="S41" s="18">
        <v>1059</v>
      </c>
      <c r="T41" s="18">
        <v>1595</v>
      </c>
      <c r="U41" s="18">
        <v>555</v>
      </c>
      <c r="V41" s="23">
        <f t="shared" si="3"/>
        <v>0.52407932011331448</v>
      </c>
    </row>
    <row r="42" spans="1:22" x14ac:dyDescent="0.2">
      <c r="A42" s="18" t="s">
        <v>77</v>
      </c>
      <c r="B42" s="18" t="s">
        <v>163</v>
      </c>
      <c r="C42" s="18">
        <v>16841</v>
      </c>
      <c r="D42" s="18">
        <v>8166</v>
      </c>
      <c r="E42" s="18">
        <v>14149</v>
      </c>
      <c r="F42" s="18">
        <v>6323</v>
      </c>
      <c r="G42" s="23">
        <f t="shared" si="0"/>
        <v>0.77430810678422723</v>
      </c>
      <c r="H42" s="18">
        <v>15450</v>
      </c>
      <c r="I42" s="18">
        <v>6639</v>
      </c>
      <c r="J42" s="18">
        <v>12407</v>
      </c>
      <c r="K42" s="18">
        <v>4757</v>
      </c>
      <c r="L42" s="23">
        <f t="shared" si="1"/>
        <v>0.716523572827233</v>
      </c>
      <c r="M42" s="18">
        <v>4978</v>
      </c>
      <c r="N42" s="18">
        <v>2075</v>
      </c>
      <c r="O42" s="18">
        <v>4441</v>
      </c>
      <c r="P42" s="18">
        <v>1596</v>
      </c>
      <c r="Q42" s="23">
        <f t="shared" si="2"/>
        <v>0.76915662650602412</v>
      </c>
      <c r="R42" s="18">
        <v>5657</v>
      </c>
      <c r="S42" s="18">
        <v>2446</v>
      </c>
      <c r="T42" s="18">
        <v>4322</v>
      </c>
      <c r="U42" s="18">
        <v>1506</v>
      </c>
      <c r="V42" s="23">
        <f t="shared" si="3"/>
        <v>0.61569910057236299</v>
      </c>
    </row>
    <row r="43" spans="1:22" x14ac:dyDescent="0.2">
      <c r="A43" s="18" t="s">
        <v>83</v>
      </c>
      <c r="B43" s="18" t="s">
        <v>163</v>
      </c>
      <c r="C43" s="18">
        <v>16542</v>
      </c>
      <c r="D43" s="18">
        <v>9066</v>
      </c>
      <c r="E43" s="18">
        <v>14272</v>
      </c>
      <c r="F43" s="18">
        <v>7142</v>
      </c>
      <c r="G43" s="23">
        <f t="shared" si="0"/>
        <v>0.78777851312596514</v>
      </c>
      <c r="H43" s="18">
        <v>17020</v>
      </c>
      <c r="I43" s="18">
        <v>7738</v>
      </c>
      <c r="J43" s="18">
        <v>13875</v>
      </c>
      <c r="K43" s="18">
        <v>5949</v>
      </c>
      <c r="L43" s="23">
        <f t="shared" si="1"/>
        <v>0.76880330834841049</v>
      </c>
      <c r="M43" s="18">
        <v>4088</v>
      </c>
      <c r="N43" s="18">
        <v>2355</v>
      </c>
      <c r="O43" s="18">
        <v>3870</v>
      </c>
      <c r="P43" s="18">
        <v>2137</v>
      </c>
      <c r="Q43" s="23">
        <f t="shared" si="2"/>
        <v>0.90743099787685777</v>
      </c>
      <c r="R43" s="18">
        <v>4932</v>
      </c>
      <c r="S43" s="18">
        <v>2523</v>
      </c>
      <c r="T43" s="18">
        <v>4508</v>
      </c>
      <c r="U43" s="18">
        <v>2099</v>
      </c>
      <c r="V43" s="23">
        <f t="shared" si="3"/>
        <v>0.83194609591755841</v>
      </c>
    </row>
    <row r="44" spans="1:22" x14ac:dyDescent="0.2">
      <c r="A44" s="18" t="s">
        <v>76</v>
      </c>
      <c r="B44" s="18" t="s">
        <v>163</v>
      </c>
      <c r="C44" s="18">
        <v>14773</v>
      </c>
      <c r="D44" s="18">
        <v>6948</v>
      </c>
      <c r="E44" s="18">
        <v>12615</v>
      </c>
      <c r="F44" s="18">
        <v>5375</v>
      </c>
      <c r="G44" s="23">
        <f t="shared" si="0"/>
        <v>0.77360391479562463</v>
      </c>
      <c r="H44" s="18">
        <v>12491</v>
      </c>
      <c r="I44" s="18">
        <v>5982</v>
      </c>
      <c r="J44" s="18">
        <v>9329</v>
      </c>
      <c r="K44" s="18">
        <v>4183</v>
      </c>
      <c r="L44" s="23">
        <f t="shared" si="1"/>
        <v>0.69926446004680709</v>
      </c>
      <c r="M44" s="18">
        <v>8949</v>
      </c>
      <c r="N44" s="18">
        <v>4327</v>
      </c>
      <c r="O44" s="18">
        <v>8288</v>
      </c>
      <c r="P44" s="18">
        <v>4048</v>
      </c>
      <c r="Q44" s="23">
        <f t="shared" si="2"/>
        <v>0.93552114629073257</v>
      </c>
      <c r="R44" s="18">
        <v>4140</v>
      </c>
      <c r="S44" s="18">
        <v>2490</v>
      </c>
      <c r="T44" s="18">
        <v>3823</v>
      </c>
      <c r="U44" s="18">
        <v>2241</v>
      </c>
      <c r="V44" s="23">
        <f t="shared" si="3"/>
        <v>0.9</v>
      </c>
    </row>
    <row r="45" spans="1:22" x14ac:dyDescent="0.2">
      <c r="A45" s="18" t="s">
        <v>91</v>
      </c>
      <c r="B45" s="18" t="s">
        <v>163</v>
      </c>
      <c r="C45" s="18">
        <v>16274</v>
      </c>
      <c r="D45" s="18">
        <v>8283</v>
      </c>
      <c r="E45" s="18">
        <v>14289</v>
      </c>
      <c r="F45" s="18">
        <v>7151</v>
      </c>
      <c r="G45" s="23">
        <f t="shared" si="0"/>
        <v>0.86333454062537729</v>
      </c>
      <c r="H45" s="18">
        <v>28807</v>
      </c>
      <c r="I45" s="18">
        <v>12702</v>
      </c>
      <c r="J45" s="18">
        <v>22974</v>
      </c>
      <c r="K45" s="18">
        <v>8679</v>
      </c>
      <c r="L45" s="23">
        <f t="shared" si="1"/>
        <v>0.68327822390174775</v>
      </c>
      <c r="M45" s="18">
        <v>2859</v>
      </c>
      <c r="N45" s="18">
        <v>1744</v>
      </c>
      <c r="O45" s="18">
        <v>2669</v>
      </c>
      <c r="P45" s="18">
        <v>1554</v>
      </c>
      <c r="Q45" s="23">
        <f t="shared" si="2"/>
        <v>0.89105504587155959</v>
      </c>
      <c r="R45" s="18">
        <v>4444</v>
      </c>
      <c r="S45" s="18">
        <v>1856</v>
      </c>
      <c r="T45" s="18">
        <v>3537</v>
      </c>
      <c r="U45" s="18">
        <v>1265</v>
      </c>
      <c r="V45" s="23">
        <f t="shared" si="3"/>
        <v>0.68157327586206895</v>
      </c>
    </row>
    <row r="46" spans="1:22" x14ac:dyDescent="0.2">
      <c r="A46" s="18" t="s">
        <v>92</v>
      </c>
      <c r="B46" s="18" t="s">
        <v>163</v>
      </c>
      <c r="C46" s="18">
        <v>15047</v>
      </c>
      <c r="D46" s="18">
        <v>7847</v>
      </c>
      <c r="E46" s="18">
        <v>12537</v>
      </c>
      <c r="F46" s="18">
        <v>6205</v>
      </c>
      <c r="G46" s="23">
        <f t="shared" si="0"/>
        <v>0.79074805658213332</v>
      </c>
      <c r="H46" s="18">
        <v>22882</v>
      </c>
      <c r="I46" s="18">
        <v>9536</v>
      </c>
      <c r="J46" s="18">
        <v>19004</v>
      </c>
      <c r="K46" s="18">
        <v>6965</v>
      </c>
      <c r="L46" s="23">
        <f t="shared" si="1"/>
        <v>0.73039010067114096</v>
      </c>
      <c r="M46" s="18">
        <v>1764</v>
      </c>
      <c r="N46" s="18">
        <v>875</v>
      </c>
      <c r="O46" s="18">
        <v>1634</v>
      </c>
      <c r="P46" s="18">
        <v>745</v>
      </c>
      <c r="Q46" s="23">
        <f t="shared" si="2"/>
        <v>0.85142857142857142</v>
      </c>
      <c r="R46" s="18">
        <v>2073</v>
      </c>
      <c r="S46" s="18">
        <v>488</v>
      </c>
      <c r="T46" s="18">
        <v>896</v>
      </c>
      <c r="U46" s="18">
        <v>403</v>
      </c>
      <c r="V46" s="23">
        <f t="shared" si="3"/>
        <v>0.82581967213114749</v>
      </c>
    </row>
    <row r="47" spans="1:22" x14ac:dyDescent="0.2">
      <c r="A47" s="18" t="s">
        <v>93</v>
      </c>
      <c r="B47" s="18" t="s">
        <v>163</v>
      </c>
      <c r="C47" s="18">
        <v>16826</v>
      </c>
      <c r="D47" s="18">
        <v>9063</v>
      </c>
      <c r="E47" s="18">
        <v>15099</v>
      </c>
      <c r="F47" s="18">
        <v>7975</v>
      </c>
      <c r="G47" s="23">
        <f t="shared" si="0"/>
        <v>0.87995145095443006</v>
      </c>
      <c r="H47" s="18">
        <v>21105</v>
      </c>
      <c r="I47" s="18">
        <v>8648</v>
      </c>
      <c r="J47" s="18">
        <v>17084</v>
      </c>
      <c r="K47" s="18">
        <v>5689</v>
      </c>
      <c r="L47" s="23">
        <f t="shared" si="1"/>
        <v>0.6578399629972248</v>
      </c>
      <c r="M47" s="18">
        <v>540</v>
      </c>
      <c r="N47" s="18">
        <v>222</v>
      </c>
      <c r="O47" s="18">
        <v>386</v>
      </c>
      <c r="P47" s="18">
        <v>149</v>
      </c>
      <c r="Q47" s="23">
        <f t="shared" si="2"/>
        <v>0.6711711711711712</v>
      </c>
      <c r="R47" s="18">
        <v>592</v>
      </c>
      <c r="S47" s="18">
        <v>271</v>
      </c>
      <c r="T47" s="18">
        <v>467</v>
      </c>
      <c r="U47" s="18">
        <v>146</v>
      </c>
      <c r="V47" s="23">
        <f t="shared" si="3"/>
        <v>0.53874538745387457</v>
      </c>
    </row>
    <row r="48" spans="1:22" x14ac:dyDescent="0.2">
      <c r="A48" s="18" t="s">
        <v>94</v>
      </c>
      <c r="B48" s="18" t="s">
        <v>163</v>
      </c>
      <c r="C48" s="18">
        <v>7005</v>
      </c>
      <c r="D48" s="18">
        <v>3901</v>
      </c>
      <c r="E48" s="18">
        <v>6019</v>
      </c>
      <c r="F48" s="18">
        <v>3189</v>
      </c>
      <c r="G48" s="23">
        <f t="shared" si="0"/>
        <v>0.81748269674442453</v>
      </c>
      <c r="H48" s="18">
        <v>15707</v>
      </c>
      <c r="I48" s="18">
        <v>6564</v>
      </c>
      <c r="J48" s="18">
        <v>13515</v>
      </c>
      <c r="K48" s="18">
        <v>5321</v>
      </c>
      <c r="L48" s="23">
        <f t="shared" si="1"/>
        <v>0.81063375990249853</v>
      </c>
      <c r="M48" s="18">
        <v>2869</v>
      </c>
      <c r="N48" s="18">
        <v>1995</v>
      </c>
      <c r="O48" s="18">
        <v>2297</v>
      </c>
      <c r="P48" s="18">
        <v>1423</v>
      </c>
      <c r="Q48" s="23">
        <f t="shared" si="2"/>
        <v>0.71328320802005007</v>
      </c>
      <c r="R48" s="18">
        <v>13391</v>
      </c>
      <c r="S48" s="18">
        <v>5705</v>
      </c>
      <c r="T48" s="18">
        <v>11305</v>
      </c>
      <c r="U48" s="18">
        <v>5175</v>
      </c>
      <c r="V48" s="23">
        <f t="shared" si="3"/>
        <v>0.90709903593339181</v>
      </c>
    </row>
    <row r="49" spans="1:22" x14ac:dyDescent="0.2">
      <c r="A49" s="18" t="s">
        <v>89</v>
      </c>
      <c r="B49" s="18" t="s">
        <v>163</v>
      </c>
      <c r="C49" s="18">
        <v>21234</v>
      </c>
      <c r="D49" s="18">
        <v>10526</v>
      </c>
      <c r="E49" s="18">
        <v>17739</v>
      </c>
      <c r="F49" s="18">
        <v>8112</v>
      </c>
      <c r="G49" s="23">
        <f t="shared" si="0"/>
        <v>0.77066311989359682</v>
      </c>
      <c r="H49" s="18">
        <v>26628</v>
      </c>
      <c r="I49" s="18">
        <v>11599</v>
      </c>
      <c r="J49" s="18">
        <v>21507</v>
      </c>
      <c r="K49" s="18">
        <v>8644</v>
      </c>
      <c r="L49" s="23">
        <f t="shared" si="1"/>
        <v>0.74523665833261488</v>
      </c>
      <c r="M49" s="18">
        <v>1483</v>
      </c>
      <c r="N49" s="18">
        <v>689</v>
      </c>
      <c r="O49" s="18">
        <v>1406</v>
      </c>
      <c r="P49" s="18">
        <v>612</v>
      </c>
      <c r="Q49" s="23">
        <f t="shared" si="2"/>
        <v>0.88824383164005805</v>
      </c>
      <c r="R49" s="18">
        <v>3981</v>
      </c>
      <c r="S49" s="18">
        <v>2000</v>
      </c>
      <c r="T49" s="18">
        <v>2628</v>
      </c>
      <c r="U49" s="18">
        <v>664</v>
      </c>
      <c r="V49" s="23">
        <f t="shared" si="3"/>
        <v>0.33200000000000002</v>
      </c>
    </row>
    <row r="50" spans="1:22" x14ac:dyDescent="0.2">
      <c r="A50" s="18" t="s">
        <v>88</v>
      </c>
      <c r="B50" s="18" t="s">
        <v>163</v>
      </c>
      <c r="C50" s="18">
        <v>19110</v>
      </c>
      <c r="D50" s="18">
        <v>10450</v>
      </c>
      <c r="E50" s="18">
        <v>14849</v>
      </c>
      <c r="F50" s="18">
        <v>6726</v>
      </c>
      <c r="G50" s="23">
        <f t="shared" si="0"/>
        <v>0.64363636363636367</v>
      </c>
      <c r="H50" s="18">
        <v>17307</v>
      </c>
      <c r="I50" s="18">
        <v>7711</v>
      </c>
      <c r="J50" s="18">
        <v>14333</v>
      </c>
      <c r="K50" s="18">
        <v>5675</v>
      </c>
      <c r="L50" s="23">
        <f t="shared" si="1"/>
        <v>0.73596161327973031</v>
      </c>
      <c r="M50" s="18">
        <v>3194</v>
      </c>
      <c r="N50" s="18">
        <v>1212</v>
      </c>
      <c r="O50" s="18">
        <v>2237</v>
      </c>
      <c r="P50" s="18">
        <v>738</v>
      </c>
      <c r="Q50" s="23">
        <f t="shared" si="2"/>
        <v>0.6089108910891089</v>
      </c>
      <c r="R50" s="18">
        <v>676</v>
      </c>
      <c r="S50" s="18">
        <v>401</v>
      </c>
      <c r="T50" s="18">
        <v>390</v>
      </c>
      <c r="U50" s="18">
        <v>115</v>
      </c>
      <c r="V50" s="23">
        <f t="shared" si="3"/>
        <v>0.28678304239401498</v>
      </c>
    </row>
    <row r="51" spans="1:22" x14ac:dyDescent="0.2">
      <c r="A51" s="18" t="s">
        <v>85</v>
      </c>
      <c r="B51" s="18" t="s">
        <v>163</v>
      </c>
      <c r="C51" s="18">
        <v>22015</v>
      </c>
      <c r="D51" s="18">
        <v>10627</v>
      </c>
      <c r="E51" s="18">
        <v>19490</v>
      </c>
      <c r="F51" s="18">
        <v>8694</v>
      </c>
      <c r="G51" s="23">
        <f t="shared" si="0"/>
        <v>0.81810482732662082</v>
      </c>
      <c r="H51" s="18">
        <v>12707</v>
      </c>
      <c r="I51" s="18">
        <v>5965</v>
      </c>
      <c r="J51" s="18">
        <v>9913</v>
      </c>
      <c r="K51" s="18">
        <v>4862</v>
      </c>
      <c r="L51" s="23">
        <f t="shared" si="1"/>
        <v>0.81508801341156745</v>
      </c>
      <c r="M51" s="18">
        <v>1749</v>
      </c>
      <c r="N51" s="18">
        <v>504</v>
      </c>
      <c r="O51" s="18">
        <v>1449</v>
      </c>
      <c r="P51" s="18">
        <v>273</v>
      </c>
      <c r="Q51" s="23">
        <f t="shared" si="2"/>
        <v>0.54166666666666663</v>
      </c>
      <c r="R51" s="18">
        <v>2050</v>
      </c>
      <c r="S51" s="18">
        <v>1335</v>
      </c>
      <c r="T51" s="18">
        <v>1348</v>
      </c>
      <c r="U51" s="18">
        <v>801</v>
      </c>
      <c r="V51" s="23">
        <f t="shared" si="3"/>
        <v>0.6</v>
      </c>
    </row>
    <row r="52" spans="1:22" x14ac:dyDescent="0.2">
      <c r="A52" s="18" t="s">
        <v>86</v>
      </c>
      <c r="B52" s="18" t="s">
        <v>163</v>
      </c>
      <c r="C52" s="18">
        <v>18616</v>
      </c>
      <c r="D52" s="18">
        <v>8761</v>
      </c>
      <c r="E52" s="18">
        <v>15340</v>
      </c>
      <c r="F52" s="18">
        <v>5758</v>
      </c>
      <c r="G52" s="23">
        <f t="shared" si="0"/>
        <v>0.65723090971350306</v>
      </c>
      <c r="H52" s="18">
        <v>11128</v>
      </c>
      <c r="I52" s="18">
        <v>4952</v>
      </c>
      <c r="J52" s="18">
        <v>8753</v>
      </c>
      <c r="K52" s="18">
        <v>3232</v>
      </c>
      <c r="L52" s="23">
        <f t="shared" si="1"/>
        <v>0.65266558966074317</v>
      </c>
      <c r="M52" s="18">
        <v>1956</v>
      </c>
      <c r="N52" s="18">
        <v>767</v>
      </c>
      <c r="O52" s="18">
        <v>1764</v>
      </c>
      <c r="P52" s="18">
        <v>767</v>
      </c>
      <c r="Q52" s="23">
        <f t="shared" si="2"/>
        <v>1</v>
      </c>
      <c r="R52" s="18">
        <v>2295</v>
      </c>
      <c r="S52" s="18">
        <v>1320</v>
      </c>
      <c r="T52" s="18">
        <v>2100</v>
      </c>
      <c r="U52" s="18">
        <v>1125</v>
      </c>
      <c r="V52" s="23">
        <f t="shared" si="3"/>
        <v>0.85227272727272729</v>
      </c>
    </row>
    <row r="53" spans="1:22" x14ac:dyDescent="0.2">
      <c r="A53" s="18" t="s">
        <v>87</v>
      </c>
      <c r="B53" s="18" t="s">
        <v>163</v>
      </c>
      <c r="C53" s="18">
        <v>26387</v>
      </c>
      <c r="D53" s="18">
        <v>13552</v>
      </c>
      <c r="E53" s="18">
        <v>22405</v>
      </c>
      <c r="F53" s="18">
        <v>10822</v>
      </c>
      <c r="G53" s="23">
        <f t="shared" si="0"/>
        <v>0.79855371900826444</v>
      </c>
      <c r="H53" s="18">
        <v>20389</v>
      </c>
      <c r="I53" s="18">
        <v>9244</v>
      </c>
      <c r="J53" s="18">
        <v>16029</v>
      </c>
      <c r="K53" s="18">
        <v>5900</v>
      </c>
      <c r="L53" s="23">
        <f t="shared" si="1"/>
        <v>0.63825183903072258</v>
      </c>
      <c r="M53" s="18">
        <v>887</v>
      </c>
      <c r="N53" s="18">
        <v>290</v>
      </c>
      <c r="O53" s="18">
        <v>714</v>
      </c>
      <c r="P53" s="18">
        <v>253</v>
      </c>
      <c r="Q53" s="23">
        <f t="shared" si="2"/>
        <v>0.87241379310344824</v>
      </c>
      <c r="R53" s="18">
        <v>1181</v>
      </c>
      <c r="S53" s="18">
        <v>935</v>
      </c>
      <c r="T53" s="18">
        <v>1090</v>
      </c>
      <c r="U53" s="18">
        <v>844</v>
      </c>
      <c r="V53" s="23">
        <f t="shared" si="3"/>
        <v>0.90267379679144388</v>
      </c>
    </row>
    <row r="54" spans="1:22" x14ac:dyDescent="0.2">
      <c r="A54" s="18" t="s">
        <v>90</v>
      </c>
      <c r="B54" s="18" t="s">
        <v>163</v>
      </c>
      <c r="C54" s="18">
        <v>11951</v>
      </c>
      <c r="D54" s="18">
        <v>8365</v>
      </c>
      <c r="E54" s="18">
        <v>10245</v>
      </c>
      <c r="F54" s="18">
        <v>6949</v>
      </c>
      <c r="G54" s="23">
        <f t="shared" si="0"/>
        <v>0.83072325164375371</v>
      </c>
      <c r="H54" s="18">
        <v>33733</v>
      </c>
      <c r="I54" s="18">
        <v>16307</v>
      </c>
      <c r="J54" s="18">
        <v>28570</v>
      </c>
      <c r="K54" s="18">
        <v>12136</v>
      </c>
      <c r="L54" s="23">
        <f t="shared" si="1"/>
        <v>0.74422027350217701</v>
      </c>
      <c r="M54" s="18">
        <v>975</v>
      </c>
      <c r="N54" s="18">
        <v>440</v>
      </c>
      <c r="O54" s="18">
        <v>746</v>
      </c>
      <c r="P54" s="18">
        <v>331</v>
      </c>
      <c r="Q54" s="23">
        <f t="shared" si="2"/>
        <v>0.75227272727272732</v>
      </c>
      <c r="R54" s="18">
        <v>2590</v>
      </c>
      <c r="S54" s="18">
        <v>469</v>
      </c>
      <c r="T54" s="18">
        <v>2376</v>
      </c>
      <c r="U54" s="18">
        <v>255</v>
      </c>
      <c r="V54" s="23">
        <f t="shared" si="3"/>
        <v>0.54371002132196167</v>
      </c>
    </row>
    <row r="55" spans="1:22" x14ac:dyDescent="0.2">
      <c r="A55" s="18" t="s">
        <v>96</v>
      </c>
      <c r="B55" s="18" t="s">
        <v>163</v>
      </c>
      <c r="C55" s="18">
        <v>12990</v>
      </c>
      <c r="D55" s="18">
        <v>6924</v>
      </c>
      <c r="E55" s="18">
        <v>11530</v>
      </c>
      <c r="F55" s="18">
        <v>5619</v>
      </c>
      <c r="G55" s="23">
        <f t="shared" si="0"/>
        <v>0.81152512998266901</v>
      </c>
      <c r="H55" s="18">
        <v>20587</v>
      </c>
      <c r="I55" s="18">
        <v>8639</v>
      </c>
      <c r="J55" s="18">
        <v>17844</v>
      </c>
      <c r="K55" s="18">
        <v>6328</v>
      </c>
      <c r="L55" s="23">
        <f t="shared" si="1"/>
        <v>0.73249218659567084</v>
      </c>
      <c r="M55" s="18">
        <v>1457</v>
      </c>
      <c r="N55" s="18">
        <v>590</v>
      </c>
      <c r="O55" s="18">
        <v>1457</v>
      </c>
      <c r="P55" s="18">
        <v>590</v>
      </c>
      <c r="Q55" s="23">
        <f t="shared" si="2"/>
        <v>1</v>
      </c>
      <c r="R55" s="18">
        <v>2162</v>
      </c>
      <c r="S55" s="18">
        <v>1268</v>
      </c>
      <c r="T55" s="18">
        <v>1547</v>
      </c>
      <c r="U55" s="18">
        <v>808</v>
      </c>
      <c r="V55" s="23">
        <f t="shared" si="3"/>
        <v>0.63722397476340698</v>
      </c>
    </row>
    <row r="56" spans="1:22" x14ac:dyDescent="0.2">
      <c r="A56" s="18" t="s">
        <v>95</v>
      </c>
      <c r="B56" s="18" t="s">
        <v>163</v>
      </c>
      <c r="C56" s="18">
        <v>17469</v>
      </c>
      <c r="D56" s="18">
        <v>9008</v>
      </c>
      <c r="E56" s="18">
        <v>14444</v>
      </c>
      <c r="F56" s="18">
        <v>7063</v>
      </c>
      <c r="G56" s="23">
        <f t="shared" si="0"/>
        <v>0.78408081705150978</v>
      </c>
      <c r="H56" s="18">
        <v>21026</v>
      </c>
      <c r="I56" s="18">
        <v>8769</v>
      </c>
      <c r="J56" s="18">
        <v>17540</v>
      </c>
      <c r="K56" s="18">
        <v>5758</v>
      </c>
      <c r="L56" s="23">
        <f t="shared" si="1"/>
        <v>0.65663131485916293</v>
      </c>
      <c r="M56" s="18">
        <v>1281</v>
      </c>
      <c r="N56" s="18">
        <v>391</v>
      </c>
      <c r="O56" s="18">
        <v>1152</v>
      </c>
      <c r="P56" s="18">
        <v>262</v>
      </c>
      <c r="Q56" s="23">
        <f t="shared" si="2"/>
        <v>0.67007672634271098</v>
      </c>
      <c r="R56" s="18">
        <v>1654</v>
      </c>
      <c r="S56" s="18">
        <v>814</v>
      </c>
      <c r="T56" s="18">
        <v>1504</v>
      </c>
      <c r="U56" s="18">
        <v>664</v>
      </c>
      <c r="V56" s="23">
        <f t="shared" si="3"/>
        <v>0.8157248157248157</v>
      </c>
    </row>
    <row r="57" spans="1:22" x14ac:dyDescent="0.2">
      <c r="A57" s="18" t="s">
        <v>97</v>
      </c>
      <c r="B57" s="18" t="s">
        <v>163</v>
      </c>
      <c r="C57" s="18">
        <v>10550</v>
      </c>
      <c r="D57" s="18">
        <v>5583</v>
      </c>
      <c r="E57" s="18">
        <v>8608</v>
      </c>
      <c r="F57" s="18">
        <v>4236</v>
      </c>
      <c r="G57" s="23">
        <f t="shared" si="0"/>
        <v>0.75873186458893072</v>
      </c>
      <c r="H57" s="18">
        <v>21301</v>
      </c>
      <c r="I57" s="18">
        <v>11051</v>
      </c>
      <c r="J57" s="18">
        <v>16203</v>
      </c>
      <c r="K57" s="18">
        <v>7933</v>
      </c>
      <c r="L57" s="23">
        <f t="shared" si="1"/>
        <v>0.71785358791059628</v>
      </c>
      <c r="M57" s="18">
        <v>2309</v>
      </c>
      <c r="N57" s="18">
        <v>1535</v>
      </c>
      <c r="O57" s="18">
        <v>1984</v>
      </c>
      <c r="P57" s="18">
        <v>1386</v>
      </c>
      <c r="Q57" s="23">
        <f t="shared" si="2"/>
        <v>0.90293159609120521</v>
      </c>
      <c r="R57" s="18">
        <v>5100</v>
      </c>
      <c r="S57" s="18">
        <v>2401</v>
      </c>
      <c r="T57" s="18">
        <v>3648</v>
      </c>
      <c r="U57" s="18">
        <v>1365</v>
      </c>
      <c r="V57" s="23">
        <f t="shared" si="3"/>
        <v>0.56851311953352768</v>
      </c>
    </row>
    <row r="58" spans="1:22" ht="16" x14ac:dyDescent="0.2">
      <c r="A58" s="27" t="s">
        <v>163</v>
      </c>
      <c r="B58" s="27"/>
      <c r="C58" s="18">
        <f t="shared" ref="C58:U58" si="7">SUM(C33:C57)</f>
        <v>443874</v>
      </c>
      <c r="D58" s="18">
        <f t="shared" si="7"/>
        <v>226289</v>
      </c>
      <c r="E58" s="18">
        <f t="shared" si="7"/>
        <v>374306</v>
      </c>
      <c r="F58" s="18">
        <f t="shared" si="7"/>
        <v>173833</v>
      </c>
      <c r="G58" s="23">
        <f t="shared" si="0"/>
        <v>0.76819023461149238</v>
      </c>
      <c r="H58" s="18">
        <f t="shared" si="7"/>
        <v>452505</v>
      </c>
      <c r="I58" s="18">
        <f t="shared" si="7"/>
        <v>203593</v>
      </c>
      <c r="J58" s="18">
        <f t="shared" si="7"/>
        <v>367997</v>
      </c>
      <c r="K58" s="18">
        <f t="shared" si="7"/>
        <v>145496</v>
      </c>
      <c r="L58" s="23">
        <f t="shared" si="1"/>
        <v>0.7146414660621927</v>
      </c>
      <c r="M58" s="18">
        <f t="shared" si="7"/>
        <v>69337</v>
      </c>
      <c r="N58" s="18">
        <f t="shared" si="7"/>
        <v>34686</v>
      </c>
      <c r="O58" s="18">
        <f t="shared" si="7"/>
        <v>61646</v>
      </c>
      <c r="P58" s="18">
        <f t="shared" si="7"/>
        <v>29308</v>
      </c>
      <c r="Q58" s="23">
        <f t="shared" si="2"/>
        <v>0.84495185377385684</v>
      </c>
      <c r="R58" s="18">
        <f t="shared" si="7"/>
        <v>83853</v>
      </c>
      <c r="S58" s="18">
        <f t="shared" si="7"/>
        <v>38420</v>
      </c>
      <c r="T58" s="18">
        <f t="shared" si="7"/>
        <v>68086</v>
      </c>
      <c r="U58" s="18">
        <f t="shared" si="7"/>
        <v>27887</v>
      </c>
      <c r="V58" s="23">
        <f t="shared" si="3"/>
        <v>0.72584591358667361</v>
      </c>
    </row>
    <row r="59" spans="1:22" x14ac:dyDescent="0.2">
      <c r="A59" s="15" t="s">
        <v>58</v>
      </c>
      <c r="B59" s="15" t="s">
        <v>164</v>
      </c>
      <c r="C59" s="15">
        <v>19466</v>
      </c>
      <c r="D59" s="15">
        <v>10565</v>
      </c>
      <c r="E59" s="15">
        <v>16413</v>
      </c>
      <c r="F59" s="15">
        <v>8408</v>
      </c>
      <c r="G59" s="23">
        <f t="shared" si="0"/>
        <v>0.79583530525319446</v>
      </c>
      <c r="H59" s="15">
        <v>26429</v>
      </c>
      <c r="I59" s="15">
        <v>11256</v>
      </c>
      <c r="J59" s="15">
        <v>21259</v>
      </c>
      <c r="K59" s="15">
        <v>8266</v>
      </c>
      <c r="L59" s="23">
        <f t="shared" si="1"/>
        <v>0.73436389481165598</v>
      </c>
      <c r="M59" s="15">
        <v>1109</v>
      </c>
      <c r="N59" s="15">
        <v>812</v>
      </c>
      <c r="O59" s="15">
        <v>759</v>
      </c>
      <c r="P59" s="15">
        <v>512</v>
      </c>
      <c r="Q59" s="23">
        <f t="shared" si="2"/>
        <v>0.63054187192118227</v>
      </c>
      <c r="R59" s="15">
        <v>2456</v>
      </c>
      <c r="S59" s="15">
        <v>1327</v>
      </c>
      <c r="T59" s="15">
        <v>2123</v>
      </c>
      <c r="U59" s="15">
        <v>1018</v>
      </c>
      <c r="V59" s="23">
        <f t="shared" si="3"/>
        <v>0.76714393368500378</v>
      </c>
    </row>
    <row r="60" spans="1:22" x14ac:dyDescent="0.2">
      <c r="A60" s="15" t="s">
        <v>59</v>
      </c>
      <c r="B60" s="15" t="s">
        <v>164</v>
      </c>
      <c r="C60" s="15">
        <v>22857</v>
      </c>
      <c r="D60" s="15">
        <v>12128</v>
      </c>
      <c r="E60" s="15">
        <v>20054</v>
      </c>
      <c r="F60" s="15">
        <v>9988</v>
      </c>
      <c r="G60" s="23">
        <f t="shared" si="0"/>
        <v>0.82354881266490765</v>
      </c>
      <c r="H60" s="15">
        <v>31315</v>
      </c>
      <c r="I60" s="15">
        <v>14426</v>
      </c>
      <c r="J60" s="15">
        <v>25092</v>
      </c>
      <c r="K60" s="15">
        <v>10543</v>
      </c>
      <c r="L60" s="23">
        <f t="shared" si="1"/>
        <v>0.73083321780119226</v>
      </c>
      <c r="M60" s="15">
        <v>3895</v>
      </c>
      <c r="N60" s="15">
        <v>1861</v>
      </c>
      <c r="O60" s="15">
        <v>3385</v>
      </c>
      <c r="P60" s="15">
        <v>1861</v>
      </c>
      <c r="Q60" s="23">
        <f t="shared" si="2"/>
        <v>1</v>
      </c>
      <c r="R60" s="15">
        <v>2782</v>
      </c>
      <c r="S60" s="15">
        <v>802</v>
      </c>
      <c r="T60" s="15">
        <v>1740</v>
      </c>
      <c r="U60" s="15">
        <v>412</v>
      </c>
      <c r="V60" s="23">
        <f t="shared" si="3"/>
        <v>0.513715710723192</v>
      </c>
    </row>
    <row r="61" spans="1:22" x14ac:dyDescent="0.2">
      <c r="A61" s="15" t="s">
        <v>60</v>
      </c>
      <c r="B61" s="15" t="s">
        <v>164</v>
      </c>
      <c r="C61" s="15">
        <v>12642</v>
      </c>
      <c r="D61" s="15">
        <v>6391</v>
      </c>
      <c r="E61" s="15">
        <v>10608</v>
      </c>
      <c r="F61" s="15">
        <v>4758</v>
      </c>
      <c r="G61" s="23">
        <f t="shared" si="0"/>
        <v>0.74448443123141916</v>
      </c>
      <c r="H61" s="15">
        <v>27426</v>
      </c>
      <c r="I61" s="15">
        <v>12152</v>
      </c>
      <c r="J61" s="15">
        <v>22664</v>
      </c>
      <c r="K61" s="15">
        <v>9134</v>
      </c>
      <c r="L61" s="23">
        <f t="shared" si="1"/>
        <v>0.7516458196181699</v>
      </c>
      <c r="M61" s="15">
        <v>1228</v>
      </c>
      <c r="N61" s="15">
        <v>660</v>
      </c>
      <c r="O61" s="15">
        <v>1033</v>
      </c>
      <c r="P61" s="15">
        <v>560</v>
      </c>
      <c r="Q61" s="23">
        <f t="shared" si="2"/>
        <v>0.84848484848484851</v>
      </c>
      <c r="R61" s="15">
        <v>1340</v>
      </c>
      <c r="S61" s="15">
        <v>932</v>
      </c>
      <c r="T61" s="15">
        <v>1046</v>
      </c>
      <c r="U61" s="15">
        <v>638</v>
      </c>
      <c r="V61" s="23">
        <f t="shared" si="3"/>
        <v>0.68454935622317592</v>
      </c>
    </row>
    <row r="62" spans="1:22" x14ac:dyDescent="0.2">
      <c r="A62" s="15" t="s">
        <v>61</v>
      </c>
      <c r="B62" s="15" t="s">
        <v>164</v>
      </c>
      <c r="C62" s="15">
        <v>13147</v>
      </c>
      <c r="D62" s="15">
        <v>7314</v>
      </c>
      <c r="E62" s="15">
        <v>11524</v>
      </c>
      <c r="F62" s="15">
        <v>6171</v>
      </c>
      <c r="G62" s="23">
        <f t="shared" si="0"/>
        <v>0.84372436423297781</v>
      </c>
      <c r="H62" s="15">
        <v>29145</v>
      </c>
      <c r="I62" s="15">
        <v>13853</v>
      </c>
      <c r="J62" s="15">
        <v>23331</v>
      </c>
      <c r="K62" s="15">
        <v>10176</v>
      </c>
      <c r="L62" s="23">
        <f t="shared" si="1"/>
        <v>0.73457012921388865</v>
      </c>
      <c r="M62" s="15">
        <v>1595</v>
      </c>
      <c r="N62" s="15">
        <v>1076</v>
      </c>
      <c r="O62" s="15">
        <v>1595</v>
      </c>
      <c r="P62" s="15">
        <v>1076</v>
      </c>
      <c r="Q62" s="23">
        <f t="shared" si="2"/>
        <v>1</v>
      </c>
      <c r="R62" s="15">
        <v>1991</v>
      </c>
      <c r="S62" s="15">
        <v>1085</v>
      </c>
      <c r="T62" s="15">
        <v>1849</v>
      </c>
      <c r="U62" s="15">
        <v>943</v>
      </c>
      <c r="V62" s="23">
        <f t="shared" si="3"/>
        <v>0.86912442396313361</v>
      </c>
    </row>
    <row r="63" spans="1:22" x14ac:dyDescent="0.2">
      <c r="A63" s="15" t="s">
        <v>62</v>
      </c>
      <c r="B63" s="15" t="s">
        <v>164</v>
      </c>
      <c r="C63" s="15">
        <v>16590</v>
      </c>
      <c r="D63" s="15">
        <v>9498</v>
      </c>
      <c r="E63" s="15">
        <v>14492</v>
      </c>
      <c r="F63" s="15">
        <v>7779</v>
      </c>
      <c r="G63" s="23">
        <f t="shared" si="0"/>
        <v>0.81901452937460517</v>
      </c>
      <c r="H63" s="15">
        <v>23746</v>
      </c>
      <c r="I63" s="15">
        <v>10838</v>
      </c>
      <c r="J63" s="15">
        <v>18615</v>
      </c>
      <c r="K63" s="15">
        <v>7013</v>
      </c>
      <c r="L63" s="23">
        <f t="shared" si="1"/>
        <v>0.64707510610813801</v>
      </c>
      <c r="M63" s="15">
        <v>1863</v>
      </c>
      <c r="N63" s="15">
        <v>678</v>
      </c>
      <c r="O63" s="15">
        <v>1784</v>
      </c>
      <c r="P63" s="15">
        <v>599</v>
      </c>
      <c r="Q63" s="23">
        <f t="shared" si="2"/>
        <v>0.88348082595870203</v>
      </c>
      <c r="R63" s="15">
        <v>1881</v>
      </c>
      <c r="S63" s="15">
        <v>1167</v>
      </c>
      <c r="T63" s="15">
        <v>1777</v>
      </c>
      <c r="U63" s="15">
        <v>1063</v>
      </c>
      <c r="V63" s="23">
        <f t="shared" si="3"/>
        <v>0.91088260497000861</v>
      </c>
    </row>
    <row r="64" spans="1:22" x14ac:dyDescent="0.2">
      <c r="A64" s="15" t="s">
        <v>66</v>
      </c>
      <c r="B64" s="15" t="s">
        <v>164</v>
      </c>
      <c r="C64" s="15">
        <v>18680</v>
      </c>
      <c r="D64" s="15">
        <v>9080</v>
      </c>
      <c r="E64" s="15">
        <v>16196</v>
      </c>
      <c r="F64" s="15">
        <v>7517</v>
      </c>
      <c r="G64" s="23">
        <f t="shared" si="0"/>
        <v>0.82786343612334801</v>
      </c>
      <c r="H64" s="15">
        <v>20403</v>
      </c>
      <c r="I64" s="15">
        <v>9264</v>
      </c>
      <c r="J64" s="15">
        <v>15307</v>
      </c>
      <c r="K64" s="15">
        <v>5929</v>
      </c>
      <c r="L64" s="23">
        <f t="shared" si="1"/>
        <v>0.6400043177892919</v>
      </c>
      <c r="M64" s="15">
        <v>2557</v>
      </c>
      <c r="N64" s="15">
        <v>1644</v>
      </c>
      <c r="O64" s="15">
        <v>2075</v>
      </c>
      <c r="P64" s="15">
        <v>1251</v>
      </c>
      <c r="Q64" s="23">
        <f t="shared" si="2"/>
        <v>0.76094890510948909</v>
      </c>
      <c r="R64" s="15">
        <v>2542</v>
      </c>
      <c r="S64" s="15">
        <v>965</v>
      </c>
      <c r="T64" s="15">
        <v>1791</v>
      </c>
      <c r="U64" s="15">
        <v>604</v>
      </c>
      <c r="V64" s="23">
        <f t="shared" si="3"/>
        <v>0.6259067357512953</v>
      </c>
    </row>
    <row r="65" spans="1:22" x14ac:dyDescent="0.2">
      <c r="A65" s="15" t="s">
        <v>63</v>
      </c>
      <c r="B65" s="15" t="s">
        <v>164</v>
      </c>
      <c r="C65" s="15">
        <v>15332</v>
      </c>
      <c r="D65" s="15">
        <v>7820</v>
      </c>
      <c r="E65" s="15">
        <v>12719</v>
      </c>
      <c r="F65" s="15">
        <v>5750</v>
      </c>
      <c r="G65" s="23">
        <f t="shared" si="0"/>
        <v>0.73529411764705888</v>
      </c>
      <c r="H65" s="15">
        <v>13594</v>
      </c>
      <c r="I65" s="15">
        <v>5904</v>
      </c>
      <c r="J65" s="15">
        <v>10580</v>
      </c>
      <c r="K65" s="15">
        <v>3901</v>
      </c>
      <c r="L65" s="23">
        <f t="shared" si="1"/>
        <v>0.6607384823848238</v>
      </c>
      <c r="M65" s="15">
        <v>3431</v>
      </c>
      <c r="N65" s="15">
        <v>2076</v>
      </c>
      <c r="O65" s="15">
        <v>2379</v>
      </c>
      <c r="P65" s="15">
        <v>1024</v>
      </c>
      <c r="Q65" s="23">
        <f t="shared" si="2"/>
        <v>0.4932562620423892</v>
      </c>
      <c r="R65" s="15">
        <v>4217</v>
      </c>
      <c r="S65" s="15">
        <v>2200</v>
      </c>
      <c r="T65" s="15">
        <v>3700</v>
      </c>
      <c r="U65" s="15">
        <v>1937</v>
      </c>
      <c r="V65" s="23">
        <f t="shared" si="3"/>
        <v>0.88045454545454549</v>
      </c>
    </row>
    <row r="66" spans="1:22" x14ac:dyDescent="0.2">
      <c r="A66" s="15" t="s">
        <v>64</v>
      </c>
      <c r="B66" s="15" t="s">
        <v>164</v>
      </c>
      <c r="C66" s="15">
        <v>21747</v>
      </c>
      <c r="D66" s="15">
        <v>11434</v>
      </c>
      <c r="E66" s="15">
        <v>17941</v>
      </c>
      <c r="F66" s="15">
        <v>8376</v>
      </c>
      <c r="G66" s="23">
        <f t="shared" si="0"/>
        <v>0.73255203778205358</v>
      </c>
      <c r="H66" s="15">
        <v>13094</v>
      </c>
      <c r="I66" s="15">
        <v>5051</v>
      </c>
      <c r="J66" s="15">
        <v>10671</v>
      </c>
      <c r="K66" s="15">
        <v>4023</v>
      </c>
      <c r="L66" s="23">
        <f t="shared" si="1"/>
        <v>0.796475945357355</v>
      </c>
      <c r="M66" s="15">
        <v>2761</v>
      </c>
      <c r="N66" s="15">
        <v>1285</v>
      </c>
      <c r="O66" s="15">
        <v>2623</v>
      </c>
      <c r="P66" s="15">
        <v>1147</v>
      </c>
      <c r="Q66" s="23">
        <f t="shared" si="2"/>
        <v>0.89260700389105063</v>
      </c>
      <c r="R66" s="15">
        <v>2350</v>
      </c>
      <c r="S66" s="15">
        <v>1409</v>
      </c>
      <c r="T66" s="15">
        <v>2049</v>
      </c>
      <c r="U66" s="15">
        <v>1108</v>
      </c>
      <c r="V66" s="23">
        <f t="shared" si="3"/>
        <v>0.78637331440738112</v>
      </c>
    </row>
    <row r="67" spans="1:22" x14ac:dyDescent="0.2">
      <c r="A67" s="15" t="s">
        <v>65</v>
      </c>
      <c r="B67" s="15" t="s">
        <v>164</v>
      </c>
      <c r="C67" s="15">
        <v>8647</v>
      </c>
      <c r="D67" s="15">
        <v>4645</v>
      </c>
      <c r="E67" s="15">
        <v>6565</v>
      </c>
      <c r="F67" s="15">
        <v>3294</v>
      </c>
      <c r="G67" s="23">
        <f t="shared" si="0"/>
        <v>0.70914962325080733</v>
      </c>
      <c r="H67" s="15">
        <v>11135</v>
      </c>
      <c r="I67" s="15">
        <v>5566</v>
      </c>
      <c r="J67" s="15">
        <v>7874</v>
      </c>
      <c r="K67" s="15">
        <v>3371</v>
      </c>
      <c r="L67" s="23">
        <f t="shared" si="1"/>
        <v>0.60564139417894358</v>
      </c>
      <c r="M67" s="15">
        <v>2517</v>
      </c>
      <c r="N67" s="15">
        <v>866</v>
      </c>
      <c r="O67" s="15">
        <v>2291</v>
      </c>
      <c r="P67" s="15">
        <v>640</v>
      </c>
      <c r="Q67" s="23">
        <f t="shared" si="2"/>
        <v>0.73903002309468824</v>
      </c>
      <c r="R67" s="15">
        <v>5191</v>
      </c>
      <c r="S67" s="15">
        <v>2577</v>
      </c>
      <c r="T67" s="15">
        <v>4335</v>
      </c>
      <c r="U67" s="15">
        <v>1910</v>
      </c>
      <c r="V67" s="23">
        <f t="shared" si="3"/>
        <v>0.74117190531625921</v>
      </c>
    </row>
    <row r="68" spans="1:22" x14ac:dyDescent="0.2">
      <c r="A68" s="15" t="s">
        <v>56</v>
      </c>
      <c r="B68" s="15" t="s">
        <v>164</v>
      </c>
      <c r="C68" s="15">
        <v>9471</v>
      </c>
      <c r="D68" s="15">
        <v>5312</v>
      </c>
      <c r="E68" s="15">
        <v>8136</v>
      </c>
      <c r="F68" s="15">
        <v>4690</v>
      </c>
      <c r="G68" s="23">
        <f t="shared" si="0"/>
        <v>0.88290662650602414</v>
      </c>
      <c r="H68" s="15">
        <v>27368</v>
      </c>
      <c r="I68" s="15">
        <v>13009</v>
      </c>
      <c r="J68" s="15">
        <v>21296</v>
      </c>
      <c r="K68" s="15">
        <v>9069</v>
      </c>
      <c r="L68" s="23">
        <f t="shared" si="1"/>
        <v>0.69713275424705978</v>
      </c>
      <c r="M68" s="15">
        <v>1186</v>
      </c>
      <c r="N68" s="15">
        <v>706</v>
      </c>
      <c r="O68" s="15">
        <v>973</v>
      </c>
      <c r="P68" s="15">
        <v>706</v>
      </c>
      <c r="Q68" s="23">
        <f t="shared" si="2"/>
        <v>1</v>
      </c>
      <c r="R68" s="15">
        <v>1969</v>
      </c>
      <c r="S68" s="15">
        <v>1149</v>
      </c>
      <c r="T68" s="15">
        <v>1531</v>
      </c>
      <c r="U68" s="15">
        <v>832</v>
      </c>
      <c r="V68" s="23">
        <f t="shared" si="3"/>
        <v>0.72410791993037427</v>
      </c>
    </row>
    <row r="69" spans="1:22" x14ac:dyDescent="0.2">
      <c r="A69" s="15" t="s">
        <v>57</v>
      </c>
      <c r="B69" s="15" t="s">
        <v>164</v>
      </c>
      <c r="C69" s="15">
        <v>19930</v>
      </c>
      <c r="D69" s="15">
        <v>11867</v>
      </c>
      <c r="E69" s="15">
        <v>16994</v>
      </c>
      <c r="F69" s="15">
        <v>10256</v>
      </c>
      <c r="G69" s="23">
        <f t="shared" si="0"/>
        <v>0.86424538636555148</v>
      </c>
      <c r="H69" s="15">
        <v>30904</v>
      </c>
      <c r="I69" s="15">
        <v>14197</v>
      </c>
      <c r="J69" s="15">
        <v>23922</v>
      </c>
      <c r="K69" s="15">
        <v>10687</v>
      </c>
      <c r="L69" s="23">
        <f t="shared" si="1"/>
        <v>0.75276466859195601</v>
      </c>
      <c r="M69" s="15">
        <v>1197</v>
      </c>
      <c r="N69" s="15">
        <v>706</v>
      </c>
      <c r="O69" s="15">
        <v>621</v>
      </c>
      <c r="P69" s="15">
        <v>130</v>
      </c>
      <c r="Q69" s="23">
        <f t="shared" si="2"/>
        <v>0.18413597733711048</v>
      </c>
      <c r="R69" s="15">
        <v>1454</v>
      </c>
      <c r="S69" s="15">
        <v>398</v>
      </c>
      <c r="T69" s="15">
        <v>1214</v>
      </c>
      <c r="U69" s="15">
        <v>271</v>
      </c>
      <c r="V69" s="23">
        <f t="shared" si="3"/>
        <v>0.68090452261306533</v>
      </c>
    </row>
    <row r="70" spans="1:22" x14ac:dyDescent="0.2">
      <c r="A70" s="15" t="s">
        <v>70</v>
      </c>
      <c r="B70" s="15" t="s">
        <v>164</v>
      </c>
      <c r="C70" s="15">
        <v>38289</v>
      </c>
      <c r="D70" s="15">
        <v>19878</v>
      </c>
      <c r="E70" s="15">
        <v>30823</v>
      </c>
      <c r="F70" s="15">
        <v>13745</v>
      </c>
      <c r="G70" s="23">
        <f t="shared" ref="G70:G133" si="8">F70/D70</f>
        <v>0.6914679545225878</v>
      </c>
      <c r="H70" s="15">
        <v>16139</v>
      </c>
      <c r="I70" s="15">
        <v>7268</v>
      </c>
      <c r="J70" s="15">
        <v>12640</v>
      </c>
      <c r="K70" s="15">
        <v>5353</v>
      </c>
      <c r="L70" s="23">
        <f t="shared" ref="L70:L133" si="9">K70/I70</f>
        <v>0.73651623555310952</v>
      </c>
      <c r="M70" s="15">
        <v>7664</v>
      </c>
      <c r="N70" s="15">
        <v>3978</v>
      </c>
      <c r="O70" s="15">
        <v>6765</v>
      </c>
      <c r="P70" s="15">
        <v>3561</v>
      </c>
      <c r="Q70" s="23">
        <f t="shared" ref="Q70:Q133" si="10">P70/N70</f>
        <v>0.89517345399698345</v>
      </c>
      <c r="R70" s="15">
        <v>4358</v>
      </c>
      <c r="S70" s="15">
        <v>1526</v>
      </c>
      <c r="T70" s="15">
        <v>3446</v>
      </c>
      <c r="U70" s="15">
        <v>951</v>
      </c>
      <c r="V70" s="23">
        <f t="shared" ref="V70:V133" si="11">U70/S70</f>
        <v>0.6231979030144168</v>
      </c>
    </row>
    <row r="71" spans="1:22" x14ac:dyDescent="0.2">
      <c r="A71" s="15" t="s">
        <v>68</v>
      </c>
      <c r="B71" s="15" t="s">
        <v>164</v>
      </c>
      <c r="C71" s="15">
        <v>33973</v>
      </c>
      <c r="D71" s="15">
        <v>17460</v>
      </c>
      <c r="E71" s="15">
        <v>28013</v>
      </c>
      <c r="F71" s="15">
        <v>12205</v>
      </c>
      <c r="G71" s="23">
        <f t="shared" si="8"/>
        <v>0.69902634593356239</v>
      </c>
      <c r="H71" s="15">
        <v>10263</v>
      </c>
      <c r="I71" s="15">
        <v>4388</v>
      </c>
      <c r="J71" s="15">
        <v>8629</v>
      </c>
      <c r="K71" s="15">
        <v>3270</v>
      </c>
      <c r="L71" s="23">
        <f t="shared" si="9"/>
        <v>0.74521422060164089</v>
      </c>
      <c r="M71" s="15">
        <v>4237</v>
      </c>
      <c r="N71" s="15">
        <v>2478</v>
      </c>
      <c r="O71" s="15">
        <v>4013</v>
      </c>
      <c r="P71" s="15">
        <v>2254</v>
      </c>
      <c r="Q71" s="23">
        <f t="shared" si="10"/>
        <v>0.90960451977401124</v>
      </c>
      <c r="R71" s="15">
        <v>2872</v>
      </c>
      <c r="S71" s="15">
        <v>1765</v>
      </c>
      <c r="T71" s="15">
        <v>2332</v>
      </c>
      <c r="U71" s="15">
        <v>1302</v>
      </c>
      <c r="V71" s="23">
        <f t="shared" si="11"/>
        <v>0.73767705382436266</v>
      </c>
    </row>
    <row r="72" spans="1:22" x14ac:dyDescent="0.2">
      <c r="A72" s="15" t="s">
        <v>67</v>
      </c>
      <c r="B72" s="15" t="s">
        <v>164</v>
      </c>
      <c r="C72" s="15">
        <v>24869</v>
      </c>
      <c r="D72" s="15">
        <v>12570</v>
      </c>
      <c r="E72" s="15">
        <v>21844</v>
      </c>
      <c r="F72" s="15">
        <v>10409</v>
      </c>
      <c r="G72" s="23">
        <f t="shared" si="8"/>
        <v>0.82808273667462207</v>
      </c>
      <c r="H72" s="15">
        <v>15820</v>
      </c>
      <c r="I72" s="15">
        <v>7224</v>
      </c>
      <c r="J72" s="15">
        <v>12209</v>
      </c>
      <c r="K72" s="15">
        <v>4381</v>
      </c>
      <c r="L72" s="23">
        <f t="shared" si="9"/>
        <v>0.60645071982281284</v>
      </c>
      <c r="M72" s="15">
        <v>5367</v>
      </c>
      <c r="N72" s="15">
        <v>2918</v>
      </c>
      <c r="O72" s="15">
        <v>4491</v>
      </c>
      <c r="P72" s="15">
        <v>2326</v>
      </c>
      <c r="Q72" s="23">
        <f t="shared" si="10"/>
        <v>0.79712131596984237</v>
      </c>
      <c r="R72" s="15">
        <v>5315</v>
      </c>
      <c r="S72" s="15">
        <v>2910</v>
      </c>
      <c r="T72" s="15">
        <v>4026</v>
      </c>
      <c r="U72" s="15">
        <v>2098</v>
      </c>
      <c r="V72" s="23">
        <f t="shared" si="11"/>
        <v>0.72096219931271477</v>
      </c>
    </row>
    <row r="73" spans="1:22" x14ac:dyDescent="0.2">
      <c r="A73" s="15" t="s">
        <v>72</v>
      </c>
      <c r="B73" s="15" t="s">
        <v>164</v>
      </c>
      <c r="C73" s="15">
        <v>28541</v>
      </c>
      <c r="D73" s="15">
        <v>14707</v>
      </c>
      <c r="E73" s="15">
        <v>24906</v>
      </c>
      <c r="F73" s="15">
        <v>11866</v>
      </c>
      <c r="G73" s="23">
        <f t="shared" si="8"/>
        <v>0.80682668117223089</v>
      </c>
      <c r="H73" s="15">
        <v>22600</v>
      </c>
      <c r="I73" s="15">
        <v>10829</v>
      </c>
      <c r="J73" s="15">
        <v>18860</v>
      </c>
      <c r="K73" s="15">
        <v>9306</v>
      </c>
      <c r="L73" s="23">
        <f t="shared" si="9"/>
        <v>0.85935912826669125</v>
      </c>
      <c r="M73" s="15">
        <v>4420</v>
      </c>
      <c r="N73" s="15">
        <v>2383</v>
      </c>
      <c r="O73" s="15">
        <v>3567</v>
      </c>
      <c r="P73" s="15">
        <v>1753</v>
      </c>
      <c r="Q73" s="23">
        <f t="shared" si="10"/>
        <v>0.73562736046999577</v>
      </c>
      <c r="R73" s="15">
        <v>9047</v>
      </c>
      <c r="S73" s="15">
        <v>4063</v>
      </c>
      <c r="T73" s="15">
        <v>7149</v>
      </c>
      <c r="U73" s="15">
        <v>2441</v>
      </c>
      <c r="V73" s="23">
        <f t="shared" si="11"/>
        <v>0.60078759537287718</v>
      </c>
    </row>
    <row r="74" spans="1:22" x14ac:dyDescent="0.2">
      <c r="A74" s="15" t="s">
        <v>69</v>
      </c>
      <c r="B74" s="15" t="s">
        <v>164</v>
      </c>
      <c r="C74" s="15">
        <v>20276</v>
      </c>
      <c r="D74" s="15">
        <v>9060</v>
      </c>
      <c r="E74" s="15">
        <v>16826</v>
      </c>
      <c r="F74" s="15">
        <v>6385</v>
      </c>
      <c r="G74" s="23">
        <f t="shared" si="8"/>
        <v>0.70474613686534215</v>
      </c>
      <c r="H74" s="15">
        <v>9387</v>
      </c>
      <c r="I74" s="15">
        <v>4937</v>
      </c>
      <c r="J74" s="15">
        <v>7555</v>
      </c>
      <c r="K74" s="15">
        <v>3509</v>
      </c>
      <c r="L74" s="23">
        <f t="shared" si="9"/>
        <v>0.71075551954628313</v>
      </c>
      <c r="M74" s="15">
        <v>6799</v>
      </c>
      <c r="N74" s="15">
        <v>2391</v>
      </c>
      <c r="O74" s="15">
        <v>6554</v>
      </c>
      <c r="P74" s="15">
        <v>2146</v>
      </c>
      <c r="Q74" s="23">
        <f t="shared" si="10"/>
        <v>0.89753241321622756</v>
      </c>
      <c r="R74" s="15">
        <v>6493</v>
      </c>
      <c r="S74" s="15">
        <v>2907</v>
      </c>
      <c r="T74" s="15">
        <v>4915</v>
      </c>
      <c r="U74" s="15">
        <v>1928</v>
      </c>
      <c r="V74" s="23">
        <f t="shared" si="11"/>
        <v>0.66322669418644653</v>
      </c>
    </row>
    <row r="75" spans="1:22" x14ac:dyDescent="0.2">
      <c r="A75" s="15" t="s">
        <v>71</v>
      </c>
      <c r="B75" s="15" t="s">
        <v>164</v>
      </c>
      <c r="C75" s="15">
        <v>20109</v>
      </c>
      <c r="D75" s="15">
        <v>10982</v>
      </c>
      <c r="E75" s="15">
        <v>18561</v>
      </c>
      <c r="F75" s="15">
        <v>9978</v>
      </c>
      <c r="G75" s="23">
        <f t="shared" si="8"/>
        <v>0.90857767255509014</v>
      </c>
      <c r="H75" s="15">
        <v>21784</v>
      </c>
      <c r="I75" s="15">
        <v>9479</v>
      </c>
      <c r="J75" s="15">
        <v>17816</v>
      </c>
      <c r="K75" s="15">
        <v>7181</v>
      </c>
      <c r="L75" s="23">
        <f t="shared" si="9"/>
        <v>0.75756936385694695</v>
      </c>
      <c r="M75" s="15">
        <v>8169</v>
      </c>
      <c r="N75" s="15">
        <v>4690</v>
      </c>
      <c r="O75" s="15">
        <v>7025</v>
      </c>
      <c r="P75" s="15">
        <v>3546</v>
      </c>
      <c r="Q75" s="23">
        <f t="shared" si="10"/>
        <v>0.75607675906183369</v>
      </c>
      <c r="R75" s="15">
        <v>8267</v>
      </c>
      <c r="S75" s="15">
        <v>3209</v>
      </c>
      <c r="T75" s="15">
        <v>6535</v>
      </c>
      <c r="U75" s="15">
        <v>2471</v>
      </c>
      <c r="V75" s="23">
        <f t="shared" si="11"/>
        <v>0.77002181364911182</v>
      </c>
    </row>
    <row r="76" spans="1:22" ht="16" x14ac:dyDescent="0.2">
      <c r="A76" s="27" t="s">
        <v>164</v>
      </c>
      <c r="B76" s="27"/>
      <c r="C76" s="15">
        <f t="shared" ref="C76:U76" si="12">SUM(C59:C75)</f>
        <v>344566</v>
      </c>
      <c r="D76" s="15">
        <f t="shared" si="12"/>
        <v>180711</v>
      </c>
      <c r="E76" s="15">
        <f t="shared" si="12"/>
        <v>292615</v>
      </c>
      <c r="F76" s="15">
        <f t="shared" si="12"/>
        <v>141575</v>
      </c>
      <c r="G76" s="23">
        <f t="shared" si="8"/>
        <v>0.78343321657231713</v>
      </c>
      <c r="H76" s="15">
        <f t="shared" si="12"/>
        <v>350552</v>
      </c>
      <c r="I76" s="15">
        <f t="shared" si="12"/>
        <v>159641</v>
      </c>
      <c r="J76" s="15">
        <f t="shared" si="12"/>
        <v>278320</v>
      </c>
      <c r="K76" s="15">
        <f t="shared" si="12"/>
        <v>115112</v>
      </c>
      <c r="L76" s="23">
        <f t="shared" si="9"/>
        <v>0.72106789609185606</v>
      </c>
      <c r="M76" s="15">
        <f t="shared" si="12"/>
        <v>59995</v>
      </c>
      <c r="N76" s="15">
        <f t="shared" si="12"/>
        <v>31208</v>
      </c>
      <c r="O76" s="15">
        <f t="shared" si="12"/>
        <v>51933</v>
      </c>
      <c r="P76" s="15">
        <f t="shared" si="12"/>
        <v>25092</v>
      </c>
      <c r="Q76" s="23">
        <f t="shared" si="10"/>
        <v>0.80402460907459627</v>
      </c>
      <c r="R76" s="15">
        <f t="shared" si="12"/>
        <v>64525</v>
      </c>
      <c r="S76" s="15">
        <f t="shared" si="12"/>
        <v>30391</v>
      </c>
      <c r="T76" s="15">
        <f t="shared" si="12"/>
        <v>51558</v>
      </c>
      <c r="U76" s="15">
        <f t="shared" si="12"/>
        <v>21927</v>
      </c>
      <c r="V76" s="23">
        <f t="shared" si="11"/>
        <v>0.72149649567306107</v>
      </c>
    </row>
    <row r="77" spans="1:22" x14ac:dyDescent="0.2">
      <c r="A77" s="16" t="s">
        <v>40</v>
      </c>
      <c r="B77" s="16" t="s">
        <v>165</v>
      </c>
      <c r="C77" s="16">
        <v>8423</v>
      </c>
      <c r="D77" s="16">
        <v>4804</v>
      </c>
      <c r="E77" s="16">
        <v>7341</v>
      </c>
      <c r="F77" s="16">
        <v>4356</v>
      </c>
      <c r="G77" s="23">
        <f t="shared" si="8"/>
        <v>0.906744379683597</v>
      </c>
      <c r="H77" s="16">
        <v>27005</v>
      </c>
      <c r="I77" s="16">
        <v>12242</v>
      </c>
      <c r="J77" s="16">
        <v>21635</v>
      </c>
      <c r="K77" s="16">
        <v>9080</v>
      </c>
      <c r="L77" s="23">
        <f t="shared" si="9"/>
        <v>0.74170887109949357</v>
      </c>
      <c r="M77" s="16">
        <v>302</v>
      </c>
      <c r="N77" s="16">
        <v>166</v>
      </c>
      <c r="O77" s="16">
        <v>255</v>
      </c>
      <c r="P77" s="16">
        <v>119</v>
      </c>
      <c r="Q77" s="23">
        <f t="shared" si="10"/>
        <v>0.7168674698795181</v>
      </c>
      <c r="R77" s="16">
        <v>221</v>
      </c>
      <c r="S77" s="16">
        <v>174</v>
      </c>
      <c r="T77" s="16">
        <v>174</v>
      </c>
      <c r="U77" s="16">
        <v>127</v>
      </c>
      <c r="V77" s="23">
        <f t="shared" si="11"/>
        <v>0.72988505747126442</v>
      </c>
    </row>
    <row r="78" spans="1:22" x14ac:dyDescent="0.2">
      <c r="A78" s="16" t="s">
        <v>11</v>
      </c>
      <c r="B78" s="16" t="s">
        <v>165</v>
      </c>
      <c r="C78" s="16">
        <v>10205</v>
      </c>
      <c r="D78" s="16">
        <v>6217</v>
      </c>
      <c r="E78" s="16">
        <v>8765</v>
      </c>
      <c r="F78" s="16">
        <v>4824</v>
      </c>
      <c r="G78" s="23">
        <f t="shared" si="8"/>
        <v>0.77593694708058547</v>
      </c>
      <c r="H78" s="16">
        <v>34061</v>
      </c>
      <c r="I78" s="16">
        <v>15226</v>
      </c>
      <c r="J78" s="16">
        <v>28181</v>
      </c>
      <c r="K78" s="16">
        <v>11782</v>
      </c>
      <c r="L78" s="23">
        <f t="shared" si="9"/>
        <v>0.77380796006830421</v>
      </c>
      <c r="M78" s="16">
        <v>170</v>
      </c>
      <c r="N78" s="16">
        <v>0</v>
      </c>
      <c r="O78" s="16">
        <v>170</v>
      </c>
      <c r="P78" s="16">
        <v>0</v>
      </c>
      <c r="Q78" s="23" t="e">
        <f t="shared" si="10"/>
        <v>#DIV/0!</v>
      </c>
      <c r="R78" s="16">
        <v>177</v>
      </c>
      <c r="S78" s="16">
        <v>123</v>
      </c>
      <c r="T78" s="16">
        <v>177</v>
      </c>
      <c r="U78" s="16">
        <v>123</v>
      </c>
      <c r="V78" s="23">
        <f t="shared" si="11"/>
        <v>1</v>
      </c>
    </row>
    <row r="79" spans="1:22" x14ac:dyDescent="0.2">
      <c r="A79" s="16" t="s">
        <v>12</v>
      </c>
      <c r="B79" s="16" t="s">
        <v>165</v>
      </c>
      <c r="C79" s="16">
        <v>16114</v>
      </c>
      <c r="D79" s="16">
        <v>8234</v>
      </c>
      <c r="E79" s="16">
        <v>14222</v>
      </c>
      <c r="F79" s="16">
        <v>6931</v>
      </c>
      <c r="G79" s="23">
        <f t="shared" si="8"/>
        <v>0.84175370415350981</v>
      </c>
      <c r="H79" s="16">
        <v>32938</v>
      </c>
      <c r="I79" s="16">
        <v>16103</v>
      </c>
      <c r="J79" s="16">
        <v>25114</v>
      </c>
      <c r="K79" s="16">
        <v>12270</v>
      </c>
      <c r="L79" s="23">
        <f t="shared" si="9"/>
        <v>0.76196981928833141</v>
      </c>
      <c r="M79" s="16">
        <v>1580</v>
      </c>
      <c r="N79" s="16">
        <v>788</v>
      </c>
      <c r="O79" s="16">
        <v>1039</v>
      </c>
      <c r="P79" s="16">
        <v>451</v>
      </c>
      <c r="Q79" s="23">
        <f t="shared" si="10"/>
        <v>0.57233502538071068</v>
      </c>
      <c r="R79" s="16">
        <v>2752</v>
      </c>
      <c r="S79" s="16">
        <v>1173</v>
      </c>
      <c r="T79" s="16">
        <v>1758</v>
      </c>
      <c r="U79" s="16">
        <v>779</v>
      </c>
      <c r="V79" s="23">
        <f t="shared" si="11"/>
        <v>0.66410912190963345</v>
      </c>
    </row>
    <row r="80" spans="1:22" x14ac:dyDescent="0.2">
      <c r="A80" s="16" t="s">
        <v>13</v>
      </c>
      <c r="B80" s="16" t="s">
        <v>165</v>
      </c>
      <c r="C80" s="16">
        <v>12934</v>
      </c>
      <c r="D80" s="16">
        <v>6897</v>
      </c>
      <c r="E80" s="16">
        <v>10608</v>
      </c>
      <c r="F80" s="16">
        <v>5331</v>
      </c>
      <c r="G80" s="23">
        <f t="shared" si="8"/>
        <v>0.77294475859069156</v>
      </c>
      <c r="H80" s="16">
        <v>26861</v>
      </c>
      <c r="I80" s="16">
        <v>12109</v>
      </c>
      <c r="J80" s="16">
        <v>21782</v>
      </c>
      <c r="K80" s="16">
        <v>7912</v>
      </c>
      <c r="L80" s="23">
        <f t="shared" si="9"/>
        <v>0.65339829878602695</v>
      </c>
      <c r="M80" s="16">
        <v>303</v>
      </c>
      <c r="N80" s="16">
        <v>170</v>
      </c>
      <c r="O80" s="16">
        <v>195</v>
      </c>
      <c r="P80" s="16">
        <v>112</v>
      </c>
      <c r="Q80" s="23">
        <f t="shared" si="10"/>
        <v>0.6588235294117647</v>
      </c>
      <c r="R80" s="16">
        <v>90</v>
      </c>
      <c r="S80" s="16">
        <v>54</v>
      </c>
      <c r="T80" s="16">
        <v>47</v>
      </c>
      <c r="U80" s="16">
        <v>11</v>
      </c>
      <c r="V80" s="23">
        <f t="shared" si="11"/>
        <v>0.20370370370370369</v>
      </c>
    </row>
    <row r="81" spans="1:22" ht="16" x14ac:dyDescent="0.2">
      <c r="A81" s="27" t="s">
        <v>165</v>
      </c>
      <c r="B81" s="27"/>
      <c r="C81" s="16">
        <f t="shared" ref="C81:U81" si="13">SUM(C77:C80)</f>
        <v>47676</v>
      </c>
      <c r="D81" s="16">
        <f t="shared" si="13"/>
        <v>26152</v>
      </c>
      <c r="E81" s="16">
        <f t="shared" si="13"/>
        <v>40936</v>
      </c>
      <c r="F81" s="16">
        <f t="shared" si="13"/>
        <v>21442</v>
      </c>
      <c r="G81" s="23">
        <f t="shared" si="8"/>
        <v>0.81989905169776689</v>
      </c>
      <c r="H81" s="16">
        <f t="shared" si="13"/>
        <v>120865</v>
      </c>
      <c r="I81" s="16">
        <f t="shared" si="13"/>
        <v>55680</v>
      </c>
      <c r="J81" s="16">
        <f t="shared" si="13"/>
        <v>96712</v>
      </c>
      <c r="K81" s="16">
        <f t="shared" si="13"/>
        <v>41044</v>
      </c>
      <c r="L81" s="23">
        <f t="shared" si="9"/>
        <v>0.73714080459770115</v>
      </c>
      <c r="M81" s="16">
        <f t="shared" si="13"/>
        <v>2355</v>
      </c>
      <c r="N81" s="16">
        <f t="shared" si="13"/>
        <v>1124</v>
      </c>
      <c r="O81" s="16">
        <f t="shared" si="13"/>
        <v>1659</v>
      </c>
      <c r="P81" s="16">
        <f t="shared" si="13"/>
        <v>682</v>
      </c>
      <c r="Q81" s="23">
        <f t="shared" si="10"/>
        <v>0.60676156583629892</v>
      </c>
      <c r="R81" s="16">
        <f t="shared" si="13"/>
        <v>3240</v>
      </c>
      <c r="S81" s="16">
        <f t="shared" si="13"/>
        <v>1524</v>
      </c>
      <c r="T81" s="16">
        <f t="shared" si="13"/>
        <v>2156</v>
      </c>
      <c r="U81" s="16">
        <f t="shared" si="13"/>
        <v>1040</v>
      </c>
      <c r="V81" s="23">
        <f t="shared" si="11"/>
        <v>0.6824146981627297</v>
      </c>
    </row>
    <row r="82" spans="1:22" x14ac:dyDescent="0.2">
      <c r="A82" s="19" t="s">
        <v>107</v>
      </c>
      <c r="B82" s="19" t="s">
        <v>166</v>
      </c>
      <c r="C82" s="19">
        <v>2901</v>
      </c>
      <c r="D82" s="19">
        <v>2410</v>
      </c>
      <c r="E82" s="19">
        <v>2527</v>
      </c>
      <c r="F82" s="19">
        <v>2036</v>
      </c>
      <c r="G82" s="23">
        <f t="shared" si="8"/>
        <v>0.84481327800829875</v>
      </c>
      <c r="H82" s="19">
        <v>14984</v>
      </c>
      <c r="I82" s="19">
        <v>8516</v>
      </c>
      <c r="J82" s="19">
        <v>10708</v>
      </c>
      <c r="K82" s="19">
        <v>5769</v>
      </c>
      <c r="L82" s="23">
        <f t="shared" si="9"/>
        <v>0.67743071864725224</v>
      </c>
      <c r="M82" s="19">
        <v>2583</v>
      </c>
      <c r="N82" s="19">
        <v>1597</v>
      </c>
      <c r="O82" s="19">
        <v>2329</v>
      </c>
      <c r="P82" s="19">
        <v>1343</v>
      </c>
      <c r="Q82" s="23">
        <f t="shared" si="10"/>
        <v>0.84095178459611775</v>
      </c>
      <c r="R82" s="19">
        <v>7164</v>
      </c>
      <c r="S82" s="19">
        <v>3035</v>
      </c>
      <c r="T82" s="19">
        <v>6364</v>
      </c>
      <c r="U82" s="19">
        <v>2467</v>
      </c>
      <c r="V82" s="23">
        <f t="shared" si="11"/>
        <v>0.81285008237232292</v>
      </c>
    </row>
    <row r="83" spans="1:22" x14ac:dyDescent="0.2">
      <c r="A83" s="19" t="s">
        <v>100</v>
      </c>
      <c r="B83" s="19" t="s">
        <v>166</v>
      </c>
      <c r="C83" s="19">
        <v>13229</v>
      </c>
      <c r="D83" s="19">
        <v>9474</v>
      </c>
      <c r="E83" s="19">
        <v>12466</v>
      </c>
      <c r="F83" s="19">
        <v>8994</v>
      </c>
      <c r="G83" s="23">
        <f t="shared" si="8"/>
        <v>0.9493350221659278</v>
      </c>
      <c r="H83" s="19">
        <v>21567</v>
      </c>
      <c r="I83" s="19">
        <v>8238</v>
      </c>
      <c r="J83" s="19">
        <v>20651</v>
      </c>
      <c r="K83" s="19">
        <v>7392</v>
      </c>
      <c r="L83" s="23">
        <f t="shared" si="9"/>
        <v>0.89730517115804809</v>
      </c>
      <c r="M83" s="19">
        <v>3430</v>
      </c>
      <c r="N83" s="19">
        <v>2048</v>
      </c>
      <c r="O83" s="19">
        <v>2965</v>
      </c>
      <c r="P83" s="19">
        <v>1583</v>
      </c>
      <c r="Q83" s="23">
        <f t="shared" si="10"/>
        <v>0.77294921875</v>
      </c>
      <c r="R83" s="19">
        <v>4462</v>
      </c>
      <c r="S83" s="19">
        <v>2628</v>
      </c>
      <c r="T83" s="19">
        <v>3345</v>
      </c>
      <c r="U83" s="19">
        <v>1557</v>
      </c>
      <c r="V83" s="23">
        <f t="shared" si="11"/>
        <v>0.59246575342465757</v>
      </c>
    </row>
    <row r="84" spans="1:22" x14ac:dyDescent="0.2">
      <c r="A84" s="19" t="s">
        <v>101</v>
      </c>
      <c r="B84" s="19" t="s">
        <v>166</v>
      </c>
      <c r="C84" s="19">
        <v>9172</v>
      </c>
      <c r="D84" s="19">
        <v>5739</v>
      </c>
      <c r="E84" s="19">
        <v>7150</v>
      </c>
      <c r="F84" s="19">
        <v>4385</v>
      </c>
      <c r="G84" s="23">
        <f t="shared" si="8"/>
        <v>0.76407039553929257</v>
      </c>
      <c r="H84" s="19">
        <v>16505</v>
      </c>
      <c r="I84" s="19">
        <v>6437</v>
      </c>
      <c r="J84" s="19">
        <v>14258</v>
      </c>
      <c r="K84" s="19">
        <v>5308</v>
      </c>
      <c r="L84" s="23">
        <f t="shared" si="9"/>
        <v>0.82460773652322505</v>
      </c>
      <c r="M84" s="19">
        <v>4572</v>
      </c>
      <c r="N84" s="19">
        <v>2112</v>
      </c>
      <c r="O84" s="19">
        <v>4016</v>
      </c>
      <c r="P84" s="19">
        <v>1684</v>
      </c>
      <c r="Q84" s="23">
        <f t="shared" si="10"/>
        <v>0.79734848484848486</v>
      </c>
      <c r="R84" s="19">
        <v>8633</v>
      </c>
      <c r="S84" s="19">
        <v>3981</v>
      </c>
      <c r="T84" s="19">
        <v>7361</v>
      </c>
      <c r="U84" s="19">
        <v>3367</v>
      </c>
      <c r="V84" s="23">
        <f t="shared" si="11"/>
        <v>0.84576739512685251</v>
      </c>
    </row>
    <row r="85" spans="1:22" x14ac:dyDescent="0.2">
      <c r="A85" s="19" t="s">
        <v>99</v>
      </c>
      <c r="B85" s="19" t="s">
        <v>166</v>
      </c>
      <c r="C85" s="19">
        <v>7417</v>
      </c>
      <c r="D85" s="19">
        <v>5913</v>
      </c>
      <c r="E85" s="19">
        <v>6273</v>
      </c>
      <c r="F85" s="19">
        <v>5106</v>
      </c>
      <c r="G85" s="23">
        <f t="shared" si="8"/>
        <v>0.86352105530187717</v>
      </c>
      <c r="H85" s="19">
        <v>15613</v>
      </c>
      <c r="I85" s="19">
        <v>7573</v>
      </c>
      <c r="J85" s="19">
        <v>13943</v>
      </c>
      <c r="K85" s="19">
        <v>6664</v>
      </c>
      <c r="L85" s="23">
        <f t="shared" si="9"/>
        <v>0.87996830846428098</v>
      </c>
      <c r="M85" s="19">
        <v>2277</v>
      </c>
      <c r="N85" s="19">
        <v>1221</v>
      </c>
      <c r="O85" s="19">
        <v>1905</v>
      </c>
      <c r="P85" s="19">
        <v>849</v>
      </c>
      <c r="Q85" s="23">
        <f t="shared" si="10"/>
        <v>0.69533169533169537</v>
      </c>
      <c r="R85" s="19">
        <v>3543</v>
      </c>
      <c r="S85" s="19">
        <v>1570</v>
      </c>
      <c r="T85" s="19">
        <v>2736</v>
      </c>
      <c r="U85" s="19">
        <v>872</v>
      </c>
      <c r="V85" s="23">
        <f t="shared" si="11"/>
        <v>0.55541401273885349</v>
      </c>
    </row>
    <row r="86" spans="1:22" x14ac:dyDescent="0.2">
      <c r="A86" s="19" t="s">
        <v>102</v>
      </c>
      <c r="B86" s="19" t="s">
        <v>166</v>
      </c>
      <c r="C86" s="19">
        <v>5192</v>
      </c>
      <c r="D86" s="19">
        <v>3508</v>
      </c>
      <c r="E86" s="19">
        <v>4137</v>
      </c>
      <c r="F86" s="19">
        <v>2704</v>
      </c>
      <c r="G86" s="23">
        <f t="shared" si="8"/>
        <v>0.77080957810718354</v>
      </c>
      <c r="H86" s="19">
        <v>13745</v>
      </c>
      <c r="I86" s="19">
        <v>8458</v>
      </c>
      <c r="J86" s="19">
        <v>9046</v>
      </c>
      <c r="K86" s="19">
        <v>5321</v>
      </c>
      <c r="L86" s="23">
        <f t="shared" si="9"/>
        <v>0.62910853629699692</v>
      </c>
      <c r="M86" s="19">
        <v>2475</v>
      </c>
      <c r="N86" s="19">
        <v>1710</v>
      </c>
      <c r="O86" s="19">
        <v>2121</v>
      </c>
      <c r="P86" s="19">
        <v>1413</v>
      </c>
      <c r="Q86" s="23">
        <f t="shared" si="10"/>
        <v>0.82631578947368423</v>
      </c>
      <c r="R86" s="19">
        <v>9242</v>
      </c>
      <c r="S86" s="19">
        <v>4066</v>
      </c>
      <c r="T86" s="19">
        <v>8090</v>
      </c>
      <c r="U86" s="19">
        <v>3124</v>
      </c>
      <c r="V86" s="23">
        <f t="shared" si="11"/>
        <v>0.76832267584849978</v>
      </c>
    </row>
    <row r="87" spans="1:22" x14ac:dyDescent="0.2">
      <c r="A87" s="19" t="s">
        <v>105</v>
      </c>
      <c r="B87" s="19" t="s">
        <v>166</v>
      </c>
      <c r="C87" s="19">
        <v>4396</v>
      </c>
      <c r="D87" s="19">
        <v>2439</v>
      </c>
      <c r="E87" s="19">
        <v>3061</v>
      </c>
      <c r="F87" s="19">
        <v>1872</v>
      </c>
      <c r="G87" s="23">
        <f t="shared" si="8"/>
        <v>0.76752767527675281</v>
      </c>
      <c r="H87" s="19">
        <v>11940</v>
      </c>
      <c r="I87" s="19">
        <v>7052</v>
      </c>
      <c r="J87" s="19">
        <v>8662</v>
      </c>
      <c r="K87" s="19">
        <v>4804</v>
      </c>
      <c r="L87" s="23">
        <f t="shared" si="9"/>
        <v>0.68122518434486667</v>
      </c>
      <c r="M87" s="19">
        <v>4759</v>
      </c>
      <c r="N87" s="19">
        <v>2231</v>
      </c>
      <c r="O87" s="19">
        <v>4532</v>
      </c>
      <c r="P87" s="19">
        <v>2089</v>
      </c>
      <c r="Q87" s="23">
        <f t="shared" si="10"/>
        <v>0.9363514119229045</v>
      </c>
      <c r="R87" s="19">
        <v>8182</v>
      </c>
      <c r="S87" s="19">
        <v>3735</v>
      </c>
      <c r="T87" s="19">
        <v>6872</v>
      </c>
      <c r="U87" s="19">
        <v>2867</v>
      </c>
      <c r="V87" s="23">
        <f t="shared" si="11"/>
        <v>0.76760374832663991</v>
      </c>
    </row>
    <row r="88" spans="1:22" x14ac:dyDescent="0.2">
      <c r="A88" s="19" t="s">
        <v>104</v>
      </c>
      <c r="B88" s="19" t="s">
        <v>166</v>
      </c>
      <c r="C88" s="19">
        <v>3338</v>
      </c>
      <c r="D88" s="19">
        <v>2486</v>
      </c>
      <c r="E88" s="19">
        <v>2974</v>
      </c>
      <c r="F88" s="19">
        <v>2448</v>
      </c>
      <c r="G88" s="23">
        <f t="shared" si="8"/>
        <v>0.98471440064360416</v>
      </c>
      <c r="H88" s="19">
        <v>8979</v>
      </c>
      <c r="I88" s="19">
        <v>5384</v>
      </c>
      <c r="J88" s="19">
        <v>7036</v>
      </c>
      <c r="K88" s="19">
        <v>4135</v>
      </c>
      <c r="L88" s="23">
        <f t="shared" si="9"/>
        <v>0.76801634472511149</v>
      </c>
      <c r="M88" s="19">
        <v>2635</v>
      </c>
      <c r="N88" s="19">
        <v>778</v>
      </c>
      <c r="O88" s="19">
        <v>2486</v>
      </c>
      <c r="P88" s="19">
        <v>629</v>
      </c>
      <c r="Q88" s="23">
        <f t="shared" si="10"/>
        <v>0.80848329048843193</v>
      </c>
      <c r="R88" s="19">
        <v>6784</v>
      </c>
      <c r="S88" s="19">
        <v>3196</v>
      </c>
      <c r="T88" s="19">
        <v>6379</v>
      </c>
      <c r="U88" s="19">
        <v>3150</v>
      </c>
      <c r="V88" s="23">
        <f t="shared" si="11"/>
        <v>0.9856070087609512</v>
      </c>
    </row>
    <row r="89" spans="1:22" x14ac:dyDescent="0.2">
      <c r="A89" s="19" t="s">
        <v>103</v>
      </c>
      <c r="B89" s="19" t="s">
        <v>166</v>
      </c>
      <c r="C89" s="19">
        <v>5946</v>
      </c>
      <c r="D89" s="19">
        <v>4303</v>
      </c>
      <c r="E89" s="19">
        <v>5363</v>
      </c>
      <c r="F89" s="19">
        <v>3720</v>
      </c>
      <c r="G89" s="23">
        <f t="shared" si="8"/>
        <v>0.86451313037415756</v>
      </c>
      <c r="H89" s="19">
        <v>13049</v>
      </c>
      <c r="I89" s="19">
        <v>6196</v>
      </c>
      <c r="J89" s="19">
        <v>11255</v>
      </c>
      <c r="K89" s="19">
        <v>4851</v>
      </c>
      <c r="L89" s="23">
        <f t="shared" si="9"/>
        <v>0.78292446739832144</v>
      </c>
      <c r="M89" s="19">
        <v>4438</v>
      </c>
      <c r="N89" s="19">
        <v>1321</v>
      </c>
      <c r="O89" s="19">
        <v>3719</v>
      </c>
      <c r="P89" s="19">
        <v>1084</v>
      </c>
      <c r="Q89" s="23">
        <f t="shared" si="10"/>
        <v>0.82059046177138528</v>
      </c>
      <c r="R89" s="19">
        <v>8653</v>
      </c>
      <c r="S89" s="19">
        <v>4260</v>
      </c>
      <c r="T89" s="19">
        <v>6689</v>
      </c>
      <c r="U89" s="19">
        <v>2535</v>
      </c>
      <c r="V89" s="23">
        <f t="shared" si="11"/>
        <v>0.59507042253521125</v>
      </c>
    </row>
    <row r="90" spans="1:22" x14ac:dyDescent="0.2">
      <c r="A90" s="19" t="s">
        <v>98</v>
      </c>
      <c r="B90" s="19" t="s">
        <v>166</v>
      </c>
      <c r="C90" s="19">
        <v>14544</v>
      </c>
      <c r="D90" s="19">
        <v>7226</v>
      </c>
      <c r="E90" s="19">
        <v>12690</v>
      </c>
      <c r="F90" s="19">
        <v>6251</v>
      </c>
      <c r="G90" s="23">
        <f t="shared" si="8"/>
        <v>0.86507057846664825</v>
      </c>
      <c r="H90" s="19">
        <v>8785</v>
      </c>
      <c r="I90" s="19">
        <v>3810</v>
      </c>
      <c r="J90" s="19">
        <v>7607</v>
      </c>
      <c r="K90" s="19">
        <v>2986</v>
      </c>
      <c r="L90" s="23">
        <f t="shared" si="9"/>
        <v>0.78372703412073486</v>
      </c>
      <c r="M90" s="19">
        <v>5491</v>
      </c>
      <c r="N90" s="19">
        <v>3007</v>
      </c>
      <c r="O90" s="19">
        <v>5078</v>
      </c>
      <c r="P90" s="19">
        <v>2894</v>
      </c>
      <c r="Q90" s="23">
        <f t="shared" si="10"/>
        <v>0.96242101762554044</v>
      </c>
      <c r="R90" s="19">
        <v>4824</v>
      </c>
      <c r="S90" s="19">
        <v>2434</v>
      </c>
      <c r="T90" s="19">
        <v>3896</v>
      </c>
      <c r="U90" s="19">
        <v>1780</v>
      </c>
      <c r="V90" s="23">
        <f t="shared" si="11"/>
        <v>0.73130649137222681</v>
      </c>
    </row>
    <row r="91" spans="1:22" x14ac:dyDescent="0.2">
      <c r="A91" s="19" t="s">
        <v>106</v>
      </c>
      <c r="B91" s="19" t="s">
        <v>166</v>
      </c>
      <c r="C91" s="19">
        <v>8748</v>
      </c>
      <c r="D91" s="19">
        <v>5277</v>
      </c>
      <c r="E91" s="19">
        <v>7673</v>
      </c>
      <c r="F91" s="19">
        <v>4424</v>
      </c>
      <c r="G91" s="23">
        <f t="shared" si="8"/>
        <v>0.83835512601857121</v>
      </c>
      <c r="H91" s="19">
        <v>24139</v>
      </c>
      <c r="I91" s="19">
        <v>13644</v>
      </c>
      <c r="J91" s="19">
        <v>21228</v>
      </c>
      <c r="K91" s="19">
        <v>11915</v>
      </c>
      <c r="L91" s="23">
        <f t="shared" si="9"/>
        <v>0.87327763119319846</v>
      </c>
      <c r="M91" s="19">
        <v>4112</v>
      </c>
      <c r="N91" s="19">
        <v>2107</v>
      </c>
      <c r="O91" s="19">
        <v>3269</v>
      </c>
      <c r="P91" s="19">
        <v>1544</v>
      </c>
      <c r="Q91" s="23">
        <f t="shared" si="10"/>
        <v>0.73279544375889893</v>
      </c>
      <c r="R91" s="19">
        <v>8071</v>
      </c>
      <c r="S91" s="19">
        <v>2988</v>
      </c>
      <c r="T91" s="19">
        <v>6114</v>
      </c>
      <c r="U91" s="19">
        <v>1782</v>
      </c>
      <c r="V91" s="23">
        <f t="shared" si="11"/>
        <v>0.59638554216867468</v>
      </c>
    </row>
    <row r="92" spans="1:22" x14ac:dyDescent="0.2">
      <c r="A92" s="19" t="s">
        <v>133</v>
      </c>
      <c r="B92" s="19" t="s">
        <v>166</v>
      </c>
      <c r="C92" s="19">
        <v>40048</v>
      </c>
      <c r="D92" s="19">
        <v>19241</v>
      </c>
      <c r="E92" s="19">
        <v>36491</v>
      </c>
      <c r="F92" s="19">
        <v>17466</v>
      </c>
      <c r="G92" s="23">
        <f t="shared" si="8"/>
        <v>0.90774907749077494</v>
      </c>
      <c r="H92" s="19">
        <v>14393</v>
      </c>
      <c r="I92" s="19">
        <v>5001</v>
      </c>
      <c r="J92" s="19">
        <v>12372</v>
      </c>
      <c r="K92" s="19">
        <v>3772</v>
      </c>
      <c r="L92" s="23">
        <f t="shared" si="9"/>
        <v>0.75424915016996597</v>
      </c>
      <c r="M92" s="19">
        <v>4907</v>
      </c>
      <c r="N92" s="19">
        <v>2648</v>
      </c>
      <c r="O92" s="19">
        <v>3402</v>
      </c>
      <c r="P92" s="19">
        <v>1980</v>
      </c>
      <c r="Q92" s="23">
        <f t="shared" si="10"/>
        <v>0.74773413897280971</v>
      </c>
      <c r="R92" s="19">
        <v>4190</v>
      </c>
      <c r="S92" s="19">
        <v>1618</v>
      </c>
      <c r="T92" s="19">
        <v>3378</v>
      </c>
      <c r="U92" s="19">
        <v>1033</v>
      </c>
      <c r="V92" s="23">
        <f t="shared" si="11"/>
        <v>0.63844252163164406</v>
      </c>
    </row>
    <row r="93" spans="1:22" x14ac:dyDescent="0.2">
      <c r="A93" s="19" t="s">
        <v>137</v>
      </c>
      <c r="B93" s="19" t="s">
        <v>166</v>
      </c>
      <c r="C93" s="19">
        <v>16760</v>
      </c>
      <c r="D93" s="19">
        <v>8667</v>
      </c>
      <c r="E93" s="19">
        <v>13938</v>
      </c>
      <c r="F93" s="19">
        <v>6903</v>
      </c>
      <c r="G93" s="23">
        <f t="shared" si="8"/>
        <v>0.79646936656282452</v>
      </c>
      <c r="H93" s="19">
        <v>10929</v>
      </c>
      <c r="I93" s="19">
        <v>4056</v>
      </c>
      <c r="J93" s="19">
        <v>9666</v>
      </c>
      <c r="K93" s="19">
        <v>3247</v>
      </c>
      <c r="L93" s="23">
        <f t="shared" si="9"/>
        <v>0.80054240631163709</v>
      </c>
      <c r="M93" s="19">
        <v>9393</v>
      </c>
      <c r="N93" s="19">
        <v>4322</v>
      </c>
      <c r="O93" s="19">
        <v>8203</v>
      </c>
      <c r="P93" s="19">
        <v>3604</v>
      </c>
      <c r="Q93" s="23">
        <f t="shared" si="10"/>
        <v>0.83387320684868116</v>
      </c>
      <c r="R93" s="19">
        <v>7197</v>
      </c>
      <c r="S93" s="19">
        <v>3082</v>
      </c>
      <c r="T93" s="19">
        <v>4841</v>
      </c>
      <c r="U93" s="19">
        <v>1682</v>
      </c>
      <c r="V93" s="23">
        <f t="shared" si="11"/>
        <v>0.54574951330304999</v>
      </c>
    </row>
    <row r="94" spans="1:22" x14ac:dyDescent="0.2">
      <c r="A94" s="19" t="s">
        <v>134</v>
      </c>
      <c r="B94" s="19" t="s">
        <v>166</v>
      </c>
      <c r="C94" s="19">
        <v>8281</v>
      </c>
      <c r="D94" s="19">
        <v>4618</v>
      </c>
      <c r="E94" s="19">
        <v>7006</v>
      </c>
      <c r="F94" s="19">
        <v>3505</v>
      </c>
      <c r="G94" s="23">
        <f t="shared" si="8"/>
        <v>0.75898657427457772</v>
      </c>
      <c r="H94" s="19">
        <v>12976</v>
      </c>
      <c r="I94" s="19">
        <v>6366</v>
      </c>
      <c r="J94" s="19">
        <v>10411</v>
      </c>
      <c r="K94" s="19">
        <v>4725</v>
      </c>
      <c r="L94" s="23">
        <f t="shared" si="9"/>
        <v>0.7422243166823751</v>
      </c>
      <c r="M94" s="19">
        <v>16130</v>
      </c>
      <c r="N94" s="19">
        <v>8415</v>
      </c>
      <c r="O94" s="19">
        <v>14953</v>
      </c>
      <c r="P94" s="19">
        <v>7629</v>
      </c>
      <c r="Q94" s="23">
        <f t="shared" si="10"/>
        <v>0.90659536541889485</v>
      </c>
      <c r="R94" s="19">
        <v>10954</v>
      </c>
      <c r="S94" s="19">
        <v>5547</v>
      </c>
      <c r="T94" s="19">
        <v>9290</v>
      </c>
      <c r="U94" s="19">
        <v>4365</v>
      </c>
      <c r="V94" s="23">
        <f t="shared" si="11"/>
        <v>0.78691184424012983</v>
      </c>
    </row>
    <row r="95" spans="1:22" x14ac:dyDescent="0.2">
      <c r="A95" s="19" t="s">
        <v>138</v>
      </c>
      <c r="B95" s="19" t="s">
        <v>166</v>
      </c>
      <c r="C95" s="19">
        <v>12311</v>
      </c>
      <c r="D95" s="19">
        <v>5617</v>
      </c>
      <c r="E95" s="19">
        <v>9200</v>
      </c>
      <c r="F95" s="19">
        <v>3065</v>
      </c>
      <c r="G95" s="23">
        <f t="shared" si="8"/>
        <v>0.54566494570055191</v>
      </c>
      <c r="H95" s="19">
        <v>13316</v>
      </c>
      <c r="I95" s="19">
        <v>6309</v>
      </c>
      <c r="J95" s="19">
        <v>8543</v>
      </c>
      <c r="K95" s="19">
        <v>2556</v>
      </c>
      <c r="L95" s="23">
        <f t="shared" si="9"/>
        <v>0.40513552068473607</v>
      </c>
      <c r="M95" s="19">
        <v>4612</v>
      </c>
      <c r="N95" s="19">
        <v>1589</v>
      </c>
      <c r="O95" s="19">
        <v>3903</v>
      </c>
      <c r="P95" s="19">
        <v>1283</v>
      </c>
      <c r="Q95" s="23">
        <f t="shared" si="10"/>
        <v>0.80742605412208934</v>
      </c>
      <c r="R95" s="19">
        <v>5567</v>
      </c>
      <c r="S95" s="19">
        <v>2543</v>
      </c>
      <c r="T95" s="19">
        <v>2737</v>
      </c>
      <c r="U95" s="19">
        <v>1108</v>
      </c>
      <c r="V95" s="23">
        <f t="shared" si="11"/>
        <v>0.43570585922139204</v>
      </c>
    </row>
    <row r="96" spans="1:22" x14ac:dyDescent="0.2">
      <c r="A96" s="19" t="s">
        <v>135</v>
      </c>
      <c r="B96" s="19" t="s">
        <v>166</v>
      </c>
      <c r="C96" s="19">
        <v>4170</v>
      </c>
      <c r="D96" s="19">
        <v>2257</v>
      </c>
      <c r="E96" s="19">
        <v>3541</v>
      </c>
      <c r="F96" s="19">
        <v>1746</v>
      </c>
      <c r="G96" s="23">
        <f t="shared" si="8"/>
        <v>0.77359326539654405</v>
      </c>
      <c r="H96" s="19">
        <v>7810</v>
      </c>
      <c r="I96" s="19">
        <v>4282</v>
      </c>
      <c r="J96" s="19">
        <v>5361</v>
      </c>
      <c r="K96" s="19">
        <v>2504</v>
      </c>
      <c r="L96" s="23">
        <f t="shared" si="9"/>
        <v>0.58477347034096216</v>
      </c>
      <c r="M96" s="19">
        <v>6862</v>
      </c>
      <c r="N96" s="19">
        <v>3621</v>
      </c>
      <c r="O96" s="19">
        <v>6547</v>
      </c>
      <c r="P96" s="19">
        <v>3351</v>
      </c>
      <c r="Q96" s="23">
        <f t="shared" si="10"/>
        <v>0.92543496271748138</v>
      </c>
      <c r="R96" s="19">
        <v>5470</v>
      </c>
      <c r="S96" s="19">
        <v>2471</v>
      </c>
      <c r="T96" s="19">
        <v>4557</v>
      </c>
      <c r="U96" s="19">
        <v>1713</v>
      </c>
      <c r="V96" s="23">
        <f t="shared" si="11"/>
        <v>0.69324160259004453</v>
      </c>
    </row>
    <row r="97" spans="1:22" x14ac:dyDescent="0.2">
      <c r="A97" s="19" t="s">
        <v>136</v>
      </c>
      <c r="B97" s="19" t="s">
        <v>166</v>
      </c>
      <c r="C97" s="19">
        <v>18759</v>
      </c>
      <c r="D97" s="19">
        <v>10284</v>
      </c>
      <c r="E97" s="19">
        <v>15934</v>
      </c>
      <c r="F97" s="19">
        <v>8081</v>
      </c>
      <c r="G97" s="23">
        <f t="shared" si="8"/>
        <v>0.78578374173473353</v>
      </c>
      <c r="H97" s="19">
        <v>12586</v>
      </c>
      <c r="I97" s="19">
        <v>5894</v>
      </c>
      <c r="J97" s="19">
        <v>10090</v>
      </c>
      <c r="K97" s="19">
        <v>4687</v>
      </c>
      <c r="L97" s="23">
        <f t="shared" si="9"/>
        <v>0.79521547336274179</v>
      </c>
      <c r="M97" s="19">
        <v>8303</v>
      </c>
      <c r="N97" s="19">
        <v>5137</v>
      </c>
      <c r="O97" s="19">
        <v>6609</v>
      </c>
      <c r="P97" s="19">
        <v>4042</v>
      </c>
      <c r="Q97" s="23">
        <f t="shared" si="10"/>
        <v>0.78684056842515082</v>
      </c>
      <c r="R97" s="19">
        <v>9417</v>
      </c>
      <c r="S97" s="19">
        <v>3805</v>
      </c>
      <c r="T97" s="19">
        <v>7358</v>
      </c>
      <c r="U97" s="19">
        <v>2776</v>
      </c>
      <c r="V97" s="23">
        <f t="shared" si="11"/>
        <v>0.72956636005256237</v>
      </c>
    </row>
    <row r="98" spans="1:22" x14ac:dyDescent="0.2">
      <c r="A98" s="19" t="s">
        <v>127</v>
      </c>
      <c r="B98" s="19" t="s">
        <v>166</v>
      </c>
      <c r="C98" s="19">
        <v>9563</v>
      </c>
      <c r="D98" s="19">
        <v>4573</v>
      </c>
      <c r="E98" s="19">
        <v>7893</v>
      </c>
      <c r="F98" s="19">
        <v>3788</v>
      </c>
      <c r="G98" s="23">
        <f t="shared" si="8"/>
        <v>0.82834025803630007</v>
      </c>
      <c r="H98" s="19">
        <v>9806</v>
      </c>
      <c r="I98" s="19">
        <v>5255</v>
      </c>
      <c r="J98" s="19">
        <v>7306</v>
      </c>
      <c r="K98" s="19">
        <v>3307</v>
      </c>
      <c r="L98" s="23">
        <f t="shared" si="9"/>
        <v>0.62930542340627971</v>
      </c>
      <c r="M98" s="19">
        <v>13519</v>
      </c>
      <c r="N98" s="19">
        <v>7125</v>
      </c>
      <c r="O98" s="19">
        <v>12264</v>
      </c>
      <c r="P98" s="19">
        <v>6513</v>
      </c>
      <c r="Q98" s="23">
        <f t="shared" si="10"/>
        <v>0.91410526315789475</v>
      </c>
      <c r="R98" s="19">
        <v>8714</v>
      </c>
      <c r="S98" s="19">
        <v>4007</v>
      </c>
      <c r="T98" s="19">
        <v>6837</v>
      </c>
      <c r="U98" s="19">
        <v>2997</v>
      </c>
      <c r="V98" s="23">
        <f t="shared" si="11"/>
        <v>0.74794110306962813</v>
      </c>
    </row>
    <row r="99" spans="1:22" x14ac:dyDescent="0.2">
      <c r="A99" s="19" t="s">
        <v>130</v>
      </c>
      <c r="B99" s="19" t="s">
        <v>166</v>
      </c>
      <c r="C99" s="19">
        <v>4309</v>
      </c>
      <c r="D99" s="19">
        <v>2588</v>
      </c>
      <c r="E99" s="19">
        <v>3984</v>
      </c>
      <c r="F99" s="19">
        <v>2263</v>
      </c>
      <c r="G99" s="23">
        <f t="shared" si="8"/>
        <v>0.87442040185471404</v>
      </c>
      <c r="H99" s="19">
        <v>14327</v>
      </c>
      <c r="I99" s="19">
        <v>9723</v>
      </c>
      <c r="J99" s="19">
        <v>10877</v>
      </c>
      <c r="K99" s="19">
        <v>7818</v>
      </c>
      <c r="L99" s="23">
        <f t="shared" si="9"/>
        <v>0.80407281703178035</v>
      </c>
      <c r="M99" s="19">
        <v>824</v>
      </c>
      <c r="N99" s="19">
        <v>372</v>
      </c>
      <c r="O99" s="19">
        <v>771</v>
      </c>
      <c r="P99" s="19">
        <v>319</v>
      </c>
      <c r="Q99" s="23">
        <f t="shared" si="10"/>
        <v>0.85752688172043012</v>
      </c>
      <c r="R99" s="19">
        <v>1608</v>
      </c>
      <c r="S99" s="19">
        <v>878</v>
      </c>
      <c r="T99" s="19">
        <v>1047</v>
      </c>
      <c r="U99" s="19">
        <v>346</v>
      </c>
      <c r="V99" s="23">
        <f t="shared" si="11"/>
        <v>0.39407744874715261</v>
      </c>
    </row>
    <row r="100" spans="1:22" x14ac:dyDescent="0.2">
      <c r="A100" s="19" t="s">
        <v>129</v>
      </c>
      <c r="B100" s="19" t="s">
        <v>166</v>
      </c>
      <c r="C100" s="19">
        <v>11058</v>
      </c>
      <c r="D100" s="19">
        <v>7477</v>
      </c>
      <c r="E100" s="19">
        <v>9987</v>
      </c>
      <c r="F100" s="19">
        <v>6535</v>
      </c>
      <c r="G100" s="23">
        <f t="shared" si="8"/>
        <v>0.87401364183496055</v>
      </c>
      <c r="H100" s="19">
        <v>11330</v>
      </c>
      <c r="I100" s="19">
        <v>5991</v>
      </c>
      <c r="J100" s="19">
        <v>10241</v>
      </c>
      <c r="K100" s="19">
        <v>5708</v>
      </c>
      <c r="L100" s="23">
        <f t="shared" si="9"/>
        <v>0.95276247704890671</v>
      </c>
      <c r="M100" s="19">
        <v>1958</v>
      </c>
      <c r="N100" s="19">
        <v>1573</v>
      </c>
      <c r="O100" s="19">
        <v>1768</v>
      </c>
      <c r="P100" s="19">
        <v>1383</v>
      </c>
      <c r="Q100" s="23">
        <f t="shared" si="10"/>
        <v>0.87921169739351557</v>
      </c>
      <c r="R100" s="19">
        <v>5348</v>
      </c>
      <c r="S100" s="19">
        <v>2607</v>
      </c>
      <c r="T100" s="19">
        <v>4267</v>
      </c>
      <c r="U100" s="19">
        <v>2087</v>
      </c>
      <c r="V100" s="23">
        <f t="shared" si="11"/>
        <v>0.80053701572688918</v>
      </c>
    </row>
    <row r="101" spans="1:22" x14ac:dyDescent="0.2">
      <c r="A101" s="19" t="s">
        <v>121</v>
      </c>
      <c r="B101" s="19" t="s">
        <v>166</v>
      </c>
      <c r="C101" s="19">
        <v>16841</v>
      </c>
      <c r="D101" s="19">
        <v>9835</v>
      </c>
      <c r="E101" s="19">
        <v>14184</v>
      </c>
      <c r="F101" s="19">
        <v>7758</v>
      </c>
      <c r="G101" s="23">
        <f t="shared" si="8"/>
        <v>0.78881545500762584</v>
      </c>
      <c r="H101" s="19">
        <v>19233</v>
      </c>
      <c r="I101" s="19">
        <v>8889</v>
      </c>
      <c r="J101" s="19">
        <v>16210</v>
      </c>
      <c r="K101" s="19">
        <v>6961</v>
      </c>
      <c r="L101" s="23">
        <f t="shared" si="9"/>
        <v>0.78310271121610975</v>
      </c>
      <c r="M101" s="19">
        <v>7584</v>
      </c>
      <c r="N101" s="19">
        <v>4589</v>
      </c>
      <c r="O101" s="19">
        <v>6712</v>
      </c>
      <c r="P101" s="19">
        <v>4080</v>
      </c>
      <c r="Q101" s="23">
        <f t="shared" si="10"/>
        <v>0.88908258879930269</v>
      </c>
      <c r="R101" s="19">
        <v>9831</v>
      </c>
      <c r="S101" s="19">
        <v>4702</v>
      </c>
      <c r="T101" s="19">
        <v>7175</v>
      </c>
      <c r="U101" s="19">
        <v>2727</v>
      </c>
      <c r="V101" s="23">
        <f t="shared" si="11"/>
        <v>0.57996597192683963</v>
      </c>
    </row>
    <row r="102" spans="1:22" x14ac:dyDescent="0.2">
      <c r="A102" s="19" t="s">
        <v>124</v>
      </c>
      <c r="B102" s="19" t="s">
        <v>166</v>
      </c>
      <c r="C102" s="19">
        <v>39417</v>
      </c>
      <c r="D102" s="19">
        <v>19526</v>
      </c>
      <c r="E102" s="19">
        <v>34579</v>
      </c>
      <c r="F102" s="19">
        <v>16954</v>
      </c>
      <c r="G102" s="23">
        <f t="shared" si="8"/>
        <v>0.86827819317832633</v>
      </c>
      <c r="H102" s="19">
        <v>11520</v>
      </c>
      <c r="I102" s="19">
        <v>6237</v>
      </c>
      <c r="J102" s="19">
        <v>9205</v>
      </c>
      <c r="K102" s="19">
        <v>4260</v>
      </c>
      <c r="L102" s="23">
        <f t="shared" si="9"/>
        <v>0.68302068302068297</v>
      </c>
      <c r="M102" s="19">
        <v>4705</v>
      </c>
      <c r="N102" s="19">
        <v>2493</v>
      </c>
      <c r="O102" s="19">
        <v>3784</v>
      </c>
      <c r="P102" s="19">
        <v>2031</v>
      </c>
      <c r="Q102" s="23">
        <f t="shared" si="10"/>
        <v>0.81468110709987962</v>
      </c>
      <c r="R102" s="19">
        <v>2207</v>
      </c>
      <c r="S102" s="19">
        <v>477</v>
      </c>
      <c r="T102" s="19">
        <v>1967</v>
      </c>
      <c r="U102" s="19">
        <v>237</v>
      </c>
      <c r="V102" s="23">
        <f t="shared" si="11"/>
        <v>0.49685534591194969</v>
      </c>
    </row>
    <row r="103" spans="1:22" x14ac:dyDescent="0.2">
      <c r="A103" s="19" t="s">
        <v>123</v>
      </c>
      <c r="B103" s="19" t="s">
        <v>166</v>
      </c>
      <c r="C103" s="19">
        <v>16820</v>
      </c>
      <c r="D103" s="19">
        <v>10460</v>
      </c>
      <c r="E103" s="19">
        <v>14410</v>
      </c>
      <c r="F103" s="19">
        <v>8943</v>
      </c>
      <c r="G103" s="23">
        <f t="shared" si="8"/>
        <v>0.85497131931166348</v>
      </c>
      <c r="H103" s="19">
        <v>17988</v>
      </c>
      <c r="I103" s="19">
        <v>9809</v>
      </c>
      <c r="J103" s="19">
        <v>13637</v>
      </c>
      <c r="K103" s="19">
        <v>6595</v>
      </c>
      <c r="L103" s="23">
        <f t="shared" si="9"/>
        <v>0.67234172698542161</v>
      </c>
      <c r="M103" s="19">
        <v>2007</v>
      </c>
      <c r="N103" s="19">
        <v>640</v>
      </c>
      <c r="O103" s="19">
        <v>1614</v>
      </c>
      <c r="P103" s="19">
        <v>247</v>
      </c>
      <c r="Q103" s="23">
        <f t="shared" si="10"/>
        <v>0.38593749999999999</v>
      </c>
      <c r="R103" s="19">
        <v>3318</v>
      </c>
      <c r="S103" s="19">
        <v>1091</v>
      </c>
      <c r="T103" s="19">
        <v>2240</v>
      </c>
      <c r="U103" s="19">
        <v>730</v>
      </c>
      <c r="V103" s="23">
        <f t="shared" si="11"/>
        <v>0.66911090742438128</v>
      </c>
    </row>
    <row r="104" spans="1:22" x14ac:dyDescent="0.2">
      <c r="A104" s="19" t="s">
        <v>122</v>
      </c>
      <c r="B104" s="19" t="s">
        <v>166</v>
      </c>
      <c r="C104" s="19">
        <v>15333</v>
      </c>
      <c r="D104" s="19">
        <v>8471</v>
      </c>
      <c r="E104" s="19">
        <v>13780</v>
      </c>
      <c r="F104" s="19">
        <v>7281</v>
      </c>
      <c r="G104" s="23">
        <f t="shared" si="8"/>
        <v>0.85952071774288752</v>
      </c>
      <c r="H104" s="19">
        <v>14607</v>
      </c>
      <c r="I104" s="19">
        <v>6688</v>
      </c>
      <c r="J104" s="19">
        <v>11626</v>
      </c>
      <c r="K104" s="19">
        <v>5226</v>
      </c>
      <c r="L104" s="23">
        <f t="shared" si="9"/>
        <v>0.78139952153110048</v>
      </c>
      <c r="M104" s="19">
        <v>1666</v>
      </c>
      <c r="N104" s="19">
        <v>708</v>
      </c>
      <c r="O104" s="19">
        <v>868</v>
      </c>
      <c r="P104" s="19">
        <v>421</v>
      </c>
      <c r="Q104" s="23">
        <f t="shared" si="10"/>
        <v>0.59463276836158196</v>
      </c>
      <c r="R104" s="19">
        <v>5011</v>
      </c>
      <c r="S104" s="19">
        <v>1921</v>
      </c>
      <c r="T104" s="19">
        <v>3643</v>
      </c>
      <c r="U104" s="19">
        <v>925</v>
      </c>
      <c r="V104" s="23">
        <f t="shared" si="11"/>
        <v>0.48152004164497658</v>
      </c>
    </row>
    <row r="105" spans="1:22" x14ac:dyDescent="0.2">
      <c r="A105" s="19" t="s">
        <v>128</v>
      </c>
      <c r="B105" s="19" t="s">
        <v>166</v>
      </c>
      <c r="C105" s="19">
        <v>5186</v>
      </c>
      <c r="D105" s="19">
        <v>3540</v>
      </c>
      <c r="E105" s="19">
        <v>4769</v>
      </c>
      <c r="F105" s="19">
        <v>3336</v>
      </c>
      <c r="G105" s="23">
        <f t="shared" si="8"/>
        <v>0.94237288135593222</v>
      </c>
      <c r="H105" s="19">
        <v>18384</v>
      </c>
      <c r="I105" s="19">
        <v>8437</v>
      </c>
      <c r="J105" s="19">
        <v>15526</v>
      </c>
      <c r="K105" s="19">
        <v>7030</v>
      </c>
      <c r="L105" s="23">
        <f t="shared" si="9"/>
        <v>0.83323456204812141</v>
      </c>
      <c r="M105" s="19">
        <v>2034</v>
      </c>
      <c r="N105" s="19">
        <v>1388</v>
      </c>
      <c r="O105" s="19">
        <v>1829</v>
      </c>
      <c r="P105" s="19">
        <v>1183</v>
      </c>
      <c r="Q105" s="23">
        <f t="shared" si="10"/>
        <v>0.85230547550432278</v>
      </c>
      <c r="R105" s="19">
        <v>7259</v>
      </c>
      <c r="S105" s="19">
        <v>3775</v>
      </c>
      <c r="T105" s="19">
        <v>6656</v>
      </c>
      <c r="U105" s="19">
        <v>3332</v>
      </c>
      <c r="V105" s="23">
        <f t="shared" si="11"/>
        <v>0.88264900662251655</v>
      </c>
    </row>
    <row r="106" spans="1:22" x14ac:dyDescent="0.2">
      <c r="A106" s="19" t="s">
        <v>125</v>
      </c>
      <c r="B106" s="19" t="s">
        <v>166</v>
      </c>
      <c r="C106" s="19">
        <v>45317</v>
      </c>
      <c r="D106" s="19">
        <v>23207</v>
      </c>
      <c r="E106" s="19">
        <v>39130</v>
      </c>
      <c r="F106" s="19">
        <v>19458</v>
      </c>
      <c r="G106" s="23">
        <f t="shared" si="8"/>
        <v>0.83845391476709619</v>
      </c>
      <c r="H106" s="19">
        <v>7651</v>
      </c>
      <c r="I106" s="19">
        <v>3592</v>
      </c>
      <c r="J106" s="19">
        <v>6216</v>
      </c>
      <c r="K106" s="19">
        <v>2609</v>
      </c>
      <c r="L106" s="23">
        <f t="shared" si="9"/>
        <v>0.72633630289532292</v>
      </c>
      <c r="M106" s="19">
        <v>5487</v>
      </c>
      <c r="N106" s="19">
        <v>2882</v>
      </c>
      <c r="O106" s="19">
        <v>5078</v>
      </c>
      <c r="P106" s="19">
        <v>2473</v>
      </c>
      <c r="Q106" s="23">
        <f t="shared" si="10"/>
        <v>0.85808466342817491</v>
      </c>
      <c r="R106" s="19">
        <v>1058</v>
      </c>
      <c r="S106" s="19">
        <v>388</v>
      </c>
      <c r="T106" s="19">
        <v>939</v>
      </c>
      <c r="U106" s="19">
        <v>269</v>
      </c>
      <c r="V106" s="23">
        <f t="shared" si="11"/>
        <v>0.69329896907216493</v>
      </c>
    </row>
    <row r="107" spans="1:22" x14ac:dyDescent="0.2">
      <c r="A107" s="19" t="s">
        <v>132</v>
      </c>
      <c r="B107" s="19" t="s">
        <v>166</v>
      </c>
      <c r="C107" s="19">
        <v>15142</v>
      </c>
      <c r="D107" s="19">
        <v>9170</v>
      </c>
      <c r="E107" s="19">
        <v>13236</v>
      </c>
      <c r="F107" s="19">
        <v>7602</v>
      </c>
      <c r="G107" s="23">
        <f t="shared" si="8"/>
        <v>0.82900763358778629</v>
      </c>
      <c r="H107" s="19">
        <v>9236</v>
      </c>
      <c r="I107" s="19">
        <v>2883</v>
      </c>
      <c r="J107" s="19">
        <v>7643</v>
      </c>
      <c r="K107" s="19">
        <v>2318</v>
      </c>
      <c r="L107" s="23">
        <f t="shared" si="9"/>
        <v>0.80402358654179673</v>
      </c>
      <c r="M107" s="19">
        <v>7296</v>
      </c>
      <c r="N107" s="19">
        <v>3039</v>
      </c>
      <c r="O107" s="19">
        <v>6409</v>
      </c>
      <c r="P107" s="19">
        <v>2446</v>
      </c>
      <c r="Q107" s="23">
        <f t="shared" si="10"/>
        <v>0.80487002303389277</v>
      </c>
      <c r="R107" s="19">
        <v>8488</v>
      </c>
      <c r="S107" s="19">
        <v>3373</v>
      </c>
      <c r="T107" s="19">
        <v>7305</v>
      </c>
      <c r="U107" s="19">
        <v>2986</v>
      </c>
      <c r="V107" s="23">
        <f t="shared" si="11"/>
        <v>0.88526534242514088</v>
      </c>
    </row>
    <row r="108" spans="1:22" x14ac:dyDescent="0.2">
      <c r="A108" s="19" t="s">
        <v>126</v>
      </c>
      <c r="B108" s="19" t="s">
        <v>166</v>
      </c>
      <c r="C108" s="19">
        <v>18562</v>
      </c>
      <c r="D108" s="19">
        <v>10135</v>
      </c>
      <c r="E108" s="19">
        <v>15247</v>
      </c>
      <c r="F108" s="19">
        <v>7476</v>
      </c>
      <c r="G108" s="23">
        <f t="shared" si="8"/>
        <v>0.73764183522446969</v>
      </c>
      <c r="H108" s="19">
        <v>15466</v>
      </c>
      <c r="I108" s="19">
        <v>7139</v>
      </c>
      <c r="J108" s="19">
        <v>12705</v>
      </c>
      <c r="K108" s="19">
        <v>5836</v>
      </c>
      <c r="L108" s="23">
        <f t="shared" si="9"/>
        <v>0.81748143997758793</v>
      </c>
      <c r="M108" s="19">
        <v>1884</v>
      </c>
      <c r="N108" s="19">
        <v>1202</v>
      </c>
      <c r="O108" s="19">
        <v>1612</v>
      </c>
      <c r="P108" s="19">
        <v>930</v>
      </c>
      <c r="Q108" s="23">
        <f t="shared" si="10"/>
        <v>0.77371048252911812</v>
      </c>
      <c r="R108" s="19">
        <v>2957</v>
      </c>
      <c r="S108" s="19">
        <v>1577</v>
      </c>
      <c r="T108" s="19">
        <v>2214</v>
      </c>
      <c r="U108" s="19">
        <v>1081</v>
      </c>
      <c r="V108" s="23">
        <f t="shared" si="11"/>
        <v>0.68547875713379836</v>
      </c>
    </row>
    <row r="109" spans="1:22" x14ac:dyDescent="0.2">
      <c r="A109" s="19" t="s">
        <v>131</v>
      </c>
      <c r="B109" s="19" t="s">
        <v>166</v>
      </c>
      <c r="C109" s="19">
        <v>14974</v>
      </c>
      <c r="D109" s="19">
        <v>7375</v>
      </c>
      <c r="E109" s="19">
        <v>13207</v>
      </c>
      <c r="F109" s="19">
        <v>6676</v>
      </c>
      <c r="G109" s="23">
        <f t="shared" si="8"/>
        <v>0.90522033898305088</v>
      </c>
      <c r="H109" s="19">
        <v>9565</v>
      </c>
      <c r="I109" s="19">
        <v>4469</v>
      </c>
      <c r="J109" s="19">
        <v>7772</v>
      </c>
      <c r="K109" s="19">
        <v>3443</v>
      </c>
      <c r="L109" s="23">
        <f t="shared" si="9"/>
        <v>0.77041843812933541</v>
      </c>
      <c r="M109" s="19">
        <v>2019</v>
      </c>
      <c r="N109" s="19">
        <v>1534</v>
      </c>
      <c r="O109" s="19">
        <v>1952</v>
      </c>
      <c r="P109" s="19">
        <v>1467</v>
      </c>
      <c r="Q109" s="23">
        <f t="shared" si="10"/>
        <v>0.95632333767926991</v>
      </c>
      <c r="R109" s="19">
        <v>3724</v>
      </c>
      <c r="S109" s="19">
        <v>1881</v>
      </c>
      <c r="T109" s="19">
        <v>3074</v>
      </c>
      <c r="U109" s="19">
        <v>1442</v>
      </c>
      <c r="V109" s="23">
        <f t="shared" si="11"/>
        <v>0.76661350345560875</v>
      </c>
    </row>
    <row r="110" spans="1:22" x14ac:dyDescent="0.2">
      <c r="A110" s="19" t="s">
        <v>117</v>
      </c>
      <c r="B110" s="19" t="s">
        <v>166</v>
      </c>
      <c r="C110" s="19">
        <v>60024</v>
      </c>
      <c r="D110" s="19">
        <v>26216</v>
      </c>
      <c r="E110" s="19">
        <v>54869</v>
      </c>
      <c r="F110" s="19">
        <v>23334</v>
      </c>
      <c r="G110" s="23">
        <f t="shared" si="8"/>
        <v>0.89006713457430575</v>
      </c>
      <c r="H110" s="19">
        <v>6919</v>
      </c>
      <c r="I110" s="19">
        <v>3012</v>
      </c>
      <c r="J110" s="19">
        <v>5283</v>
      </c>
      <c r="K110" s="19">
        <v>1769</v>
      </c>
      <c r="L110" s="23">
        <f t="shared" si="9"/>
        <v>0.58731739707835329</v>
      </c>
      <c r="M110" s="19">
        <v>13262</v>
      </c>
      <c r="N110" s="19">
        <v>6008</v>
      </c>
      <c r="O110" s="19">
        <v>12802</v>
      </c>
      <c r="P110" s="19">
        <v>5745</v>
      </c>
      <c r="Q110" s="23">
        <f t="shared" si="10"/>
        <v>0.95622503328894803</v>
      </c>
      <c r="R110" s="19">
        <v>1038</v>
      </c>
      <c r="S110" s="19">
        <v>857</v>
      </c>
      <c r="T110" s="19">
        <v>574</v>
      </c>
      <c r="U110" s="19">
        <v>393</v>
      </c>
      <c r="V110" s="23">
        <f t="shared" si="11"/>
        <v>0.45857642940490084</v>
      </c>
    </row>
    <row r="111" spans="1:22" x14ac:dyDescent="0.2">
      <c r="A111" s="19" t="s">
        <v>110</v>
      </c>
      <c r="B111" s="19" t="s">
        <v>166</v>
      </c>
      <c r="C111" s="19">
        <v>23703</v>
      </c>
      <c r="D111" s="19">
        <v>12601</v>
      </c>
      <c r="E111" s="19">
        <v>22317</v>
      </c>
      <c r="F111" s="19">
        <v>11599</v>
      </c>
      <c r="G111" s="23">
        <f t="shared" si="8"/>
        <v>0.92048250138877863</v>
      </c>
      <c r="H111" s="19">
        <v>17847</v>
      </c>
      <c r="I111" s="19">
        <v>11614</v>
      </c>
      <c r="J111" s="19">
        <v>14923</v>
      </c>
      <c r="K111" s="19">
        <v>10154</v>
      </c>
      <c r="L111" s="23">
        <f t="shared" si="9"/>
        <v>0.87428965042190465</v>
      </c>
      <c r="M111" s="19">
        <v>5163</v>
      </c>
      <c r="N111" s="19">
        <v>2314</v>
      </c>
      <c r="O111" s="19">
        <v>4286</v>
      </c>
      <c r="P111" s="19">
        <v>1833</v>
      </c>
      <c r="Q111" s="23">
        <f t="shared" si="10"/>
        <v>0.7921348314606742</v>
      </c>
      <c r="R111" s="19">
        <v>2116</v>
      </c>
      <c r="S111" s="19">
        <v>1331</v>
      </c>
      <c r="T111" s="19">
        <v>1462</v>
      </c>
      <c r="U111" s="19">
        <v>756</v>
      </c>
      <c r="V111" s="23">
        <f t="shared" si="11"/>
        <v>0.56799398948159274</v>
      </c>
    </row>
    <row r="112" spans="1:22" x14ac:dyDescent="0.2">
      <c r="A112" s="19" t="s">
        <v>111</v>
      </c>
      <c r="B112" s="19" t="s">
        <v>166</v>
      </c>
      <c r="C112" s="19">
        <v>12775</v>
      </c>
      <c r="D112" s="19">
        <v>7255</v>
      </c>
      <c r="E112" s="19">
        <v>10718</v>
      </c>
      <c r="F112" s="19">
        <v>5715</v>
      </c>
      <c r="G112" s="23">
        <f t="shared" si="8"/>
        <v>0.78773259820813235</v>
      </c>
      <c r="H112" s="19">
        <v>10308</v>
      </c>
      <c r="I112" s="19">
        <v>5924</v>
      </c>
      <c r="J112" s="19">
        <v>6806</v>
      </c>
      <c r="K112" s="19">
        <v>3513</v>
      </c>
      <c r="L112" s="23">
        <f t="shared" si="9"/>
        <v>0.59301147873058746</v>
      </c>
      <c r="M112" s="19">
        <v>4026</v>
      </c>
      <c r="N112" s="19">
        <v>2097</v>
      </c>
      <c r="O112" s="19">
        <v>3094</v>
      </c>
      <c r="P112" s="19">
        <v>1414</v>
      </c>
      <c r="Q112" s="23">
        <f t="shared" si="10"/>
        <v>0.67429661421077736</v>
      </c>
      <c r="R112" s="19">
        <v>5824</v>
      </c>
      <c r="S112" s="19">
        <v>2917</v>
      </c>
      <c r="T112" s="19">
        <v>4815</v>
      </c>
      <c r="U112" s="19">
        <v>2127</v>
      </c>
      <c r="V112" s="23">
        <f t="shared" si="11"/>
        <v>0.72917380870757631</v>
      </c>
    </row>
    <row r="113" spans="1:22" x14ac:dyDescent="0.2">
      <c r="A113" s="19" t="s">
        <v>108</v>
      </c>
      <c r="B113" s="19" t="s">
        <v>166</v>
      </c>
      <c r="C113" s="19">
        <v>24937</v>
      </c>
      <c r="D113" s="19">
        <v>13266</v>
      </c>
      <c r="E113" s="19">
        <v>20839</v>
      </c>
      <c r="F113" s="19">
        <v>11509</v>
      </c>
      <c r="G113" s="23">
        <f t="shared" si="8"/>
        <v>0.86755615860093471</v>
      </c>
      <c r="H113" s="19">
        <v>14146</v>
      </c>
      <c r="I113" s="19">
        <v>4693</v>
      </c>
      <c r="J113" s="19">
        <v>10720</v>
      </c>
      <c r="K113" s="19">
        <v>3991</v>
      </c>
      <c r="L113" s="23">
        <f t="shared" si="9"/>
        <v>0.85041551246537395</v>
      </c>
      <c r="M113" s="19">
        <v>6559</v>
      </c>
      <c r="N113" s="19">
        <v>4323</v>
      </c>
      <c r="O113" s="19">
        <v>5344</v>
      </c>
      <c r="P113" s="19">
        <v>3167</v>
      </c>
      <c r="Q113" s="23">
        <f t="shared" si="10"/>
        <v>0.7325931066389082</v>
      </c>
      <c r="R113" s="19">
        <v>14774</v>
      </c>
      <c r="S113" s="19">
        <v>7967</v>
      </c>
      <c r="T113" s="19">
        <v>11875</v>
      </c>
      <c r="U113" s="19">
        <v>5954</v>
      </c>
      <c r="V113" s="23">
        <f t="shared" si="11"/>
        <v>0.7473327475837831</v>
      </c>
    </row>
    <row r="114" spans="1:22" x14ac:dyDescent="0.2">
      <c r="A114" s="19" t="s">
        <v>116</v>
      </c>
      <c r="B114" s="19" t="s">
        <v>166</v>
      </c>
      <c r="C114" s="19">
        <v>33888</v>
      </c>
      <c r="D114" s="19">
        <v>14627</v>
      </c>
      <c r="E114" s="19">
        <v>32016</v>
      </c>
      <c r="F114" s="19">
        <v>13647</v>
      </c>
      <c r="G114" s="23">
        <f t="shared" si="8"/>
        <v>0.93300061530047174</v>
      </c>
      <c r="H114" s="19">
        <v>12096</v>
      </c>
      <c r="I114" s="19">
        <v>4627</v>
      </c>
      <c r="J114" s="19">
        <v>9402</v>
      </c>
      <c r="K114" s="19">
        <v>3576</v>
      </c>
      <c r="L114" s="23">
        <f t="shared" si="9"/>
        <v>0.77285498162956556</v>
      </c>
      <c r="M114" s="19">
        <v>5586</v>
      </c>
      <c r="N114" s="19">
        <v>2954</v>
      </c>
      <c r="O114" s="19">
        <v>4988</v>
      </c>
      <c r="P114" s="19">
        <v>2533</v>
      </c>
      <c r="Q114" s="23">
        <f t="shared" si="10"/>
        <v>0.85748138117806361</v>
      </c>
      <c r="R114" s="19">
        <v>2801</v>
      </c>
      <c r="S114" s="19">
        <v>1300</v>
      </c>
      <c r="T114" s="19">
        <v>1960</v>
      </c>
      <c r="U114" s="19">
        <v>974</v>
      </c>
      <c r="V114" s="23">
        <f t="shared" si="11"/>
        <v>0.74923076923076926</v>
      </c>
    </row>
    <row r="115" spans="1:22" x14ac:dyDescent="0.2">
      <c r="A115" s="19" t="s">
        <v>114</v>
      </c>
      <c r="B115" s="19" t="s">
        <v>166</v>
      </c>
      <c r="C115" s="19">
        <v>55700</v>
      </c>
      <c r="D115" s="19">
        <v>26085</v>
      </c>
      <c r="E115" s="19">
        <v>49320</v>
      </c>
      <c r="F115" s="19">
        <v>22610</v>
      </c>
      <c r="G115" s="23">
        <f t="shared" si="8"/>
        <v>0.86678167529231354</v>
      </c>
      <c r="H115" s="19">
        <v>10566</v>
      </c>
      <c r="I115" s="19">
        <v>3431</v>
      </c>
      <c r="J115" s="19">
        <v>7947</v>
      </c>
      <c r="K115" s="19">
        <v>2687</v>
      </c>
      <c r="L115" s="23">
        <f t="shared" si="9"/>
        <v>0.7831535995336637</v>
      </c>
      <c r="M115" s="19">
        <v>10929</v>
      </c>
      <c r="N115" s="19">
        <v>4808</v>
      </c>
      <c r="O115" s="19">
        <v>9419</v>
      </c>
      <c r="P115" s="19">
        <v>3647</v>
      </c>
      <c r="Q115" s="23">
        <f t="shared" si="10"/>
        <v>0.75852745424292845</v>
      </c>
      <c r="R115" s="19">
        <v>3374</v>
      </c>
      <c r="S115" s="19">
        <v>1658</v>
      </c>
      <c r="T115" s="19">
        <v>2940</v>
      </c>
      <c r="U115" s="19">
        <v>1351</v>
      </c>
      <c r="V115" s="23">
        <f t="shared" si="11"/>
        <v>0.81483715319662242</v>
      </c>
    </row>
    <row r="116" spans="1:22" x14ac:dyDescent="0.2">
      <c r="A116" s="19" t="s">
        <v>115</v>
      </c>
      <c r="B116" s="19" t="s">
        <v>166</v>
      </c>
      <c r="C116" s="19">
        <v>54653</v>
      </c>
      <c r="D116" s="19">
        <v>27809</v>
      </c>
      <c r="E116" s="19">
        <v>49767</v>
      </c>
      <c r="F116" s="19">
        <v>25660</v>
      </c>
      <c r="G116" s="23">
        <f t="shared" si="8"/>
        <v>0.92272285950591537</v>
      </c>
      <c r="H116" s="19">
        <v>7834</v>
      </c>
      <c r="I116" s="19">
        <v>3693</v>
      </c>
      <c r="J116" s="19">
        <v>6171</v>
      </c>
      <c r="K116" s="19">
        <v>2755</v>
      </c>
      <c r="L116" s="23">
        <f t="shared" si="9"/>
        <v>0.74600595721635532</v>
      </c>
      <c r="M116" s="19">
        <v>6347</v>
      </c>
      <c r="N116" s="19">
        <v>4210</v>
      </c>
      <c r="O116" s="19">
        <v>5778</v>
      </c>
      <c r="P116" s="19">
        <v>3641</v>
      </c>
      <c r="Q116" s="23">
        <f t="shared" si="10"/>
        <v>0.86484560570071256</v>
      </c>
      <c r="R116" s="19">
        <v>716</v>
      </c>
      <c r="S116" s="19">
        <v>716</v>
      </c>
      <c r="T116" s="19">
        <v>498</v>
      </c>
      <c r="U116" s="19">
        <v>498</v>
      </c>
      <c r="V116" s="23">
        <f t="shared" si="11"/>
        <v>0.6955307262569832</v>
      </c>
    </row>
    <row r="117" spans="1:22" x14ac:dyDescent="0.2">
      <c r="A117" s="19" t="s">
        <v>113</v>
      </c>
      <c r="B117" s="19" t="s">
        <v>166</v>
      </c>
      <c r="C117" s="19">
        <v>64128</v>
      </c>
      <c r="D117" s="19">
        <v>34442</v>
      </c>
      <c r="E117" s="19">
        <v>53658</v>
      </c>
      <c r="F117" s="19">
        <v>26374</v>
      </c>
      <c r="G117" s="23">
        <f t="shared" si="8"/>
        <v>0.7657511178212647</v>
      </c>
      <c r="H117" s="19">
        <v>11005</v>
      </c>
      <c r="I117" s="19">
        <v>5463</v>
      </c>
      <c r="J117" s="19">
        <v>7778</v>
      </c>
      <c r="K117" s="19">
        <v>4234</v>
      </c>
      <c r="L117" s="23">
        <f t="shared" si="9"/>
        <v>0.77503203368112761</v>
      </c>
      <c r="M117" s="19">
        <v>10550</v>
      </c>
      <c r="N117" s="19">
        <v>5706</v>
      </c>
      <c r="O117" s="19">
        <v>9039</v>
      </c>
      <c r="P117" s="19">
        <v>4580</v>
      </c>
      <c r="Q117" s="23">
        <f t="shared" si="10"/>
        <v>0.80266386260077116</v>
      </c>
      <c r="R117" s="19">
        <v>3705</v>
      </c>
      <c r="S117" s="19">
        <v>2069</v>
      </c>
      <c r="T117" s="19">
        <v>2968</v>
      </c>
      <c r="U117" s="19">
        <v>1855</v>
      </c>
      <c r="V117" s="23">
        <f t="shared" si="11"/>
        <v>0.89656839052682458</v>
      </c>
    </row>
    <row r="118" spans="1:22" x14ac:dyDescent="0.2">
      <c r="A118" s="19" t="s">
        <v>112</v>
      </c>
      <c r="B118" s="19" t="s">
        <v>166</v>
      </c>
      <c r="C118" s="19">
        <v>77145</v>
      </c>
      <c r="D118" s="19">
        <v>44877</v>
      </c>
      <c r="E118" s="19">
        <v>69224</v>
      </c>
      <c r="F118" s="19">
        <v>37920</v>
      </c>
      <c r="G118" s="23">
        <f t="shared" si="8"/>
        <v>0.84497626846714358</v>
      </c>
      <c r="H118" s="19">
        <v>7547</v>
      </c>
      <c r="I118" s="19">
        <v>3590</v>
      </c>
      <c r="J118" s="19">
        <v>6382</v>
      </c>
      <c r="K118" s="19">
        <v>2601</v>
      </c>
      <c r="L118" s="23">
        <f t="shared" si="9"/>
        <v>0.72451253481894151</v>
      </c>
      <c r="M118" s="19">
        <v>18232</v>
      </c>
      <c r="N118" s="19">
        <v>9994</v>
      </c>
      <c r="O118" s="19">
        <v>15708</v>
      </c>
      <c r="P118" s="19">
        <v>7470</v>
      </c>
      <c r="Q118" s="23">
        <f t="shared" si="10"/>
        <v>0.74744846908144891</v>
      </c>
      <c r="R118" s="19">
        <v>1289</v>
      </c>
      <c r="S118" s="19">
        <v>852</v>
      </c>
      <c r="T118" s="19">
        <v>730</v>
      </c>
      <c r="U118" s="19">
        <v>293</v>
      </c>
      <c r="V118" s="23">
        <f t="shared" si="11"/>
        <v>0.3438967136150235</v>
      </c>
    </row>
    <row r="119" spans="1:22" x14ac:dyDescent="0.2">
      <c r="A119" s="19" t="s">
        <v>109</v>
      </c>
      <c r="B119" s="19" t="s">
        <v>166</v>
      </c>
      <c r="C119" s="19">
        <v>19970</v>
      </c>
      <c r="D119" s="19">
        <v>12008</v>
      </c>
      <c r="E119" s="19">
        <v>14332</v>
      </c>
      <c r="F119" s="19">
        <v>8064</v>
      </c>
      <c r="G119" s="23">
        <f t="shared" si="8"/>
        <v>0.67155229846768816</v>
      </c>
      <c r="H119" s="19">
        <v>9182</v>
      </c>
      <c r="I119" s="19">
        <v>4927</v>
      </c>
      <c r="J119" s="19">
        <v>7417</v>
      </c>
      <c r="K119" s="19">
        <v>3853</v>
      </c>
      <c r="L119" s="23">
        <f t="shared" si="9"/>
        <v>0.78201745484067386</v>
      </c>
      <c r="M119" s="19">
        <v>5638</v>
      </c>
      <c r="N119" s="19">
        <v>2734</v>
      </c>
      <c r="O119" s="19">
        <v>4767</v>
      </c>
      <c r="P119" s="19">
        <v>2338</v>
      </c>
      <c r="Q119" s="23">
        <f t="shared" si="10"/>
        <v>0.85515727871250913</v>
      </c>
      <c r="R119" s="19">
        <v>5169</v>
      </c>
      <c r="S119" s="19">
        <v>2805</v>
      </c>
      <c r="T119" s="19">
        <v>4718</v>
      </c>
      <c r="U119" s="19">
        <v>2354</v>
      </c>
      <c r="V119" s="23">
        <f t="shared" si="11"/>
        <v>0.83921568627450982</v>
      </c>
    </row>
    <row r="120" spans="1:22" x14ac:dyDescent="0.2">
      <c r="A120" s="19" t="s">
        <v>151</v>
      </c>
      <c r="B120" s="19" t="s">
        <v>166</v>
      </c>
      <c r="C120" s="19">
        <v>34477</v>
      </c>
      <c r="D120" s="19">
        <v>17907</v>
      </c>
      <c r="E120" s="19">
        <v>29339</v>
      </c>
      <c r="F120" s="19">
        <v>14514</v>
      </c>
      <c r="G120" s="23">
        <f t="shared" si="8"/>
        <v>0.81052102529736969</v>
      </c>
      <c r="H120" s="19">
        <v>15101</v>
      </c>
      <c r="I120" s="19">
        <v>7171</v>
      </c>
      <c r="J120" s="19">
        <v>11968</v>
      </c>
      <c r="K120" s="19">
        <v>5051</v>
      </c>
      <c r="L120" s="23">
        <f t="shared" si="9"/>
        <v>0.70436480267745083</v>
      </c>
      <c r="M120" s="19">
        <v>15000</v>
      </c>
      <c r="N120" s="19">
        <v>7489</v>
      </c>
      <c r="O120" s="19">
        <v>13307</v>
      </c>
      <c r="P120" s="19">
        <v>6376</v>
      </c>
      <c r="Q120" s="23">
        <f t="shared" si="10"/>
        <v>0.85138202697289356</v>
      </c>
      <c r="R120" s="19">
        <v>13829</v>
      </c>
      <c r="S120" s="19">
        <v>5139</v>
      </c>
      <c r="T120" s="19">
        <v>10850</v>
      </c>
      <c r="U120" s="19">
        <v>2879</v>
      </c>
      <c r="V120" s="23">
        <f t="shared" si="11"/>
        <v>0.56022572484919242</v>
      </c>
    </row>
    <row r="121" spans="1:22" x14ac:dyDescent="0.2">
      <c r="A121" s="19" t="s">
        <v>142</v>
      </c>
      <c r="B121" s="19" t="s">
        <v>166</v>
      </c>
      <c r="C121" s="19">
        <v>7321</v>
      </c>
      <c r="D121" s="19">
        <v>3908</v>
      </c>
      <c r="E121" s="19">
        <v>6600</v>
      </c>
      <c r="F121" s="19">
        <v>3342</v>
      </c>
      <c r="G121" s="23">
        <f t="shared" si="8"/>
        <v>0.85516888433981575</v>
      </c>
      <c r="H121" s="19">
        <v>12926</v>
      </c>
      <c r="I121" s="19">
        <v>6172</v>
      </c>
      <c r="J121" s="19">
        <v>10094</v>
      </c>
      <c r="K121" s="19">
        <v>4866</v>
      </c>
      <c r="L121" s="23">
        <f t="shared" si="9"/>
        <v>0.78839922229423198</v>
      </c>
      <c r="M121" s="19">
        <v>4395</v>
      </c>
      <c r="N121" s="19">
        <v>1780</v>
      </c>
      <c r="O121" s="19">
        <v>3895</v>
      </c>
      <c r="P121" s="19">
        <v>1507</v>
      </c>
      <c r="Q121" s="23">
        <f t="shared" si="10"/>
        <v>0.84662921348314601</v>
      </c>
      <c r="R121" s="19">
        <v>5349</v>
      </c>
      <c r="S121" s="19">
        <v>2559</v>
      </c>
      <c r="T121" s="19">
        <v>4416</v>
      </c>
      <c r="U121" s="19">
        <v>1840</v>
      </c>
      <c r="V121" s="23">
        <f t="shared" si="11"/>
        <v>0.71903087143415401</v>
      </c>
    </row>
    <row r="122" spans="1:22" x14ac:dyDescent="0.2">
      <c r="A122" s="19" t="s">
        <v>150</v>
      </c>
      <c r="B122" s="19" t="s">
        <v>166</v>
      </c>
      <c r="C122" s="19">
        <v>15007</v>
      </c>
      <c r="D122" s="19">
        <v>6322</v>
      </c>
      <c r="E122" s="19">
        <v>12820</v>
      </c>
      <c r="F122" s="19">
        <v>5512</v>
      </c>
      <c r="G122" s="23">
        <f t="shared" si="8"/>
        <v>0.87187598861119897</v>
      </c>
      <c r="H122" s="19">
        <v>11568</v>
      </c>
      <c r="I122" s="19">
        <v>4614</v>
      </c>
      <c r="J122" s="19">
        <v>9103</v>
      </c>
      <c r="K122" s="19">
        <v>2923</v>
      </c>
      <c r="L122" s="23">
        <f t="shared" si="9"/>
        <v>0.63350671868227137</v>
      </c>
      <c r="M122" s="19">
        <v>10189</v>
      </c>
      <c r="N122" s="19">
        <v>5298</v>
      </c>
      <c r="O122" s="19">
        <v>9048</v>
      </c>
      <c r="P122" s="19">
        <v>4513</v>
      </c>
      <c r="Q122" s="23">
        <f t="shared" si="10"/>
        <v>0.85183087957719894</v>
      </c>
      <c r="R122" s="19">
        <v>7452</v>
      </c>
      <c r="S122" s="19">
        <v>3537</v>
      </c>
      <c r="T122" s="19">
        <v>6352</v>
      </c>
      <c r="U122" s="19">
        <v>2899</v>
      </c>
      <c r="V122" s="23">
        <f t="shared" si="11"/>
        <v>0.81962114786542273</v>
      </c>
    </row>
    <row r="123" spans="1:22" x14ac:dyDescent="0.2">
      <c r="A123" s="19" t="s">
        <v>143</v>
      </c>
      <c r="B123" s="19" t="s">
        <v>166</v>
      </c>
      <c r="C123" s="19">
        <v>12271</v>
      </c>
      <c r="D123" s="19">
        <v>7956</v>
      </c>
      <c r="E123" s="19">
        <v>11373</v>
      </c>
      <c r="F123" s="19">
        <v>7058</v>
      </c>
      <c r="G123" s="23">
        <f t="shared" si="8"/>
        <v>0.88712921065862238</v>
      </c>
      <c r="H123" s="19">
        <v>29710</v>
      </c>
      <c r="I123" s="19">
        <v>13287</v>
      </c>
      <c r="J123" s="19">
        <v>24433</v>
      </c>
      <c r="K123" s="19">
        <v>10245</v>
      </c>
      <c r="L123" s="23">
        <f t="shared" si="9"/>
        <v>0.77105441408895914</v>
      </c>
      <c r="M123" s="19">
        <v>5757</v>
      </c>
      <c r="N123" s="19">
        <v>2337</v>
      </c>
      <c r="O123" s="19">
        <v>5031</v>
      </c>
      <c r="P123" s="19">
        <v>2052</v>
      </c>
      <c r="Q123" s="23">
        <f t="shared" si="10"/>
        <v>0.87804878048780488</v>
      </c>
      <c r="R123" s="19">
        <v>7666</v>
      </c>
      <c r="S123" s="19">
        <v>2948</v>
      </c>
      <c r="T123" s="19">
        <v>6029</v>
      </c>
      <c r="U123" s="19">
        <v>2279</v>
      </c>
      <c r="V123" s="23">
        <f t="shared" si="11"/>
        <v>0.77306648575305292</v>
      </c>
    </row>
    <row r="124" spans="1:22" x14ac:dyDescent="0.2">
      <c r="A124" s="19" t="s">
        <v>152</v>
      </c>
      <c r="B124" s="19" t="s">
        <v>166</v>
      </c>
      <c r="C124" s="19">
        <v>13081</v>
      </c>
      <c r="D124" s="19">
        <v>7824</v>
      </c>
      <c r="E124" s="19">
        <v>11605</v>
      </c>
      <c r="F124" s="19">
        <v>6716</v>
      </c>
      <c r="G124" s="23">
        <f t="shared" si="8"/>
        <v>0.85838445807770958</v>
      </c>
      <c r="H124" s="19">
        <v>21431</v>
      </c>
      <c r="I124" s="19">
        <v>9824</v>
      </c>
      <c r="J124" s="19">
        <v>18409</v>
      </c>
      <c r="K124" s="19">
        <v>8732</v>
      </c>
      <c r="L124" s="23">
        <f t="shared" si="9"/>
        <v>0.88884364820846906</v>
      </c>
      <c r="M124" s="19">
        <v>7586</v>
      </c>
      <c r="N124" s="19">
        <v>3396</v>
      </c>
      <c r="O124" s="19">
        <v>7125</v>
      </c>
      <c r="P124" s="19">
        <v>3092</v>
      </c>
      <c r="Q124" s="23">
        <f t="shared" si="10"/>
        <v>0.91048292108362783</v>
      </c>
      <c r="R124" s="19">
        <v>12511</v>
      </c>
      <c r="S124" s="19">
        <v>4867</v>
      </c>
      <c r="T124" s="19">
        <v>10880</v>
      </c>
      <c r="U124" s="19">
        <v>3978</v>
      </c>
      <c r="V124" s="23">
        <f t="shared" si="11"/>
        <v>0.81734127799465794</v>
      </c>
    </row>
    <row r="125" spans="1:22" x14ac:dyDescent="0.2">
      <c r="A125" s="19" t="s">
        <v>139</v>
      </c>
      <c r="B125" s="19" t="s">
        <v>166</v>
      </c>
      <c r="C125" s="19">
        <v>8680</v>
      </c>
      <c r="D125" s="19">
        <v>4703</v>
      </c>
      <c r="E125" s="19">
        <v>6965</v>
      </c>
      <c r="F125" s="19">
        <v>3737</v>
      </c>
      <c r="G125" s="23">
        <f t="shared" si="8"/>
        <v>0.79459919200510309</v>
      </c>
      <c r="H125" s="19">
        <v>9816</v>
      </c>
      <c r="I125" s="19">
        <v>4699</v>
      </c>
      <c r="J125" s="19">
        <v>8243</v>
      </c>
      <c r="K125" s="19">
        <v>4156</v>
      </c>
      <c r="L125" s="23">
        <f t="shared" si="9"/>
        <v>0.884443498616727</v>
      </c>
      <c r="M125" s="19">
        <v>2201</v>
      </c>
      <c r="N125" s="19">
        <v>1236</v>
      </c>
      <c r="O125" s="19">
        <v>2020</v>
      </c>
      <c r="P125" s="19">
        <v>1055</v>
      </c>
      <c r="Q125" s="23">
        <f t="shared" si="10"/>
        <v>0.8535598705501618</v>
      </c>
      <c r="R125" s="19">
        <v>2027</v>
      </c>
      <c r="S125" s="19">
        <v>857</v>
      </c>
      <c r="T125" s="19">
        <v>904</v>
      </c>
      <c r="U125" s="19">
        <v>317</v>
      </c>
      <c r="V125" s="23">
        <f t="shared" si="11"/>
        <v>0.36989498249708286</v>
      </c>
    </row>
    <row r="126" spans="1:22" x14ac:dyDescent="0.2">
      <c r="A126" s="19" t="s">
        <v>147</v>
      </c>
      <c r="B126" s="19" t="s">
        <v>166</v>
      </c>
      <c r="C126" s="19">
        <v>15504</v>
      </c>
      <c r="D126" s="19">
        <v>7340</v>
      </c>
      <c r="E126" s="19">
        <v>14108</v>
      </c>
      <c r="F126" s="19">
        <v>6573</v>
      </c>
      <c r="G126" s="23">
        <f t="shared" si="8"/>
        <v>0.89550408719346053</v>
      </c>
      <c r="H126" s="19">
        <v>8612</v>
      </c>
      <c r="I126" s="19">
        <v>3492</v>
      </c>
      <c r="J126" s="19">
        <v>7689</v>
      </c>
      <c r="K126" s="19">
        <v>3141</v>
      </c>
      <c r="L126" s="23">
        <f t="shared" si="9"/>
        <v>0.89948453608247425</v>
      </c>
      <c r="M126" s="19">
        <v>14130</v>
      </c>
      <c r="N126" s="19">
        <v>5810</v>
      </c>
      <c r="O126" s="19">
        <v>12287</v>
      </c>
      <c r="P126" s="19">
        <v>4722</v>
      </c>
      <c r="Q126" s="23">
        <f t="shared" si="10"/>
        <v>0.81273666092943198</v>
      </c>
      <c r="R126" s="19">
        <v>12957</v>
      </c>
      <c r="S126" s="19">
        <v>4788</v>
      </c>
      <c r="T126" s="19">
        <v>10105</v>
      </c>
      <c r="U126" s="19">
        <v>3226</v>
      </c>
      <c r="V126" s="23">
        <f t="shared" si="11"/>
        <v>0.67376775271512113</v>
      </c>
    </row>
    <row r="127" spans="1:22" x14ac:dyDescent="0.2">
      <c r="A127" s="19" t="s">
        <v>140</v>
      </c>
      <c r="B127" s="19" t="s">
        <v>166</v>
      </c>
      <c r="C127" s="19">
        <v>9286</v>
      </c>
      <c r="D127" s="19">
        <v>4823</v>
      </c>
      <c r="E127" s="19">
        <v>7440</v>
      </c>
      <c r="F127" s="19">
        <v>3570</v>
      </c>
      <c r="G127" s="23">
        <f t="shared" si="8"/>
        <v>0.74020319303338167</v>
      </c>
      <c r="H127" s="19">
        <v>9827</v>
      </c>
      <c r="I127" s="19">
        <v>3723</v>
      </c>
      <c r="J127" s="19">
        <v>8645</v>
      </c>
      <c r="K127" s="19">
        <v>3243</v>
      </c>
      <c r="L127" s="23">
        <f t="shared" si="9"/>
        <v>0.87107171635777603</v>
      </c>
      <c r="M127" s="19">
        <v>8850</v>
      </c>
      <c r="N127" s="19">
        <v>3704</v>
      </c>
      <c r="O127" s="19">
        <v>8014</v>
      </c>
      <c r="P127" s="19">
        <v>2910</v>
      </c>
      <c r="Q127" s="23">
        <f t="shared" si="10"/>
        <v>0.7856371490280778</v>
      </c>
      <c r="R127" s="19">
        <v>17630</v>
      </c>
      <c r="S127" s="19">
        <v>7771</v>
      </c>
      <c r="T127" s="19">
        <v>13924</v>
      </c>
      <c r="U127" s="19">
        <v>5005</v>
      </c>
      <c r="V127" s="23">
        <f t="shared" si="11"/>
        <v>0.64406125337794362</v>
      </c>
    </row>
    <row r="128" spans="1:22" x14ac:dyDescent="0.2">
      <c r="A128" s="19" t="s">
        <v>145</v>
      </c>
      <c r="B128" s="19" t="s">
        <v>166</v>
      </c>
      <c r="C128" s="19">
        <v>4681</v>
      </c>
      <c r="D128" s="19">
        <v>2030</v>
      </c>
      <c r="E128" s="19">
        <v>4588</v>
      </c>
      <c r="F128" s="19">
        <v>2030</v>
      </c>
      <c r="G128" s="23">
        <f t="shared" si="8"/>
        <v>1</v>
      </c>
      <c r="H128" s="19">
        <v>5507</v>
      </c>
      <c r="I128" s="19">
        <v>1959</v>
      </c>
      <c r="J128" s="19">
        <v>4374</v>
      </c>
      <c r="K128" s="19">
        <v>1216</v>
      </c>
      <c r="L128" s="23">
        <f t="shared" si="9"/>
        <v>0.62072485962225621</v>
      </c>
      <c r="M128" s="19">
        <v>13824</v>
      </c>
      <c r="N128" s="19">
        <v>4228</v>
      </c>
      <c r="O128" s="19">
        <v>12283</v>
      </c>
      <c r="P128" s="19">
        <v>3635</v>
      </c>
      <c r="Q128" s="23">
        <f t="shared" si="10"/>
        <v>0.85974456007568589</v>
      </c>
      <c r="R128" s="19">
        <v>18600</v>
      </c>
      <c r="S128" s="19">
        <v>7063</v>
      </c>
      <c r="T128" s="19">
        <v>16101</v>
      </c>
      <c r="U128" s="19">
        <v>5311</v>
      </c>
      <c r="V128" s="23">
        <f t="shared" si="11"/>
        <v>0.75194676483080847</v>
      </c>
    </row>
    <row r="129" spans="1:22" x14ac:dyDescent="0.2">
      <c r="A129" s="19" t="s">
        <v>148</v>
      </c>
      <c r="B129" s="19" t="s">
        <v>166</v>
      </c>
      <c r="C129" s="19">
        <v>14296</v>
      </c>
      <c r="D129" s="19">
        <v>7077</v>
      </c>
      <c r="E129" s="19">
        <v>13243</v>
      </c>
      <c r="F129" s="19">
        <v>6306</v>
      </c>
      <c r="G129" s="23">
        <f t="shared" si="8"/>
        <v>0.89105553200508691</v>
      </c>
      <c r="H129" s="19">
        <v>19958</v>
      </c>
      <c r="I129" s="19">
        <v>9875</v>
      </c>
      <c r="J129" s="19">
        <v>17529</v>
      </c>
      <c r="K129" s="19">
        <v>8318</v>
      </c>
      <c r="L129" s="23">
        <f t="shared" si="9"/>
        <v>0.84232911392405063</v>
      </c>
      <c r="M129" s="19">
        <v>8193</v>
      </c>
      <c r="N129" s="19">
        <v>4882</v>
      </c>
      <c r="O129" s="19">
        <v>7514</v>
      </c>
      <c r="P129" s="19">
        <v>4648</v>
      </c>
      <c r="Q129" s="23">
        <f t="shared" si="10"/>
        <v>0.95206882425235562</v>
      </c>
      <c r="R129" s="19">
        <v>14523</v>
      </c>
      <c r="S129" s="19">
        <v>5844</v>
      </c>
      <c r="T129" s="19">
        <v>12226</v>
      </c>
      <c r="U129" s="19">
        <v>4050</v>
      </c>
      <c r="V129" s="23">
        <f t="shared" si="11"/>
        <v>0.69301848049281312</v>
      </c>
    </row>
    <row r="130" spans="1:22" x14ac:dyDescent="0.2">
      <c r="A130" s="19" t="s">
        <v>146</v>
      </c>
      <c r="B130" s="19" t="s">
        <v>166</v>
      </c>
      <c r="C130" s="19">
        <v>14744</v>
      </c>
      <c r="D130" s="19">
        <v>8785</v>
      </c>
      <c r="E130" s="19">
        <v>12774</v>
      </c>
      <c r="F130" s="19">
        <v>7612</v>
      </c>
      <c r="G130" s="23">
        <f t="shared" si="8"/>
        <v>0.86647694934547526</v>
      </c>
      <c r="H130" s="19">
        <v>6338</v>
      </c>
      <c r="I130" s="19">
        <v>2457</v>
      </c>
      <c r="J130" s="19">
        <v>5010</v>
      </c>
      <c r="K130" s="19">
        <v>1774</v>
      </c>
      <c r="L130" s="23">
        <f t="shared" si="9"/>
        <v>0.72201872201872197</v>
      </c>
      <c r="M130" s="19">
        <v>13114</v>
      </c>
      <c r="N130" s="19">
        <v>7202</v>
      </c>
      <c r="O130" s="19">
        <v>11488</v>
      </c>
      <c r="P130" s="19">
        <v>5903</v>
      </c>
      <c r="Q130" s="23">
        <f t="shared" si="10"/>
        <v>0.8196334351569009</v>
      </c>
      <c r="R130" s="19">
        <v>7909</v>
      </c>
      <c r="S130" s="19">
        <v>3872</v>
      </c>
      <c r="T130" s="19">
        <v>5950</v>
      </c>
      <c r="U130" s="19">
        <v>2302</v>
      </c>
      <c r="V130" s="23">
        <f t="shared" si="11"/>
        <v>0.59452479338842978</v>
      </c>
    </row>
    <row r="131" spans="1:22" x14ac:dyDescent="0.2">
      <c r="A131" s="19" t="s">
        <v>141</v>
      </c>
      <c r="B131" s="19" t="s">
        <v>166</v>
      </c>
      <c r="C131" s="19">
        <v>15713</v>
      </c>
      <c r="D131" s="19">
        <v>7005</v>
      </c>
      <c r="E131" s="19">
        <v>13775</v>
      </c>
      <c r="F131" s="19">
        <v>5946</v>
      </c>
      <c r="G131" s="23">
        <f t="shared" si="8"/>
        <v>0.84882226980728048</v>
      </c>
      <c r="H131" s="19">
        <v>19208</v>
      </c>
      <c r="I131" s="19">
        <v>8408</v>
      </c>
      <c r="J131" s="19">
        <v>16133</v>
      </c>
      <c r="K131" s="19">
        <v>5988</v>
      </c>
      <c r="L131" s="23">
        <f t="shared" si="9"/>
        <v>0.7121788772597526</v>
      </c>
      <c r="M131" s="19">
        <v>13575</v>
      </c>
      <c r="N131" s="19">
        <v>6123</v>
      </c>
      <c r="O131" s="19">
        <v>12349</v>
      </c>
      <c r="P131" s="19">
        <v>5126</v>
      </c>
      <c r="Q131" s="23">
        <f t="shared" si="10"/>
        <v>0.8371713212477544</v>
      </c>
      <c r="R131" s="19">
        <v>20149</v>
      </c>
      <c r="S131" s="19">
        <v>8892</v>
      </c>
      <c r="T131" s="19">
        <v>17029</v>
      </c>
      <c r="U131" s="19">
        <v>7094</v>
      </c>
      <c r="V131" s="23">
        <f t="shared" si="11"/>
        <v>0.79779577147998204</v>
      </c>
    </row>
    <row r="132" spans="1:22" x14ac:dyDescent="0.2">
      <c r="A132" s="19" t="s">
        <v>144</v>
      </c>
      <c r="B132" s="19" t="s">
        <v>166</v>
      </c>
      <c r="C132" s="19">
        <v>13237</v>
      </c>
      <c r="D132" s="19">
        <v>7666</v>
      </c>
      <c r="E132" s="19">
        <v>11522</v>
      </c>
      <c r="F132" s="19">
        <v>6583</v>
      </c>
      <c r="G132" s="23">
        <f t="shared" si="8"/>
        <v>0.85872684581267933</v>
      </c>
      <c r="H132" s="19">
        <v>16306</v>
      </c>
      <c r="I132" s="19">
        <v>6795</v>
      </c>
      <c r="J132" s="19">
        <v>14900</v>
      </c>
      <c r="K132" s="19">
        <v>5704</v>
      </c>
      <c r="L132" s="23">
        <f t="shared" si="9"/>
        <v>0.8394407652685798</v>
      </c>
      <c r="M132" s="19">
        <v>11238</v>
      </c>
      <c r="N132" s="19">
        <v>5159</v>
      </c>
      <c r="O132" s="19">
        <v>9964</v>
      </c>
      <c r="P132" s="19">
        <v>4525</v>
      </c>
      <c r="Q132" s="23">
        <f t="shared" si="10"/>
        <v>0.87710796666020552</v>
      </c>
      <c r="R132" s="19">
        <v>12386</v>
      </c>
      <c r="S132" s="19">
        <v>6820</v>
      </c>
      <c r="T132" s="19">
        <v>10352</v>
      </c>
      <c r="U132" s="19">
        <v>5605</v>
      </c>
      <c r="V132" s="23">
        <f t="shared" si="11"/>
        <v>0.82184750733137835</v>
      </c>
    </row>
    <row r="133" spans="1:22" x14ac:dyDescent="0.2">
      <c r="A133" s="19" t="s">
        <v>149</v>
      </c>
      <c r="B133" s="19" t="s">
        <v>166</v>
      </c>
      <c r="C133" s="19">
        <v>7865</v>
      </c>
      <c r="D133" s="19">
        <v>3760</v>
      </c>
      <c r="E133" s="19">
        <v>6787</v>
      </c>
      <c r="F133" s="19">
        <v>3186</v>
      </c>
      <c r="G133" s="23">
        <f t="shared" si="8"/>
        <v>0.84734042553191491</v>
      </c>
      <c r="H133" s="19">
        <v>12462</v>
      </c>
      <c r="I133" s="19">
        <v>6059</v>
      </c>
      <c r="J133" s="19">
        <v>10096</v>
      </c>
      <c r="K133" s="19">
        <v>4488</v>
      </c>
      <c r="L133" s="23">
        <f t="shared" si="9"/>
        <v>0.74071628981680149</v>
      </c>
      <c r="M133" s="19">
        <v>7723</v>
      </c>
      <c r="N133" s="19">
        <v>3621</v>
      </c>
      <c r="O133" s="19">
        <v>6077</v>
      </c>
      <c r="P133" s="19">
        <v>2380</v>
      </c>
      <c r="Q133" s="23">
        <f t="shared" si="10"/>
        <v>0.65727699530516437</v>
      </c>
      <c r="R133" s="19">
        <v>15521</v>
      </c>
      <c r="S133" s="19">
        <v>7042</v>
      </c>
      <c r="T133" s="19">
        <v>12955</v>
      </c>
      <c r="U133" s="19">
        <v>5021</v>
      </c>
      <c r="V133" s="23">
        <f t="shared" si="11"/>
        <v>0.71300766827605799</v>
      </c>
    </row>
    <row r="134" spans="1:22" x14ac:dyDescent="0.2">
      <c r="A134" s="19" t="s">
        <v>120</v>
      </c>
      <c r="B134" s="19" t="s">
        <v>166</v>
      </c>
      <c r="C134" s="19">
        <v>16391</v>
      </c>
      <c r="D134" s="19">
        <v>8831</v>
      </c>
      <c r="E134" s="19">
        <v>14154</v>
      </c>
      <c r="F134" s="19">
        <v>7320</v>
      </c>
      <c r="G134" s="23">
        <f t="shared" ref="G134:G160" si="14">F134/D134</f>
        <v>0.82889819952440269</v>
      </c>
      <c r="H134" s="19">
        <v>24412</v>
      </c>
      <c r="I134" s="19">
        <v>11084</v>
      </c>
      <c r="J134" s="19">
        <v>18862</v>
      </c>
      <c r="K134" s="19">
        <v>7606</v>
      </c>
      <c r="L134" s="23">
        <f t="shared" ref="L134:L160" si="15">K134/I134</f>
        <v>0.68621436304583183</v>
      </c>
      <c r="M134" s="19">
        <v>5597</v>
      </c>
      <c r="N134" s="19">
        <v>2629</v>
      </c>
      <c r="O134" s="19">
        <v>4732</v>
      </c>
      <c r="P134" s="19">
        <v>2127</v>
      </c>
      <c r="Q134" s="23">
        <f t="shared" ref="Q134:Q160" si="16">P134/N134</f>
        <v>0.80905287181437813</v>
      </c>
      <c r="R134" s="19">
        <v>7206</v>
      </c>
      <c r="S134" s="19">
        <v>3092</v>
      </c>
      <c r="T134" s="19">
        <v>5982</v>
      </c>
      <c r="U134" s="19">
        <v>2495</v>
      </c>
      <c r="V134" s="23">
        <f t="shared" ref="V134:V160" si="17">U134/S134</f>
        <v>0.80692108667529105</v>
      </c>
    </row>
    <row r="135" spans="1:22" x14ac:dyDescent="0.2">
      <c r="A135" s="19" t="s">
        <v>119</v>
      </c>
      <c r="B135" s="19" t="s">
        <v>166</v>
      </c>
      <c r="C135" s="19">
        <v>11227</v>
      </c>
      <c r="D135" s="19">
        <v>7129</v>
      </c>
      <c r="E135" s="19">
        <v>9611</v>
      </c>
      <c r="F135" s="19">
        <v>6066</v>
      </c>
      <c r="G135" s="23">
        <f t="shared" si="14"/>
        <v>0.850890728012344</v>
      </c>
      <c r="H135" s="19">
        <v>17617</v>
      </c>
      <c r="I135" s="19">
        <v>9831</v>
      </c>
      <c r="J135" s="19">
        <v>13133</v>
      </c>
      <c r="K135" s="19">
        <v>6861</v>
      </c>
      <c r="L135" s="23">
        <f t="shared" si="15"/>
        <v>0.69789441562404642</v>
      </c>
      <c r="M135" s="19">
        <v>6363</v>
      </c>
      <c r="N135" s="19">
        <v>3125</v>
      </c>
      <c r="O135" s="19">
        <v>5557</v>
      </c>
      <c r="P135" s="19">
        <v>2414</v>
      </c>
      <c r="Q135" s="23">
        <f t="shared" si="16"/>
        <v>0.77248000000000006</v>
      </c>
      <c r="R135" s="19">
        <v>7014</v>
      </c>
      <c r="S135" s="19">
        <v>2637</v>
      </c>
      <c r="T135" s="19">
        <v>6220</v>
      </c>
      <c r="U135" s="19">
        <v>2118</v>
      </c>
      <c r="V135" s="23">
        <f t="shared" si="17"/>
        <v>0.80318543799772468</v>
      </c>
    </row>
    <row r="136" spans="1:22" x14ac:dyDescent="0.2">
      <c r="A136" s="19" t="s">
        <v>118</v>
      </c>
      <c r="B136" s="19" t="s">
        <v>166</v>
      </c>
      <c r="C136" s="19">
        <v>20846</v>
      </c>
      <c r="D136" s="19">
        <v>12032</v>
      </c>
      <c r="E136" s="19">
        <v>18848</v>
      </c>
      <c r="F136" s="19">
        <v>10660</v>
      </c>
      <c r="G136" s="23">
        <f t="shared" si="14"/>
        <v>0.88597074468085102</v>
      </c>
      <c r="H136" s="19">
        <v>27491</v>
      </c>
      <c r="I136" s="19">
        <v>12316</v>
      </c>
      <c r="J136" s="19">
        <v>22648</v>
      </c>
      <c r="K136" s="19">
        <v>9056</v>
      </c>
      <c r="L136" s="23">
        <f t="shared" si="15"/>
        <v>0.73530367002273467</v>
      </c>
      <c r="M136" s="19">
        <v>6448</v>
      </c>
      <c r="N136" s="19">
        <v>2911</v>
      </c>
      <c r="O136" s="19">
        <v>6091</v>
      </c>
      <c r="P136" s="19">
        <v>2642</v>
      </c>
      <c r="Q136" s="23">
        <f t="shared" si="16"/>
        <v>0.9075918928203367</v>
      </c>
      <c r="R136" s="19">
        <v>6524</v>
      </c>
      <c r="S136" s="19">
        <v>2454</v>
      </c>
      <c r="T136" s="19">
        <v>5530</v>
      </c>
      <c r="U136" s="19">
        <v>1796</v>
      </c>
      <c r="V136" s="23">
        <f t="shared" si="17"/>
        <v>0.7318663406682967</v>
      </c>
    </row>
    <row r="137" spans="1:22" ht="16" x14ac:dyDescent="0.2">
      <c r="A137" s="27" t="s">
        <v>166</v>
      </c>
      <c r="B137" s="27"/>
      <c r="C137" s="19">
        <f t="shared" ref="C137:U137" si="18">SUM(C82:C136)</f>
        <v>1049284</v>
      </c>
      <c r="D137" s="19">
        <f t="shared" si="18"/>
        <v>560100</v>
      </c>
      <c r="E137" s="19">
        <f t="shared" si="18"/>
        <v>917442</v>
      </c>
      <c r="F137" s="19">
        <f t="shared" si="18"/>
        <v>473939</v>
      </c>
      <c r="G137" s="23">
        <f t="shared" si="14"/>
        <v>0.846168541331905</v>
      </c>
      <c r="H137" s="19">
        <f t="shared" si="18"/>
        <v>756169</v>
      </c>
      <c r="I137" s="19">
        <f t="shared" si="18"/>
        <v>359068</v>
      </c>
      <c r="J137" s="19">
        <f t="shared" si="18"/>
        <v>613899</v>
      </c>
      <c r="K137" s="19">
        <f t="shared" si="18"/>
        <v>274248</v>
      </c>
      <c r="L137" s="23">
        <f t="shared" si="15"/>
        <v>0.7637773346552742</v>
      </c>
      <c r="M137" s="19">
        <f t="shared" si="18"/>
        <v>378437</v>
      </c>
      <c r="N137" s="19">
        <f t="shared" si="18"/>
        <v>187487</v>
      </c>
      <c r="O137" s="19">
        <f t="shared" si="18"/>
        <v>332705</v>
      </c>
      <c r="P137" s="19">
        <f t="shared" si="18"/>
        <v>156489</v>
      </c>
      <c r="Q137" s="23">
        <f t="shared" si="16"/>
        <v>0.83466587016699822</v>
      </c>
      <c r="R137" s="19">
        <f t="shared" si="18"/>
        <v>401935</v>
      </c>
      <c r="S137" s="19">
        <f t="shared" si="18"/>
        <v>180290</v>
      </c>
      <c r="T137" s="19">
        <f t="shared" si="18"/>
        <v>325716</v>
      </c>
      <c r="U137" s="19">
        <f t="shared" si="18"/>
        <v>130107</v>
      </c>
      <c r="V137" s="23">
        <f t="shared" si="17"/>
        <v>0.7216540018858506</v>
      </c>
    </row>
    <row r="138" spans="1:22" x14ac:dyDescent="0.2">
      <c r="A138" s="14" t="s">
        <v>9</v>
      </c>
      <c r="B138" s="14" t="s">
        <v>167</v>
      </c>
      <c r="C138" s="14">
        <v>19726</v>
      </c>
      <c r="D138" s="14">
        <v>11995</v>
      </c>
      <c r="E138" s="14">
        <v>16309</v>
      </c>
      <c r="F138" s="14">
        <v>9448</v>
      </c>
      <c r="G138" s="23">
        <f t="shared" si="14"/>
        <v>0.78766152563568148</v>
      </c>
      <c r="H138" s="14">
        <v>41472</v>
      </c>
      <c r="I138" s="14">
        <v>18068</v>
      </c>
      <c r="J138" s="14">
        <v>35805</v>
      </c>
      <c r="K138" s="14">
        <v>14068</v>
      </c>
      <c r="L138" s="23">
        <f t="shared" si="15"/>
        <v>0.77861412441886213</v>
      </c>
      <c r="M138" s="14">
        <v>760</v>
      </c>
      <c r="N138" s="14">
        <v>508</v>
      </c>
      <c r="O138" s="14">
        <v>440</v>
      </c>
      <c r="P138" s="14">
        <v>188</v>
      </c>
      <c r="Q138" s="23">
        <f t="shared" si="16"/>
        <v>0.37007874015748032</v>
      </c>
      <c r="R138" s="14">
        <v>244</v>
      </c>
      <c r="S138" s="14">
        <v>117</v>
      </c>
      <c r="T138" s="14">
        <v>220</v>
      </c>
      <c r="U138" s="14">
        <v>93</v>
      </c>
      <c r="V138" s="23">
        <f t="shared" si="17"/>
        <v>0.79487179487179482</v>
      </c>
    </row>
    <row r="139" spans="1:22" x14ac:dyDescent="0.2">
      <c r="A139" s="14" t="s">
        <v>14</v>
      </c>
      <c r="B139" s="14" t="s">
        <v>167</v>
      </c>
      <c r="C139" s="14">
        <v>13063</v>
      </c>
      <c r="D139" s="14">
        <v>5440</v>
      </c>
      <c r="E139" s="14">
        <v>11431</v>
      </c>
      <c r="F139" s="14">
        <v>4364</v>
      </c>
      <c r="G139" s="23">
        <f t="shared" si="14"/>
        <v>0.80220588235294121</v>
      </c>
      <c r="H139" s="14">
        <v>37143</v>
      </c>
      <c r="I139" s="14">
        <v>16641</v>
      </c>
      <c r="J139" s="14">
        <v>30995</v>
      </c>
      <c r="K139" s="14">
        <v>12121</v>
      </c>
      <c r="L139" s="23">
        <f t="shared" si="15"/>
        <v>0.72838170783005829</v>
      </c>
      <c r="M139" s="14">
        <v>368</v>
      </c>
      <c r="N139" s="14">
        <v>108</v>
      </c>
      <c r="O139" s="14">
        <v>260</v>
      </c>
      <c r="P139" s="14">
        <v>0</v>
      </c>
      <c r="Q139" s="23">
        <f t="shared" si="16"/>
        <v>0</v>
      </c>
      <c r="R139" s="14">
        <v>585</v>
      </c>
      <c r="S139" s="14">
        <v>193</v>
      </c>
      <c r="T139" s="14">
        <v>163</v>
      </c>
      <c r="U139" s="14">
        <v>163</v>
      </c>
      <c r="V139" s="23">
        <f t="shared" si="17"/>
        <v>0.84455958549222798</v>
      </c>
    </row>
    <row r="140" spans="1:22" x14ac:dyDescent="0.2">
      <c r="A140" s="14" t="s">
        <v>8</v>
      </c>
      <c r="B140" s="14" t="s">
        <v>167</v>
      </c>
      <c r="C140" s="14">
        <v>10693</v>
      </c>
      <c r="D140" s="14">
        <v>5481</v>
      </c>
      <c r="E140" s="14">
        <v>8772</v>
      </c>
      <c r="F140" s="14">
        <v>3876</v>
      </c>
      <c r="G140" s="23">
        <f t="shared" si="14"/>
        <v>0.70717022441160371</v>
      </c>
      <c r="H140" s="14">
        <v>25440</v>
      </c>
      <c r="I140" s="14">
        <v>12304</v>
      </c>
      <c r="J140" s="14">
        <v>19796</v>
      </c>
      <c r="K140" s="14">
        <v>8671</v>
      </c>
      <c r="L140" s="23">
        <f t="shared" si="15"/>
        <v>0.70473016905071517</v>
      </c>
      <c r="M140" s="14">
        <v>953</v>
      </c>
      <c r="N140" s="14">
        <v>793</v>
      </c>
      <c r="O140" s="14">
        <v>953</v>
      </c>
      <c r="P140" s="14">
        <v>793</v>
      </c>
      <c r="Q140" s="23">
        <f t="shared" si="16"/>
        <v>1</v>
      </c>
      <c r="R140" s="14">
        <v>490</v>
      </c>
      <c r="S140" s="14">
        <v>333</v>
      </c>
      <c r="T140" s="14">
        <v>333</v>
      </c>
      <c r="U140" s="14">
        <v>333</v>
      </c>
      <c r="V140" s="23">
        <f t="shared" si="17"/>
        <v>1</v>
      </c>
    </row>
    <row r="141" spans="1:22" ht="16" x14ac:dyDescent="0.2">
      <c r="A141" s="27" t="s">
        <v>167</v>
      </c>
      <c r="B141" s="27"/>
      <c r="C141" s="14">
        <f t="shared" ref="C141:U141" si="19">SUM(C138:C140)</f>
        <v>43482</v>
      </c>
      <c r="D141" s="14">
        <f t="shared" si="19"/>
        <v>22916</v>
      </c>
      <c r="E141" s="14">
        <f t="shared" si="19"/>
        <v>36512</v>
      </c>
      <c r="F141" s="14">
        <f t="shared" si="19"/>
        <v>17688</v>
      </c>
      <c r="G141" s="23">
        <f t="shared" si="14"/>
        <v>0.77186245418048527</v>
      </c>
      <c r="H141" s="14">
        <f t="shared" si="19"/>
        <v>104055</v>
      </c>
      <c r="I141" s="14">
        <f t="shared" si="19"/>
        <v>47013</v>
      </c>
      <c r="J141" s="14">
        <f t="shared" si="19"/>
        <v>86596</v>
      </c>
      <c r="K141" s="14">
        <f t="shared" si="19"/>
        <v>34860</v>
      </c>
      <c r="L141" s="23">
        <f t="shared" si="15"/>
        <v>0.74149703273562628</v>
      </c>
      <c r="M141" s="14">
        <f t="shared" si="19"/>
        <v>2081</v>
      </c>
      <c r="N141" s="14">
        <f t="shared" si="19"/>
        <v>1409</v>
      </c>
      <c r="O141" s="14">
        <f t="shared" si="19"/>
        <v>1653</v>
      </c>
      <c r="P141" s="14">
        <f t="shared" si="19"/>
        <v>981</v>
      </c>
      <c r="Q141" s="23">
        <f t="shared" si="16"/>
        <v>0.69623846699787084</v>
      </c>
      <c r="R141" s="14">
        <f t="shared" si="19"/>
        <v>1319</v>
      </c>
      <c r="S141" s="14">
        <f t="shared" si="19"/>
        <v>643</v>
      </c>
      <c r="T141" s="14">
        <f t="shared" si="19"/>
        <v>716</v>
      </c>
      <c r="U141" s="14">
        <f t="shared" si="19"/>
        <v>589</v>
      </c>
      <c r="V141" s="23">
        <f t="shared" si="17"/>
        <v>0.91601866251944009</v>
      </c>
    </row>
    <row r="142" spans="1:22" x14ac:dyDescent="0.2">
      <c r="A142" s="11" t="s">
        <v>49</v>
      </c>
      <c r="B142" s="11" t="s">
        <v>168</v>
      </c>
      <c r="C142" s="11">
        <v>13970</v>
      </c>
      <c r="D142" s="11">
        <v>6327</v>
      </c>
      <c r="E142" s="11">
        <v>12203</v>
      </c>
      <c r="F142" s="11">
        <v>5431</v>
      </c>
      <c r="G142" s="23">
        <f t="shared" si="14"/>
        <v>0.85838470048996363</v>
      </c>
      <c r="H142" s="11">
        <v>27616</v>
      </c>
      <c r="I142" s="11">
        <v>13271</v>
      </c>
      <c r="J142" s="11">
        <v>23145</v>
      </c>
      <c r="K142" s="11">
        <v>10234</v>
      </c>
      <c r="L142" s="23">
        <f t="shared" si="15"/>
        <v>0.77115515032778237</v>
      </c>
      <c r="M142" s="11">
        <v>167</v>
      </c>
      <c r="N142" s="11">
        <v>0</v>
      </c>
      <c r="O142" s="11">
        <v>167</v>
      </c>
      <c r="P142" s="11">
        <v>0</v>
      </c>
      <c r="Q142" s="23" t="e">
        <f t="shared" si="16"/>
        <v>#DIV/0!</v>
      </c>
      <c r="R142" s="11">
        <v>378</v>
      </c>
      <c r="S142" s="11">
        <v>103</v>
      </c>
      <c r="T142" s="11">
        <v>193</v>
      </c>
      <c r="U142" s="11">
        <v>103</v>
      </c>
      <c r="V142" s="23">
        <f t="shared" si="17"/>
        <v>1</v>
      </c>
    </row>
    <row r="143" spans="1:22" x14ac:dyDescent="0.2">
      <c r="A143" s="11" t="s">
        <v>48</v>
      </c>
      <c r="B143" s="11" t="s">
        <v>168</v>
      </c>
      <c r="C143" s="11">
        <v>13937</v>
      </c>
      <c r="D143" s="11">
        <v>7369</v>
      </c>
      <c r="E143" s="11">
        <v>10765</v>
      </c>
      <c r="F143" s="11">
        <v>4888</v>
      </c>
      <c r="G143" s="23">
        <f t="shared" si="14"/>
        <v>0.66331931062559368</v>
      </c>
      <c r="H143" s="11">
        <v>21739</v>
      </c>
      <c r="I143" s="11">
        <v>10022</v>
      </c>
      <c r="J143" s="11">
        <v>17366</v>
      </c>
      <c r="K143" s="11">
        <v>7551</v>
      </c>
      <c r="L143" s="23">
        <f t="shared" si="15"/>
        <v>0.75344242666134509</v>
      </c>
      <c r="M143" s="11">
        <v>1785</v>
      </c>
      <c r="N143" s="11">
        <v>862</v>
      </c>
      <c r="O143" s="11">
        <v>1426</v>
      </c>
      <c r="P143" s="11">
        <v>503</v>
      </c>
      <c r="Q143" s="23">
        <f t="shared" si="16"/>
        <v>0.58352668213457082</v>
      </c>
      <c r="R143" s="11">
        <v>804</v>
      </c>
      <c r="S143" s="11">
        <v>139</v>
      </c>
      <c r="T143" s="11">
        <v>718</v>
      </c>
      <c r="U143" s="11">
        <v>139</v>
      </c>
      <c r="V143" s="23">
        <f t="shared" si="17"/>
        <v>1</v>
      </c>
    </row>
    <row r="144" spans="1:22" x14ac:dyDescent="0.2">
      <c r="A144" s="11" t="s">
        <v>52</v>
      </c>
      <c r="B144" s="11" t="s">
        <v>168</v>
      </c>
      <c r="C144" s="11">
        <v>12158</v>
      </c>
      <c r="D144" s="11">
        <v>7039</v>
      </c>
      <c r="E144" s="11">
        <v>11266</v>
      </c>
      <c r="F144" s="11">
        <v>6354</v>
      </c>
      <c r="G144" s="23">
        <f t="shared" si="14"/>
        <v>0.90268504048870579</v>
      </c>
      <c r="H144" s="11">
        <v>24586</v>
      </c>
      <c r="I144" s="11">
        <v>10999</v>
      </c>
      <c r="J144" s="11">
        <v>19990</v>
      </c>
      <c r="K144" s="11">
        <v>7594</v>
      </c>
      <c r="L144" s="23">
        <f t="shared" si="15"/>
        <v>0.69042640240021824</v>
      </c>
      <c r="M144" s="11">
        <v>1114</v>
      </c>
      <c r="N144" s="11">
        <v>424</v>
      </c>
      <c r="O144" s="11">
        <v>1047</v>
      </c>
      <c r="P144" s="11">
        <v>357</v>
      </c>
      <c r="Q144" s="23">
        <f t="shared" si="16"/>
        <v>0.84198113207547165</v>
      </c>
      <c r="R144" s="11">
        <v>217</v>
      </c>
      <c r="S144" s="11">
        <v>152</v>
      </c>
      <c r="T144" s="11">
        <v>114</v>
      </c>
      <c r="U144" s="11">
        <v>49</v>
      </c>
      <c r="V144" s="23">
        <f t="shared" si="17"/>
        <v>0.32236842105263158</v>
      </c>
    </row>
    <row r="145" spans="1:22" x14ac:dyDescent="0.2">
      <c r="A145" s="11" t="s">
        <v>50</v>
      </c>
      <c r="B145" s="11" t="s">
        <v>168</v>
      </c>
      <c r="C145" s="11">
        <v>8781</v>
      </c>
      <c r="D145" s="11">
        <v>5759</v>
      </c>
      <c r="E145" s="11">
        <v>7498</v>
      </c>
      <c r="F145" s="11">
        <v>4772</v>
      </c>
      <c r="G145" s="23">
        <f t="shared" si="14"/>
        <v>0.82861607918041325</v>
      </c>
      <c r="H145" s="11">
        <v>29751</v>
      </c>
      <c r="I145" s="11">
        <v>13655</v>
      </c>
      <c r="J145" s="11">
        <v>25036</v>
      </c>
      <c r="K145" s="11">
        <v>10410</v>
      </c>
      <c r="L145" s="23">
        <f t="shared" si="15"/>
        <v>0.76235811058220437</v>
      </c>
      <c r="M145" s="11">
        <v>631</v>
      </c>
      <c r="N145" s="11">
        <v>222</v>
      </c>
      <c r="O145" s="11">
        <v>631</v>
      </c>
      <c r="P145" s="11">
        <v>222</v>
      </c>
      <c r="Q145" s="23">
        <f t="shared" si="16"/>
        <v>1</v>
      </c>
      <c r="R145" s="11">
        <v>174</v>
      </c>
      <c r="S145" s="11">
        <v>145</v>
      </c>
      <c r="T145" s="11">
        <v>83</v>
      </c>
      <c r="U145" s="11">
        <v>83</v>
      </c>
      <c r="V145" s="23">
        <f t="shared" si="17"/>
        <v>0.57241379310344831</v>
      </c>
    </row>
    <row r="146" spans="1:22" x14ac:dyDescent="0.2">
      <c r="A146" s="11" t="s">
        <v>53</v>
      </c>
      <c r="B146" s="11" t="s">
        <v>168</v>
      </c>
      <c r="C146" s="11">
        <v>9021</v>
      </c>
      <c r="D146" s="11">
        <v>5295</v>
      </c>
      <c r="E146" s="11">
        <v>8143</v>
      </c>
      <c r="F146" s="11">
        <v>4507</v>
      </c>
      <c r="G146" s="23">
        <f t="shared" si="14"/>
        <v>0.85118035882908405</v>
      </c>
      <c r="H146" s="11">
        <v>30482</v>
      </c>
      <c r="I146" s="11">
        <v>14645</v>
      </c>
      <c r="J146" s="11">
        <v>25005</v>
      </c>
      <c r="K146" s="11">
        <v>11458</v>
      </c>
      <c r="L146" s="23">
        <f t="shared" si="15"/>
        <v>0.78238306589279616</v>
      </c>
      <c r="M146" s="11">
        <v>164</v>
      </c>
      <c r="N146" s="11">
        <v>0</v>
      </c>
      <c r="O146" s="11">
        <v>0</v>
      </c>
      <c r="P146" s="11">
        <v>0</v>
      </c>
      <c r="Q146" s="23" t="e">
        <f t="shared" si="16"/>
        <v>#DIV/0!</v>
      </c>
      <c r="R146" s="11">
        <v>68</v>
      </c>
      <c r="S146" s="11">
        <v>31</v>
      </c>
      <c r="T146" s="11">
        <v>68</v>
      </c>
      <c r="U146" s="11">
        <v>31</v>
      </c>
      <c r="V146" s="23">
        <f t="shared" si="17"/>
        <v>1</v>
      </c>
    </row>
    <row r="147" spans="1:22" x14ac:dyDescent="0.2">
      <c r="A147" s="11" t="s">
        <v>51</v>
      </c>
      <c r="B147" s="11" t="s">
        <v>168</v>
      </c>
      <c r="C147" s="11">
        <v>16903</v>
      </c>
      <c r="D147" s="11">
        <v>9159</v>
      </c>
      <c r="E147" s="11">
        <v>13401</v>
      </c>
      <c r="F147" s="11">
        <v>6836</v>
      </c>
      <c r="G147" s="23">
        <f t="shared" si="14"/>
        <v>0.74636969101430284</v>
      </c>
      <c r="H147" s="11">
        <v>13799</v>
      </c>
      <c r="I147" s="11">
        <v>7054</v>
      </c>
      <c r="J147" s="11">
        <v>10006</v>
      </c>
      <c r="K147" s="11">
        <v>4975</v>
      </c>
      <c r="L147" s="23">
        <f t="shared" si="15"/>
        <v>0.70527360362914659</v>
      </c>
      <c r="M147" s="11">
        <v>2444</v>
      </c>
      <c r="N147" s="11">
        <v>1169</v>
      </c>
      <c r="O147" s="11">
        <v>2282</v>
      </c>
      <c r="P147" s="11">
        <v>1169</v>
      </c>
      <c r="Q147" s="23">
        <f t="shared" si="16"/>
        <v>1</v>
      </c>
      <c r="R147" s="11">
        <v>384</v>
      </c>
      <c r="S147" s="11">
        <v>33</v>
      </c>
      <c r="T147" s="11">
        <v>351</v>
      </c>
      <c r="U147" s="11">
        <v>0</v>
      </c>
      <c r="V147" s="23">
        <f t="shared" si="17"/>
        <v>0</v>
      </c>
    </row>
    <row r="148" spans="1:22" ht="16" x14ac:dyDescent="0.2">
      <c r="A148" s="27" t="s">
        <v>168</v>
      </c>
      <c r="B148" s="27"/>
      <c r="C148" s="11">
        <f t="shared" ref="C148:U148" si="20">SUM(C142:C147)</f>
        <v>74770</v>
      </c>
      <c r="D148" s="11">
        <f t="shared" si="20"/>
        <v>40948</v>
      </c>
      <c r="E148" s="11">
        <f t="shared" si="20"/>
        <v>63276</v>
      </c>
      <c r="F148" s="11">
        <f t="shared" si="20"/>
        <v>32788</v>
      </c>
      <c r="G148" s="23">
        <f t="shared" si="14"/>
        <v>0.80072286802774251</v>
      </c>
      <c r="H148" s="11">
        <f t="shared" si="20"/>
        <v>147973</v>
      </c>
      <c r="I148" s="11">
        <f t="shared" si="20"/>
        <v>69646</v>
      </c>
      <c r="J148" s="11">
        <f t="shared" si="20"/>
        <v>120548</v>
      </c>
      <c r="K148" s="11">
        <f t="shared" si="20"/>
        <v>52222</v>
      </c>
      <c r="L148" s="23">
        <f t="shared" si="15"/>
        <v>0.74982052092008156</v>
      </c>
      <c r="M148" s="11">
        <f t="shared" si="20"/>
        <v>6305</v>
      </c>
      <c r="N148" s="11">
        <f t="shared" si="20"/>
        <v>2677</v>
      </c>
      <c r="O148" s="11">
        <f t="shared" si="20"/>
        <v>5553</v>
      </c>
      <c r="P148" s="11">
        <f t="shared" si="20"/>
        <v>2251</v>
      </c>
      <c r="Q148" s="23">
        <f t="shared" si="16"/>
        <v>0.84086664176316772</v>
      </c>
      <c r="R148" s="11">
        <f t="shared" si="20"/>
        <v>2025</v>
      </c>
      <c r="S148" s="11">
        <f t="shared" si="20"/>
        <v>603</v>
      </c>
      <c r="T148" s="11">
        <f t="shared" si="20"/>
        <v>1527</v>
      </c>
      <c r="U148" s="11">
        <f t="shared" si="20"/>
        <v>405</v>
      </c>
      <c r="V148" s="23">
        <f t="shared" si="17"/>
        <v>0.67164179104477617</v>
      </c>
    </row>
    <row r="149" spans="1:22" x14ac:dyDescent="0.2">
      <c r="A149" s="12" t="s">
        <v>54</v>
      </c>
      <c r="B149" s="12" t="s">
        <v>169</v>
      </c>
      <c r="C149" s="12">
        <v>11224</v>
      </c>
      <c r="D149" s="12">
        <v>6178</v>
      </c>
      <c r="E149" s="12">
        <v>9426</v>
      </c>
      <c r="F149" s="12">
        <v>4794</v>
      </c>
      <c r="G149" s="23">
        <f t="shared" si="14"/>
        <v>0.77597928132081584</v>
      </c>
      <c r="H149" s="12">
        <v>32168</v>
      </c>
      <c r="I149" s="12">
        <v>14884</v>
      </c>
      <c r="J149" s="12">
        <v>26194</v>
      </c>
      <c r="K149" s="12">
        <v>10641</v>
      </c>
      <c r="L149" s="23">
        <f t="shared" si="15"/>
        <v>0.71492878258532655</v>
      </c>
      <c r="M149" s="12">
        <v>350</v>
      </c>
      <c r="N149" s="12">
        <v>188</v>
      </c>
      <c r="O149" s="12">
        <v>350</v>
      </c>
      <c r="P149" s="12">
        <v>188</v>
      </c>
      <c r="Q149" s="23">
        <f t="shared" si="16"/>
        <v>1</v>
      </c>
      <c r="R149" s="12">
        <v>52</v>
      </c>
      <c r="S149" s="12">
        <v>8</v>
      </c>
      <c r="T149" s="12">
        <v>8</v>
      </c>
      <c r="U149" s="12">
        <v>8</v>
      </c>
      <c r="V149" s="23">
        <f t="shared" si="17"/>
        <v>1</v>
      </c>
    </row>
    <row r="150" spans="1:22" x14ac:dyDescent="0.2">
      <c r="A150" s="12" t="s">
        <v>55</v>
      </c>
      <c r="B150" s="12" t="s">
        <v>169</v>
      </c>
      <c r="C150" s="12">
        <v>11623</v>
      </c>
      <c r="D150" s="12">
        <v>6767</v>
      </c>
      <c r="E150" s="12">
        <v>10142</v>
      </c>
      <c r="F150" s="12">
        <v>5844</v>
      </c>
      <c r="G150" s="23">
        <f t="shared" si="14"/>
        <v>0.86360277818826658</v>
      </c>
      <c r="H150" s="12">
        <v>35731</v>
      </c>
      <c r="I150" s="12">
        <v>16128</v>
      </c>
      <c r="J150" s="12">
        <v>28783</v>
      </c>
      <c r="K150" s="12">
        <v>11314</v>
      </c>
      <c r="L150" s="23">
        <f t="shared" si="15"/>
        <v>0.70151289682539686</v>
      </c>
      <c r="M150" s="12">
        <v>100</v>
      </c>
      <c r="N150" s="12">
        <v>68</v>
      </c>
      <c r="O150" s="12">
        <v>100</v>
      </c>
      <c r="P150" s="12">
        <v>68</v>
      </c>
      <c r="Q150" s="23">
        <f t="shared" si="16"/>
        <v>1</v>
      </c>
      <c r="R150" s="12">
        <v>203</v>
      </c>
      <c r="S150" s="12">
        <v>0</v>
      </c>
      <c r="T150" s="12">
        <v>203</v>
      </c>
      <c r="U150" s="12">
        <v>0</v>
      </c>
      <c r="V150" s="23" t="e">
        <f t="shared" si="17"/>
        <v>#DIV/0!</v>
      </c>
    </row>
    <row r="151" spans="1:22" x14ac:dyDescent="0.2">
      <c r="A151" s="12" t="s">
        <v>33</v>
      </c>
      <c r="B151" s="12" t="s">
        <v>169</v>
      </c>
      <c r="C151" s="12">
        <v>17714</v>
      </c>
      <c r="D151" s="12">
        <v>9887</v>
      </c>
      <c r="E151" s="12">
        <v>15796</v>
      </c>
      <c r="F151" s="12">
        <v>8352</v>
      </c>
      <c r="G151" s="23">
        <f t="shared" si="14"/>
        <v>0.84474562556892885</v>
      </c>
      <c r="H151" s="12">
        <v>44217</v>
      </c>
      <c r="I151" s="12">
        <v>20108</v>
      </c>
      <c r="J151" s="12">
        <v>37273</v>
      </c>
      <c r="K151" s="12">
        <v>16943</v>
      </c>
      <c r="L151" s="23">
        <f t="shared" si="15"/>
        <v>0.84259996021483985</v>
      </c>
      <c r="M151" s="12">
        <v>1079</v>
      </c>
      <c r="N151" s="12">
        <v>564</v>
      </c>
      <c r="O151" s="12">
        <v>899</v>
      </c>
      <c r="P151" s="12">
        <v>474</v>
      </c>
      <c r="Q151" s="23">
        <f t="shared" si="16"/>
        <v>0.84042553191489366</v>
      </c>
      <c r="R151" s="12">
        <v>1513</v>
      </c>
      <c r="S151" s="12">
        <v>578</v>
      </c>
      <c r="T151" s="12">
        <v>1345</v>
      </c>
      <c r="U151" s="12">
        <v>534</v>
      </c>
      <c r="V151" s="23">
        <f t="shared" si="17"/>
        <v>0.92387543252595161</v>
      </c>
    </row>
    <row r="152" spans="1:22" x14ac:dyDescent="0.2">
      <c r="A152" s="12" t="s">
        <v>31</v>
      </c>
      <c r="B152" s="12" t="s">
        <v>169</v>
      </c>
      <c r="C152" s="12">
        <v>25841</v>
      </c>
      <c r="D152" s="12">
        <v>14013</v>
      </c>
      <c r="E152" s="12">
        <v>22215</v>
      </c>
      <c r="F152" s="12">
        <v>10953</v>
      </c>
      <c r="G152" s="23">
        <f t="shared" si="14"/>
        <v>0.78163134232498399</v>
      </c>
      <c r="H152" s="12">
        <v>15368</v>
      </c>
      <c r="I152" s="12">
        <v>7937</v>
      </c>
      <c r="J152" s="12">
        <v>11253</v>
      </c>
      <c r="K152" s="12">
        <v>4983</v>
      </c>
      <c r="L152" s="23">
        <f t="shared" si="15"/>
        <v>0.62781907521733649</v>
      </c>
      <c r="M152" s="12">
        <v>2737</v>
      </c>
      <c r="N152" s="12">
        <v>1265</v>
      </c>
      <c r="O152" s="12">
        <v>2580</v>
      </c>
      <c r="P152" s="12">
        <v>1265</v>
      </c>
      <c r="Q152" s="23">
        <f t="shared" si="16"/>
        <v>1</v>
      </c>
      <c r="R152" s="12">
        <v>346</v>
      </c>
      <c r="S152" s="12">
        <v>208</v>
      </c>
      <c r="T152" s="12">
        <v>244</v>
      </c>
      <c r="U152" s="12">
        <v>106</v>
      </c>
      <c r="V152" s="23">
        <f t="shared" si="17"/>
        <v>0.50961538461538458</v>
      </c>
    </row>
    <row r="153" spans="1:22" x14ac:dyDescent="0.2">
      <c r="A153" s="12" t="s">
        <v>32</v>
      </c>
      <c r="B153" s="12" t="s">
        <v>169</v>
      </c>
      <c r="C153" s="12">
        <v>19846</v>
      </c>
      <c r="D153" s="12">
        <v>10033</v>
      </c>
      <c r="E153" s="12">
        <v>17218</v>
      </c>
      <c r="F153" s="12">
        <v>7792</v>
      </c>
      <c r="G153" s="23">
        <f t="shared" si="14"/>
        <v>0.7766370975779926</v>
      </c>
      <c r="H153" s="12">
        <v>29793</v>
      </c>
      <c r="I153" s="12">
        <v>14227</v>
      </c>
      <c r="J153" s="12">
        <v>24571</v>
      </c>
      <c r="K153" s="12">
        <v>10427</v>
      </c>
      <c r="L153" s="23">
        <f t="shared" si="15"/>
        <v>0.73290222815772821</v>
      </c>
      <c r="M153" s="12">
        <v>403</v>
      </c>
      <c r="N153" s="12">
        <v>131</v>
      </c>
      <c r="O153" s="12">
        <v>361</v>
      </c>
      <c r="P153" s="12">
        <v>89</v>
      </c>
      <c r="Q153" s="23">
        <f t="shared" si="16"/>
        <v>0.67938931297709926</v>
      </c>
      <c r="R153" s="12">
        <v>383</v>
      </c>
      <c r="S153" s="12">
        <v>232</v>
      </c>
      <c r="T153" s="12">
        <v>151</v>
      </c>
      <c r="U153" s="12">
        <v>0</v>
      </c>
      <c r="V153" s="23">
        <f t="shared" si="17"/>
        <v>0</v>
      </c>
    </row>
    <row r="154" spans="1:22" x14ac:dyDescent="0.2">
      <c r="A154" s="12" t="s">
        <v>30</v>
      </c>
      <c r="B154" s="12" t="s">
        <v>169</v>
      </c>
      <c r="C154" s="12">
        <v>17696</v>
      </c>
      <c r="D154" s="12">
        <v>9242</v>
      </c>
      <c r="E154" s="12">
        <v>15054</v>
      </c>
      <c r="F154" s="12">
        <v>7508</v>
      </c>
      <c r="G154" s="23">
        <f t="shared" si="14"/>
        <v>0.81237827310106037</v>
      </c>
      <c r="H154" s="12">
        <v>27208</v>
      </c>
      <c r="I154" s="12">
        <v>13089</v>
      </c>
      <c r="J154" s="12">
        <v>20794</v>
      </c>
      <c r="K154" s="12">
        <v>8383</v>
      </c>
      <c r="L154" s="23">
        <f t="shared" si="15"/>
        <v>0.6404614561845825</v>
      </c>
      <c r="M154" s="12">
        <v>541</v>
      </c>
      <c r="N154" s="12">
        <v>228</v>
      </c>
      <c r="O154" s="12">
        <v>407</v>
      </c>
      <c r="P154" s="12">
        <v>94</v>
      </c>
      <c r="Q154" s="23">
        <f t="shared" si="16"/>
        <v>0.41228070175438597</v>
      </c>
      <c r="R154" s="12">
        <v>1298</v>
      </c>
      <c r="S154" s="12">
        <v>387</v>
      </c>
      <c r="T154" s="12">
        <v>1298</v>
      </c>
      <c r="U154" s="12">
        <v>387</v>
      </c>
      <c r="V154" s="23">
        <f t="shared" si="17"/>
        <v>1</v>
      </c>
    </row>
    <row r="155" spans="1:22" x14ac:dyDescent="0.2">
      <c r="A155" s="12" t="s">
        <v>36</v>
      </c>
      <c r="B155" s="12" t="s">
        <v>169</v>
      </c>
      <c r="C155" s="12">
        <v>29164</v>
      </c>
      <c r="D155" s="12">
        <v>15865</v>
      </c>
      <c r="E155" s="12">
        <v>24137</v>
      </c>
      <c r="F155" s="12">
        <v>12377</v>
      </c>
      <c r="G155" s="23">
        <f t="shared" si="14"/>
        <v>0.7801449732114718</v>
      </c>
      <c r="H155" s="12">
        <v>42031</v>
      </c>
      <c r="I155" s="12">
        <v>19302</v>
      </c>
      <c r="J155" s="12">
        <v>34996</v>
      </c>
      <c r="K155" s="12">
        <v>13877</v>
      </c>
      <c r="L155" s="23">
        <f t="shared" si="15"/>
        <v>0.71894104237902812</v>
      </c>
      <c r="M155" s="12">
        <v>606</v>
      </c>
      <c r="N155" s="12">
        <v>239</v>
      </c>
      <c r="O155" s="12">
        <v>461</v>
      </c>
      <c r="P155" s="12">
        <v>239</v>
      </c>
      <c r="Q155" s="23">
        <f t="shared" si="16"/>
        <v>1</v>
      </c>
      <c r="R155" s="12">
        <v>449</v>
      </c>
      <c r="S155" s="12">
        <v>0</v>
      </c>
      <c r="T155" s="12">
        <v>449</v>
      </c>
      <c r="U155" s="12">
        <v>0</v>
      </c>
      <c r="V155" s="23" t="e">
        <f t="shared" si="17"/>
        <v>#DIV/0!</v>
      </c>
    </row>
    <row r="156" spans="1:22" x14ac:dyDescent="0.2">
      <c r="A156" s="12" t="s">
        <v>34</v>
      </c>
      <c r="B156" s="12" t="s">
        <v>169</v>
      </c>
      <c r="C156" s="12">
        <v>7466</v>
      </c>
      <c r="D156" s="12">
        <v>3298</v>
      </c>
      <c r="E156" s="12">
        <v>6580</v>
      </c>
      <c r="F156" s="12">
        <v>2975</v>
      </c>
      <c r="G156" s="23">
        <f t="shared" si="14"/>
        <v>0.90206185567010311</v>
      </c>
      <c r="H156" s="12">
        <v>32867</v>
      </c>
      <c r="I156" s="12">
        <v>16928</v>
      </c>
      <c r="J156" s="12">
        <v>24799</v>
      </c>
      <c r="K156" s="12">
        <v>11437</v>
      </c>
      <c r="L156" s="23">
        <f t="shared" si="15"/>
        <v>0.67562618147448017</v>
      </c>
      <c r="M156" s="12">
        <v>286</v>
      </c>
      <c r="N156" s="12">
        <v>233</v>
      </c>
      <c r="O156" s="12">
        <v>126</v>
      </c>
      <c r="P156" s="12">
        <v>73</v>
      </c>
      <c r="Q156" s="23">
        <f t="shared" si="16"/>
        <v>0.31330472103004292</v>
      </c>
      <c r="R156" s="12">
        <v>469</v>
      </c>
      <c r="S156" s="12">
        <v>48</v>
      </c>
      <c r="T156" s="12">
        <v>417</v>
      </c>
      <c r="U156" s="12">
        <v>48</v>
      </c>
      <c r="V156" s="23">
        <f t="shared" si="17"/>
        <v>1</v>
      </c>
    </row>
    <row r="157" spans="1:22" x14ac:dyDescent="0.2">
      <c r="A157" s="12" t="s">
        <v>35</v>
      </c>
      <c r="B157" s="12" t="s">
        <v>169</v>
      </c>
      <c r="C157" s="12">
        <v>18386</v>
      </c>
      <c r="D157" s="12">
        <v>8933</v>
      </c>
      <c r="E157" s="12">
        <v>15124</v>
      </c>
      <c r="F157" s="12">
        <v>6686</v>
      </c>
      <c r="G157" s="23">
        <f t="shared" si="14"/>
        <v>0.74846076346132318</v>
      </c>
      <c r="H157" s="12">
        <v>18289</v>
      </c>
      <c r="I157" s="12">
        <v>8541</v>
      </c>
      <c r="J157" s="12">
        <v>14174</v>
      </c>
      <c r="K157" s="12">
        <v>6319</v>
      </c>
      <c r="L157" s="23">
        <f t="shared" si="15"/>
        <v>0.73984310970612344</v>
      </c>
      <c r="M157" s="12">
        <v>1604</v>
      </c>
      <c r="N157" s="12">
        <v>610</v>
      </c>
      <c r="O157" s="12">
        <v>1051</v>
      </c>
      <c r="P157" s="12">
        <v>385</v>
      </c>
      <c r="Q157" s="23">
        <f t="shared" si="16"/>
        <v>0.63114754098360659</v>
      </c>
      <c r="R157" s="12">
        <v>1467</v>
      </c>
      <c r="S157" s="12">
        <v>539</v>
      </c>
      <c r="T157" s="12">
        <v>1089</v>
      </c>
      <c r="U157" s="12">
        <v>161</v>
      </c>
      <c r="V157" s="23">
        <f t="shared" si="17"/>
        <v>0.29870129870129869</v>
      </c>
    </row>
    <row r="158" spans="1:22" x14ac:dyDescent="0.2">
      <c r="A158" s="12" t="s">
        <v>29</v>
      </c>
      <c r="B158" s="12" t="s">
        <v>169</v>
      </c>
      <c r="C158" s="12">
        <v>13838</v>
      </c>
      <c r="D158" s="12">
        <v>6834</v>
      </c>
      <c r="E158" s="12">
        <v>12843</v>
      </c>
      <c r="F158" s="12">
        <v>5968</v>
      </c>
      <c r="G158" s="23">
        <f t="shared" si="14"/>
        <v>0.87328065554580037</v>
      </c>
      <c r="H158" s="12">
        <v>28191</v>
      </c>
      <c r="I158" s="12">
        <v>13770</v>
      </c>
      <c r="J158" s="12">
        <v>22972</v>
      </c>
      <c r="K158" s="12">
        <v>10048</v>
      </c>
      <c r="L158" s="23">
        <f t="shared" si="15"/>
        <v>0.72970225127087873</v>
      </c>
      <c r="M158" s="12">
        <v>0</v>
      </c>
      <c r="N158" s="12">
        <v>0</v>
      </c>
      <c r="O158" s="12">
        <v>0</v>
      </c>
      <c r="P158" s="12">
        <v>0</v>
      </c>
      <c r="Q158" s="23" t="e">
        <f t="shared" si="16"/>
        <v>#DIV/0!</v>
      </c>
      <c r="R158" s="12">
        <v>88</v>
      </c>
      <c r="S158" s="12">
        <v>88</v>
      </c>
      <c r="T158" s="12">
        <v>0</v>
      </c>
      <c r="U158" s="12">
        <v>0</v>
      </c>
      <c r="V158" s="23">
        <f t="shared" si="17"/>
        <v>0</v>
      </c>
    </row>
    <row r="159" spans="1:22" x14ac:dyDescent="0.2">
      <c r="A159" s="12" t="s">
        <v>28</v>
      </c>
      <c r="B159" s="12" t="s">
        <v>169</v>
      </c>
      <c r="C159" s="12">
        <v>11636</v>
      </c>
      <c r="D159" s="12">
        <v>5179</v>
      </c>
      <c r="E159" s="12">
        <v>10039</v>
      </c>
      <c r="F159" s="12">
        <v>3883</v>
      </c>
      <c r="G159" s="23">
        <f t="shared" si="14"/>
        <v>0.74975864066422093</v>
      </c>
      <c r="H159" s="12">
        <v>27621</v>
      </c>
      <c r="I159" s="12">
        <v>12713</v>
      </c>
      <c r="J159" s="12">
        <v>20679</v>
      </c>
      <c r="K159" s="12">
        <v>8066</v>
      </c>
      <c r="L159" s="23">
        <f t="shared" si="15"/>
        <v>0.63446865413356401</v>
      </c>
      <c r="M159" s="12">
        <v>18</v>
      </c>
      <c r="N159" s="12">
        <v>18</v>
      </c>
      <c r="O159" s="12">
        <v>18</v>
      </c>
      <c r="P159" s="12">
        <v>18</v>
      </c>
      <c r="Q159" s="23">
        <f t="shared" si="16"/>
        <v>1</v>
      </c>
      <c r="R159" s="12">
        <v>398</v>
      </c>
      <c r="S159" s="12">
        <v>132</v>
      </c>
      <c r="T159" s="12">
        <v>316</v>
      </c>
      <c r="U159" s="12">
        <v>132</v>
      </c>
      <c r="V159" s="23">
        <f t="shared" si="17"/>
        <v>1</v>
      </c>
    </row>
    <row r="160" spans="1:22" ht="16" x14ac:dyDescent="0.2">
      <c r="A160" s="27" t="s">
        <v>169</v>
      </c>
      <c r="B160" s="27"/>
      <c r="C160" s="21">
        <f t="shared" ref="C160:U160" si="21">SUM(C149:C159)</f>
        <v>184434</v>
      </c>
      <c r="D160" s="21">
        <f t="shared" si="21"/>
        <v>96229</v>
      </c>
      <c r="E160" s="21">
        <f t="shared" si="21"/>
        <v>158574</v>
      </c>
      <c r="F160" s="21">
        <f t="shared" si="21"/>
        <v>77132</v>
      </c>
      <c r="G160" s="23">
        <f t="shared" si="14"/>
        <v>0.80154631140300736</v>
      </c>
      <c r="H160" s="21">
        <f t="shared" si="21"/>
        <v>333484</v>
      </c>
      <c r="I160" s="21">
        <f t="shared" si="21"/>
        <v>157627</v>
      </c>
      <c r="J160" s="21">
        <f t="shared" si="21"/>
        <v>266488</v>
      </c>
      <c r="K160" s="21">
        <f t="shared" si="21"/>
        <v>112438</v>
      </c>
      <c r="L160" s="23">
        <f t="shared" si="15"/>
        <v>0.71331688099120072</v>
      </c>
      <c r="M160" s="21">
        <f t="shared" si="21"/>
        <v>7724</v>
      </c>
      <c r="N160" s="21">
        <f t="shared" si="21"/>
        <v>3544</v>
      </c>
      <c r="O160" s="21">
        <f t="shared" si="21"/>
        <v>6353</v>
      </c>
      <c r="P160" s="21">
        <f t="shared" si="21"/>
        <v>2893</v>
      </c>
      <c r="Q160" s="23">
        <f t="shared" si="16"/>
        <v>0.81630925507900676</v>
      </c>
      <c r="R160" s="21">
        <f t="shared" si="21"/>
        <v>6666</v>
      </c>
      <c r="S160" s="21">
        <f t="shared" si="21"/>
        <v>2220</v>
      </c>
      <c r="T160" s="21">
        <f t="shared" si="21"/>
        <v>5520</v>
      </c>
      <c r="U160" s="21">
        <f t="shared" si="21"/>
        <v>1376</v>
      </c>
      <c r="V160" s="23">
        <f t="shared" si="17"/>
        <v>0.61981981981981982</v>
      </c>
    </row>
  </sheetData>
  <sortState ref="A6:Y150">
    <sortCondition sortBy="cellColor" ref="A6:A150" dxfId="49"/>
    <sortCondition sortBy="cellColor" ref="A6:A150" dxfId="48"/>
    <sortCondition sortBy="cellColor" ref="A6:A150" dxfId="47"/>
    <sortCondition sortBy="cellColor" ref="A6:A150" dxfId="46"/>
    <sortCondition sortBy="cellColor" ref="A6:A150" dxfId="45"/>
    <sortCondition sortBy="cellColor" ref="A6:A150" dxfId="44"/>
    <sortCondition sortBy="cellColor" ref="A6:A150" dxfId="43"/>
    <sortCondition sortBy="cellColor" ref="A6:A150" dxfId="42"/>
    <sortCondition sortBy="cellColor" ref="A6:A150" dxfId="41"/>
    <sortCondition sortBy="cellColor" ref="A6:A150" dxfId="40"/>
  </sortState>
  <mergeCells count="2">
    <mergeCell ref="C1:K1"/>
    <mergeCell ref="M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opLeftCell="A128" workbookViewId="0">
      <selection activeCell="B128" sqref="B1:B1048576"/>
    </sheetView>
  </sheetViews>
  <sheetFormatPr baseColWidth="10" defaultColWidth="8.83203125" defaultRowHeight="15" x14ac:dyDescent="0.2"/>
  <sheetData>
    <row r="1" spans="1:23" ht="26" x14ac:dyDescent="0.3">
      <c r="B1" s="8"/>
      <c r="C1" s="30" t="s">
        <v>6</v>
      </c>
      <c r="D1" s="28"/>
      <c r="E1" s="28"/>
      <c r="F1" s="28"/>
      <c r="G1" s="28"/>
      <c r="H1" s="28"/>
      <c r="I1" s="28"/>
      <c r="J1" s="28"/>
      <c r="K1" s="29"/>
      <c r="L1" s="20"/>
      <c r="M1" s="30" t="s">
        <v>153</v>
      </c>
      <c r="N1" s="28"/>
      <c r="O1" s="28"/>
      <c r="P1" s="28"/>
      <c r="Q1" s="28"/>
      <c r="R1" s="28"/>
      <c r="S1" s="28"/>
      <c r="T1" s="28"/>
      <c r="U1" s="28"/>
      <c r="V1" s="28"/>
      <c r="W1" s="22"/>
    </row>
    <row r="2" spans="1:23" x14ac:dyDescent="0.2">
      <c r="B2" s="3"/>
      <c r="C2" s="2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2" t="s">
        <v>0</v>
      </c>
      <c r="N2" s="3"/>
      <c r="O2" s="3"/>
      <c r="P2" s="3"/>
      <c r="Q2" s="3"/>
      <c r="R2" s="3"/>
      <c r="S2" s="3" t="s">
        <v>1</v>
      </c>
      <c r="T2" s="3"/>
      <c r="U2" s="3"/>
      <c r="V2" s="3"/>
      <c r="W2" s="3"/>
    </row>
    <row r="3" spans="1:23" x14ac:dyDescent="0.2">
      <c r="B3" s="3"/>
      <c r="C3" s="2" t="s">
        <v>2</v>
      </c>
      <c r="D3" s="3"/>
      <c r="E3" s="3" t="s">
        <v>155</v>
      </c>
      <c r="F3" s="3"/>
      <c r="G3" s="3"/>
      <c r="H3" s="3" t="s">
        <v>2</v>
      </c>
      <c r="I3" s="3"/>
      <c r="J3" s="3" t="s">
        <v>155</v>
      </c>
      <c r="K3" s="4"/>
      <c r="L3" s="3"/>
      <c r="M3" s="2" t="s">
        <v>2</v>
      </c>
      <c r="N3" s="3"/>
      <c r="O3" s="3"/>
      <c r="P3" s="3" t="s">
        <v>155</v>
      </c>
      <c r="Q3" s="3"/>
      <c r="R3" s="3"/>
      <c r="S3" s="3" t="s">
        <v>2</v>
      </c>
      <c r="T3" s="3"/>
      <c r="U3" s="3" t="s">
        <v>155</v>
      </c>
      <c r="V3" s="3"/>
      <c r="W3" s="3"/>
    </row>
    <row r="4" spans="1:23" x14ac:dyDescent="0.2">
      <c r="B4" s="3"/>
      <c r="C4" s="2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4</v>
      </c>
      <c r="O4" s="3" t="s">
        <v>5</v>
      </c>
      <c r="P4" s="3" t="s">
        <v>2</v>
      </c>
      <c r="Q4" s="3" t="s">
        <v>5</v>
      </c>
      <c r="R4" s="3"/>
      <c r="S4" s="3" t="s">
        <v>2</v>
      </c>
      <c r="T4" s="3" t="s">
        <v>5</v>
      </c>
      <c r="U4" s="3" t="s">
        <v>2</v>
      </c>
      <c r="V4" s="3" t="s">
        <v>5</v>
      </c>
      <c r="W4" s="3"/>
    </row>
    <row r="5" spans="1:23" x14ac:dyDescent="0.2">
      <c r="A5" t="s">
        <v>7</v>
      </c>
      <c r="B5" s="3" t="s">
        <v>170</v>
      </c>
      <c r="C5" s="7">
        <v>2951978</v>
      </c>
      <c r="D5" s="5">
        <v>1604487</v>
      </c>
      <c r="E5" s="5">
        <v>191352</v>
      </c>
      <c r="F5" s="5">
        <v>110964</v>
      </c>
      <c r="G5" s="23">
        <f>F5/D5</f>
        <v>6.9158553481580093E-2</v>
      </c>
      <c r="H5" s="5">
        <v>3904276</v>
      </c>
      <c r="I5" s="5">
        <v>1939084</v>
      </c>
      <c r="J5" s="5">
        <v>813649</v>
      </c>
      <c r="K5" s="6">
        <v>467730</v>
      </c>
      <c r="L5" s="23">
        <f>K5/I5</f>
        <v>0.24121182991556839</v>
      </c>
      <c r="M5" s="7">
        <v>647058</v>
      </c>
      <c r="N5" s="5">
        <v>308833</v>
      </c>
      <c r="O5" s="5">
        <v>338225</v>
      </c>
      <c r="P5" s="5">
        <v>84490</v>
      </c>
      <c r="Q5" s="5">
        <v>43003</v>
      </c>
      <c r="R5" s="23">
        <f>Q5/O5</f>
        <v>0.12714317392268459</v>
      </c>
      <c r="S5" s="5">
        <v>723815</v>
      </c>
      <c r="T5" s="5">
        <v>363308</v>
      </c>
      <c r="U5" s="5">
        <v>189918</v>
      </c>
      <c r="V5" s="5">
        <v>102259</v>
      </c>
      <c r="W5" s="23">
        <f>V5/T5</f>
        <v>0.2814664141719973</v>
      </c>
    </row>
    <row r="6" spans="1:23" x14ac:dyDescent="0.2">
      <c r="A6" s="10" t="s">
        <v>45</v>
      </c>
      <c r="B6" s="10" t="s">
        <v>160</v>
      </c>
      <c r="C6" s="10">
        <v>16609</v>
      </c>
      <c r="D6" s="10">
        <v>9504</v>
      </c>
      <c r="E6" s="10">
        <v>1293</v>
      </c>
      <c r="F6" s="10">
        <v>791</v>
      </c>
      <c r="G6" s="23">
        <f t="shared" ref="G6:G69" si="0">F6/D6</f>
        <v>8.3228114478114484E-2</v>
      </c>
      <c r="H6" s="10">
        <v>27511</v>
      </c>
      <c r="I6" s="10">
        <v>13572</v>
      </c>
      <c r="J6" s="10">
        <v>7598</v>
      </c>
      <c r="K6" s="10">
        <v>4346</v>
      </c>
      <c r="L6" s="23">
        <f t="shared" ref="L6:L69" si="1">K6/I6</f>
        <v>0.32021809608016505</v>
      </c>
      <c r="M6" s="10">
        <v>1631</v>
      </c>
      <c r="N6" s="10">
        <v>426</v>
      </c>
      <c r="O6" s="10">
        <v>1205</v>
      </c>
      <c r="P6" s="10">
        <v>674</v>
      </c>
      <c r="Q6" s="10">
        <v>660</v>
      </c>
      <c r="R6" s="23">
        <f t="shared" ref="R6:R69" si="2">Q6/O6</f>
        <v>0.5477178423236515</v>
      </c>
      <c r="S6" s="10">
        <v>578</v>
      </c>
      <c r="T6" s="10">
        <v>528</v>
      </c>
      <c r="U6" s="10">
        <v>319</v>
      </c>
      <c r="V6" s="10">
        <v>269</v>
      </c>
      <c r="W6" s="23">
        <f t="shared" ref="W6:W69" si="3">V6/T6</f>
        <v>0.50946969696969702</v>
      </c>
    </row>
    <row r="7" spans="1:23" x14ac:dyDescent="0.2">
      <c r="A7" s="10" t="s">
        <v>46</v>
      </c>
      <c r="B7" s="10" t="s">
        <v>160</v>
      </c>
      <c r="C7" s="10">
        <v>37345</v>
      </c>
      <c r="D7" s="10">
        <v>19372</v>
      </c>
      <c r="E7" s="10">
        <v>1528</v>
      </c>
      <c r="F7" s="10">
        <v>711</v>
      </c>
      <c r="G7" s="23">
        <f t="shared" si="0"/>
        <v>3.6702457154656205E-2</v>
      </c>
      <c r="H7" s="10">
        <v>51204</v>
      </c>
      <c r="I7" s="10">
        <v>25222</v>
      </c>
      <c r="J7" s="10">
        <v>5861</v>
      </c>
      <c r="K7" s="10">
        <v>2879</v>
      </c>
      <c r="L7" s="23">
        <f t="shared" si="1"/>
        <v>0.11414638014431845</v>
      </c>
      <c r="M7" s="10">
        <v>5005</v>
      </c>
      <c r="N7" s="10">
        <v>3471</v>
      </c>
      <c r="O7" s="10">
        <v>1534</v>
      </c>
      <c r="P7" s="10">
        <v>77</v>
      </c>
      <c r="Q7" s="10">
        <v>77</v>
      </c>
      <c r="R7" s="23">
        <f t="shared" si="2"/>
        <v>5.0195567144719684E-2</v>
      </c>
      <c r="S7" s="10">
        <v>2335</v>
      </c>
      <c r="T7" s="10">
        <v>1622</v>
      </c>
      <c r="U7" s="10">
        <v>351</v>
      </c>
      <c r="V7" s="10">
        <v>304</v>
      </c>
      <c r="W7" s="23">
        <f t="shared" si="3"/>
        <v>0.18742293464858201</v>
      </c>
    </row>
    <row r="8" spans="1:23" x14ac:dyDescent="0.2">
      <c r="A8" s="10" t="s">
        <v>47</v>
      </c>
      <c r="B8" s="10" t="s">
        <v>160</v>
      </c>
      <c r="C8" s="10">
        <v>13938</v>
      </c>
      <c r="D8" s="10">
        <v>7758</v>
      </c>
      <c r="E8" s="10">
        <v>1430</v>
      </c>
      <c r="F8" s="10">
        <v>988</v>
      </c>
      <c r="G8" s="23">
        <f t="shared" si="0"/>
        <v>0.12735241041505543</v>
      </c>
      <c r="H8" s="10">
        <v>35395</v>
      </c>
      <c r="I8" s="10">
        <v>18118</v>
      </c>
      <c r="J8" s="10">
        <v>7562</v>
      </c>
      <c r="K8" s="10">
        <v>3910</v>
      </c>
      <c r="L8" s="23">
        <f t="shared" si="1"/>
        <v>0.21580748426978696</v>
      </c>
      <c r="M8" s="10">
        <v>493</v>
      </c>
      <c r="N8" s="10">
        <v>386</v>
      </c>
      <c r="O8" s="10">
        <v>107</v>
      </c>
      <c r="P8" s="10">
        <v>0</v>
      </c>
      <c r="Q8" s="10">
        <v>0</v>
      </c>
      <c r="R8" s="23">
        <f t="shared" si="2"/>
        <v>0</v>
      </c>
      <c r="S8" s="10">
        <v>744</v>
      </c>
      <c r="T8" s="10">
        <v>310</v>
      </c>
      <c r="U8" s="10">
        <v>140</v>
      </c>
      <c r="V8" s="10">
        <v>71</v>
      </c>
      <c r="W8" s="23">
        <f t="shared" si="3"/>
        <v>0.22903225806451613</v>
      </c>
    </row>
    <row r="9" spans="1:23" x14ac:dyDescent="0.2">
      <c r="A9" s="10" t="s">
        <v>44</v>
      </c>
      <c r="B9" s="10" t="s">
        <v>160</v>
      </c>
      <c r="C9" s="10">
        <v>21437</v>
      </c>
      <c r="D9" s="10">
        <v>11668</v>
      </c>
      <c r="E9" s="10">
        <v>1975</v>
      </c>
      <c r="F9" s="10">
        <v>799</v>
      </c>
      <c r="G9" s="23">
        <f t="shared" si="0"/>
        <v>6.8477888241343848E-2</v>
      </c>
      <c r="H9" s="10">
        <v>53714</v>
      </c>
      <c r="I9" s="10">
        <v>26507</v>
      </c>
      <c r="J9" s="10">
        <v>7684</v>
      </c>
      <c r="K9" s="10">
        <v>4362</v>
      </c>
      <c r="L9" s="23">
        <f t="shared" si="1"/>
        <v>0.16456030482514053</v>
      </c>
      <c r="M9" s="10">
        <v>1535</v>
      </c>
      <c r="N9" s="10">
        <v>617</v>
      </c>
      <c r="O9" s="10">
        <v>918</v>
      </c>
      <c r="P9" s="10">
        <v>736</v>
      </c>
      <c r="Q9" s="10">
        <v>440</v>
      </c>
      <c r="R9" s="23">
        <f t="shared" si="2"/>
        <v>0.47930283224400871</v>
      </c>
      <c r="S9" s="10">
        <v>769</v>
      </c>
      <c r="T9" s="10">
        <v>159</v>
      </c>
      <c r="U9" s="10">
        <v>72</v>
      </c>
      <c r="V9" s="10">
        <v>72</v>
      </c>
      <c r="W9" s="23">
        <f t="shared" si="3"/>
        <v>0.45283018867924529</v>
      </c>
    </row>
    <row r="10" spans="1:23" x14ac:dyDescent="0.2">
      <c r="A10" s="10" t="s">
        <v>43</v>
      </c>
      <c r="B10" s="10" t="s">
        <v>160</v>
      </c>
      <c r="C10" s="10">
        <v>19520</v>
      </c>
      <c r="D10" s="10">
        <v>9649</v>
      </c>
      <c r="E10" s="10">
        <v>863</v>
      </c>
      <c r="F10" s="10">
        <v>585</v>
      </c>
      <c r="G10" s="23">
        <f t="shared" si="0"/>
        <v>6.062804435692818E-2</v>
      </c>
      <c r="H10" s="10">
        <v>34932</v>
      </c>
      <c r="I10" s="10">
        <v>17358</v>
      </c>
      <c r="J10" s="10">
        <v>5371</v>
      </c>
      <c r="K10" s="10">
        <v>3100</v>
      </c>
      <c r="L10" s="23">
        <f t="shared" si="1"/>
        <v>0.17859200368706071</v>
      </c>
      <c r="M10" s="10">
        <v>409</v>
      </c>
      <c r="N10" s="10">
        <v>105</v>
      </c>
      <c r="O10" s="10">
        <v>304</v>
      </c>
      <c r="P10" s="10">
        <v>106</v>
      </c>
      <c r="Q10" s="10">
        <v>106</v>
      </c>
      <c r="R10" s="23">
        <f t="shared" si="2"/>
        <v>0.34868421052631576</v>
      </c>
      <c r="S10" s="10">
        <v>680</v>
      </c>
      <c r="T10" s="10">
        <v>300</v>
      </c>
      <c r="U10" s="10">
        <v>170</v>
      </c>
      <c r="V10" s="10">
        <v>88</v>
      </c>
      <c r="W10" s="23">
        <f t="shared" si="3"/>
        <v>0.29333333333333333</v>
      </c>
    </row>
    <row r="11" spans="1:23" x14ac:dyDescent="0.2">
      <c r="A11" s="10" t="s">
        <v>42</v>
      </c>
      <c r="B11" s="10" t="s">
        <v>160</v>
      </c>
      <c r="C11" s="10">
        <v>27895</v>
      </c>
      <c r="D11" s="10">
        <v>14443</v>
      </c>
      <c r="E11" s="10">
        <v>1718</v>
      </c>
      <c r="F11" s="10">
        <v>1298</v>
      </c>
      <c r="G11" s="23">
        <f t="shared" si="0"/>
        <v>8.9870525514089875E-2</v>
      </c>
      <c r="H11" s="10">
        <v>26851</v>
      </c>
      <c r="I11" s="10">
        <v>13798</v>
      </c>
      <c r="J11" s="10">
        <v>2781</v>
      </c>
      <c r="K11" s="10">
        <v>1873</v>
      </c>
      <c r="L11" s="23">
        <f t="shared" si="1"/>
        <v>0.13574431076967677</v>
      </c>
      <c r="M11" s="10">
        <v>2344</v>
      </c>
      <c r="N11" s="10">
        <v>862</v>
      </c>
      <c r="O11" s="10">
        <v>1482</v>
      </c>
      <c r="P11" s="10">
        <v>78</v>
      </c>
      <c r="Q11" s="10">
        <v>78</v>
      </c>
      <c r="R11" s="23">
        <f t="shared" si="2"/>
        <v>5.2631578947368418E-2</v>
      </c>
      <c r="S11" s="10">
        <v>1063</v>
      </c>
      <c r="T11" s="10">
        <v>770</v>
      </c>
      <c r="U11" s="10">
        <v>36</v>
      </c>
      <c r="V11" s="10">
        <v>36</v>
      </c>
      <c r="W11" s="23">
        <f t="shared" si="3"/>
        <v>4.6753246753246755E-2</v>
      </c>
    </row>
    <row r="12" spans="1:23" x14ac:dyDescent="0.2">
      <c r="A12" s="10" t="s">
        <v>41</v>
      </c>
      <c r="B12" s="10" t="s">
        <v>160</v>
      </c>
      <c r="C12" s="10">
        <v>23027</v>
      </c>
      <c r="D12" s="10">
        <v>13184</v>
      </c>
      <c r="E12" s="10">
        <v>1445</v>
      </c>
      <c r="F12" s="10">
        <v>282</v>
      </c>
      <c r="G12" s="23">
        <f t="shared" si="0"/>
        <v>2.1389563106796117E-2</v>
      </c>
      <c r="H12" s="10">
        <v>43372</v>
      </c>
      <c r="I12" s="10">
        <v>22710</v>
      </c>
      <c r="J12" s="10">
        <v>9530</v>
      </c>
      <c r="K12" s="10">
        <v>6151</v>
      </c>
      <c r="L12" s="23">
        <f t="shared" si="1"/>
        <v>0.27084984588287098</v>
      </c>
      <c r="M12" s="10">
        <v>1803</v>
      </c>
      <c r="N12" s="10">
        <v>988</v>
      </c>
      <c r="O12" s="10">
        <v>815</v>
      </c>
      <c r="P12" s="10">
        <v>273</v>
      </c>
      <c r="Q12" s="10">
        <v>181</v>
      </c>
      <c r="R12" s="23">
        <f t="shared" si="2"/>
        <v>0.22208588957055214</v>
      </c>
      <c r="S12" s="10">
        <v>1116</v>
      </c>
      <c r="T12" s="10">
        <v>414</v>
      </c>
      <c r="U12" s="10">
        <v>229</v>
      </c>
      <c r="V12" s="10">
        <v>0</v>
      </c>
      <c r="W12" s="23">
        <f t="shared" si="3"/>
        <v>0</v>
      </c>
    </row>
    <row r="13" spans="1:23" x14ac:dyDescent="0.2">
      <c r="A13" s="10" t="s">
        <v>10</v>
      </c>
      <c r="B13" s="10" t="s">
        <v>160</v>
      </c>
      <c r="C13" s="10">
        <v>14432</v>
      </c>
      <c r="D13" s="10">
        <v>8652</v>
      </c>
      <c r="E13" s="10">
        <v>953</v>
      </c>
      <c r="F13" s="10">
        <v>568</v>
      </c>
      <c r="G13" s="23">
        <f t="shared" si="0"/>
        <v>6.5649560795191866E-2</v>
      </c>
      <c r="H13" s="10">
        <v>45167</v>
      </c>
      <c r="I13" s="10">
        <v>21856</v>
      </c>
      <c r="J13" s="10">
        <v>8433</v>
      </c>
      <c r="K13" s="10">
        <v>4093</v>
      </c>
      <c r="L13" s="23">
        <f t="shared" si="1"/>
        <v>0.18727122986822842</v>
      </c>
      <c r="M13" s="10">
        <v>381</v>
      </c>
      <c r="N13" s="10">
        <v>208</v>
      </c>
      <c r="O13" s="10">
        <v>173</v>
      </c>
      <c r="P13" s="10">
        <v>0</v>
      </c>
      <c r="Q13" s="10">
        <v>0</v>
      </c>
      <c r="R13" s="23">
        <f t="shared" si="2"/>
        <v>0</v>
      </c>
      <c r="S13" s="10">
        <v>498</v>
      </c>
      <c r="T13" s="10">
        <v>358</v>
      </c>
      <c r="U13" s="10">
        <v>139</v>
      </c>
      <c r="V13" s="10">
        <v>112</v>
      </c>
      <c r="W13" s="23">
        <f t="shared" si="3"/>
        <v>0.31284916201117319</v>
      </c>
    </row>
    <row r="14" spans="1:23" ht="16" x14ac:dyDescent="0.2">
      <c r="A14" s="27" t="s">
        <v>160</v>
      </c>
      <c r="B14" s="27"/>
      <c r="C14" s="10">
        <f t="shared" ref="C14:V14" si="4">SUM(C6:C13)</f>
        <v>174203</v>
      </c>
      <c r="D14" s="10">
        <f t="shared" si="4"/>
        <v>94230</v>
      </c>
      <c r="E14" s="10">
        <f t="shared" si="4"/>
        <v>11205</v>
      </c>
      <c r="F14" s="10">
        <f t="shared" si="4"/>
        <v>6022</v>
      </c>
      <c r="G14" s="23">
        <f t="shared" si="0"/>
        <v>6.390746046906505E-2</v>
      </c>
      <c r="H14" s="10">
        <f t="shared" si="4"/>
        <v>318146</v>
      </c>
      <c r="I14" s="10">
        <f t="shared" si="4"/>
        <v>159141</v>
      </c>
      <c r="J14" s="10">
        <f t="shared" si="4"/>
        <v>54820</v>
      </c>
      <c r="K14" s="10">
        <f t="shared" si="4"/>
        <v>30714</v>
      </c>
      <c r="L14" s="23">
        <f t="shared" si="1"/>
        <v>0.1929986615642732</v>
      </c>
      <c r="M14" s="10">
        <f t="shared" si="4"/>
        <v>13601</v>
      </c>
      <c r="N14" s="10">
        <f t="shared" si="4"/>
        <v>7063</v>
      </c>
      <c r="O14" s="10">
        <f t="shared" si="4"/>
        <v>6538</v>
      </c>
      <c r="P14" s="10">
        <f t="shared" si="4"/>
        <v>1944</v>
      </c>
      <c r="Q14" s="10">
        <f t="shared" si="4"/>
        <v>1542</v>
      </c>
      <c r="R14" s="23">
        <f t="shared" si="2"/>
        <v>0.23585194249005811</v>
      </c>
      <c r="S14" s="10">
        <f t="shared" si="4"/>
        <v>7783</v>
      </c>
      <c r="T14" s="10">
        <f t="shared" si="4"/>
        <v>4461</v>
      </c>
      <c r="U14" s="10">
        <f t="shared" si="4"/>
        <v>1456</v>
      </c>
      <c r="V14" s="10">
        <f t="shared" si="4"/>
        <v>952</v>
      </c>
      <c r="W14" s="23">
        <f t="shared" si="3"/>
        <v>0.21340506612867069</v>
      </c>
    </row>
    <row r="15" spans="1:23" x14ac:dyDescent="0.2">
      <c r="A15" s="13" t="s">
        <v>19</v>
      </c>
      <c r="B15" s="13" t="s">
        <v>161</v>
      </c>
      <c r="C15" s="13">
        <v>16694</v>
      </c>
      <c r="D15" s="13">
        <v>9332</v>
      </c>
      <c r="E15" s="13">
        <v>1352</v>
      </c>
      <c r="F15" s="13">
        <v>937</v>
      </c>
      <c r="G15" s="23">
        <f t="shared" si="0"/>
        <v>0.10040720102871839</v>
      </c>
      <c r="H15" s="13">
        <v>38050</v>
      </c>
      <c r="I15" s="13">
        <v>18632</v>
      </c>
      <c r="J15" s="13">
        <v>7634</v>
      </c>
      <c r="K15" s="13">
        <v>4334</v>
      </c>
      <c r="L15" s="23">
        <f t="shared" si="1"/>
        <v>0.23261056247316445</v>
      </c>
      <c r="M15" s="13">
        <v>133</v>
      </c>
      <c r="N15" s="13">
        <v>103</v>
      </c>
      <c r="O15" s="13">
        <v>30</v>
      </c>
      <c r="P15" s="13">
        <v>0</v>
      </c>
      <c r="Q15" s="13">
        <v>0</v>
      </c>
      <c r="R15" s="23">
        <f t="shared" si="2"/>
        <v>0</v>
      </c>
      <c r="S15" s="13">
        <v>221</v>
      </c>
      <c r="T15" s="13">
        <v>71</v>
      </c>
      <c r="U15" s="13">
        <v>0</v>
      </c>
      <c r="V15" s="13">
        <v>0</v>
      </c>
      <c r="W15" s="23">
        <f t="shared" si="3"/>
        <v>0</v>
      </c>
    </row>
    <row r="16" spans="1:23" x14ac:dyDescent="0.2">
      <c r="A16" s="13" t="s">
        <v>39</v>
      </c>
      <c r="B16" s="13" t="s">
        <v>161</v>
      </c>
      <c r="C16" s="13">
        <v>16845</v>
      </c>
      <c r="D16" s="13">
        <v>9626</v>
      </c>
      <c r="E16" s="13">
        <v>1089</v>
      </c>
      <c r="F16" s="13">
        <v>292</v>
      </c>
      <c r="G16" s="23">
        <f t="shared" si="0"/>
        <v>3.0334510700186994E-2</v>
      </c>
      <c r="H16" s="13">
        <v>36399</v>
      </c>
      <c r="I16" s="13">
        <v>17288</v>
      </c>
      <c r="J16" s="13">
        <v>7721</v>
      </c>
      <c r="K16" s="13">
        <v>4282</v>
      </c>
      <c r="L16" s="23">
        <f t="shared" si="1"/>
        <v>0.24768625636279501</v>
      </c>
      <c r="M16" s="13">
        <v>315</v>
      </c>
      <c r="N16" s="13">
        <v>191</v>
      </c>
      <c r="O16" s="13">
        <v>124</v>
      </c>
      <c r="P16" s="13">
        <v>0</v>
      </c>
      <c r="Q16" s="13">
        <v>0</v>
      </c>
      <c r="R16" s="23">
        <f t="shared" si="2"/>
        <v>0</v>
      </c>
      <c r="S16" s="13">
        <v>301</v>
      </c>
      <c r="T16" s="13">
        <v>129</v>
      </c>
      <c r="U16" s="13">
        <v>42</v>
      </c>
      <c r="V16" s="13">
        <v>0</v>
      </c>
      <c r="W16" s="23">
        <f t="shared" si="3"/>
        <v>0</v>
      </c>
    </row>
    <row r="17" spans="1:23" x14ac:dyDescent="0.2">
      <c r="A17" s="13" t="s">
        <v>18</v>
      </c>
      <c r="B17" s="13" t="s">
        <v>161</v>
      </c>
      <c r="C17" s="13">
        <v>32347</v>
      </c>
      <c r="D17" s="13">
        <v>17036</v>
      </c>
      <c r="E17" s="13">
        <v>1520</v>
      </c>
      <c r="F17" s="13">
        <v>811</v>
      </c>
      <c r="G17" s="23">
        <f t="shared" si="0"/>
        <v>4.760507161305471E-2</v>
      </c>
      <c r="H17" s="13">
        <v>43959</v>
      </c>
      <c r="I17" s="13">
        <v>22837</v>
      </c>
      <c r="J17" s="13">
        <v>5812</v>
      </c>
      <c r="K17" s="13">
        <v>2895</v>
      </c>
      <c r="L17" s="23">
        <f t="shared" si="1"/>
        <v>0.12676796426851161</v>
      </c>
      <c r="M17" s="13">
        <v>1915</v>
      </c>
      <c r="N17" s="13">
        <v>929</v>
      </c>
      <c r="O17" s="13">
        <v>986</v>
      </c>
      <c r="P17" s="13">
        <v>704</v>
      </c>
      <c r="Q17" s="13">
        <v>206</v>
      </c>
      <c r="R17" s="23">
        <f t="shared" si="2"/>
        <v>0.20892494929006086</v>
      </c>
      <c r="S17" s="13">
        <v>727</v>
      </c>
      <c r="T17" s="13">
        <v>245</v>
      </c>
      <c r="U17" s="13">
        <v>69</v>
      </c>
      <c r="V17" s="13">
        <v>69</v>
      </c>
      <c r="W17" s="23">
        <f t="shared" si="3"/>
        <v>0.28163265306122448</v>
      </c>
    </row>
    <row r="18" spans="1:23" x14ac:dyDescent="0.2">
      <c r="A18" s="13" t="s">
        <v>16</v>
      </c>
      <c r="B18" s="13" t="s">
        <v>161</v>
      </c>
      <c r="C18" s="13">
        <v>13212</v>
      </c>
      <c r="D18" s="13">
        <v>6730</v>
      </c>
      <c r="E18" s="13">
        <v>2092</v>
      </c>
      <c r="F18" s="13">
        <v>1066</v>
      </c>
      <c r="G18" s="23">
        <f t="shared" si="0"/>
        <v>0.15839524517087666</v>
      </c>
      <c r="H18" s="13">
        <v>32188</v>
      </c>
      <c r="I18" s="13">
        <v>18056</v>
      </c>
      <c r="J18" s="13">
        <v>14629</v>
      </c>
      <c r="K18" s="13">
        <v>8607</v>
      </c>
      <c r="L18" s="23">
        <f t="shared" si="1"/>
        <v>0.47668365086397874</v>
      </c>
      <c r="M18" s="13">
        <v>3274</v>
      </c>
      <c r="N18" s="13">
        <v>1918</v>
      </c>
      <c r="O18" s="13">
        <v>1356</v>
      </c>
      <c r="P18" s="13">
        <v>1056</v>
      </c>
      <c r="Q18" s="13">
        <v>323</v>
      </c>
      <c r="R18" s="23">
        <f t="shared" si="2"/>
        <v>0.23820058997050148</v>
      </c>
      <c r="S18" s="13">
        <v>2815</v>
      </c>
      <c r="T18" s="13">
        <v>1212</v>
      </c>
      <c r="U18" s="13">
        <v>1696</v>
      </c>
      <c r="V18" s="13">
        <v>856</v>
      </c>
      <c r="W18" s="23">
        <f t="shared" si="3"/>
        <v>0.70627062706270627</v>
      </c>
    </row>
    <row r="19" spans="1:23" x14ac:dyDescent="0.2">
      <c r="A19" s="13" t="s">
        <v>17</v>
      </c>
      <c r="B19" s="13" t="s">
        <v>161</v>
      </c>
      <c r="C19" s="13">
        <v>28235</v>
      </c>
      <c r="D19" s="13">
        <v>14605</v>
      </c>
      <c r="E19" s="13">
        <v>1261</v>
      </c>
      <c r="F19" s="13">
        <v>1118</v>
      </c>
      <c r="G19" s="23">
        <f t="shared" si="0"/>
        <v>7.6549127011297499E-2</v>
      </c>
      <c r="H19" s="13">
        <v>37119</v>
      </c>
      <c r="I19" s="13">
        <v>19022</v>
      </c>
      <c r="J19" s="13">
        <v>4866</v>
      </c>
      <c r="K19" s="13">
        <v>2449</v>
      </c>
      <c r="L19" s="23">
        <f t="shared" si="1"/>
        <v>0.12874566291662284</v>
      </c>
      <c r="M19" s="13">
        <v>1468</v>
      </c>
      <c r="N19" s="13">
        <v>575</v>
      </c>
      <c r="O19" s="13">
        <v>893</v>
      </c>
      <c r="P19" s="13">
        <v>0</v>
      </c>
      <c r="Q19" s="13">
        <v>0</v>
      </c>
      <c r="R19" s="23">
        <f t="shared" si="2"/>
        <v>0</v>
      </c>
      <c r="S19" s="13">
        <v>1155</v>
      </c>
      <c r="T19" s="13">
        <v>700</v>
      </c>
      <c r="U19" s="13">
        <v>97</v>
      </c>
      <c r="V19" s="13">
        <v>97</v>
      </c>
      <c r="W19" s="23">
        <f t="shared" si="3"/>
        <v>0.13857142857142857</v>
      </c>
    </row>
    <row r="20" spans="1:23" x14ac:dyDescent="0.2">
      <c r="A20" s="13" t="s">
        <v>15</v>
      </c>
      <c r="B20" s="13" t="s">
        <v>161</v>
      </c>
      <c r="C20" s="13">
        <v>13940</v>
      </c>
      <c r="D20" s="13">
        <v>7791</v>
      </c>
      <c r="E20" s="13">
        <v>1103</v>
      </c>
      <c r="F20" s="13">
        <v>692</v>
      </c>
      <c r="G20" s="23">
        <f t="shared" si="0"/>
        <v>8.8820433833910917E-2</v>
      </c>
      <c r="H20" s="13">
        <v>41668</v>
      </c>
      <c r="I20" s="13">
        <v>20033</v>
      </c>
      <c r="J20" s="13">
        <v>8392</v>
      </c>
      <c r="K20" s="13">
        <v>4732</v>
      </c>
      <c r="L20" s="23">
        <f t="shared" si="1"/>
        <v>0.23621025308241403</v>
      </c>
      <c r="M20" s="13">
        <v>500</v>
      </c>
      <c r="N20" s="13">
        <v>33</v>
      </c>
      <c r="O20" s="13">
        <v>467</v>
      </c>
      <c r="P20" s="13">
        <v>0</v>
      </c>
      <c r="Q20" s="13">
        <v>0</v>
      </c>
      <c r="R20" s="23">
        <f t="shared" si="2"/>
        <v>0</v>
      </c>
      <c r="S20" s="13">
        <v>474</v>
      </c>
      <c r="T20" s="13">
        <v>21</v>
      </c>
      <c r="U20" s="13">
        <v>104</v>
      </c>
      <c r="V20" s="13">
        <v>0</v>
      </c>
      <c r="W20" s="23">
        <f t="shared" si="3"/>
        <v>0</v>
      </c>
    </row>
    <row r="21" spans="1:23" ht="16" x14ac:dyDescent="0.2">
      <c r="A21" s="27" t="s">
        <v>161</v>
      </c>
      <c r="B21" s="27"/>
      <c r="C21" s="13">
        <f t="shared" ref="C21:V21" si="5">SUM(C15:C20)</f>
        <v>121273</v>
      </c>
      <c r="D21" s="13">
        <f t="shared" si="5"/>
        <v>65120</v>
      </c>
      <c r="E21" s="13">
        <f t="shared" si="5"/>
        <v>8417</v>
      </c>
      <c r="F21" s="13">
        <f t="shared" si="5"/>
        <v>4916</v>
      </c>
      <c r="G21" s="23">
        <f t="shared" si="0"/>
        <v>7.549140049140049E-2</v>
      </c>
      <c r="H21" s="13">
        <f t="shared" si="5"/>
        <v>229383</v>
      </c>
      <c r="I21" s="13">
        <f t="shared" si="5"/>
        <v>115868</v>
      </c>
      <c r="J21" s="13">
        <f t="shared" si="5"/>
        <v>49054</v>
      </c>
      <c r="K21" s="13">
        <f t="shared" si="5"/>
        <v>27299</v>
      </c>
      <c r="L21" s="23">
        <f t="shared" si="1"/>
        <v>0.23560430835088203</v>
      </c>
      <c r="M21" s="13">
        <f t="shared" si="5"/>
        <v>7605</v>
      </c>
      <c r="N21" s="13">
        <f t="shared" si="5"/>
        <v>3749</v>
      </c>
      <c r="O21" s="13">
        <f t="shared" si="5"/>
        <v>3856</v>
      </c>
      <c r="P21" s="13">
        <f t="shared" si="5"/>
        <v>1760</v>
      </c>
      <c r="Q21" s="13">
        <f t="shared" si="5"/>
        <v>529</v>
      </c>
      <c r="R21" s="23">
        <f t="shared" si="2"/>
        <v>0.13718879668049794</v>
      </c>
      <c r="S21" s="13">
        <f t="shared" si="5"/>
        <v>5693</v>
      </c>
      <c r="T21" s="13">
        <f t="shared" si="5"/>
        <v>2378</v>
      </c>
      <c r="U21" s="13">
        <f t="shared" si="5"/>
        <v>2008</v>
      </c>
      <c r="V21" s="13">
        <f t="shared" si="5"/>
        <v>1022</v>
      </c>
      <c r="W21" s="23">
        <f t="shared" si="3"/>
        <v>0.42977291841883936</v>
      </c>
    </row>
    <row r="22" spans="1:23" x14ac:dyDescent="0.2">
      <c r="A22" s="17" t="s">
        <v>27</v>
      </c>
      <c r="B22" s="17" t="s">
        <v>162</v>
      </c>
      <c r="C22" s="17">
        <v>8707</v>
      </c>
      <c r="D22" s="17">
        <v>5230</v>
      </c>
      <c r="E22" s="17">
        <v>253</v>
      </c>
      <c r="F22" s="17">
        <v>67</v>
      </c>
      <c r="G22" s="23">
        <f t="shared" si="0"/>
        <v>1.2810707456978968E-2</v>
      </c>
      <c r="H22" s="17">
        <v>37563</v>
      </c>
      <c r="I22" s="17">
        <v>17908</v>
      </c>
      <c r="J22" s="17">
        <v>8162</v>
      </c>
      <c r="K22" s="17">
        <v>4062</v>
      </c>
      <c r="L22" s="23">
        <f t="shared" si="1"/>
        <v>0.22682599955327229</v>
      </c>
      <c r="M22" s="17">
        <v>41</v>
      </c>
      <c r="N22" s="17">
        <v>14</v>
      </c>
      <c r="O22" s="17">
        <v>27</v>
      </c>
      <c r="P22" s="17">
        <v>14</v>
      </c>
      <c r="Q22" s="17">
        <v>0</v>
      </c>
      <c r="R22" s="23">
        <f t="shared" si="2"/>
        <v>0</v>
      </c>
      <c r="S22" s="17">
        <v>252</v>
      </c>
      <c r="T22" s="17">
        <v>198</v>
      </c>
      <c r="U22" s="17">
        <v>76</v>
      </c>
      <c r="V22" s="17">
        <v>76</v>
      </c>
      <c r="W22" s="23">
        <f t="shared" si="3"/>
        <v>0.38383838383838381</v>
      </c>
    </row>
    <row r="23" spans="1:23" x14ac:dyDescent="0.2">
      <c r="A23" s="17" t="s">
        <v>37</v>
      </c>
      <c r="B23" s="17" t="s">
        <v>162</v>
      </c>
      <c r="C23" s="17">
        <v>9352</v>
      </c>
      <c r="D23" s="17">
        <v>5012</v>
      </c>
      <c r="E23" s="17">
        <v>230</v>
      </c>
      <c r="F23" s="17">
        <v>165</v>
      </c>
      <c r="G23" s="23">
        <f t="shared" si="0"/>
        <v>3.292098962490024E-2</v>
      </c>
      <c r="H23" s="17">
        <v>34791</v>
      </c>
      <c r="I23" s="17">
        <v>16732</v>
      </c>
      <c r="J23" s="17">
        <v>5258</v>
      </c>
      <c r="K23" s="17">
        <v>2984</v>
      </c>
      <c r="L23" s="23">
        <f t="shared" si="1"/>
        <v>0.17834090365766198</v>
      </c>
      <c r="M23" s="17">
        <v>127</v>
      </c>
      <c r="N23" s="17">
        <v>20</v>
      </c>
      <c r="O23" s="17">
        <v>107</v>
      </c>
      <c r="P23" s="17">
        <v>0</v>
      </c>
      <c r="Q23" s="17">
        <v>0</v>
      </c>
      <c r="R23" s="23">
        <f t="shared" si="2"/>
        <v>0</v>
      </c>
      <c r="S23" s="17">
        <v>596</v>
      </c>
      <c r="T23" s="17">
        <v>300</v>
      </c>
      <c r="U23" s="17">
        <v>0</v>
      </c>
      <c r="V23" s="17">
        <v>0</v>
      </c>
      <c r="W23" s="23">
        <f t="shared" si="3"/>
        <v>0</v>
      </c>
    </row>
    <row r="24" spans="1:23" x14ac:dyDescent="0.2">
      <c r="A24" s="17" t="s">
        <v>24</v>
      </c>
      <c r="B24" s="17" t="s">
        <v>162</v>
      </c>
      <c r="C24" s="17">
        <v>18391</v>
      </c>
      <c r="D24" s="17">
        <v>10382</v>
      </c>
      <c r="E24" s="17">
        <v>1051</v>
      </c>
      <c r="F24" s="17">
        <v>477</v>
      </c>
      <c r="G24" s="23">
        <f t="shared" si="0"/>
        <v>4.594490464265074E-2</v>
      </c>
      <c r="H24" s="17">
        <v>40592</v>
      </c>
      <c r="I24" s="17">
        <v>20521</v>
      </c>
      <c r="J24" s="17">
        <v>4925</v>
      </c>
      <c r="K24" s="17">
        <v>3070</v>
      </c>
      <c r="L24" s="23">
        <f t="shared" si="1"/>
        <v>0.14960284586521125</v>
      </c>
      <c r="M24" s="17">
        <v>1280</v>
      </c>
      <c r="N24" s="17">
        <v>961</v>
      </c>
      <c r="O24" s="17">
        <v>319</v>
      </c>
      <c r="P24" s="17">
        <v>242</v>
      </c>
      <c r="Q24" s="17">
        <v>242</v>
      </c>
      <c r="R24" s="23">
        <f t="shared" si="2"/>
        <v>0.75862068965517238</v>
      </c>
      <c r="S24" s="17">
        <v>2577</v>
      </c>
      <c r="T24" s="17">
        <v>1457</v>
      </c>
      <c r="U24" s="17">
        <v>399</v>
      </c>
      <c r="V24" s="17">
        <v>0</v>
      </c>
      <c r="W24" s="23">
        <f t="shared" si="3"/>
        <v>0</v>
      </c>
    </row>
    <row r="25" spans="1:23" x14ac:dyDescent="0.2">
      <c r="A25" s="17" t="s">
        <v>22</v>
      </c>
      <c r="B25" s="17" t="s">
        <v>162</v>
      </c>
      <c r="C25" s="17">
        <v>18310</v>
      </c>
      <c r="D25" s="17">
        <v>8808</v>
      </c>
      <c r="E25" s="17">
        <v>2403</v>
      </c>
      <c r="F25" s="17">
        <v>537</v>
      </c>
      <c r="G25" s="23">
        <f t="shared" si="0"/>
        <v>6.0967302452316074E-2</v>
      </c>
      <c r="H25" s="17">
        <v>28272</v>
      </c>
      <c r="I25" s="17">
        <v>13818</v>
      </c>
      <c r="J25" s="17">
        <v>11200</v>
      </c>
      <c r="K25" s="17">
        <v>6547</v>
      </c>
      <c r="L25" s="23">
        <f t="shared" si="1"/>
        <v>0.47380228687219567</v>
      </c>
      <c r="M25" s="17">
        <v>401</v>
      </c>
      <c r="N25" s="17">
        <v>51</v>
      </c>
      <c r="O25" s="17">
        <v>350</v>
      </c>
      <c r="P25" s="17">
        <v>72</v>
      </c>
      <c r="Q25" s="17">
        <v>72</v>
      </c>
      <c r="R25" s="23">
        <f t="shared" si="2"/>
        <v>0.20571428571428571</v>
      </c>
      <c r="S25" s="17">
        <v>1479</v>
      </c>
      <c r="T25" s="17">
        <v>912</v>
      </c>
      <c r="U25" s="17">
        <v>439</v>
      </c>
      <c r="V25" s="17">
        <v>165</v>
      </c>
      <c r="W25" s="23">
        <f t="shared" si="3"/>
        <v>0.18092105263157895</v>
      </c>
    </row>
    <row r="26" spans="1:23" x14ac:dyDescent="0.2">
      <c r="A26" s="17" t="s">
        <v>23</v>
      </c>
      <c r="B26" s="17" t="s">
        <v>162</v>
      </c>
      <c r="C26" s="17">
        <v>7821</v>
      </c>
      <c r="D26" s="17">
        <v>4134</v>
      </c>
      <c r="E26" s="17">
        <v>1198</v>
      </c>
      <c r="F26" s="17">
        <v>392</v>
      </c>
      <c r="G26" s="23">
        <f t="shared" si="0"/>
        <v>9.4823415578132564E-2</v>
      </c>
      <c r="H26" s="17">
        <v>29039</v>
      </c>
      <c r="I26" s="17">
        <v>16230</v>
      </c>
      <c r="J26" s="17">
        <v>12453</v>
      </c>
      <c r="K26" s="17">
        <v>7740</v>
      </c>
      <c r="L26" s="23">
        <f t="shared" si="1"/>
        <v>0.47689463955637706</v>
      </c>
      <c r="M26" s="17">
        <v>717</v>
      </c>
      <c r="N26" s="17">
        <v>488</v>
      </c>
      <c r="O26" s="17">
        <v>229</v>
      </c>
      <c r="P26" s="17">
        <v>110</v>
      </c>
      <c r="Q26" s="17">
        <v>110</v>
      </c>
      <c r="R26" s="23">
        <f t="shared" si="2"/>
        <v>0.48034934497816595</v>
      </c>
      <c r="S26" s="17">
        <v>1805</v>
      </c>
      <c r="T26" s="17">
        <v>688</v>
      </c>
      <c r="U26" s="17">
        <v>1271</v>
      </c>
      <c r="V26" s="17">
        <v>346</v>
      </c>
      <c r="W26" s="23">
        <f t="shared" si="3"/>
        <v>0.50290697674418605</v>
      </c>
    </row>
    <row r="27" spans="1:23" x14ac:dyDescent="0.2">
      <c r="A27" s="17" t="s">
        <v>21</v>
      </c>
      <c r="B27" s="17" t="s">
        <v>162</v>
      </c>
      <c r="C27" s="17">
        <v>32258</v>
      </c>
      <c r="D27" s="17">
        <v>17640</v>
      </c>
      <c r="E27" s="17">
        <v>876</v>
      </c>
      <c r="F27" s="17">
        <v>471</v>
      </c>
      <c r="G27" s="23">
        <f t="shared" si="0"/>
        <v>2.6700680272108843E-2</v>
      </c>
      <c r="H27" s="17">
        <v>32227</v>
      </c>
      <c r="I27" s="17">
        <v>17250</v>
      </c>
      <c r="J27" s="17">
        <v>2591</v>
      </c>
      <c r="K27" s="17">
        <v>1776</v>
      </c>
      <c r="L27" s="23">
        <f t="shared" si="1"/>
        <v>0.10295652173913043</v>
      </c>
      <c r="M27" s="17">
        <v>1788</v>
      </c>
      <c r="N27" s="17">
        <v>780</v>
      </c>
      <c r="O27" s="17">
        <v>1008</v>
      </c>
      <c r="P27" s="17">
        <v>118</v>
      </c>
      <c r="Q27" s="17">
        <v>118</v>
      </c>
      <c r="R27" s="23">
        <f t="shared" si="2"/>
        <v>0.11706349206349206</v>
      </c>
      <c r="S27" s="17">
        <v>1733</v>
      </c>
      <c r="T27" s="17">
        <v>996</v>
      </c>
      <c r="U27" s="17">
        <v>0</v>
      </c>
      <c r="V27" s="17">
        <v>0</v>
      </c>
      <c r="W27" s="23">
        <f t="shared" si="3"/>
        <v>0</v>
      </c>
    </row>
    <row r="28" spans="1:23" x14ac:dyDescent="0.2">
      <c r="A28" s="17" t="s">
        <v>25</v>
      </c>
      <c r="B28" s="17" t="s">
        <v>162</v>
      </c>
      <c r="C28" s="17">
        <v>17960</v>
      </c>
      <c r="D28" s="17">
        <v>10755</v>
      </c>
      <c r="E28" s="17">
        <v>618</v>
      </c>
      <c r="F28" s="17">
        <v>390</v>
      </c>
      <c r="G28" s="23">
        <f t="shared" si="0"/>
        <v>3.626220362622036E-2</v>
      </c>
      <c r="H28" s="17">
        <v>33926</v>
      </c>
      <c r="I28" s="17">
        <v>15834</v>
      </c>
      <c r="J28" s="17">
        <v>4930</v>
      </c>
      <c r="K28" s="17">
        <v>4003</v>
      </c>
      <c r="L28" s="23">
        <f t="shared" si="1"/>
        <v>0.25281040798282178</v>
      </c>
      <c r="M28" s="17">
        <v>324</v>
      </c>
      <c r="N28" s="17">
        <v>0</v>
      </c>
      <c r="O28" s="17">
        <v>324</v>
      </c>
      <c r="P28" s="17">
        <v>0</v>
      </c>
      <c r="Q28" s="17">
        <v>0</v>
      </c>
      <c r="R28" s="23">
        <f t="shared" si="2"/>
        <v>0</v>
      </c>
      <c r="S28" s="17">
        <v>658</v>
      </c>
      <c r="T28" s="17">
        <v>307</v>
      </c>
      <c r="U28" s="17">
        <v>0</v>
      </c>
      <c r="V28" s="17">
        <v>0</v>
      </c>
      <c r="W28" s="23">
        <f t="shared" si="3"/>
        <v>0</v>
      </c>
    </row>
    <row r="29" spans="1:23" x14ac:dyDescent="0.2">
      <c r="A29" s="17" t="s">
        <v>26</v>
      </c>
      <c r="B29" s="17" t="s">
        <v>162</v>
      </c>
      <c r="C29" s="17">
        <v>45755</v>
      </c>
      <c r="D29" s="17">
        <v>22792</v>
      </c>
      <c r="E29" s="17">
        <v>1682</v>
      </c>
      <c r="F29" s="17">
        <v>1269</v>
      </c>
      <c r="G29" s="23">
        <f t="shared" si="0"/>
        <v>5.5677430677430674E-2</v>
      </c>
      <c r="H29" s="17">
        <v>30655</v>
      </c>
      <c r="I29" s="17">
        <v>15817</v>
      </c>
      <c r="J29" s="17">
        <v>3620</v>
      </c>
      <c r="K29" s="17">
        <v>2365</v>
      </c>
      <c r="L29" s="23">
        <f t="shared" si="1"/>
        <v>0.14952266548650187</v>
      </c>
      <c r="M29" s="17">
        <v>4727</v>
      </c>
      <c r="N29" s="17">
        <v>2606</v>
      </c>
      <c r="O29" s="17">
        <v>2121</v>
      </c>
      <c r="P29" s="17">
        <v>354</v>
      </c>
      <c r="Q29" s="17">
        <v>0</v>
      </c>
      <c r="R29" s="23">
        <f t="shared" si="2"/>
        <v>0</v>
      </c>
      <c r="S29" s="17">
        <v>1682</v>
      </c>
      <c r="T29" s="17">
        <v>635</v>
      </c>
      <c r="U29" s="17">
        <v>284</v>
      </c>
      <c r="V29" s="17">
        <v>0</v>
      </c>
      <c r="W29" s="23">
        <f t="shared" si="3"/>
        <v>0</v>
      </c>
    </row>
    <row r="30" spans="1:23" x14ac:dyDescent="0.2">
      <c r="A30" s="17" t="s">
        <v>38</v>
      </c>
      <c r="B30" s="17" t="s">
        <v>162</v>
      </c>
      <c r="C30" s="17">
        <v>18457</v>
      </c>
      <c r="D30" s="17">
        <v>10510</v>
      </c>
      <c r="E30" s="17">
        <v>1110</v>
      </c>
      <c r="F30" s="17">
        <v>671</v>
      </c>
      <c r="G30" s="23">
        <f t="shared" si="0"/>
        <v>6.3843958135109416E-2</v>
      </c>
      <c r="H30" s="17">
        <v>40076</v>
      </c>
      <c r="I30" s="17">
        <v>19383</v>
      </c>
      <c r="J30" s="17">
        <v>7904</v>
      </c>
      <c r="K30" s="17">
        <v>4359</v>
      </c>
      <c r="L30" s="23">
        <f t="shared" si="1"/>
        <v>0.22488778826806996</v>
      </c>
      <c r="M30" s="17">
        <v>298</v>
      </c>
      <c r="N30" s="17">
        <v>177</v>
      </c>
      <c r="O30" s="17">
        <v>121</v>
      </c>
      <c r="P30" s="17">
        <v>0</v>
      </c>
      <c r="Q30" s="17">
        <v>0</v>
      </c>
      <c r="R30" s="23">
        <f t="shared" si="2"/>
        <v>0</v>
      </c>
      <c r="S30" s="17">
        <v>777</v>
      </c>
      <c r="T30" s="17">
        <v>527</v>
      </c>
      <c r="U30" s="17">
        <v>0</v>
      </c>
      <c r="V30" s="17">
        <v>0</v>
      </c>
      <c r="W30" s="23">
        <f t="shared" si="3"/>
        <v>0</v>
      </c>
    </row>
    <row r="31" spans="1:23" x14ac:dyDescent="0.2">
      <c r="A31" s="17" t="s">
        <v>20</v>
      </c>
      <c r="B31" s="17" t="s">
        <v>162</v>
      </c>
      <c r="C31" s="17">
        <v>14506</v>
      </c>
      <c r="D31" s="17">
        <v>8506</v>
      </c>
      <c r="E31" s="17">
        <v>1373</v>
      </c>
      <c r="F31" s="17">
        <v>892</v>
      </c>
      <c r="G31" s="23">
        <f t="shared" si="0"/>
        <v>0.10486715259816599</v>
      </c>
      <c r="H31" s="17">
        <v>41993</v>
      </c>
      <c r="I31" s="17">
        <v>20486</v>
      </c>
      <c r="J31" s="17">
        <v>8628</v>
      </c>
      <c r="K31" s="17">
        <v>5140</v>
      </c>
      <c r="L31" s="23">
        <f t="shared" si="1"/>
        <v>0.25090305574538707</v>
      </c>
      <c r="M31" s="17">
        <v>788</v>
      </c>
      <c r="N31" s="17">
        <v>708</v>
      </c>
      <c r="O31" s="17">
        <v>80</v>
      </c>
      <c r="P31" s="17">
        <v>295</v>
      </c>
      <c r="Q31" s="17">
        <v>0</v>
      </c>
      <c r="R31" s="23">
        <f t="shared" si="2"/>
        <v>0</v>
      </c>
      <c r="S31" s="17">
        <v>422</v>
      </c>
      <c r="T31" s="17">
        <v>376</v>
      </c>
      <c r="U31" s="17">
        <v>0</v>
      </c>
      <c r="V31" s="17">
        <v>0</v>
      </c>
      <c r="W31" s="23">
        <f t="shared" si="3"/>
        <v>0</v>
      </c>
    </row>
    <row r="32" spans="1:23" ht="16" x14ac:dyDescent="0.2">
      <c r="A32" s="27" t="s">
        <v>162</v>
      </c>
      <c r="B32" s="27"/>
      <c r="C32" s="17">
        <f t="shared" ref="C32:V32" si="6">SUM(C22:C31)</f>
        <v>191517</v>
      </c>
      <c r="D32" s="17">
        <f t="shared" si="6"/>
        <v>103769</v>
      </c>
      <c r="E32" s="17">
        <f t="shared" si="6"/>
        <v>10794</v>
      </c>
      <c r="F32" s="17">
        <f t="shared" si="6"/>
        <v>5331</v>
      </c>
      <c r="G32" s="23">
        <f t="shared" si="0"/>
        <v>5.1373724330002216E-2</v>
      </c>
      <c r="H32" s="17">
        <f t="shared" si="6"/>
        <v>349134</v>
      </c>
      <c r="I32" s="17">
        <f t="shared" si="6"/>
        <v>173979</v>
      </c>
      <c r="J32" s="17">
        <f t="shared" si="6"/>
        <v>69671</v>
      </c>
      <c r="K32" s="17">
        <f t="shared" si="6"/>
        <v>42046</v>
      </c>
      <c r="L32" s="23">
        <f t="shared" si="1"/>
        <v>0.24167284557331631</v>
      </c>
      <c r="M32" s="17">
        <f t="shared" si="6"/>
        <v>10491</v>
      </c>
      <c r="N32" s="17">
        <f t="shared" si="6"/>
        <v>5805</v>
      </c>
      <c r="O32" s="17">
        <f t="shared" si="6"/>
        <v>4686</v>
      </c>
      <c r="P32" s="17">
        <f t="shared" si="6"/>
        <v>1205</v>
      </c>
      <c r="Q32" s="17">
        <f t="shared" si="6"/>
        <v>542</v>
      </c>
      <c r="R32" s="23">
        <f t="shared" si="2"/>
        <v>0.11566367904396073</v>
      </c>
      <c r="S32" s="17">
        <f t="shared" si="6"/>
        <v>11981</v>
      </c>
      <c r="T32" s="17">
        <f t="shared" si="6"/>
        <v>6396</v>
      </c>
      <c r="U32" s="17">
        <f t="shared" si="6"/>
        <v>2469</v>
      </c>
      <c r="V32" s="17">
        <f t="shared" si="6"/>
        <v>587</v>
      </c>
      <c r="W32" s="23">
        <f t="shared" si="3"/>
        <v>9.1776110068792993E-2</v>
      </c>
    </row>
    <row r="33" spans="1:23" x14ac:dyDescent="0.2">
      <c r="A33" s="18" t="s">
        <v>81</v>
      </c>
      <c r="B33" s="18" t="s">
        <v>163</v>
      </c>
      <c r="C33" s="18">
        <v>25498</v>
      </c>
      <c r="D33" s="18">
        <v>15377</v>
      </c>
      <c r="E33" s="18">
        <v>739</v>
      </c>
      <c r="F33" s="18">
        <v>681</v>
      </c>
      <c r="G33" s="23">
        <f t="shared" si="0"/>
        <v>4.4286922026403067E-2</v>
      </c>
      <c r="H33" s="18">
        <v>22466</v>
      </c>
      <c r="I33" s="18">
        <v>10076</v>
      </c>
      <c r="J33" s="18">
        <v>2238</v>
      </c>
      <c r="K33" s="18">
        <v>1171</v>
      </c>
      <c r="L33" s="23">
        <f t="shared" si="1"/>
        <v>0.11621675267963477</v>
      </c>
      <c r="M33" s="18">
        <v>1200</v>
      </c>
      <c r="N33" s="18">
        <v>613</v>
      </c>
      <c r="O33" s="18">
        <v>587</v>
      </c>
      <c r="P33" s="18">
        <v>73</v>
      </c>
      <c r="Q33" s="18">
        <v>73</v>
      </c>
      <c r="R33" s="23">
        <f t="shared" si="2"/>
        <v>0.12436115843270869</v>
      </c>
      <c r="S33" s="18">
        <v>1607</v>
      </c>
      <c r="T33" s="18">
        <v>734</v>
      </c>
      <c r="U33" s="18">
        <v>69</v>
      </c>
      <c r="V33" s="18">
        <v>69</v>
      </c>
      <c r="W33" s="23">
        <f t="shared" si="3"/>
        <v>9.4005449591280654E-2</v>
      </c>
    </row>
    <row r="34" spans="1:23" x14ac:dyDescent="0.2">
      <c r="A34" s="18" t="s">
        <v>78</v>
      </c>
      <c r="B34" s="18" t="s">
        <v>163</v>
      </c>
      <c r="C34" s="18">
        <v>12110</v>
      </c>
      <c r="D34" s="18">
        <v>7641</v>
      </c>
      <c r="E34" s="18">
        <v>1153</v>
      </c>
      <c r="F34" s="18">
        <v>743</v>
      </c>
      <c r="G34" s="23">
        <f t="shared" si="0"/>
        <v>9.7238581337521265E-2</v>
      </c>
      <c r="H34" s="18">
        <v>20697</v>
      </c>
      <c r="I34" s="18">
        <v>11255</v>
      </c>
      <c r="J34" s="18">
        <v>4150</v>
      </c>
      <c r="K34" s="18">
        <v>2961</v>
      </c>
      <c r="L34" s="23">
        <f t="shared" si="1"/>
        <v>0.2630830741892492</v>
      </c>
      <c r="M34" s="18">
        <v>1726</v>
      </c>
      <c r="N34" s="18">
        <v>705</v>
      </c>
      <c r="O34" s="18">
        <v>1021</v>
      </c>
      <c r="P34" s="18">
        <v>339</v>
      </c>
      <c r="Q34" s="18">
        <v>197</v>
      </c>
      <c r="R34" s="23">
        <f t="shared" si="2"/>
        <v>0.1929480901077375</v>
      </c>
      <c r="S34" s="18">
        <v>4730</v>
      </c>
      <c r="T34" s="18">
        <v>2146</v>
      </c>
      <c r="U34" s="18">
        <v>1332</v>
      </c>
      <c r="V34" s="18">
        <v>644</v>
      </c>
      <c r="W34" s="23">
        <f t="shared" si="3"/>
        <v>0.30009319664492079</v>
      </c>
    </row>
    <row r="35" spans="1:23" x14ac:dyDescent="0.2">
      <c r="A35" s="18" t="s">
        <v>79</v>
      </c>
      <c r="B35" s="18" t="s">
        <v>163</v>
      </c>
      <c r="C35" s="18">
        <v>19806</v>
      </c>
      <c r="D35" s="18">
        <v>9759</v>
      </c>
      <c r="E35" s="18">
        <v>1383</v>
      </c>
      <c r="F35" s="18">
        <v>754</v>
      </c>
      <c r="G35" s="23">
        <f t="shared" si="0"/>
        <v>7.7262014550671179E-2</v>
      </c>
      <c r="H35" s="18">
        <v>24496</v>
      </c>
      <c r="I35" s="18">
        <v>12153</v>
      </c>
      <c r="J35" s="18">
        <v>2624</v>
      </c>
      <c r="K35" s="18">
        <v>1294</v>
      </c>
      <c r="L35" s="23">
        <f t="shared" si="1"/>
        <v>0.10647576730025508</v>
      </c>
      <c r="M35" s="18">
        <v>3374</v>
      </c>
      <c r="N35" s="18">
        <v>1348</v>
      </c>
      <c r="O35" s="18">
        <v>2026</v>
      </c>
      <c r="P35" s="18">
        <v>0</v>
      </c>
      <c r="Q35" s="18">
        <v>0</v>
      </c>
      <c r="R35" s="23">
        <f t="shared" si="2"/>
        <v>0</v>
      </c>
      <c r="S35" s="18">
        <v>5152</v>
      </c>
      <c r="T35" s="18">
        <v>2190</v>
      </c>
      <c r="U35" s="18">
        <v>191</v>
      </c>
      <c r="V35" s="18">
        <v>73</v>
      </c>
      <c r="W35" s="23">
        <f t="shared" si="3"/>
        <v>3.3333333333333333E-2</v>
      </c>
    </row>
    <row r="36" spans="1:23" x14ac:dyDescent="0.2">
      <c r="A36" s="18" t="s">
        <v>75</v>
      </c>
      <c r="B36" s="18" t="s">
        <v>163</v>
      </c>
      <c r="C36" s="18">
        <v>20391</v>
      </c>
      <c r="D36" s="18">
        <v>10607</v>
      </c>
      <c r="E36" s="18">
        <v>705</v>
      </c>
      <c r="F36" s="18">
        <v>705</v>
      </c>
      <c r="G36" s="23">
        <f t="shared" si="0"/>
        <v>6.6465541623456206E-2</v>
      </c>
      <c r="H36" s="18">
        <v>15889</v>
      </c>
      <c r="I36" s="18">
        <v>7058</v>
      </c>
      <c r="J36" s="18">
        <v>1215</v>
      </c>
      <c r="K36" s="18">
        <v>471</v>
      </c>
      <c r="L36" s="23">
        <f t="shared" si="1"/>
        <v>6.6732785491640689E-2</v>
      </c>
      <c r="M36" s="18">
        <v>6427</v>
      </c>
      <c r="N36" s="18">
        <v>3412</v>
      </c>
      <c r="O36" s="18">
        <v>3015</v>
      </c>
      <c r="P36" s="18">
        <v>200</v>
      </c>
      <c r="Q36" s="18">
        <v>127</v>
      </c>
      <c r="R36" s="23">
        <f t="shared" si="2"/>
        <v>4.212271973466003E-2</v>
      </c>
      <c r="S36" s="18">
        <v>2601</v>
      </c>
      <c r="T36" s="18">
        <v>1399</v>
      </c>
      <c r="U36" s="18">
        <v>187</v>
      </c>
      <c r="V36" s="18">
        <v>187</v>
      </c>
      <c r="W36" s="23">
        <f t="shared" si="3"/>
        <v>0.13366690493209435</v>
      </c>
    </row>
    <row r="37" spans="1:23" x14ac:dyDescent="0.2">
      <c r="A37" s="18" t="s">
        <v>74</v>
      </c>
      <c r="B37" s="18" t="s">
        <v>163</v>
      </c>
      <c r="C37" s="18">
        <v>25549</v>
      </c>
      <c r="D37" s="18">
        <v>13107</v>
      </c>
      <c r="E37" s="18">
        <v>915</v>
      </c>
      <c r="F37" s="18">
        <v>787</v>
      </c>
      <c r="G37" s="23">
        <f t="shared" si="0"/>
        <v>6.0044251163500421E-2</v>
      </c>
      <c r="H37" s="18">
        <v>14202</v>
      </c>
      <c r="I37" s="18">
        <v>7030</v>
      </c>
      <c r="J37" s="18">
        <v>1218</v>
      </c>
      <c r="K37" s="18">
        <v>515</v>
      </c>
      <c r="L37" s="23">
        <f t="shared" si="1"/>
        <v>7.3257467994310099E-2</v>
      </c>
      <c r="M37" s="18">
        <v>5989</v>
      </c>
      <c r="N37" s="18">
        <v>2734</v>
      </c>
      <c r="O37" s="18">
        <v>3255</v>
      </c>
      <c r="P37" s="18">
        <v>307</v>
      </c>
      <c r="Q37" s="18">
        <v>268</v>
      </c>
      <c r="R37" s="23">
        <f t="shared" si="2"/>
        <v>8.2334869431643629E-2</v>
      </c>
      <c r="S37" s="18">
        <v>2121</v>
      </c>
      <c r="T37" s="18">
        <v>1113</v>
      </c>
      <c r="U37" s="18">
        <v>250</v>
      </c>
      <c r="V37" s="18">
        <v>0</v>
      </c>
      <c r="W37" s="23">
        <f t="shared" si="3"/>
        <v>0</v>
      </c>
    </row>
    <row r="38" spans="1:23" x14ac:dyDescent="0.2">
      <c r="A38" s="18" t="s">
        <v>73</v>
      </c>
      <c r="B38" s="18" t="s">
        <v>163</v>
      </c>
      <c r="C38" s="18">
        <v>29917</v>
      </c>
      <c r="D38" s="18">
        <v>15270</v>
      </c>
      <c r="E38" s="18">
        <v>1164</v>
      </c>
      <c r="F38" s="18">
        <v>781</v>
      </c>
      <c r="G38" s="23">
        <f t="shared" si="0"/>
        <v>5.1146037982973153E-2</v>
      </c>
      <c r="H38" s="18">
        <v>6886</v>
      </c>
      <c r="I38" s="18">
        <v>4253</v>
      </c>
      <c r="J38" s="18">
        <v>545</v>
      </c>
      <c r="K38" s="18">
        <v>238</v>
      </c>
      <c r="L38" s="23">
        <f t="shared" si="1"/>
        <v>5.5960498471667057E-2</v>
      </c>
      <c r="M38" s="18">
        <v>7602</v>
      </c>
      <c r="N38" s="18">
        <v>3341</v>
      </c>
      <c r="O38" s="18">
        <v>4261</v>
      </c>
      <c r="P38" s="18">
        <v>520</v>
      </c>
      <c r="Q38" s="18">
        <v>112</v>
      </c>
      <c r="R38" s="23">
        <f t="shared" si="2"/>
        <v>2.6284909645623092E-2</v>
      </c>
      <c r="S38" s="18">
        <v>5164</v>
      </c>
      <c r="T38" s="18">
        <v>1945</v>
      </c>
      <c r="U38" s="18">
        <v>392</v>
      </c>
      <c r="V38" s="18">
        <v>170</v>
      </c>
      <c r="W38" s="23">
        <f t="shared" si="3"/>
        <v>8.7403598971722368E-2</v>
      </c>
    </row>
    <row r="39" spans="1:23" x14ac:dyDescent="0.2">
      <c r="A39" s="18" t="s">
        <v>82</v>
      </c>
      <c r="B39" s="18" t="s">
        <v>163</v>
      </c>
      <c r="C39" s="18">
        <v>21431</v>
      </c>
      <c r="D39" s="18">
        <v>12903</v>
      </c>
      <c r="E39" s="18">
        <v>907</v>
      </c>
      <c r="F39" s="18">
        <v>402</v>
      </c>
      <c r="G39" s="23">
        <f t="shared" si="0"/>
        <v>3.1155545222041385E-2</v>
      </c>
      <c r="H39" s="18">
        <v>21201</v>
      </c>
      <c r="I39" s="18">
        <v>10087</v>
      </c>
      <c r="J39" s="18">
        <v>1948</v>
      </c>
      <c r="K39" s="18">
        <v>1341</v>
      </c>
      <c r="L39" s="23">
        <f t="shared" si="1"/>
        <v>0.13294339248537723</v>
      </c>
      <c r="M39" s="18">
        <v>2739</v>
      </c>
      <c r="N39" s="18">
        <v>1071</v>
      </c>
      <c r="O39" s="18">
        <v>1668</v>
      </c>
      <c r="P39" s="18">
        <v>0</v>
      </c>
      <c r="Q39" s="18">
        <v>0</v>
      </c>
      <c r="R39" s="23">
        <f t="shared" si="2"/>
        <v>0</v>
      </c>
      <c r="S39" s="18">
        <v>3799</v>
      </c>
      <c r="T39" s="18">
        <v>2128</v>
      </c>
      <c r="U39" s="18">
        <v>496</v>
      </c>
      <c r="V39" s="18">
        <v>214</v>
      </c>
      <c r="W39" s="23">
        <f t="shared" si="3"/>
        <v>0.10056390977443609</v>
      </c>
    </row>
    <row r="40" spans="1:23" x14ac:dyDescent="0.2">
      <c r="A40" s="18" t="s">
        <v>80</v>
      </c>
      <c r="B40" s="18" t="s">
        <v>163</v>
      </c>
      <c r="C40" s="18">
        <v>24943</v>
      </c>
      <c r="D40" s="18">
        <v>12919</v>
      </c>
      <c r="E40" s="18">
        <v>902</v>
      </c>
      <c r="F40" s="18">
        <v>463</v>
      </c>
      <c r="G40" s="23">
        <f t="shared" si="0"/>
        <v>3.5838687204892021E-2</v>
      </c>
      <c r="H40" s="18">
        <v>28288</v>
      </c>
      <c r="I40" s="18">
        <v>13313</v>
      </c>
      <c r="J40" s="18">
        <v>2015</v>
      </c>
      <c r="K40" s="18">
        <v>1541</v>
      </c>
      <c r="L40" s="23">
        <f t="shared" si="1"/>
        <v>0.11575152106963119</v>
      </c>
      <c r="M40" s="18">
        <v>767</v>
      </c>
      <c r="N40" s="18">
        <v>315</v>
      </c>
      <c r="O40" s="18">
        <v>452</v>
      </c>
      <c r="P40" s="18">
        <v>75</v>
      </c>
      <c r="Q40" s="18">
        <v>75</v>
      </c>
      <c r="R40" s="23">
        <f t="shared" si="2"/>
        <v>0.16592920353982302</v>
      </c>
      <c r="S40" s="18">
        <v>2989</v>
      </c>
      <c r="T40" s="18">
        <v>1602</v>
      </c>
      <c r="U40" s="18">
        <v>0</v>
      </c>
      <c r="V40" s="18">
        <v>0</v>
      </c>
      <c r="W40" s="23">
        <f t="shared" si="3"/>
        <v>0</v>
      </c>
    </row>
    <row r="41" spans="1:23" x14ac:dyDescent="0.2">
      <c r="A41" s="18" t="s">
        <v>84</v>
      </c>
      <c r="B41" s="18" t="s">
        <v>163</v>
      </c>
      <c r="C41" s="18">
        <v>25605</v>
      </c>
      <c r="D41" s="18">
        <v>12644</v>
      </c>
      <c r="E41" s="18">
        <v>783</v>
      </c>
      <c r="F41" s="18">
        <v>573</v>
      </c>
      <c r="G41" s="23">
        <f t="shared" si="0"/>
        <v>4.5317937361594431E-2</v>
      </c>
      <c r="H41" s="18">
        <v>16967</v>
      </c>
      <c r="I41" s="18">
        <v>9036</v>
      </c>
      <c r="J41" s="18">
        <v>1794</v>
      </c>
      <c r="K41" s="18">
        <v>1534</v>
      </c>
      <c r="L41" s="23">
        <f t="shared" si="1"/>
        <v>0.16976538291279328</v>
      </c>
      <c r="M41" s="18">
        <v>3363</v>
      </c>
      <c r="N41" s="18">
        <v>1286</v>
      </c>
      <c r="O41" s="18">
        <v>2077</v>
      </c>
      <c r="P41" s="18">
        <v>0</v>
      </c>
      <c r="Q41" s="18">
        <v>0</v>
      </c>
      <c r="R41" s="23">
        <f t="shared" si="2"/>
        <v>0</v>
      </c>
      <c r="S41" s="18">
        <v>3239</v>
      </c>
      <c r="T41" s="18">
        <v>1693</v>
      </c>
      <c r="U41" s="18">
        <v>1568</v>
      </c>
      <c r="V41" s="18">
        <v>845</v>
      </c>
      <c r="W41" s="23">
        <f t="shared" si="3"/>
        <v>0.49911399881866508</v>
      </c>
    </row>
    <row r="42" spans="1:23" x14ac:dyDescent="0.2">
      <c r="A42" s="18" t="s">
        <v>77</v>
      </c>
      <c r="B42" s="18" t="s">
        <v>163</v>
      </c>
      <c r="C42" s="18">
        <v>20101</v>
      </c>
      <c r="D42" s="18">
        <v>10766</v>
      </c>
      <c r="E42" s="18">
        <v>247</v>
      </c>
      <c r="F42" s="18">
        <v>128</v>
      </c>
      <c r="G42" s="23">
        <f t="shared" si="0"/>
        <v>1.1889281070035297E-2</v>
      </c>
      <c r="H42" s="18">
        <v>20013</v>
      </c>
      <c r="I42" s="18">
        <v>9476</v>
      </c>
      <c r="J42" s="18">
        <v>1898</v>
      </c>
      <c r="K42" s="18">
        <v>1162</v>
      </c>
      <c r="L42" s="23">
        <f t="shared" si="1"/>
        <v>0.12262558041367666</v>
      </c>
      <c r="M42" s="18">
        <v>5531</v>
      </c>
      <c r="N42" s="18">
        <v>3069</v>
      </c>
      <c r="O42" s="18">
        <v>2462</v>
      </c>
      <c r="P42" s="18">
        <v>331</v>
      </c>
      <c r="Q42" s="18">
        <v>165</v>
      </c>
      <c r="R42" s="23">
        <f t="shared" si="2"/>
        <v>6.7018683996750608E-2</v>
      </c>
      <c r="S42" s="18">
        <v>7076</v>
      </c>
      <c r="T42" s="18">
        <v>2980</v>
      </c>
      <c r="U42" s="18">
        <v>267</v>
      </c>
      <c r="V42" s="18">
        <v>100</v>
      </c>
      <c r="W42" s="23">
        <f t="shared" si="3"/>
        <v>3.3557046979865772E-2</v>
      </c>
    </row>
    <row r="43" spans="1:23" x14ac:dyDescent="0.2">
      <c r="A43" s="18" t="s">
        <v>83</v>
      </c>
      <c r="B43" s="18" t="s">
        <v>163</v>
      </c>
      <c r="C43" s="18">
        <v>18131</v>
      </c>
      <c r="D43" s="18">
        <v>9978</v>
      </c>
      <c r="E43" s="18">
        <v>649</v>
      </c>
      <c r="F43" s="18">
        <v>580</v>
      </c>
      <c r="G43" s="23">
        <f t="shared" si="0"/>
        <v>5.8127881338945683E-2</v>
      </c>
      <c r="H43" s="18">
        <v>20964</v>
      </c>
      <c r="I43" s="18">
        <v>9665</v>
      </c>
      <c r="J43" s="18">
        <v>1543</v>
      </c>
      <c r="K43" s="18">
        <v>870</v>
      </c>
      <c r="L43" s="23">
        <f t="shared" si="1"/>
        <v>9.0015519917227102E-2</v>
      </c>
      <c r="M43" s="18">
        <v>4576</v>
      </c>
      <c r="N43" s="18">
        <v>1733</v>
      </c>
      <c r="O43" s="18">
        <v>2843</v>
      </c>
      <c r="P43" s="18">
        <v>0</v>
      </c>
      <c r="Q43" s="18">
        <v>0</v>
      </c>
      <c r="R43" s="23">
        <f t="shared" si="2"/>
        <v>0</v>
      </c>
      <c r="S43" s="18">
        <v>5727</v>
      </c>
      <c r="T43" s="18">
        <v>3249</v>
      </c>
      <c r="U43" s="18">
        <v>765</v>
      </c>
      <c r="V43" s="18">
        <v>469</v>
      </c>
      <c r="W43" s="23">
        <f t="shared" si="3"/>
        <v>0.14435210834102802</v>
      </c>
    </row>
    <row r="44" spans="1:23" x14ac:dyDescent="0.2">
      <c r="A44" s="18" t="s">
        <v>76</v>
      </c>
      <c r="B44" s="18" t="s">
        <v>163</v>
      </c>
      <c r="C44" s="18">
        <v>17731</v>
      </c>
      <c r="D44" s="18">
        <v>9042</v>
      </c>
      <c r="E44" s="18">
        <v>532</v>
      </c>
      <c r="F44" s="18">
        <v>431</v>
      </c>
      <c r="G44" s="23">
        <f t="shared" si="0"/>
        <v>4.7666445476664453E-2</v>
      </c>
      <c r="H44" s="18">
        <v>16298</v>
      </c>
      <c r="I44" s="18">
        <v>8171</v>
      </c>
      <c r="J44" s="18">
        <v>2673</v>
      </c>
      <c r="K44" s="18">
        <v>1425</v>
      </c>
      <c r="L44" s="23">
        <f t="shared" si="1"/>
        <v>0.1743972585974789</v>
      </c>
      <c r="M44" s="18">
        <v>10103</v>
      </c>
      <c r="N44" s="18">
        <v>4840</v>
      </c>
      <c r="O44" s="18">
        <v>5263</v>
      </c>
      <c r="P44" s="18">
        <v>175</v>
      </c>
      <c r="Q44" s="18">
        <v>61</v>
      </c>
      <c r="R44" s="23">
        <f t="shared" si="2"/>
        <v>1.1590347710431314E-2</v>
      </c>
      <c r="S44" s="18">
        <v>5234</v>
      </c>
      <c r="T44" s="18">
        <v>3520</v>
      </c>
      <c r="U44" s="18">
        <v>85</v>
      </c>
      <c r="V44" s="18">
        <v>85</v>
      </c>
      <c r="W44" s="23">
        <f t="shared" si="3"/>
        <v>2.4147727272727272E-2</v>
      </c>
    </row>
    <row r="45" spans="1:23" x14ac:dyDescent="0.2">
      <c r="A45" s="18" t="s">
        <v>91</v>
      </c>
      <c r="B45" s="18" t="s">
        <v>163</v>
      </c>
      <c r="C45" s="18">
        <v>18897</v>
      </c>
      <c r="D45" s="18">
        <v>10029</v>
      </c>
      <c r="E45" s="18">
        <v>870</v>
      </c>
      <c r="F45" s="18">
        <v>737</v>
      </c>
      <c r="G45" s="23">
        <f t="shared" si="0"/>
        <v>7.3486888024728289E-2</v>
      </c>
      <c r="H45" s="18">
        <v>35683</v>
      </c>
      <c r="I45" s="18">
        <v>17110</v>
      </c>
      <c r="J45" s="18">
        <v>2832</v>
      </c>
      <c r="K45" s="18">
        <v>2236</v>
      </c>
      <c r="L45" s="23">
        <f t="shared" si="1"/>
        <v>0.13068381063705437</v>
      </c>
      <c r="M45" s="18">
        <v>3926</v>
      </c>
      <c r="N45" s="18">
        <v>1115</v>
      </c>
      <c r="O45" s="18">
        <v>2811</v>
      </c>
      <c r="P45" s="18">
        <v>157</v>
      </c>
      <c r="Q45" s="18">
        <v>157</v>
      </c>
      <c r="R45" s="23">
        <f t="shared" si="2"/>
        <v>5.5852009960868018E-2</v>
      </c>
      <c r="S45" s="18">
        <v>5346</v>
      </c>
      <c r="T45" s="18">
        <v>2758</v>
      </c>
      <c r="U45" s="18">
        <v>1360</v>
      </c>
      <c r="V45" s="18">
        <v>625</v>
      </c>
      <c r="W45" s="23">
        <f t="shared" si="3"/>
        <v>0.22661348803480783</v>
      </c>
    </row>
    <row r="46" spans="1:23" x14ac:dyDescent="0.2">
      <c r="A46" s="18" t="s">
        <v>92</v>
      </c>
      <c r="B46" s="18" t="s">
        <v>163</v>
      </c>
      <c r="C46" s="18">
        <v>16964</v>
      </c>
      <c r="D46" s="18">
        <v>9087</v>
      </c>
      <c r="E46" s="18">
        <v>805</v>
      </c>
      <c r="F46" s="18">
        <v>371</v>
      </c>
      <c r="G46" s="23">
        <f t="shared" si="0"/>
        <v>4.0827555849015075E-2</v>
      </c>
      <c r="H46" s="18">
        <v>28329</v>
      </c>
      <c r="I46" s="18">
        <v>12785</v>
      </c>
      <c r="J46" s="18">
        <v>2268</v>
      </c>
      <c r="K46" s="18">
        <v>1126</v>
      </c>
      <c r="L46" s="23">
        <f t="shared" si="1"/>
        <v>8.8071959327336719E-2</v>
      </c>
      <c r="M46" s="18">
        <v>1824</v>
      </c>
      <c r="N46" s="18">
        <v>949</v>
      </c>
      <c r="O46" s="18">
        <v>875</v>
      </c>
      <c r="P46" s="18">
        <v>110</v>
      </c>
      <c r="Q46" s="18">
        <v>62</v>
      </c>
      <c r="R46" s="23">
        <f t="shared" si="2"/>
        <v>7.0857142857142855E-2</v>
      </c>
      <c r="S46" s="18">
        <v>2474</v>
      </c>
      <c r="T46" s="18">
        <v>821</v>
      </c>
      <c r="U46" s="18">
        <v>342</v>
      </c>
      <c r="V46" s="18">
        <v>190</v>
      </c>
      <c r="W46" s="23">
        <f t="shared" si="3"/>
        <v>0.23142509135200975</v>
      </c>
    </row>
    <row r="47" spans="1:23" x14ac:dyDescent="0.2">
      <c r="A47" s="18" t="s">
        <v>93</v>
      </c>
      <c r="B47" s="18" t="s">
        <v>163</v>
      </c>
      <c r="C47" s="18">
        <v>20022</v>
      </c>
      <c r="D47" s="18">
        <v>10975</v>
      </c>
      <c r="E47" s="18">
        <v>608</v>
      </c>
      <c r="F47" s="18">
        <v>190</v>
      </c>
      <c r="G47" s="23">
        <f t="shared" si="0"/>
        <v>1.7312072892938495E-2</v>
      </c>
      <c r="H47" s="18">
        <v>28013</v>
      </c>
      <c r="I47" s="18">
        <v>13602</v>
      </c>
      <c r="J47" s="18">
        <v>1701</v>
      </c>
      <c r="K47" s="18">
        <v>1133</v>
      </c>
      <c r="L47" s="23">
        <f t="shared" si="1"/>
        <v>8.3296574033230403E-2</v>
      </c>
      <c r="M47" s="18">
        <v>843</v>
      </c>
      <c r="N47" s="18">
        <v>318</v>
      </c>
      <c r="O47" s="18">
        <v>525</v>
      </c>
      <c r="P47" s="18">
        <v>0</v>
      </c>
      <c r="Q47" s="18">
        <v>0</v>
      </c>
      <c r="R47" s="23">
        <f t="shared" si="2"/>
        <v>0</v>
      </c>
      <c r="S47" s="18">
        <v>1057</v>
      </c>
      <c r="T47" s="18">
        <v>736</v>
      </c>
      <c r="U47" s="18">
        <v>132</v>
      </c>
      <c r="V47" s="18">
        <v>74</v>
      </c>
      <c r="W47" s="23">
        <f t="shared" si="3"/>
        <v>0.10054347826086957</v>
      </c>
    </row>
    <row r="48" spans="1:23" x14ac:dyDescent="0.2">
      <c r="A48" s="18" t="s">
        <v>94</v>
      </c>
      <c r="B48" s="18" t="s">
        <v>163</v>
      </c>
      <c r="C48" s="18">
        <v>8143</v>
      </c>
      <c r="D48" s="18">
        <v>4771</v>
      </c>
      <c r="E48" s="18">
        <v>276</v>
      </c>
      <c r="F48" s="18">
        <v>231</v>
      </c>
      <c r="G48" s="23">
        <f t="shared" si="0"/>
        <v>4.841752253196395E-2</v>
      </c>
      <c r="H48" s="18">
        <v>22557</v>
      </c>
      <c r="I48" s="18">
        <v>10383</v>
      </c>
      <c r="J48" s="18">
        <v>3873</v>
      </c>
      <c r="K48" s="18">
        <v>1708</v>
      </c>
      <c r="L48" s="23">
        <f t="shared" si="1"/>
        <v>0.16449966291052681</v>
      </c>
      <c r="M48" s="18">
        <v>3119</v>
      </c>
      <c r="N48" s="18">
        <v>874</v>
      </c>
      <c r="O48" s="18">
        <v>2245</v>
      </c>
      <c r="P48" s="18">
        <v>40</v>
      </c>
      <c r="Q48" s="18">
        <v>40</v>
      </c>
      <c r="R48" s="23">
        <f t="shared" si="2"/>
        <v>1.7817371937639197E-2</v>
      </c>
      <c r="S48" s="18">
        <v>14465</v>
      </c>
      <c r="T48" s="18">
        <v>6391</v>
      </c>
      <c r="U48" s="18">
        <v>2602</v>
      </c>
      <c r="V48" s="18">
        <v>1467</v>
      </c>
      <c r="W48" s="23">
        <f t="shared" si="3"/>
        <v>0.22954154279455485</v>
      </c>
    </row>
    <row r="49" spans="1:23" x14ac:dyDescent="0.2">
      <c r="A49" s="18" t="s">
        <v>89</v>
      </c>
      <c r="B49" s="18" t="s">
        <v>163</v>
      </c>
      <c r="C49" s="18">
        <v>25105</v>
      </c>
      <c r="D49" s="18">
        <v>13198</v>
      </c>
      <c r="E49" s="18">
        <v>639</v>
      </c>
      <c r="F49" s="18">
        <v>370</v>
      </c>
      <c r="G49" s="23">
        <f t="shared" si="0"/>
        <v>2.8034550689498408E-2</v>
      </c>
      <c r="H49" s="18">
        <v>31196</v>
      </c>
      <c r="I49" s="18">
        <v>16188</v>
      </c>
      <c r="J49" s="18">
        <v>3991</v>
      </c>
      <c r="K49" s="18">
        <v>2631</v>
      </c>
      <c r="L49" s="23">
        <f t="shared" si="1"/>
        <v>0.16252779836916234</v>
      </c>
      <c r="M49" s="18">
        <v>1483</v>
      </c>
      <c r="N49" s="18">
        <v>794</v>
      </c>
      <c r="O49" s="18">
        <v>689</v>
      </c>
      <c r="P49" s="18">
        <v>170</v>
      </c>
      <c r="Q49" s="18">
        <v>0</v>
      </c>
      <c r="R49" s="23">
        <f t="shared" si="2"/>
        <v>0</v>
      </c>
      <c r="S49" s="18">
        <v>4737</v>
      </c>
      <c r="T49" s="18">
        <v>2756</v>
      </c>
      <c r="U49" s="18">
        <v>730</v>
      </c>
      <c r="V49" s="18">
        <v>379</v>
      </c>
      <c r="W49" s="23">
        <f t="shared" si="3"/>
        <v>0.13751814223512338</v>
      </c>
    </row>
    <row r="50" spans="1:23" x14ac:dyDescent="0.2">
      <c r="A50" s="18" t="s">
        <v>88</v>
      </c>
      <c r="B50" s="18" t="s">
        <v>163</v>
      </c>
      <c r="C50" s="18">
        <v>22895</v>
      </c>
      <c r="D50" s="18">
        <v>13249</v>
      </c>
      <c r="E50" s="18">
        <v>1626</v>
      </c>
      <c r="F50" s="18">
        <v>988</v>
      </c>
      <c r="G50" s="23">
        <f t="shared" si="0"/>
        <v>7.4571665786097058E-2</v>
      </c>
      <c r="H50" s="18">
        <v>22428</v>
      </c>
      <c r="I50" s="18">
        <v>10574</v>
      </c>
      <c r="J50" s="18">
        <v>2828</v>
      </c>
      <c r="K50" s="18">
        <v>1457</v>
      </c>
      <c r="L50" s="23">
        <f t="shared" si="1"/>
        <v>0.13779080764138452</v>
      </c>
      <c r="M50" s="18">
        <v>2989</v>
      </c>
      <c r="N50" s="18">
        <v>1758</v>
      </c>
      <c r="O50" s="18">
        <v>1231</v>
      </c>
      <c r="P50" s="18">
        <v>281</v>
      </c>
      <c r="Q50" s="18">
        <v>0</v>
      </c>
      <c r="R50" s="23">
        <f t="shared" si="2"/>
        <v>0</v>
      </c>
      <c r="S50" s="18">
        <v>982</v>
      </c>
      <c r="T50" s="18">
        <v>707</v>
      </c>
      <c r="U50" s="18">
        <v>306</v>
      </c>
      <c r="V50" s="18">
        <v>306</v>
      </c>
      <c r="W50" s="23">
        <f t="shared" si="3"/>
        <v>0.43281471004243283</v>
      </c>
    </row>
    <row r="51" spans="1:23" x14ac:dyDescent="0.2">
      <c r="A51" s="18" t="s">
        <v>85</v>
      </c>
      <c r="B51" s="18" t="s">
        <v>163</v>
      </c>
      <c r="C51" s="18">
        <v>25483</v>
      </c>
      <c r="D51" s="18">
        <v>12790</v>
      </c>
      <c r="E51" s="18">
        <v>432</v>
      </c>
      <c r="F51" s="18">
        <v>151</v>
      </c>
      <c r="G51" s="23">
        <f t="shared" si="0"/>
        <v>1.1806098514464425E-2</v>
      </c>
      <c r="H51" s="18">
        <v>15902</v>
      </c>
      <c r="I51" s="18">
        <v>8016</v>
      </c>
      <c r="J51" s="18">
        <v>2097</v>
      </c>
      <c r="K51" s="18">
        <v>679</v>
      </c>
      <c r="L51" s="23">
        <f t="shared" si="1"/>
        <v>8.4705588822355293E-2</v>
      </c>
      <c r="M51" s="18">
        <v>2194</v>
      </c>
      <c r="N51" s="18">
        <v>1432</v>
      </c>
      <c r="O51" s="18">
        <v>762</v>
      </c>
      <c r="P51" s="18">
        <v>495</v>
      </c>
      <c r="Q51" s="18">
        <v>138</v>
      </c>
      <c r="R51" s="23">
        <f t="shared" si="2"/>
        <v>0.18110236220472442</v>
      </c>
      <c r="S51" s="18">
        <v>2314</v>
      </c>
      <c r="T51" s="18">
        <v>1456</v>
      </c>
      <c r="U51" s="18">
        <v>274</v>
      </c>
      <c r="V51" s="18">
        <v>193</v>
      </c>
      <c r="W51" s="23">
        <f t="shared" si="3"/>
        <v>0.13255494505494506</v>
      </c>
    </row>
    <row r="52" spans="1:23" x14ac:dyDescent="0.2">
      <c r="A52" s="18" t="s">
        <v>86</v>
      </c>
      <c r="B52" s="18" t="s">
        <v>163</v>
      </c>
      <c r="C52" s="18">
        <v>21220</v>
      </c>
      <c r="D52" s="18">
        <v>10771</v>
      </c>
      <c r="E52" s="18">
        <v>716</v>
      </c>
      <c r="F52" s="18">
        <v>516</v>
      </c>
      <c r="G52" s="23">
        <f t="shared" si="0"/>
        <v>4.7906415374617026E-2</v>
      </c>
      <c r="H52" s="18">
        <v>15724</v>
      </c>
      <c r="I52" s="18">
        <v>7266</v>
      </c>
      <c r="J52" s="18">
        <v>1416</v>
      </c>
      <c r="K52" s="18">
        <v>761</v>
      </c>
      <c r="L52" s="23">
        <f t="shared" si="1"/>
        <v>0.10473437930085329</v>
      </c>
      <c r="M52" s="18">
        <v>2166</v>
      </c>
      <c r="N52" s="18">
        <v>1295</v>
      </c>
      <c r="O52" s="18">
        <v>871</v>
      </c>
      <c r="P52" s="18">
        <v>56</v>
      </c>
      <c r="Q52" s="18">
        <v>0</v>
      </c>
      <c r="R52" s="23">
        <f t="shared" si="2"/>
        <v>0</v>
      </c>
      <c r="S52" s="18">
        <v>3177</v>
      </c>
      <c r="T52" s="18">
        <v>1713</v>
      </c>
      <c r="U52" s="18">
        <v>594</v>
      </c>
      <c r="V52" s="18">
        <v>332</v>
      </c>
      <c r="W52" s="23">
        <f t="shared" si="3"/>
        <v>0.19381202568593112</v>
      </c>
    </row>
    <row r="53" spans="1:23" x14ac:dyDescent="0.2">
      <c r="A53" s="18" t="s">
        <v>87</v>
      </c>
      <c r="B53" s="18" t="s">
        <v>163</v>
      </c>
      <c r="C53" s="18">
        <v>30570</v>
      </c>
      <c r="D53" s="18">
        <v>16422</v>
      </c>
      <c r="E53" s="18">
        <v>1702</v>
      </c>
      <c r="F53" s="18">
        <v>638</v>
      </c>
      <c r="G53" s="23">
        <f t="shared" si="0"/>
        <v>3.8850322737790766E-2</v>
      </c>
      <c r="H53" s="18">
        <v>23394</v>
      </c>
      <c r="I53" s="18">
        <v>10850</v>
      </c>
      <c r="J53" s="18">
        <v>835</v>
      </c>
      <c r="K53" s="18">
        <v>198</v>
      </c>
      <c r="L53" s="23">
        <f t="shared" si="1"/>
        <v>1.824884792626728E-2</v>
      </c>
      <c r="M53" s="18">
        <v>961</v>
      </c>
      <c r="N53" s="18">
        <v>597</v>
      </c>
      <c r="O53" s="18">
        <v>364</v>
      </c>
      <c r="P53" s="18">
        <v>0</v>
      </c>
      <c r="Q53" s="18">
        <v>0</v>
      </c>
      <c r="R53" s="23">
        <f t="shared" si="2"/>
        <v>0</v>
      </c>
      <c r="S53" s="18">
        <v>1416</v>
      </c>
      <c r="T53" s="18">
        <v>1010</v>
      </c>
      <c r="U53" s="18">
        <v>64</v>
      </c>
      <c r="V53" s="18">
        <v>0</v>
      </c>
      <c r="W53" s="23">
        <f t="shared" si="3"/>
        <v>0</v>
      </c>
    </row>
    <row r="54" spans="1:23" x14ac:dyDescent="0.2">
      <c r="A54" s="18" t="s">
        <v>90</v>
      </c>
      <c r="B54" s="18" t="s">
        <v>163</v>
      </c>
      <c r="C54" s="18">
        <v>14053</v>
      </c>
      <c r="D54" s="18">
        <v>9656</v>
      </c>
      <c r="E54" s="18">
        <v>1236</v>
      </c>
      <c r="F54" s="18">
        <v>879</v>
      </c>
      <c r="G54" s="23">
        <f t="shared" si="0"/>
        <v>9.1031483015741502E-2</v>
      </c>
      <c r="H54" s="18">
        <v>44359</v>
      </c>
      <c r="I54" s="18">
        <v>22964</v>
      </c>
      <c r="J54" s="18">
        <v>5679</v>
      </c>
      <c r="K54" s="18">
        <v>3444</v>
      </c>
      <c r="L54" s="23">
        <f t="shared" si="1"/>
        <v>0.14997387214770946</v>
      </c>
      <c r="M54" s="18">
        <v>1000</v>
      </c>
      <c r="N54" s="18">
        <v>492</v>
      </c>
      <c r="O54" s="18">
        <v>508</v>
      </c>
      <c r="P54" s="18">
        <v>348</v>
      </c>
      <c r="Q54" s="18">
        <v>134</v>
      </c>
      <c r="R54" s="23">
        <f t="shared" si="2"/>
        <v>0.26377952755905509</v>
      </c>
      <c r="S54" s="18">
        <v>3459</v>
      </c>
      <c r="T54" s="18">
        <v>1134</v>
      </c>
      <c r="U54" s="18">
        <v>256</v>
      </c>
      <c r="V54" s="18">
        <v>256</v>
      </c>
      <c r="W54" s="23">
        <f t="shared" si="3"/>
        <v>0.2257495590828924</v>
      </c>
    </row>
    <row r="55" spans="1:23" x14ac:dyDescent="0.2">
      <c r="A55" s="18" t="s">
        <v>96</v>
      </c>
      <c r="B55" s="18" t="s">
        <v>163</v>
      </c>
      <c r="C55" s="18">
        <v>14563</v>
      </c>
      <c r="D55" s="18">
        <v>8198</v>
      </c>
      <c r="E55" s="18">
        <v>208</v>
      </c>
      <c r="F55" s="18">
        <v>53</v>
      </c>
      <c r="G55" s="23">
        <f t="shared" si="0"/>
        <v>6.4649914613320323E-3</v>
      </c>
      <c r="H55" s="18">
        <v>26625</v>
      </c>
      <c r="I55" s="18">
        <v>12859</v>
      </c>
      <c r="J55" s="18">
        <v>1381</v>
      </c>
      <c r="K55" s="18">
        <v>710</v>
      </c>
      <c r="L55" s="23">
        <f t="shared" si="1"/>
        <v>5.5214246831013301E-2</v>
      </c>
      <c r="M55" s="18">
        <v>2093</v>
      </c>
      <c r="N55" s="18">
        <v>945</v>
      </c>
      <c r="O55" s="18">
        <v>1148</v>
      </c>
      <c r="P55" s="18">
        <v>151</v>
      </c>
      <c r="Q55" s="18">
        <v>73</v>
      </c>
      <c r="R55" s="23">
        <f t="shared" si="2"/>
        <v>6.3588850174216033E-2</v>
      </c>
      <c r="S55" s="18">
        <v>2716</v>
      </c>
      <c r="T55" s="18">
        <v>1699</v>
      </c>
      <c r="U55" s="18">
        <v>832</v>
      </c>
      <c r="V55" s="18">
        <v>583</v>
      </c>
      <c r="W55" s="23">
        <f t="shared" si="3"/>
        <v>0.34314302530900531</v>
      </c>
    </row>
    <row r="56" spans="1:23" x14ac:dyDescent="0.2">
      <c r="A56" s="18" t="s">
        <v>95</v>
      </c>
      <c r="B56" s="18" t="s">
        <v>163</v>
      </c>
      <c r="C56" s="18">
        <v>19476</v>
      </c>
      <c r="D56" s="18">
        <v>10623</v>
      </c>
      <c r="E56" s="18">
        <v>838</v>
      </c>
      <c r="F56" s="18">
        <v>543</v>
      </c>
      <c r="G56" s="23">
        <f t="shared" si="0"/>
        <v>5.111550409488845E-2</v>
      </c>
      <c r="H56" s="18">
        <v>26146</v>
      </c>
      <c r="I56" s="18">
        <v>11973</v>
      </c>
      <c r="J56" s="18">
        <v>1506</v>
      </c>
      <c r="K56" s="18">
        <v>1019</v>
      </c>
      <c r="L56" s="23">
        <f t="shared" si="1"/>
        <v>8.5108160026726803E-2</v>
      </c>
      <c r="M56" s="18">
        <v>1590</v>
      </c>
      <c r="N56" s="18">
        <v>930</v>
      </c>
      <c r="O56" s="18">
        <v>660</v>
      </c>
      <c r="P56" s="18">
        <v>45</v>
      </c>
      <c r="Q56" s="18">
        <v>45</v>
      </c>
      <c r="R56" s="23">
        <f t="shared" si="2"/>
        <v>6.8181818181818177E-2</v>
      </c>
      <c r="S56" s="18">
        <v>1727</v>
      </c>
      <c r="T56" s="18">
        <v>887</v>
      </c>
      <c r="U56" s="18">
        <v>484</v>
      </c>
      <c r="V56" s="18">
        <v>283</v>
      </c>
      <c r="W56" s="23">
        <f t="shared" si="3"/>
        <v>0.31905298759864714</v>
      </c>
    </row>
    <row r="57" spans="1:23" x14ac:dyDescent="0.2">
      <c r="A57" s="18" t="s">
        <v>97</v>
      </c>
      <c r="B57" s="18" t="s">
        <v>163</v>
      </c>
      <c r="C57" s="18">
        <v>11619</v>
      </c>
      <c r="D57" s="18">
        <v>6382</v>
      </c>
      <c r="E57" s="18">
        <v>488</v>
      </c>
      <c r="F57" s="18">
        <v>157</v>
      </c>
      <c r="G57" s="23">
        <f t="shared" si="0"/>
        <v>2.4600438733939203E-2</v>
      </c>
      <c r="H57" s="18">
        <v>27930</v>
      </c>
      <c r="I57" s="18">
        <v>13684</v>
      </c>
      <c r="J57" s="18">
        <v>2655</v>
      </c>
      <c r="K57" s="18">
        <v>1091</v>
      </c>
      <c r="L57" s="23">
        <f t="shared" si="1"/>
        <v>7.972814966384098E-2</v>
      </c>
      <c r="M57" s="18">
        <v>2262</v>
      </c>
      <c r="N57" s="18">
        <v>774</v>
      </c>
      <c r="O57" s="18">
        <v>1488</v>
      </c>
      <c r="P57" s="18">
        <v>0</v>
      </c>
      <c r="Q57" s="18">
        <v>0</v>
      </c>
      <c r="R57" s="23">
        <f t="shared" si="2"/>
        <v>0</v>
      </c>
      <c r="S57" s="18">
        <v>5606</v>
      </c>
      <c r="T57" s="18">
        <v>2692</v>
      </c>
      <c r="U57" s="18">
        <v>811</v>
      </c>
      <c r="V57" s="18">
        <v>339</v>
      </c>
      <c r="W57" s="23">
        <f t="shared" si="3"/>
        <v>0.12592867756315007</v>
      </c>
    </row>
    <row r="58" spans="1:23" ht="16" x14ac:dyDescent="0.2">
      <c r="A58" s="27" t="s">
        <v>163</v>
      </c>
      <c r="B58" s="27"/>
      <c r="C58" s="18">
        <f t="shared" ref="C58:V58" si="7">SUM(C33:C57)</f>
        <v>510223</v>
      </c>
      <c r="D58" s="18">
        <f t="shared" si="7"/>
        <v>276164</v>
      </c>
      <c r="E58" s="18">
        <f t="shared" si="7"/>
        <v>20523</v>
      </c>
      <c r="F58" s="18">
        <f t="shared" si="7"/>
        <v>12852</v>
      </c>
      <c r="G58" s="23">
        <f t="shared" si="0"/>
        <v>4.6537564635506436E-2</v>
      </c>
      <c r="H58" s="18">
        <f t="shared" si="7"/>
        <v>576653</v>
      </c>
      <c r="I58" s="18">
        <f t="shared" si="7"/>
        <v>279827</v>
      </c>
      <c r="J58" s="18">
        <f t="shared" si="7"/>
        <v>56923</v>
      </c>
      <c r="K58" s="18">
        <f t="shared" si="7"/>
        <v>32716</v>
      </c>
      <c r="L58" s="23">
        <f t="shared" si="1"/>
        <v>0.11691509396877356</v>
      </c>
      <c r="M58" s="18">
        <f t="shared" si="7"/>
        <v>79847</v>
      </c>
      <c r="N58" s="18">
        <f t="shared" si="7"/>
        <v>36740</v>
      </c>
      <c r="O58" s="18">
        <f t="shared" si="7"/>
        <v>43107</v>
      </c>
      <c r="P58" s="18">
        <f t="shared" si="7"/>
        <v>3873</v>
      </c>
      <c r="Q58" s="18">
        <f t="shared" si="7"/>
        <v>1727</v>
      </c>
      <c r="R58" s="23">
        <f t="shared" si="2"/>
        <v>4.0063098800658822E-2</v>
      </c>
      <c r="S58" s="18">
        <f t="shared" si="7"/>
        <v>98915</v>
      </c>
      <c r="T58" s="18">
        <f t="shared" si="7"/>
        <v>49459</v>
      </c>
      <c r="U58" s="18">
        <f t="shared" si="7"/>
        <v>14389</v>
      </c>
      <c r="V58" s="18">
        <f t="shared" si="7"/>
        <v>7883</v>
      </c>
      <c r="W58" s="23">
        <f t="shared" si="3"/>
        <v>0.15938454073070624</v>
      </c>
    </row>
    <row r="59" spans="1:23" x14ac:dyDescent="0.2">
      <c r="A59" s="15" t="s">
        <v>58</v>
      </c>
      <c r="B59" s="15" t="s">
        <v>164</v>
      </c>
      <c r="C59" s="15">
        <v>22401</v>
      </c>
      <c r="D59" s="15">
        <v>12558</v>
      </c>
      <c r="E59" s="15">
        <v>878</v>
      </c>
      <c r="F59" s="15">
        <v>257</v>
      </c>
      <c r="G59" s="23">
        <f t="shared" si="0"/>
        <v>2.046504220417264E-2</v>
      </c>
      <c r="H59" s="15">
        <v>33311</v>
      </c>
      <c r="I59" s="15">
        <v>16364</v>
      </c>
      <c r="J59" s="15">
        <v>3326</v>
      </c>
      <c r="K59" s="15">
        <v>1864</v>
      </c>
      <c r="L59" s="23">
        <f t="shared" si="1"/>
        <v>0.11390857980933757</v>
      </c>
      <c r="M59" s="15">
        <v>1150</v>
      </c>
      <c r="N59" s="15">
        <v>297</v>
      </c>
      <c r="O59" s="15">
        <v>853</v>
      </c>
      <c r="P59" s="15">
        <v>98</v>
      </c>
      <c r="Q59" s="15">
        <v>98</v>
      </c>
      <c r="R59" s="23">
        <f t="shared" si="2"/>
        <v>0.11488862837045721</v>
      </c>
      <c r="S59" s="15">
        <v>2794</v>
      </c>
      <c r="T59" s="15">
        <v>1497</v>
      </c>
      <c r="U59" s="15">
        <v>772</v>
      </c>
      <c r="V59" s="15">
        <v>254</v>
      </c>
      <c r="W59" s="23">
        <f t="shared" si="3"/>
        <v>0.16967267869071476</v>
      </c>
    </row>
    <row r="60" spans="1:23" x14ac:dyDescent="0.2">
      <c r="A60" s="15" t="s">
        <v>59</v>
      </c>
      <c r="B60" s="15" t="s">
        <v>164</v>
      </c>
      <c r="C60" s="15">
        <v>25635</v>
      </c>
      <c r="D60" s="15">
        <v>13153</v>
      </c>
      <c r="E60" s="15">
        <v>1625</v>
      </c>
      <c r="F60" s="15">
        <v>737</v>
      </c>
      <c r="G60" s="23">
        <f t="shared" si="0"/>
        <v>5.6032844218049112E-2</v>
      </c>
      <c r="H60" s="15">
        <v>39459</v>
      </c>
      <c r="I60" s="15">
        <v>20043</v>
      </c>
      <c r="J60" s="15">
        <v>7749</v>
      </c>
      <c r="K60" s="15">
        <v>4742</v>
      </c>
      <c r="L60" s="23">
        <f t="shared" si="1"/>
        <v>0.23659132864341664</v>
      </c>
      <c r="M60" s="15">
        <v>4519</v>
      </c>
      <c r="N60" s="15">
        <v>2093</v>
      </c>
      <c r="O60" s="15">
        <v>2426</v>
      </c>
      <c r="P60" s="15">
        <v>437</v>
      </c>
      <c r="Q60" s="15">
        <v>282</v>
      </c>
      <c r="R60" s="23">
        <f t="shared" si="2"/>
        <v>0.11624072547403133</v>
      </c>
      <c r="S60" s="15">
        <v>2871</v>
      </c>
      <c r="T60" s="15">
        <v>1128</v>
      </c>
      <c r="U60" s="15">
        <v>1348</v>
      </c>
      <c r="V60" s="15">
        <v>419</v>
      </c>
      <c r="W60" s="23">
        <f t="shared" si="3"/>
        <v>0.37145390070921985</v>
      </c>
    </row>
    <row r="61" spans="1:23" x14ac:dyDescent="0.2">
      <c r="A61" s="15" t="s">
        <v>60</v>
      </c>
      <c r="B61" s="15" t="s">
        <v>164</v>
      </c>
      <c r="C61" s="15">
        <v>13841</v>
      </c>
      <c r="D61" s="15">
        <v>7260</v>
      </c>
      <c r="E61" s="15">
        <v>449</v>
      </c>
      <c r="F61" s="15">
        <v>449</v>
      </c>
      <c r="G61" s="23">
        <f t="shared" si="0"/>
        <v>6.1845730027548208E-2</v>
      </c>
      <c r="H61" s="15">
        <v>33434</v>
      </c>
      <c r="I61" s="15">
        <v>16227</v>
      </c>
      <c r="J61" s="15">
        <v>5101</v>
      </c>
      <c r="K61" s="15">
        <v>3098</v>
      </c>
      <c r="L61" s="23">
        <f t="shared" si="1"/>
        <v>0.19091637394466013</v>
      </c>
      <c r="M61" s="15">
        <v>1299</v>
      </c>
      <c r="N61" s="15">
        <v>568</v>
      </c>
      <c r="O61" s="15">
        <v>731</v>
      </c>
      <c r="P61" s="15">
        <v>0</v>
      </c>
      <c r="Q61" s="15">
        <v>0</v>
      </c>
      <c r="R61" s="23">
        <f t="shared" si="2"/>
        <v>0</v>
      </c>
      <c r="S61" s="15">
        <v>1485</v>
      </c>
      <c r="T61" s="15">
        <v>932</v>
      </c>
      <c r="U61" s="15">
        <v>61</v>
      </c>
      <c r="V61" s="15">
        <v>61</v>
      </c>
      <c r="W61" s="23">
        <f t="shared" si="3"/>
        <v>6.5450643776824038E-2</v>
      </c>
    </row>
    <row r="62" spans="1:23" x14ac:dyDescent="0.2">
      <c r="A62" s="15" t="s">
        <v>61</v>
      </c>
      <c r="B62" s="15" t="s">
        <v>164</v>
      </c>
      <c r="C62" s="15">
        <v>15726</v>
      </c>
      <c r="D62" s="15">
        <v>9021</v>
      </c>
      <c r="E62" s="15">
        <v>1463</v>
      </c>
      <c r="F62" s="15">
        <v>978</v>
      </c>
      <c r="G62" s="23">
        <f t="shared" si="0"/>
        <v>0.1084137013634852</v>
      </c>
      <c r="H62" s="15">
        <v>38880</v>
      </c>
      <c r="I62" s="15">
        <v>19517</v>
      </c>
      <c r="J62" s="15">
        <v>6629</v>
      </c>
      <c r="K62" s="15">
        <v>3846</v>
      </c>
      <c r="L62" s="23">
        <f t="shared" si="1"/>
        <v>0.19705897422759647</v>
      </c>
      <c r="M62" s="15">
        <v>1828</v>
      </c>
      <c r="N62" s="15">
        <v>519</v>
      </c>
      <c r="O62" s="15">
        <v>1309</v>
      </c>
      <c r="P62" s="15">
        <v>0</v>
      </c>
      <c r="Q62" s="15">
        <v>0</v>
      </c>
      <c r="R62" s="23">
        <f t="shared" si="2"/>
        <v>0</v>
      </c>
      <c r="S62" s="15">
        <v>2535</v>
      </c>
      <c r="T62" s="15">
        <v>1629</v>
      </c>
      <c r="U62" s="15">
        <v>318</v>
      </c>
      <c r="V62" s="15">
        <v>256</v>
      </c>
      <c r="W62" s="23">
        <f t="shared" si="3"/>
        <v>0.15715162676488642</v>
      </c>
    </row>
    <row r="63" spans="1:23" x14ac:dyDescent="0.2">
      <c r="A63" s="15" t="s">
        <v>62</v>
      </c>
      <c r="B63" s="15" t="s">
        <v>164</v>
      </c>
      <c r="C63" s="15">
        <v>19888</v>
      </c>
      <c r="D63" s="15">
        <v>11390</v>
      </c>
      <c r="E63" s="15">
        <v>977</v>
      </c>
      <c r="F63" s="15">
        <v>248</v>
      </c>
      <c r="G63" s="23">
        <f t="shared" si="0"/>
        <v>2.1773485513608429E-2</v>
      </c>
      <c r="H63" s="15">
        <v>29639</v>
      </c>
      <c r="I63" s="15">
        <v>14806</v>
      </c>
      <c r="J63" s="15">
        <v>4660</v>
      </c>
      <c r="K63" s="15">
        <v>2786</v>
      </c>
      <c r="L63" s="23">
        <f t="shared" si="1"/>
        <v>0.18816695934080779</v>
      </c>
      <c r="M63" s="15">
        <v>2279</v>
      </c>
      <c r="N63" s="15">
        <v>1313</v>
      </c>
      <c r="O63" s="15">
        <v>966</v>
      </c>
      <c r="P63" s="15">
        <v>0</v>
      </c>
      <c r="Q63" s="15">
        <v>0</v>
      </c>
      <c r="R63" s="23">
        <f t="shared" si="2"/>
        <v>0</v>
      </c>
      <c r="S63" s="15">
        <v>2154</v>
      </c>
      <c r="T63" s="15">
        <v>1347</v>
      </c>
      <c r="U63" s="15">
        <v>93</v>
      </c>
      <c r="V63" s="15">
        <v>0</v>
      </c>
      <c r="W63" s="23">
        <f t="shared" si="3"/>
        <v>0</v>
      </c>
    </row>
    <row r="64" spans="1:23" x14ac:dyDescent="0.2">
      <c r="A64" s="15" t="s">
        <v>66</v>
      </c>
      <c r="B64" s="15" t="s">
        <v>164</v>
      </c>
      <c r="C64" s="15">
        <v>19859</v>
      </c>
      <c r="D64" s="15">
        <v>9767</v>
      </c>
      <c r="E64" s="15">
        <v>111</v>
      </c>
      <c r="F64" s="15">
        <v>0</v>
      </c>
      <c r="G64" s="23">
        <f t="shared" si="0"/>
        <v>0</v>
      </c>
      <c r="H64" s="15">
        <v>24241</v>
      </c>
      <c r="I64" s="15">
        <v>11467</v>
      </c>
      <c r="J64" s="15">
        <v>1659</v>
      </c>
      <c r="K64" s="15">
        <v>842</v>
      </c>
      <c r="L64" s="23">
        <f t="shared" si="1"/>
        <v>7.3428098020406382E-2</v>
      </c>
      <c r="M64" s="15">
        <v>2687</v>
      </c>
      <c r="N64" s="15">
        <v>979</v>
      </c>
      <c r="O64" s="15">
        <v>1708</v>
      </c>
      <c r="P64" s="15">
        <v>628</v>
      </c>
      <c r="Q64" s="15">
        <v>539</v>
      </c>
      <c r="R64" s="23">
        <f t="shared" si="2"/>
        <v>0.3155737704918033</v>
      </c>
      <c r="S64" s="15">
        <v>3585</v>
      </c>
      <c r="T64" s="15">
        <v>1791</v>
      </c>
      <c r="U64" s="15">
        <v>1051</v>
      </c>
      <c r="V64" s="15">
        <v>276</v>
      </c>
      <c r="W64" s="23">
        <f t="shared" si="3"/>
        <v>0.1541038525963149</v>
      </c>
    </row>
    <row r="65" spans="1:23" x14ac:dyDescent="0.2">
      <c r="A65" s="15" t="s">
        <v>63</v>
      </c>
      <c r="B65" s="15" t="s">
        <v>164</v>
      </c>
      <c r="C65" s="15">
        <v>17465</v>
      </c>
      <c r="D65" s="15">
        <v>9365</v>
      </c>
      <c r="E65" s="15">
        <v>681</v>
      </c>
      <c r="F65" s="15">
        <v>195</v>
      </c>
      <c r="G65" s="23">
        <f t="shared" si="0"/>
        <v>2.0822210357714897E-2</v>
      </c>
      <c r="H65" s="15">
        <v>16389</v>
      </c>
      <c r="I65" s="15">
        <v>7470</v>
      </c>
      <c r="J65" s="15">
        <v>1851</v>
      </c>
      <c r="K65" s="15">
        <v>1013</v>
      </c>
      <c r="L65" s="23">
        <f t="shared" si="1"/>
        <v>0.13560910307898261</v>
      </c>
      <c r="M65" s="15">
        <v>4077</v>
      </c>
      <c r="N65" s="15">
        <v>1735</v>
      </c>
      <c r="O65" s="15">
        <v>2342</v>
      </c>
      <c r="P65" s="15">
        <v>809</v>
      </c>
      <c r="Q65" s="15">
        <v>603</v>
      </c>
      <c r="R65" s="23">
        <f t="shared" si="2"/>
        <v>0.25747224594363793</v>
      </c>
      <c r="S65" s="15">
        <v>4673</v>
      </c>
      <c r="T65" s="15">
        <v>2472</v>
      </c>
      <c r="U65" s="15">
        <v>515</v>
      </c>
      <c r="V65" s="15">
        <v>193</v>
      </c>
      <c r="W65" s="23">
        <f t="shared" si="3"/>
        <v>7.8074433656957931E-2</v>
      </c>
    </row>
    <row r="66" spans="1:23" x14ac:dyDescent="0.2">
      <c r="A66" s="15" t="s">
        <v>64</v>
      </c>
      <c r="B66" s="15" t="s">
        <v>164</v>
      </c>
      <c r="C66" s="15">
        <v>24668</v>
      </c>
      <c r="D66" s="15">
        <v>13578</v>
      </c>
      <c r="E66" s="15">
        <v>1357</v>
      </c>
      <c r="F66" s="15">
        <v>1261</v>
      </c>
      <c r="G66" s="23">
        <f t="shared" si="0"/>
        <v>9.2870820444837243E-2</v>
      </c>
      <c r="H66" s="15">
        <v>15888</v>
      </c>
      <c r="I66" s="15">
        <v>7164</v>
      </c>
      <c r="J66" s="15">
        <v>1743</v>
      </c>
      <c r="K66" s="15">
        <v>917</v>
      </c>
      <c r="L66" s="23">
        <f t="shared" si="1"/>
        <v>0.12800111669458403</v>
      </c>
      <c r="M66" s="15">
        <v>3514</v>
      </c>
      <c r="N66" s="15">
        <v>1476</v>
      </c>
      <c r="O66" s="15">
        <v>2038</v>
      </c>
      <c r="P66" s="15">
        <v>0</v>
      </c>
      <c r="Q66" s="15">
        <v>0</v>
      </c>
      <c r="R66" s="23">
        <f t="shared" si="2"/>
        <v>0</v>
      </c>
      <c r="S66" s="15">
        <v>2993</v>
      </c>
      <c r="T66" s="15">
        <v>1868</v>
      </c>
      <c r="U66" s="15">
        <v>312</v>
      </c>
      <c r="V66" s="15">
        <v>312</v>
      </c>
      <c r="W66" s="23">
        <f t="shared" si="3"/>
        <v>0.1670235546038544</v>
      </c>
    </row>
    <row r="67" spans="1:23" x14ac:dyDescent="0.2">
      <c r="A67" s="15" t="s">
        <v>65</v>
      </c>
      <c r="B67" s="15" t="s">
        <v>164</v>
      </c>
      <c r="C67" s="15">
        <v>8956</v>
      </c>
      <c r="D67" s="15">
        <v>4803</v>
      </c>
      <c r="E67" s="15">
        <v>346</v>
      </c>
      <c r="F67" s="15">
        <v>120</v>
      </c>
      <c r="G67" s="23">
        <f t="shared" si="0"/>
        <v>2.4984384759525295E-2</v>
      </c>
      <c r="H67" s="15">
        <v>15297</v>
      </c>
      <c r="I67" s="15">
        <v>8441</v>
      </c>
      <c r="J67" s="15">
        <v>5621</v>
      </c>
      <c r="K67" s="15">
        <v>3212</v>
      </c>
      <c r="L67" s="23">
        <f t="shared" si="1"/>
        <v>0.38052363464044542</v>
      </c>
      <c r="M67" s="15">
        <v>2723</v>
      </c>
      <c r="N67" s="15">
        <v>1725</v>
      </c>
      <c r="O67" s="15">
        <v>998</v>
      </c>
      <c r="P67" s="15">
        <v>392</v>
      </c>
      <c r="Q67" s="15">
        <v>247</v>
      </c>
      <c r="R67" s="23">
        <f t="shared" si="2"/>
        <v>0.24749498997995992</v>
      </c>
      <c r="S67" s="15">
        <v>6260</v>
      </c>
      <c r="T67" s="15">
        <v>3531</v>
      </c>
      <c r="U67" s="15">
        <v>1902</v>
      </c>
      <c r="V67" s="15">
        <v>1107</v>
      </c>
      <c r="W67" s="23">
        <f t="shared" si="3"/>
        <v>0.31350892098555649</v>
      </c>
    </row>
    <row r="68" spans="1:23" x14ac:dyDescent="0.2">
      <c r="A68" s="15" t="s">
        <v>56</v>
      </c>
      <c r="B68" s="15" t="s">
        <v>164</v>
      </c>
      <c r="C68" s="15">
        <v>11501</v>
      </c>
      <c r="D68" s="15">
        <v>6202</v>
      </c>
      <c r="E68" s="15">
        <v>1349</v>
      </c>
      <c r="F68" s="15">
        <v>707</v>
      </c>
      <c r="G68" s="23">
        <f t="shared" si="0"/>
        <v>0.11399548532731377</v>
      </c>
      <c r="H68" s="15">
        <v>33874</v>
      </c>
      <c r="I68" s="15">
        <v>16546</v>
      </c>
      <c r="J68" s="15">
        <v>7370</v>
      </c>
      <c r="K68" s="15">
        <v>3965</v>
      </c>
      <c r="L68" s="23">
        <f t="shared" si="1"/>
        <v>0.23963495708932672</v>
      </c>
      <c r="M68" s="15">
        <v>1254</v>
      </c>
      <c r="N68" s="15">
        <v>548</v>
      </c>
      <c r="O68" s="15">
        <v>706</v>
      </c>
      <c r="P68" s="15">
        <v>175</v>
      </c>
      <c r="Q68" s="15">
        <v>80</v>
      </c>
      <c r="R68" s="23">
        <f t="shared" si="2"/>
        <v>0.11331444759206799</v>
      </c>
      <c r="S68" s="15">
        <v>2321</v>
      </c>
      <c r="T68" s="15">
        <v>1475</v>
      </c>
      <c r="U68" s="15">
        <v>855</v>
      </c>
      <c r="V68" s="15">
        <v>609</v>
      </c>
      <c r="W68" s="23">
        <f t="shared" si="3"/>
        <v>0.41288135593220338</v>
      </c>
    </row>
    <row r="69" spans="1:23" x14ac:dyDescent="0.2">
      <c r="A69" s="15" t="s">
        <v>57</v>
      </c>
      <c r="B69" s="15" t="s">
        <v>164</v>
      </c>
      <c r="C69" s="15">
        <v>22467</v>
      </c>
      <c r="D69" s="15">
        <v>13235</v>
      </c>
      <c r="E69" s="15">
        <v>1653</v>
      </c>
      <c r="F69" s="15">
        <v>1030</v>
      </c>
      <c r="G69" s="23">
        <f t="shared" si="0"/>
        <v>7.7823951643369846E-2</v>
      </c>
      <c r="H69" s="15">
        <v>40664</v>
      </c>
      <c r="I69" s="15">
        <v>19228</v>
      </c>
      <c r="J69" s="15">
        <v>9654</v>
      </c>
      <c r="K69" s="15">
        <v>4876</v>
      </c>
      <c r="L69" s="23">
        <f t="shared" si="1"/>
        <v>0.25358851674641147</v>
      </c>
      <c r="M69" s="15">
        <v>1505</v>
      </c>
      <c r="N69" s="15">
        <v>542</v>
      </c>
      <c r="O69" s="15">
        <v>963</v>
      </c>
      <c r="P69" s="15">
        <v>345</v>
      </c>
      <c r="Q69" s="15">
        <v>140</v>
      </c>
      <c r="R69" s="23">
        <f t="shared" si="2"/>
        <v>0.14537902388369678</v>
      </c>
      <c r="S69" s="15">
        <v>1692</v>
      </c>
      <c r="T69" s="15">
        <v>398</v>
      </c>
      <c r="U69" s="15">
        <v>678</v>
      </c>
      <c r="V69" s="15">
        <v>127</v>
      </c>
      <c r="W69" s="23">
        <f t="shared" si="3"/>
        <v>0.31909547738693467</v>
      </c>
    </row>
    <row r="70" spans="1:23" x14ac:dyDescent="0.2">
      <c r="A70" s="15" t="s">
        <v>70</v>
      </c>
      <c r="B70" s="15" t="s">
        <v>164</v>
      </c>
      <c r="C70" s="15">
        <v>42722</v>
      </c>
      <c r="D70" s="15">
        <v>23418</v>
      </c>
      <c r="E70" s="15">
        <v>2046</v>
      </c>
      <c r="F70" s="15">
        <v>1510</v>
      </c>
      <c r="G70" s="23">
        <f t="shared" ref="G70:G133" si="8">F70/D70</f>
        <v>6.4480314288154414E-2</v>
      </c>
      <c r="H70" s="15">
        <v>18953</v>
      </c>
      <c r="I70" s="15">
        <v>8636</v>
      </c>
      <c r="J70" s="15">
        <v>2116</v>
      </c>
      <c r="K70" s="15">
        <v>1093</v>
      </c>
      <c r="L70" s="23">
        <f t="shared" ref="L70:L133" si="9">K70/I70</f>
        <v>0.12656322371468273</v>
      </c>
      <c r="M70" s="15">
        <v>9078</v>
      </c>
      <c r="N70" s="15">
        <v>3876</v>
      </c>
      <c r="O70" s="15">
        <v>5202</v>
      </c>
      <c r="P70" s="15">
        <v>731</v>
      </c>
      <c r="Q70" s="15">
        <v>261</v>
      </c>
      <c r="R70" s="23">
        <f t="shared" ref="R70:R133" si="10">Q70/O70</f>
        <v>5.0173010380622836E-2</v>
      </c>
      <c r="S70" s="15">
        <v>5173</v>
      </c>
      <c r="T70" s="15">
        <v>2146</v>
      </c>
      <c r="U70" s="15">
        <v>1293</v>
      </c>
      <c r="V70" s="15">
        <v>303</v>
      </c>
      <c r="W70" s="23">
        <f t="shared" ref="W70:W133" si="11">V70/T70</f>
        <v>0.14119291705498602</v>
      </c>
    </row>
    <row r="71" spans="1:23" x14ac:dyDescent="0.2">
      <c r="A71" s="15" t="s">
        <v>68</v>
      </c>
      <c r="B71" s="15" t="s">
        <v>164</v>
      </c>
      <c r="C71" s="15">
        <v>38898</v>
      </c>
      <c r="D71" s="15">
        <v>21646</v>
      </c>
      <c r="E71" s="15">
        <v>770</v>
      </c>
      <c r="F71" s="15">
        <v>593</v>
      </c>
      <c r="G71" s="23">
        <f t="shared" si="8"/>
        <v>2.739536172964982E-2</v>
      </c>
      <c r="H71" s="15">
        <v>14138</v>
      </c>
      <c r="I71" s="15">
        <v>6626</v>
      </c>
      <c r="J71" s="15">
        <v>689</v>
      </c>
      <c r="K71" s="15">
        <v>346</v>
      </c>
      <c r="L71" s="23">
        <f t="shared" si="9"/>
        <v>5.2218533051614849E-2</v>
      </c>
      <c r="M71" s="15">
        <v>5016</v>
      </c>
      <c r="N71" s="15">
        <v>1759</v>
      </c>
      <c r="O71" s="15">
        <v>3257</v>
      </c>
      <c r="P71" s="15">
        <v>414</v>
      </c>
      <c r="Q71" s="15">
        <v>345</v>
      </c>
      <c r="R71" s="23">
        <f t="shared" si="10"/>
        <v>0.10592569849554805</v>
      </c>
      <c r="S71" s="15">
        <v>3266</v>
      </c>
      <c r="T71" s="15">
        <v>2159</v>
      </c>
      <c r="U71" s="15">
        <v>612</v>
      </c>
      <c r="V71" s="15">
        <v>418</v>
      </c>
      <c r="W71" s="23">
        <f t="shared" si="11"/>
        <v>0.19360815192218619</v>
      </c>
    </row>
    <row r="72" spans="1:23" x14ac:dyDescent="0.2">
      <c r="A72" s="15" t="s">
        <v>67</v>
      </c>
      <c r="B72" s="15" t="s">
        <v>164</v>
      </c>
      <c r="C72" s="15">
        <v>27365</v>
      </c>
      <c r="D72" s="15">
        <v>14729</v>
      </c>
      <c r="E72" s="15">
        <v>257</v>
      </c>
      <c r="F72" s="15">
        <v>149</v>
      </c>
      <c r="G72" s="23">
        <f t="shared" si="8"/>
        <v>1.0116097494738272E-2</v>
      </c>
      <c r="H72" s="15">
        <v>19050</v>
      </c>
      <c r="I72" s="15">
        <v>8678</v>
      </c>
      <c r="J72" s="15">
        <v>2906</v>
      </c>
      <c r="K72" s="15">
        <v>1484</v>
      </c>
      <c r="L72" s="23">
        <f t="shared" si="9"/>
        <v>0.17100714450334178</v>
      </c>
      <c r="M72" s="15">
        <v>5917</v>
      </c>
      <c r="N72" s="15">
        <v>2449</v>
      </c>
      <c r="O72" s="15">
        <v>3468</v>
      </c>
      <c r="P72" s="15">
        <v>142</v>
      </c>
      <c r="Q72" s="15">
        <v>142</v>
      </c>
      <c r="R72" s="23">
        <f t="shared" si="10"/>
        <v>4.0945790080738176E-2</v>
      </c>
      <c r="S72" s="15">
        <v>5811</v>
      </c>
      <c r="T72" s="15">
        <v>3406</v>
      </c>
      <c r="U72" s="15">
        <v>462</v>
      </c>
      <c r="V72" s="15">
        <v>266</v>
      </c>
      <c r="W72" s="23">
        <f t="shared" si="11"/>
        <v>7.8097475044039924E-2</v>
      </c>
    </row>
    <row r="73" spans="1:23" x14ac:dyDescent="0.2">
      <c r="A73" s="15" t="s">
        <v>72</v>
      </c>
      <c r="B73" s="15" t="s">
        <v>164</v>
      </c>
      <c r="C73" s="15">
        <v>32413</v>
      </c>
      <c r="D73" s="15">
        <v>17811</v>
      </c>
      <c r="E73" s="15">
        <v>1545</v>
      </c>
      <c r="F73" s="15">
        <v>844</v>
      </c>
      <c r="G73" s="23">
        <f t="shared" si="8"/>
        <v>4.7386446577957445E-2</v>
      </c>
      <c r="H73" s="15">
        <v>29527</v>
      </c>
      <c r="I73" s="15">
        <v>14594</v>
      </c>
      <c r="J73" s="15">
        <v>5736</v>
      </c>
      <c r="K73" s="15">
        <v>2822</v>
      </c>
      <c r="L73" s="23">
        <f t="shared" si="9"/>
        <v>0.19336713717966286</v>
      </c>
      <c r="M73" s="15">
        <v>5367</v>
      </c>
      <c r="N73" s="15">
        <v>2091</v>
      </c>
      <c r="O73" s="15">
        <v>3276</v>
      </c>
      <c r="P73" s="15">
        <v>695</v>
      </c>
      <c r="Q73" s="15">
        <v>472</v>
      </c>
      <c r="R73" s="23">
        <f t="shared" si="10"/>
        <v>0.14407814407814407</v>
      </c>
      <c r="S73" s="15">
        <v>10300</v>
      </c>
      <c r="T73" s="15">
        <v>5054</v>
      </c>
      <c r="U73" s="15">
        <v>2648</v>
      </c>
      <c r="V73" s="15">
        <v>1391</v>
      </c>
      <c r="W73" s="23">
        <f t="shared" si="11"/>
        <v>0.27522754254056192</v>
      </c>
    </row>
    <row r="74" spans="1:23" x14ac:dyDescent="0.2">
      <c r="A74" s="15" t="s">
        <v>69</v>
      </c>
      <c r="B74" s="15" t="s">
        <v>164</v>
      </c>
      <c r="C74" s="15">
        <v>24491</v>
      </c>
      <c r="D74" s="15">
        <v>12313</v>
      </c>
      <c r="E74" s="15">
        <v>910</v>
      </c>
      <c r="F74" s="15">
        <v>515</v>
      </c>
      <c r="G74" s="23">
        <f t="shared" si="8"/>
        <v>4.1825712661414764E-2</v>
      </c>
      <c r="H74" s="15">
        <v>11065</v>
      </c>
      <c r="I74" s="15">
        <v>5957</v>
      </c>
      <c r="J74" s="15">
        <v>1753</v>
      </c>
      <c r="K74" s="15">
        <v>797</v>
      </c>
      <c r="L74" s="23">
        <f t="shared" si="9"/>
        <v>0.13379217727043813</v>
      </c>
      <c r="M74" s="15">
        <v>7604</v>
      </c>
      <c r="N74" s="15">
        <v>4480</v>
      </c>
      <c r="O74" s="15">
        <v>3124</v>
      </c>
      <c r="P74" s="15">
        <v>72</v>
      </c>
      <c r="Q74" s="15">
        <v>0</v>
      </c>
      <c r="R74" s="23">
        <f t="shared" si="10"/>
        <v>0</v>
      </c>
      <c r="S74" s="15">
        <v>7493</v>
      </c>
      <c r="T74" s="15">
        <v>3826</v>
      </c>
      <c r="U74" s="15">
        <v>858</v>
      </c>
      <c r="V74" s="15">
        <v>512</v>
      </c>
      <c r="W74" s="23">
        <f t="shared" si="11"/>
        <v>0.1338212232096184</v>
      </c>
    </row>
    <row r="75" spans="1:23" x14ac:dyDescent="0.2">
      <c r="A75" s="15" t="s">
        <v>71</v>
      </c>
      <c r="B75" s="15" t="s">
        <v>164</v>
      </c>
      <c r="C75" s="15">
        <v>23898</v>
      </c>
      <c r="D75" s="15">
        <v>12631</v>
      </c>
      <c r="E75" s="15">
        <v>1753</v>
      </c>
      <c r="F75" s="15">
        <v>865</v>
      </c>
      <c r="G75" s="23">
        <f t="shared" si="8"/>
        <v>6.8482305438999289E-2</v>
      </c>
      <c r="H75" s="15">
        <v>31957</v>
      </c>
      <c r="I75" s="15">
        <v>15460</v>
      </c>
      <c r="J75" s="15">
        <v>6697</v>
      </c>
      <c r="K75" s="15">
        <v>3990</v>
      </c>
      <c r="L75" s="23">
        <f t="shared" si="9"/>
        <v>0.25808538163001293</v>
      </c>
      <c r="M75" s="15">
        <v>9300</v>
      </c>
      <c r="N75" s="15">
        <v>3944</v>
      </c>
      <c r="O75" s="15">
        <v>5356</v>
      </c>
      <c r="P75" s="15">
        <v>605</v>
      </c>
      <c r="Q75" s="15">
        <v>456</v>
      </c>
      <c r="R75" s="23">
        <f t="shared" si="10"/>
        <v>8.5138162808065715E-2</v>
      </c>
      <c r="S75" s="15">
        <v>10881</v>
      </c>
      <c r="T75" s="15">
        <v>4725</v>
      </c>
      <c r="U75" s="15">
        <v>2893</v>
      </c>
      <c r="V75" s="15">
        <v>1550</v>
      </c>
      <c r="W75" s="23">
        <f t="shared" si="11"/>
        <v>0.32804232804232802</v>
      </c>
    </row>
    <row r="76" spans="1:23" ht="16" x14ac:dyDescent="0.2">
      <c r="A76" s="27" t="s">
        <v>164</v>
      </c>
      <c r="B76" s="27"/>
      <c r="C76" s="15">
        <f t="shared" ref="C76:V76" si="12">SUM(C59:C75)</f>
        <v>392194</v>
      </c>
      <c r="D76" s="15">
        <f t="shared" si="12"/>
        <v>212880</v>
      </c>
      <c r="E76" s="15">
        <f t="shared" si="12"/>
        <v>18170</v>
      </c>
      <c r="F76" s="15">
        <f t="shared" si="12"/>
        <v>10458</v>
      </c>
      <c r="G76" s="23">
        <f t="shared" si="8"/>
        <v>4.9126268320180383E-2</v>
      </c>
      <c r="H76" s="15">
        <f t="shared" si="12"/>
        <v>445766</v>
      </c>
      <c r="I76" s="15">
        <f t="shared" si="12"/>
        <v>217224</v>
      </c>
      <c r="J76" s="15">
        <f t="shared" si="12"/>
        <v>75260</v>
      </c>
      <c r="K76" s="15">
        <f t="shared" si="12"/>
        <v>41693</v>
      </c>
      <c r="L76" s="23">
        <f t="shared" si="9"/>
        <v>0.19193551357124444</v>
      </c>
      <c r="M76" s="15">
        <f t="shared" si="12"/>
        <v>69117</v>
      </c>
      <c r="N76" s="15">
        <f t="shared" si="12"/>
        <v>30394</v>
      </c>
      <c r="O76" s="15">
        <f t="shared" si="12"/>
        <v>38723</v>
      </c>
      <c r="P76" s="15">
        <f t="shared" si="12"/>
        <v>5543</v>
      </c>
      <c r="Q76" s="15">
        <f t="shared" si="12"/>
        <v>3665</v>
      </c>
      <c r="R76" s="23">
        <f t="shared" si="10"/>
        <v>9.4646592464426832E-2</v>
      </c>
      <c r="S76" s="15">
        <f t="shared" si="12"/>
        <v>76287</v>
      </c>
      <c r="T76" s="15">
        <f t="shared" si="12"/>
        <v>39384</v>
      </c>
      <c r="U76" s="15">
        <f t="shared" si="12"/>
        <v>16671</v>
      </c>
      <c r="V76" s="15">
        <f t="shared" si="12"/>
        <v>8054</v>
      </c>
      <c r="W76" s="23">
        <f t="shared" si="11"/>
        <v>0.20449928905139142</v>
      </c>
    </row>
    <row r="77" spans="1:23" x14ac:dyDescent="0.2">
      <c r="A77" s="16" t="s">
        <v>40</v>
      </c>
      <c r="B77" s="16" t="s">
        <v>165</v>
      </c>
      <c r="C77" s="16">
        <v>10043</v>
      </c>
      <c r="D77" s="16">
        <v>6024</v>
      </c>
      <c r="E77" s="16">
        <v>755</v>
      </c>
      <c r="F77" s="16">
        <v>382</v>
      </c>
      <c r="G77" s="23">
        <f t="shared" si="8"/>
        <v>6.3413014608233731E-2</v>
      </c>
      <c r="H77" s="16">
        <v>36751</v>
      </c>
      <c r="I77" s="16">
        <v>18597</v>
      </c>
      <c r="J77" s="16">
        <v>9137</v>
      </c>
      <c r="K77" s="16">
        <v>6110</v>
      </c>
      <c r="L77" s="23">
        <f t="shared" si="9"/>
        <v>0.3285476152067538</v>
      </c>
      <c r="M77" s="16">
        <v>442</v>
      </c>
      <c r="N77" s="16">
        <v>181</v>
      </c>
      <c r="O77" s="16">
        <v>261</v>
      </c>
      <c r="P77" s="16">
        <v>0</v>
      </c>
      <c r="Q77" s="16">
        <v>0</v>
      </c>
      <c r="R77" s="23">
        <f t="shared" si="10"/>
        <v>0</v>
      </c>
      <c r="S77" s="16">
        <v>221</v>
      </c>
      <c r="T77" s="16">
        <v>174</v>
      </c>
      <c r="U77" s="16">
        <v>0</v>
      </c>
      <c r="V77" s="16">
        <v>0</v>
      </c>
      <c r="W77" s="23">
        <f t="shared" si="11"/>
        <v>0</v>
      </c>
    </row>
    <row r="78" spans="1:23" x14ac:dyDescent="0.2">
      <c r="A78" s="16" t="s">
        <v>11</v>
      </c>
      <c r="B78" s="16" t="s">
        <v>165</v>
      </c>
      <c r="C78" s="16">
        <v>11268</v>
      </c>
      <c r="D78" s="16">
        <v>6614</v>
      </c>
      <c r="E78" s="16">
        <v>912</v>
      </c>
      <c r="F78" s="16">
        <v>549</v>
      </c>
      <c r="G78" s="23">
        <f t="shared" si="8"/>
        <v>8.3005745388569696E-2</v>
      </c>
      <c r="H78" s="16">
        <v>44088</v>
      </c>
      <c r="I78" s="16">
        <v>21356</v>
      </c>
      <c r="J78" s="16">
        <v>10458</v>
      </c>
      <c r="K78" s="16">
        <v>5916</v>
      </c>
      <c r="L78" s="23">
        <f t="shared" si="9"/>
        <v>0.27701816819629144</v>
      </c>
      <c r="M78" s="16">
        <v>170</v>
      </c>
      <c r="N78" s="16">
        <v>170</v>
      </c>
      <c r="O78" s="16">
        <v>0</v>
      </c>
      <c r="P78" s="16">
        <v>0</v>
      </c>
      <c r="Q78" s="16">
        <v>0</v>
      </c>
      <c r="R78" s="23" t="e">
        <f t="shared" si="10"/>
        <v>#DIV/0!</v>
      </c>
      <c r="S78" s="16">
        <v>442</v>
      </c>
      <c r="T78" s="16">
        <v>311</v>
      </c>
      <c r="U78" s="16">
        <v>206</v>
      </c>
      <c r="V78" s="16">
        <v>93</v>
      </c>
      <c r="W78" s="23">
        <f t="shared" si="11"/>
        <v>0.29903536977491962</v>
      </c>
    </row>
    <row r="79" spans="1:23" x14ac:dyDescent="0.2">
      <c r="A79" s="16" t="s">
        <v>12</v>
      </c>
      <c r="B79" s="16" t="s">
        <v>165</v>
      </c>
      <c r="C79" s="16">
        <v>18717</v>
      </c>
      <c r="D79" s="16">
        <v>9737</v>
      </c>
      <c r="E79" s="16">
        <v>1657</v>
      </c>
      <c r="F79" s="16">
        <v>1052</v>
      </c>
      <c r="G79" s="23">
        <f t="shared" si="8"/>
        <v>0.10804149121906131</v>
      </c>
      <c r="H79" s="16">
        <v>42381</v>
      </c>
      <c r="I79" s="16">
        <v>21440</v>
      </c>
      <c r="J79" s="16">
        <v>9744</v>
      </c>
      <c r="K79" s="16">
        <v>5057</v>
      </c>
      <c r="L79" s="23">
        <f t="shared" si="9"/>
        <v>0.23586753731343282</v>
      </c>
      <c r="M79" s="16">
        <v>1752</v>
      </c>
      <c r="N79" s="16">
        <v>792</v>
      </c>
      <c r="O79" s="16">
        <v>960</v>
      </c>
      <c r="P79" s="16">
        <v>75</v>
      </c>
      <c r="Q79" s="16">
        <v>75</v>
      </c>
      <c r="R79" s="23">
        <f t="shared" si="10"/>
        <v>7.8125E-2</v>
      </c>
      <c r="S79" s="16">
        <v>3091</v>
      </c>
      <c r="T79" s="16">
        <v>1663</v>
      </c>
      <c r="U79" s="16">
        <v>1113</v>
      </c>
      <c r="V79" s="16">
        <v>699</v>
      </c>
      <c r="W79" s="23">
        <f t="shared" si="11"/>
        <v>0.42032471437161756</v>
      </c>
    </row>
    <row r="80" spans="1:23" x14ac:dyDescent="0.2">
      <c r="A80" s="16" t="s">
        <v>13</v>
      </c>
      <c r="B80" s="16" t="s">
        <v>165</v>
      </c>
      <c r="C80" s="16">
        <v>14043</v>
      </c>
      <c r="D80" s="16">
        <v>7641</v>
      </c>
      <c r="E80" s="16">
        <v>1386</v>
      </c>
      <c r="F80" s="16">
        <v>849</v>
      </c>
      <c r="G80" s="23">
        <f t="shared" si="8"/>
        <v>0.1111111111111111</v>
      </c>
      <c r="H80" s="16">
        <v>35277</v>
      </c>
      <c r="I80" s="16">
        <v>17115</v>
      </c>
      <c r="J80" s="16">
        <v>8574</v>
      </c>
      <c r="K80" s="16">
        <v>5353</v>
      </c>
      <c r="L80" s="23">
        <f t="shared" si="9"/>
        <v>0.31276657902424776</v>
      </c>
      <c r="M80" s="16">
        <v>384</v>
      </c>
      <c r="N80" s="16">
        <v>133</v>
      </c>
      <c r="O80" s="16">
        <v>251</v>
      </c>
      <c r="P80" s="16">
        <v>22</v>
      </c>
      <c r="Q80" s="16">
        <v>22</v>
      </c>
      <c r="R80" s="23">
        <f t="shared" si="10"/>
        <v>8.7649402390438252E-2</v>
      </c>
      <c r="S80" s="16">
        <v>192</v>
      </c>
      <c r="T80" s="16">
        <v>156</v>
      </c>
      <c r="U80" s="16">
        <v>28</v>
      </c>
      <c r="V80" s="16">
        <v>0</v>
      </c>
      <c r="W80" s="23">
        <f t="shared" si="11"/>
        <v>0</v>
      </c>
    </row>
    <row r="81" spans="1:23" ht="16" x14ac:dyDescent="0.2">
      <c r="A81" s="27" t="s">
        <v>165</v>
      </c>
      <c r="B81" s="27"/>
      <c r="C81" s="16">
        <f t="shared" ref="C81:V81" si="13">SUM(C77:C80)</f>
        <v>54071</v>
      </c>
      <c r="D81" s="16">
        <f t="shared" si="13"/>
        <v>30016</v>
      </c>
      <c r="E81" s="16">
        <f t="shared" si="13"/>
        <v>4710</v>
      </c>
      <c r="F81" s="16">
        <f t="shared" si="13"/>
        <v>2832</v>
      </c>
      <c r="G81" s="23">
        <f t="shared" si="8"/>
        <v>9.4349680170575698E-2</v>
      </c>
      <c r="H81" s="16">
        <f t="shared" si="13"/>
        <v>158497</v>
      </c>
      <c r="I81" s="16">
        <f t="shared" si="13"/>
        <v>78508</v>
      </c>
      <c r="J81" s="16">
        <f t="shared" si="13"/>
        <v>37913</v>
      </c>
      <c r="K81" s="16">
        <f t="shared" si="13"/>
        <v>22436</v>
      </c>
      <c r="L81" s="23">
        <f t="shared" si="9"/>
        <v>0.28577979314210017</v>
      </c>
      <c r="M81" s="16">
        <f t="shared" si="13"/>
        <v>2748</v>
      </c>
      <c r="N81" s="16">
        <f t="shared" si="13"/>
        <v>1276</v>
      </c>
      <c r="O81" s="16">
        <f t="shared" si="13"/>
        <v>1472</v>
      </c>
      <c r="P81" s="16">
        <f t="shared" si="13"/>
        <v>97</v>
      </c>
      <c r="Q81" s="16">
        <f t="shared" si="13"/>
        <v>97</v>
      </c>
      <c r="R81" s="23">
        <f t="shared" si="10"/>
        <v>6.5896739130434784E-2</v>
      </c>
      <c r="S81" s="16">
        <f t="shared" si="13"/>
        <v>3946</v>
      </c>
      <c r="T81" s="16">
        <f t="shared" si="13"/>
        <v>2304</v>
      </c>
      <c r="U81" s="16">
        <f t="shared" si="13"/>
        <v>1347</v>
      </c>
      <c r="V81" s="16">
        <f t="shared" si="13"/>
        <v>792</v>
      </c>
      <c r="W81" s="23">
        <f t="shared" si="11"/>
        <v>0.34375</v>
      </c>
    </row>
    <row r="82" spans="1:23" x14ac:dyDescent="0.2">
      <c r="A82" s="19" t="s">
        <v>107</v>
      </c>
      <c r="B82" s="19" t="s">
        <v>166</v>
      </c>
      <c r="C82" s="19">
        <v>3954</v>
      </c>
      <c r="D82" s="19">
        <v>3126</v>
      </c>
      <c r="E82" s="19">
        <v>1256</v>
      </c>
      <c r="F82" s="19">
        <v>1168</v>
      </c>
      <c r="G82" s="23">
        <f t="shared" si="8"/>
        <v>0.37364043506078054</v>
      </c>
      <c r="H82" s="19">
        <v>25841</v>
      </c>
      <c r="I82" s="19">
        <v>13469</v>
      </c>
      <c r="J82" s="19">
        <v>13836</v>
      </c>
      <c r="K82" s="19">
        <v>7913</v>
      </c>
      <c r="L82" s="23">
        <f t="shared" si="9"/>
        <v>0.58749721582894054</v>
      </c>
      <c r="M82" s="19">
        <v>3052</v>
      </c>
      <c r="N82" s="19">
        <v>1395</v>
      </c>
      <c r="O82" s="19">
        <v>1657</v>
      </c>
      <c r="P82" s="19">
        <v>506</v>
      </c>
      <c r="Q82" s="19">
        <v>193</v>
      </c>
      <c r="R82" s="23">
        <f t="shared" si="10"/>
        <v>0.11647555823777912</v>
      </c>
      <c r="S82" s="19">
        <v>8251</v>
      </c>
      <c r="T82" s="19">
        <v>3955</v>
      </c>
      <c r="U82" s="19">
        <v>3244</v>
      </c>
      <c r="V82" s="19">
        <v>2219</v>
      </c>
      <c r="W82" s="23">
        <f t="shared" si="11"/>
        <v>0.56106194690265487</v>
      </c>
    </row>
    <row r="83" spans="1:23" x14ac:dyDescent="0.2">
      <c r="A83" s="19" t="s">
        <v>100</v>
      </c>
      <c r="B83" s="19" t="s">
        <v>166</v>
      </c>
      <c r="C83" s="19">
        <v>14674</v>
      </c>
      <c r="D83" s="19">
        <v>10179</v>
      </c>
      <c r="E83" s="19">
        <v>1268</v>
      </c>
      <c r="F83" s="19">
        <v>861</v>
      </c>
      <c r="G83" s="23">
        <f t="shared" si="8"/>
        <v>8.4585912172119068E-2</v>
      </c>
      <c r="H83" s="19">
        <v>27093</v>
      </c>
      <c r="I83" s="19">
        <v>12357</v>
      </c>
      <c r="J83" s="19">
        <v>4750</v>
      </c>
      <c r="K83" s="19">
        <v>3150</v>
      </c>
      <c r="L83" s="23">
        <f t="shared" si="9"/>
        <v>0.25491624180626365</v>
      </c>
      <c r="M83" s="19">
        <v>3430</v>
      </c>
      <c r="N83" s="19">
        <v>1382</v>
      </c>
      <c r="O83" s="19">
        <v>2048</v>
      </c>
      <c r="P83" s="19">
        <v>38</v>
      </c>
      <c r="Q83" s="19">
        <v>38</v>
      </c>
      <c r="R83" s="23">
        <f t="shared" si="10"/>
        <v>1.85546875E-2</v>
      </c>
      <c r="S83" s="19">
        <v>5388</v>
      </c>
      <c r="T83" s="19">
        <v>3173</v>
      </c>
      <c r="U83" s="19">
        <v>767</v>
      </c>
      <c r="V83" s="19">
        <v>767</v>
      </c>
      <c r="W83" s="23">
        <f t="shared" si="11"/>
        <v>0.24172707217144659</v>
      </c>
    </row>
    <row r="84" spans="1:23" x14ac:dyDescent="0.2">
      <c r="A84" s="19" t="s">
        <v>101</v>
      </c>
      <c r="B84" s="19" t="s">
        <v>166</v>
      </c>
      <c r="C84" s="19">
        <v>10351</v>
      </c>
      <c r="D84" s="19">
        <v>6550</v>
      </c>
      <c r="E84" s="19">
        <v>800</v>
      </c>
      <c r="F84" s="19">
        <v>449</v>
      </c>
      <c r="G84" s="23">
        <f t="shared" si="8"/>
        <v>6.8549618320610683E-2</v>
      </c>
      <c r="H84" s="19">
        <v>23632</v>
      </c>
      <c r="I84" s="19">
        <v>10980</v>
      </c>
      <c r="J84" s="19">
        <v>5971</v>
      </c>
      <c r="K84" s="19">
        <v>3407</v>
      </c>
      <c r="L84" s="23">
        <f t="shared" si="9"/>
        <v>0.31029143897996359</v>
      </c>
      <c r="M84" s="19">
        <v>6139</v>
      </c>
      <c r="N84" s="19">
        <v>2913</v>
      </c>
      <c r="O84" s="19">
        <v>3226</v>
      </c>
      <c r="P84" s="19">
        <v>311</v>
      </c>
      <c r="Q84" s="19">
        <v>311</v>
      </c>
      <c r="R84" s="23">
        <f t="shared" si="10"/>
        <v>9.6404215747055183E-2</v>
      </c>
      <c r="S84" s="19">
        <v>10296</v>
      </c>
      <c r="T84" s="19">
        <v>5044</v>
      </c>
      <c r="U84" s="19">
        <v>2562</v>
      </c>
      <c r="V84" s="19">
        <v>1282</v>
      </c>
      <c r="W84" s="23">
        <f t="shared" si="11"/>
        <v>0.25416336241078508</v>
      </c>
    </row>
    <row r="85" spans="1:23" x14ac:dyDescent="0.2">
      <c r="A85" s="19" t="s">
        <v>99</v>
      </c>
      <c r="B85" s="19" t="s">
        <v>166</v>
      </c>
      <c r="C85" s="19">
        <v>8179</v>
      </c>
      <c r="D85" s="19">
        <v>6117</v>
      </c>
      <c r="E85" s="19">
        <v>554</v>
      </c>
      <c r="F85" s="19">
        <v>511</v>
      </c>
      <c r="G85" s="23">
        <f t="shared" si="8"/>
        <v>8.3537681870197805E-2</v>
      </c>
      <c r="H85" s="19">
        <v>21119</v>
      </c>
      <c r="I85" s="19">
        <v>11183</v>
      </c>
      <c r="J85" s="19">
        <v>6172</v>
      </c>
      <c r="K85" s="19">
        <v>4583</v>
      </c>
      <c r="L85" s="23">
        <f t="shared" si="9"/>
        <v>0.40981847447017794</v>
      </c>
      <c r="M85" s="19">
        <v>2687</v>
      </c>
      <c r="N85" s="19">
        <v>1136</v>
      </c>
      <c r="O85" s="19">
        <v>1551</v>
      </c>
      <c r="P85" s="19">
        <v>880</v>
      </c>
      <c r="Q85" s="19">
        <v>800</v>
      </c>
      <c r="R85" s="23">
        <f t="shared" si="10"/>
        <v>0.51579626047711158</v>
      </c>
      <c r="S85" s="19">
        <v>4174</v>
      </c>
      <c r="T85" s="19">
        <v>2005</v>
      </c>
      <c r="U85" s="19">
        <v>1353</v>
      </c>
      <c r="V85" s="19">
        <v>722</v>
      </c>
      <c r="W85" s="23">
        <f t="shared" si="11"/>
        <v>0.36009975062344141</v>
      </c>
    </row>
    <row r="86" spans="1:23" x14ac:dyDescent="0.2">
      <c r="A86" s="19" t="s">
        <v>102</v>
      </c>
      <c r="B86" s="19" t="s">
        <v>166</v>
      </c>
      <c r="C86" s="19">
        <v>5932</v>
      </c>
      <c r="D86" s="19">
        <v>3650</v>
      </c>
      <c r="E86" s="19">
        <v>1012</v>
      </c>
      <c r="F86" s="19">
        <v>551</v>
      </c>
      <c r="G86" s="23">
        <f t="shared" si="8"/>
        <v>0.15095890410958904</v>
      </c>
      <c r="H86" s="19">
        <v>25250</v>
      </c>
      <c r="I86" s="19">
        <v>15868</v>
      </c>
      <c r="J86" s="19">
        <v>12997</v>
      </c>
      <c r="K86" s="19">
        <v>8762</v>
      </c>
      <c r="L86" s="23">
        <f t="shared" si="9"/>
        <v>0.55218048903453487</v>
      </c>
      <c r="M86" s="19">
        <v>2818</v>
      </c>
      <c r="N86" s="19">
        <v>1005</v>
      </c>
      <c r="O86" s="19">
        <v>1813</v>
      </c>
      <c r="P86" s="19">
        <v>508</v>
      </c>
      <c r="Q86" s="19">
        <v>297</v>
      </c>
      <c r="R86" s="23">
        <f t="shared" si="10"/>
        <v>0.16381687810259238</v>
      </c>
      <c r="S86" s="19">
        <v>12574</v>
      </c>
      <c r="T86" s="19">
        <v>6620</v>
      </c>
      <c r="U86" s="19">
        <v>5018</v>
      </c>
      <c r="V86" s="19">
        <v>3487</v>
      </c>
      <c r="W86" s="23">
        <f t="shared" si="11"/>
        <v>0.52673716012084593</v>
      </c>
    </row>
    <row r="87" spans="1:23" x14ac:dyDescent="0.2">
      <c r="A87" s="19" t="s">
        <v>105</v>
      </c>
      <c r="B87" s="19" t="s">
        <v>166</v>
      </c>
      <c r="C87" s="19">
        <v>5568</v>
      </c>
      <c r="D87" s="19">
        <v>3583</v>
      </c>
      <c r="E87" s="19">
        <v>921</v>
      </c>
      <c r="F87" s="19">
        <v>511</v>
      </c>
      <c r="G87" s="23">
        <f t="shared" si="8"/>
        <v>0.14261791794585543</v>
      </c>
      <c r="H87" s="19">
        <v>16943</v>
      </c>
      <c r="I87" s="19">
        <v>9890</v>
      </c>
      <c r="J87" s="19">
        <v>8890</v>
      </c>
      <c r="K87" s="19">
        <v>5633</v>
      </c>
      <c r="L87" s="23">
        <f t="shared" si="9"/>
        <v>0.56956521739130439</v>
      </c>
      <c r="M87" s="19">
        <v>5267</v>
      </c>
      <c r="N87" s="19">
        <v>2694</v>
      </c>
      <c r="O87" s="19">
        <v>2573</v>
      </c>
      <c r="P87" s="19">
        <v>1800</v>
      </c>
      <c r="Q87" s="19">
        <v>955</v>
      </c>
      <c r="R87" s="23">
        <f t="shared" si="10"/>
        <v>0.3711620676253401</v>
      </c>
      <c r="S87" s="19">
        <v>9912</v>
      </c>
      <c r="T87" s="19">
        <v>4426</v>
      </c>
      <c r="U87" s="19">
        <v>4441</v>
      </c>
      <c r="V87" s="19">
        <v>1808</v>
      </c>
      <c r="W87" s="23">
        <f t="shared" si="11"/>
        <v>0.40849525530953457</v>
      </c>
    </row>
    <row r="88" spans="1:23" x14ac:dyDescent="0.2">
      <c r="A88" s="19" t="s">
        <v>104</v>
      </c>
      <c r="B88" s="19" t="s">
        <v>166</v>
      </c>
      <c r="C88" s="19">
        <v>4076</v>
      </c>
      <c r="D88" s="19">
        <v>3224</v>
      </c>
      <c r="E88" s="19">
        <v>668</v>
      </c>
      <c r="F88" s="19">
        <v>668</v>
      </c>
      <c r="G88" s="23">
        <f t="shared" si="8"/>
        <v>0.20719602977667495</v>
      </c>
      <c r="H88" s="19">
        <v>16029</v>
      </c>
      <c r="I88" s="19">
        <v>9296</v>
      </c>
      <c r="J88" s="19">
        <v>9246</v>
      </c>
      <c r="K88" s="19">
        <v>5462</v>
      </c>
      <c r="L88" s="23">
        <f t="shared" si="9"/>
        <v>0.58756454388984514</v>
      </c>
      <c r="M88" s="19">
        <v>2733</v>
      </c>
      <c r="N88" s="19">
        <v>1955</v>
      </c>
      <c r="O88" s="19">
        <v>778</v>
      </c>
      <c r="P88" s="19">
        <v>617</v>
      </c>
      <c r="Q88" s="19">
        <v>398</v>
      </c>
      <c r="R88" s="23">
        <f t="shared" si="10"/>
        <v>0.51156812339331614</v>
      </c>
      <c r="S88" s="19">
        <v>8607</v>
      </c>
      <c r="T88" s="19">
        <v>3587</v>
      </c>
      <c r="U88" s="19">
        <v>3619</v>
      </c>
      <c r="V88" s="19">
        <v>1214</v>
      </c>
      <c r="W88" s="23">
        <f t="shared" si="11"/>
        <v>0.33844438249233344</v>
      </c>
    </row>
    <row r="89" spans="1:23" x14ac:dyDescent="0.2">
      <c r="A89" s="19" t="s">
        <v>103</v>
      </c>
      <c r="B89" s="19" t="s">
        <v>166</v>
      </c>
      <c r="C89" s="19">
        <v>6934</v>
      </c>
      <c r="D89" s="19">
        <v>5003</v>
      </c>
      <c r="E89" s="19">
        <v>969</v>
      </c>
      <c r="F89" s="19">
        <v>684</v>
      </c>
      <c r="G89" s="23">
        <f t="shared" si="8"/>
        <v>0.13671796921846893</v>
      </c>
      <c r="H89" s="19">
        <v>17025</v>
      </c>
      <c r="I89" s="19">
        <v>9470</v>
      </c>
      <c r="J89" s="19">
        <v>3833</v>
      </c>
      <c r="K89" s="19">
        <v>2394</v>
      </c>
      <c r="L89" s="23">
        <f t="shared" si="9"/>
        <v>0.25279831045406548</v>
      </c>
      <c r="M89" s="19">
        <v>5284</v>
      </c>
      <c r="N89" s="19">
        <v>3342</v>
      </c>
      <c r="O89" s="19">
        <v>1942</v>
      </c>
      <c r="P89" s="19">
        <v>631</v>
      </c>
      <c r="Q89" s="19">
        <v>296</v>
      </c>
      <c r="R89" s="23">
        <f t="shared" si="10"/>
        <v>0.15242018537590113</v>
      </c>
      <c r="S89" s="19">
        <v>10228</v>
      </c>
      <c r="T89" s="19">
        <v>5148</v>
      </c>
      <c r="U89" s="19">
        <v>3798</v>
      </c>
      <c r="V89" s="19">
        <v>2932</v>
      </c>
      <c r="W89" s="23">
        <f t="shared" si="11"/>
        <v>0.56954156954156954</v>
      </c>
    </row>
    <row r="90" spans="1:23" x14ac:dyDescent="0.2">
      <c r="A90" s="19" t="s">
        <v>98</v>
      </c>
      <c r="B90" s="19" t="s">
        <v>166</v>
      </c>
      <c r="C90" s="19">
        <v>16239</v>
      </c>
      <c r="D90" s="19">
        <v>8594</v>
      </c>
      <c r="E90" s="19">
        <v>639</v>
      </c>
      <c r="F90" s="19">
        <v>310</v>
      </c>
      <c r="G90" s="23">
        <f t="shared" si="8"/>
        <v>3.6071677914824296E-2</v>
      </c>
      <c r="H90" s="19">
        <v>13813</v>
      </c>
      <c r="I90" s="19">
        <v>6537</v>
      </c>
      <c r="J90" s="19">
        <v>4733</v>
      </c>
      <c r="K90" s="19">
        <v>2543</v>
      </c>
      <c r="L90" s="23">
        <f t="shared" si="9"/>
        <v>0.38901636836469328</v>
      </c>
      <c r="M90" s="19">
        <v>5792</v>
      </c>
      <c r="N90" s="19">
        <v>2484</v>
      </c>
      <c r="O90" s="19">
        <v>3308</v>
      </c>
      <c r="P90" s="19">
        <v>234</v>
      </c>
      <c r="Q90" s="19">
        <v>0</v>
      </c>
      <c r="R90" s="23">
        <f t="shared" si="10"/>
        <v>0</v>
      </c>
      <c r="S90" s="19">
        <v>5907</v>
      </c>
      <c r="T90" s="19">
        <v>3035</v>
      </c>
      <c r="U90" s="19">
        <v>1370</v>
      </c>
      <c r="V90" s="19">
        <v>883</v>
      </c>
      <c r="W90" s="23">
        <f t="shared" si="11"/>
        <v>0.29093904448105434</v>
      </c>
    </row>
    <row r="91" spans="1:23" x14ac:dyDescent="0.2">
      <c r="A91" s="19" t="s">
        <v>106</v>
      </c>
      <c r="B91" s="19" t="s">
        <v>166</v>
      </c>
      <c r="C91" s="19">
        <v>10414</v>
      </c>
      <c r="D91" s="19">
        <v>6586</v>
      </c>
      <c r="E91" s="19">
        <v>745</v>
      </c>
      <c r="F91" s="19">
        <v>610</v>
      </c>
      <c r="G91" s="23">
        <f t="shared" si="8"/>
        <v>9.262071059823869E-2</v>
      </c>
      <c r="H91" s="19">
        <v>37663</v>
      </c>
      <c r="I91" s="19">
        <v>21238</v>
      </c>
      <c r="J91" s="19">
        <v>12791</v>
      </c>
      <c r="K91" s="19">
        <v>7785</v>
      </c>
      <c r="L91" s="23">
        <f t="shared" si="9"/>
        <v>0.36655993973067141</v>
      </c>
      <c r="M91" s="19">
        <v>4610</v>
      </c>
      <c r="N91" s="19">
        <v>2138</v>
      </c>
      <c r="O91" s="19">
        <v>2472</v>
      </c>
      <c r="P91" s="19">
        <v>1003</v>
      </c>
      <c r="Q91" s="19">
        <v>169</v>
      </c>
      <c r="R91" s="23">
        <f t="shared" si="10"/>
        <v>6.8365695792880266E-2</v>
      </c>
      <c r="S91" s="19">
        <v>9459</v>
      </c>
      <c r="T91" s="19">
        <v>3690</v>
      </c>
      <c r="U91" s="19">
        <v>2978</v>
      </c>
      <c r="V91" s="19">
        <v>1490</v>
      </c>
      <c r="W91" s="23">
        <f t="shared" si="11"/>
        <v>0.40379403794037938</v>
      </c>
    </row>
    <row r="92" spans="1:23" x14ac:dyDescent="0.2">
      <c r="A92" s="19" t="s">
        <v>133</v>
      </c>
      <c r="B92" s="19" t="s">
        <v>166</v>
      </c>
      <c r="C92" s="19">
        <v>41670</v>
      </c>
      <c r="D92" s="19">
        <v>20804</v>
      </c>
      <c r="E92" s="19">
        <v>2414</v>
      </c>
      <c r="F92" s="19">
        <v>1471</v>
      </c>
      <c r="G92" s="23">
        <f t="shared" si="8"/>
        <v>7.0707556239184774E-2</v>
      </c>
      <c r="H92" s="19">
        <v>19980</v>
      </c>
      <c r="I92" s="19">
        <v>8532</v>
      </c>
      <c r="J92" s="19">
        <v>7121</v>
      </c>
      <c r="K92" s="19">
        <v>3961</v>
      </c>
      <c r="L92" s="23">
        <f t="shared" si="9"/>
        <v>0.46425222691045476</v>
      </c>
      <c r="M92" s="19">
        <v>6574</v>
      </c>
      <c r="N92" s="19">
        <v>2884</v>
      </c>
      <c r="O92" s="19">
        <v>3690</v>
      </c>
      <c r="P92" s="19">
        <v>1412</v>
      </c>
      <c r="Q92" s="19">
        <v>553</v>
      </c>
      <c r="R92" s="23">
        <f t="shared" si="10"/>
        <v>0.14986449864498644</v>
      </c>
      <c r="S92" s="19">
        <v>6286</v>
      </c>
      <c r="T92" s="19">
        <v>3169</v>
      </c>
      <c r="U92" s="19">
        <v>2240</v>
      </c>
      <c r="V92" s="19">
        <v>980</v>
      </c>
      <c r="W92" s="23">
        <f t="shared" si="11"/>
        <v>0.30924581887030611</v>
      </c>
    </row>
    <row r="93" spans="1:23" x14ac:dyDescent="0.2">
      <c r="A93" s="19" t="s">
        <v>137</v>
      </c>
      <c r="B93" s="19" t="s">
        <v>166</v>
      </c>
      <c r="C93" s="19">
        <v>19254</v>
      </c>
      <c r="D93" s="19">
        <v>10312</v>
      </c>
      <c r="E93" s="19">
        <v>1312</v>
      </c>
      <c r="F93" s="19">
        <v>653</v>
      </c>
      <c r="G93" s="23">
        <f t="shared" si="8"/>
        <v>6.3324282389449191E-2</v>
      </c>
      <c r="H93" s="19">
        <v>14623</v>
      </c>
      <c r="I93" s="19">
        <v>6696</v>
      </c>
      <c r="J93" s="19">
        <v>2875</v>
      </c>
      <c r="K93" s="19">
        <v>1962</v>
      </c>
      <c r="L93" s="23">
        <f t="shared" si="9"/>
        <v>0.29301075268817206</v>
      </c>
      <c r="M93" s="19">
        <v>10629</v>
      </c>
      <c r="N93" s="19">
        <v>5442</v>
      </c>
      <c r="O93" s="19">
        <v>5187</v>
      </c>
      <c r="P93" s="19">
        <v>1566</v>
      </c>
      <c r="Q93" s="19">
        <v>750</v>
      </c>
      <c r="R93" s="23">
        <f t="shared" si="10"/>
        <v>0.14459224985540775</v>
      </c>
      <c r="S93" s="19">
        <v>8311</v>
      </c>
      <c r="T93" s="19">
        <v>4196</v>
      </c>
      <c r="U93" s="19">
        <v>3733</v>
      </c>
      <c r="V93" s="19">
        <v>1481</v>
      </c>
      <c r="W93" s="23">
        <f t="shared" si="11"/>
        <v>0.35295519542421355</v>
      </c>
    </row>
    <row r="94" spans="1:23" x14ac:dyDescent="0.2">
      <c r="A94" s="19" t="s">
        <v>134</v>
      </c>
      <c r="B94" s="19" t="s">
        <v>166</v>
      </c>
      <c r="C94" s="19">
        <v>10289</v>
      </c>
      <c r="D94" s="19">
        <v>5794</v>
      </c>
      <c r="E94" s="19">
        <v>1690</v>
      </c>
      <c r="F94" s="19">
        <v>971</v>
      </c>
      <c r="G94" s="23">
        <f t="shared" si="8"/>
        <v>0.16758715913013461</v>
      </c>
      <c r="H94" s="19">
        <v>16638</v>
      </c>
      <c r="I94" s="19">
        <v>8061</v>
      </c>
      <c r="J94" s="19">
        <v>2590</v>
      </c>
      <c r="K94" s="19">
        <v>1437</v>
      </c>
      <c r="L94" s="23">
        <f t="shared" si="9"/>
        <v>0.17826572385560105</v>
      </c>
      <c r="M94" s="19">
        <v>19145</v>
      </c>
      <c r="N94" s="19">
        <v>9193</v>
      </c>
      <c r="O94" s="19">
        <v>9952</v>
      </c>
      <c r="P94" s="19">
        <v>3491</v>
      </c>
      <c r="Q94" s="19">
        <v>1392</v>
      </c>
      <c r="R94" s="23">
        <f t="shared" si="10"/>
        <v>0.13987138263665594</v>
      </c>
      <c r="S94" s="19">
        <v>13849</v>
      </c>
      <c r="T94" s="19">
        <v>7566</v>
      </c>
      <c r="U94" s="19">
        <v>3693</v>
      </c>
      <c r="V94" s="19">
        <v>1793</v>
      </c>
      <c r="W94" s="23">
        <f t="shared" si="11"/>
        <v>0.23698123182659264</v>
      </c>
    </row>
    <row r="95" spans="1:23" x14ac:dyDescent="0.2">
      <c r="A95" s="19" t="s">
        <v>138</v>
      </c>
      <c r="B95" s="19" t="s">
        <v>166</v>
      </c>
      <c r="C95" s="19">
        <v>14394</v>
      </c>
      <c r="D95" s="19">
        <v>6474</v>
      </c>
      <c r="E95" s="19">
        <v>1631</v>
      </c>
      <c r="F95" s="19">
        <v>792</v>
      </c>
      <c r="G95" s="23">
        <f t="shared" si="8"/>
        <v>0.12233549582947173</v>
      </c>
      <c r="H95" s="19">
        <v>19278</v>
      </c>
      <c r="I95" s="19">
        <v>10595</v>
      </c>
      <c r="J95" s="19">
        <v>7988</v>
      </c>
      <c r="K95" s="19">
        <v>5308</v>
      </c>
      <c r="L95" s="23">
        <f t="shared" si="9"/>
        <v>0.50099103350637098</v>
      </c>
      <c r="M95" s="19">
        <v>5063</v>
      </c>
      <c r="N95" s="19">
        <v>3168</v>
      </c>
      <c r="O95" s="19">
        <v>1895</v>
      </c>
      <c r="P95" s="19">
        <v>1832</v>
      </c>
      <c r="Q95" s="19">
        <v>872</v>
      </c>
      <c r="R95" s="23">
        <f t="shared" si="10"/>
        <v>0.46015831134564644</v>
      </c>
      <c r="S95" s="19">
        <v>7508</v>
      </c>
      <c r="T95" s="19">
        <v>4229</v>
      </c>
      <c r="U95" s="19">
        <v>3684</v>
      </c>
      <c r="V95" s="19">
        <v>1831</v>
      </c>
      <c r="W95" s="23">
        <f t="shared" si="11"/>
        <v>0.4329628753842516</v>
      </c>
    </row>
    <row r="96" spans="1:23" x14ac:dyDescent="0.2">
      <c r="A96" s="19" t="s">
        <v>135</v>
      </c>
      <c r="B96" s="19" t="s">
        <v>166</v>
      </c>
      <c r="C96" s="19">
        <v>5309</v>
      </c>
      <c r="D96" s="19">
        <v>3319</v>
      </c>
      <c r="E96" s="19">
        <v>1214</v>
      </c>
      <c r="F96" s="19">
        <v>1214</v>
      </c>
      <c r="G96" s="23">
        <f t="shared" si="8"/>
        <v>0.36577282313949983</v>
      </c>
      <c r="H96" s="19">
        <v>11536</v>
      </c>
      <c r="I96" s="19">
        <v>5594</v>
      </c>
      <c r="J96" s="19">
        <v>5046</v>
      </c>
      <c r="K96" s="19">
        <v>2644</v>
      </c>
      <c r="L96" s="23">
        <f t="shared" si="9"/>
        <v>0.47264926707186272</v>
      </c>
      <c r="M96" s="19">
        <v>7347</v>
      </c>
      <c r="N96" s="19">
        <v>3398</v>
      </c>
      <c r="O96" s="19">
        <v>3949</v>
      </c>
      <c r="P96" s="19">
        <v>801</v>
      </c>
      <c r="Q96" s="19">
        <v>175</v>
      </c>
      <c r="R96" s="23">
        <f t="shared" si="10"/>
        <v>4.4315016459863257E-2</v>
      </c>
      <c r="S96" s="19">
        <v>7042</v>
      </c>
      <c r="T96" s="19">
        <v>3547</v>
      </c>
      <c r="U96" s="19">
        <v>2124</v>
      </c>
      <c r="V96" s="19">
        <v>1038</v>
      </c>
      <c r="W96" s="23">
        <f t="shared" si="11"/>
        <v>0.29264166901606992</v>
      </c>
    </row>
    <row r="97" spans="1:23" x14ac:dyDescent="0.2">
      <c r="A97" s="19" t="s">
        <v>136</v>
      </c>
      <c r="B97" s="19" t="s">
        <v>166</v>
      </c>
      <c r="C97" s="19">
        <v>22009</v>
      </c>
      <c r="D97" s="19">
        <v>11959</v>
      </c>
      <c r="E97" s="19">
        <v>2149</v>
      </c>
      <c r="F97" s="19">
        <v>1037</v>
      </c>
      <c r="G97" s="23">
        <f t="shared" si="8"/>
        <v>8.6712935864202687E-2</v>
      </c>
      <c r="H97" s="19">
        <v>18207</v>
      </c>
      <c r="I97" s="19">
        <v>9133</v>
      </c>
      <c r="J97" s="19">
        <v>4472</v>
      </c>
      <c r="K97" s="19">
        <v>2005</v>
      </c>
      <c r="L97" s="23">
        <f t="shared" si="9"/>
        <v>0.2195335596189642</v>
      </c>
      <c r="M97" s="19">
        <v>9929</v>
      </c>
      <c r="N97" s="19">
        <v>4154</v>
      </c>
      <c r="O97" s="19">
        <v>5775</v>
      </c>
      <c r="P97" s="19">
        <v>1793</v>
      </c>
      <c r="Q97" s="19">
        <v>664</v>
      </c>
      <c r="R97" s="23">
        <f t="shared" si="10"/>
        <v>0.11497835497835499</v>
      </c>
      <c r="S97" s="19">
        <v>11757</v>
      </c>
      <c r="T97" s="19">
        <v>5194</v>
      </c>
      <c r="U97" s="19">
        <v>3901</v>
      </c>
      <c r="V97" s="19">
        <v>1443</v>
      </c>
      <c r="W97" s="23">
        <f t="shared" si="11"/>
        <v>0.27782056218713902</v>
      </c>
    </row>
    <row r="98" spans="1:23" x14ac:dyDescent="0.2">
      <c r="A98" s="19" t="s">
        <v>127</v>
      </c>
      <c r="B98" s="19" t="s">
        <v>166</v>
      </c>
      <c r="C98" s="19">
        <v>11479</v>
      </c>
      <c r="D98" s="19">
        <v>5836</v>
      </c>
      <c r="E98" s="19">
        <v>1090</v>
      </c>
      <c r="F98" s="19">
        <v>352</v>
      </c>
      <c r="G98" s="23">
        <f t="shared" si="8"/>
        <v>6.031528444139822E-2</v>
      </c>
      <c r="H98" s="19">
        <v>13817</v>
      </c>
      <c r="I98" s="19">
        <v>7048</v>
      </c>
      <c r="J98" s="19">
        <v>2815</v>
      </c>
      <c r="K98" s="19">
        <v>1663</v>
      </c>
      <c r="L98" s="23">
        <f t="shared" si="9"/>
        <v>0.23595346197502837</v>
      </c>
      <c r="M98" s="19">
        <v>15925</v>
      </c>
      <c r="N98" s="19">
        <v>7149</v>
      </c>
      <c r="O98" s="19">
        <v>8776</v>
      </c>
      <c r="P98" s="19">
        <v>1764</v>
      </c>
      <c r="Q98" s="19">
        <v>703</v>
      </c>
      <c r="R98" s="23">
        <f t="shared" si="10"/>
        <v>8.0104831358249778E-2</v>
      </c>
      <c r="S98" s="19">
        <v>11711</v>
      </c>
      <c r="T98" s="19">
        <v>6533</v>
      </c>
      <c r="U98" s="19">
        <v>3856</v>
      </c>
      <c r="V98" s="19">
        <v>2764</v>
      </c>
      <c r="W98" s="23">
        <f t="shared" si="11"/>
        <v>0.4230828103474667</v>
      </c>
    </row>
    <row r="99" spans="1:23" x14ac:dyDescent="0.2">
      <c r="A99" s="19" t="s">
        <v>130</v>
      </c>
      <c r="B99" s="19" t="s">
        <v>166</v>
      </c>
      <c r="C99" s="19">
        <v>5153</v>
      </c>
      <c r="D99" s="19">
        <v>3164</v>
      </c>
      <c r="E99" s="19">
        <v>1026</v>
      </c>
      <c r="F99" s="19">
        <v>872</v>
      </c>
      <c r="G99" s="23">
        <f t="shared" si="8"/>
        <v>0.27560050568900124</v>
      </c>
      <c r="H99" s="19">
        <v>22399</v>
      </c>
      <c r="I99" s="19">
        <v>14235</v>
      </c>
      <c r="J99" s="19">
        <v>10532</v>
      </c>
      <c r="K99" s="19">
        <v>6927</v>
      </c>
      <c r="L99" s="23">
        <f t="shared" si="9"/>
        <v>0.48661749209694416</v>
      </c>
      <c r="M99" s="19">
        <v>904</v>
      </c>
      <c r="N99" s="19">
        <v>532</v>
      </c>
      <c r="O99" s="19">
        <v>372</v>
      </c>
      <c r="P99" s="19">
        <v>53</v>
      </c>
      <c r="Q99" s="19">
        <v>53</v>
      </c>
      <c r="R99" s="23">
        <f t="shared" si="10"/>
        <v>0.1424731182795699</v>
      </c>
      <c r="S99" s="19">
        <v>3061</v>
      </c>
      <c r="T99" s="19">
        <v>1749</v>
      </c>
      <c r="U99" s="19">
        <v>636</v>
      </c>
      <c r="V99" s="19">
        <v>151</v>
      </c>
      <c r="W99" s="23">
        <f t="shared" si="11"/>
        <v>8.6335048599199549E-2</v>
      </c>
    </row>
    <row r="100" spans="1:23" x14ac:dyDescent="0.2">
      <c r="A100" s="19" t="s">
        <v>129</v>
      </c>
      <c r="B100" s="19" t="s">
        <v>166</v>
      </c>
      <c r="C100" s="19">
        <v>12144</v>
      </c>
      <c r="D100" s="19">
        <v>8269</v>
      </c>
      <c r="E100" s="19">
        <v>1697</v>
      </c>
      <c r="F100" s="19">
        <v>1426</v>
      </c>
      <c r="G100" s="23">
        <f t="shared" si="8"/>
        <v>0.17245132422300158</v>
      </c>
      <c r="H100" s="19">
        <v>15350</v>
      </c>
      <c r="I100" s="19">
        <v>8196</v>
      </c>
      <c r="J100" s="19">
        <v>4572</v>
      </c>
      <c r="K100" s="19">
        <v>2658</v>
      </c>
      <c r="L100" s="23">
        <f t="shared" si="9"/>
        <v>0.32430453879941434</v>
      </c>
      <c r="M100" s="19">
        <v>1958</v>
      </c>
      <c r="N100" s="19">
        <v>385</v>
      </c>
      <c r="O100" s="19">
        <v>1573</v>
      </c>
      <c r="P100" s="19">
        <v>141</v>
      </c>
      <c r="Q100" s="19">
        <v>141</v>
      </c>
      <c r="R100" s="23">
        <f t="shared" si="10"/>
        <v>8.9637635092180548E-2</v>
      </c>
      <c r="S100" s="19">
        <v>6900</v>
      </c>
      <c r="T100" s="19">
        <v>3561</v>
      </c>
      <c r="U100" s="19">
        <v>1981</v>
      </c>
      <c r="V100" s="19">
        <v>918</v>
      </c>
      <c r="W100" s="23">
        <f t="shared" si="11"/>
        <v>0.25779275484414488</v>
      </c>
    </row>
    <row r="101" spans="1:23" x14ac:dyDescent="0.2">
      <c r="A101" s="19" t="s">
        <v>121</v>
      </c>
      <c r="B101" s="19" t="s">
        <v>166</v>
      </c>
      <c r="C101" s="19">
        <v>18483</v>
      </c>
      <c r="D101" s="19">
        <v>10986</v>
      </c>
      <c r="E101" s="19">
        <v>1187</v>
      </c>
      <c r="F101" s="19">
        <v>759</v>
      </c>
      <c r="G101" s="23">
        <f t="shared" si="8"/>
        <v>6.9087930092845445E-2</v>
      </c>
      <c r="H101" s="19">
        <v>26198</v>
      </c>
      <c r="I101" s="19">
        <v>12273</v>
      </c>
      <c r="J101" s="19">
        <v>5606</v>
      </c>
      <c r="K101" s="19">
        <v>3053</v>
      </c>
      <c r="L101" s="23">
        <f t="shared" si="9"/>
        <v>0.24875743501996253</v>
      </c>
      <c r="M101" s="19">
        <v>8878</v>
      </c>
      <c r="N101" s="19">
        <v>4012</v>
      </c>
      <c r="O101" s="19">
        <v>4866</v>
      </c>
      <c r="P101" s="19">
        <v>1266</v>
      </c>
      <c r="Q101" s="19">
        <v>651</v>
      </c>
      <c r="R101" s="23">
        <f t="shared" si="10"/>
        <v>0.13378545006165229</v>
      </c>
      <c r="S101" s="19">
        <v>12790</v>
      </c>
      <c r="T101" s="19">
        <v>6140</v>
      </c>
      <c r="U101" s="19">
        <v>3945</v>
      </c>
      <c r="V101" s="19">
        <v>2172</v>
      </c>
      <c r="W101" s="23">
        <f t="shared" si="11"/>
        <v>0.35374592833876223</v>
      </c>
    </row>
    <row r="102" spans="1:23" x14ac:dyDescent="0.2">
      <c r="A102" s="19" t="s">
        <v>124</v>
      </c>
      <c r="B102" s="19" t="s">
        <v>166</v>
      </c>
      <c r="C102" s="19">
        <v>43372</v>
      </c>
      <c r="D102" s="19">
        <v>22392</v>
      </c>
      <c r="E102" s="19">
        <v>2959</v>
      </c>
      <c r="F102" s="19">
        <v>1887</v>
      </c>
      <c r="G102" s="23">
        <f t="shared" si="8"/>
        <v>8.4271168274383704E-2</v>
      </c>
      <c r="H102" s="19">
        <v>16884</v>
      </c>
      <c r="I102" s="19">
        <v>9143</v>
      </c>
      <c r="J102" s="19">
        <v>5780</v>
      </c>
      <c r="K102" s="19">
        <v>3777</v>
      </c>
      <c r="L102" s="23">
        <f t="shared" si="9"/>
        <v>0.41310292026687084</v>
      </c>
      <c r="M102" s="19">
        <v>5962</v>
      </c>
      <c r="N102" s="19">
        <v>2468</v>
      </c>
      <c r="O102" s="19">
        <v>3494</v>
      </c>
      <c r="P102" s="19">
        <v>930</v>
      </c>
      <c r="Q102" s="19">
        <v>588</v>
      </c>
      <c r="R102" s="23">
        <f t="shared" si="10"/>
        <v>0.16828849456210646</v>
      </c>
      <c r="S102" s="19">
        <v>2519</v>
      </c>
      <c r="T102" s="19">
        <v>789</v>
      </c>
      <c r="U102" s="19">
        <v>770</v>
      </c>
      <c r="V102" s="19">
        <v>353</v>
      </c>
      <c r="W102" s="23">
        <f t="shared" si="11"/>
        <v>0.44740177439797213</v>
      </c>
    </row>
    <row r="103" spans="1:23" x14ac:dyDescent="0.2">
      <c r="A103" s="19" t="s">
        <v>123</v>
      </c>
      <c r="B103" s="19" t="s">
        <v>166</v>
      </c>
      <c r="C103" s="19">
        <v>18548</v>
      </c>
      <c r="D103" s="19">
        <v>11359</v>
      </c>
      <c r="E103" s="19">
        <v>2242</v>
      </c>
      <c r="F103" s="19">
        <v>1018</v>
      </c>
      <c r="G103" s="23">
        <f t="shared" si="8"/>
        <v>8.9620565190597759E-2</v>
      </c>
      <c r="H103" s="19">
        <v>25385</v>
      </c>
      <c r="I103" s="19">
        <v>13564</v>
      </c>
      <c r="J103" s="19">
        <v>10036</v>
      </c>
      <c r="K103" s="19">
        <v>6341</v>
      </c>
      <c r="L103" s="23">
        <f t="shared" si="9"/>
        <v>0.46748746682394576</v>
      </c>
      <c r="M103" s="19">
        <v>2119</v>
      </c>
      <c r="N103" s="19">
        <v>1467</v>
      </c>
      <c r="O103" s="19">
        <v>652</v>
      </c>
      <c r="P103" s="19">
        <v>527</v>
      </c>
      <c r="Q103" s="19">
        <v>287</v>
      </c>
      <c r="R103" s="23">
        <f t="shared" si="10"/>
        <v>0.44018404907975461</v>
      </c>
      <c r="S103" s="19">
        <v>4004</v>
      </c>
      <c r="T103" s="19">
        <v>1409</v>
      </c>
      <c r="U103" s="19">
        <v>2421</v>
      </c>
      <c r="V103" s="19">
        <v>921</v>
      </c>
      <c r="W103" s="23">
        <f t="shared" si="11"/>
        <v>0.65365507452093685</v>
      </c>
    </row>
    <row r="104" spans="1:23" x14ac:dyDescent="0.2">
      <c r="A104" s="19" t="s">
        <v>122</v>
      </c>
      <c r="B104" s="19" t="s">
        <v>166</v>
      </c>
      <c r="C104" s="19">
        <v>16693</v>
      </c>
      <c r="D104" s="19">
        <v>9309</v>
      </c>
      <c r="E104" s="19">
        <v>2080</v>
      </c>
      <c r="F104" s="19">
        <v>1396</v>
      </c>
      <c r="G104" s="23">
        <f t="shared" si="8"/>
        <v>0.14996240197658181</v>
      </c>
      <c r="H104" s="19">
        <v>20525</v>
      </c>
      <c r="I104" s="19">
        <v>10413</v>
      </c>
      <c r="J104" s="19">
        <v>5244</v>
      </c>
      <c r="K104" s="19">
        <v>3241</v>
      </c>
      <c r="L104" s="23">
        <f t="shared" si="9"/>
        <v>0.31124555843656965</v>
      </c>
      <c r="M104" s="19">
        <v>1885</v>
      </c>
      <c r="N104" s="19">
        <v>1019</v>
      </c>
      <c r="O104" s="19">
        <v>866</v>
      </c>
      <c r="P104" s="19">
        <v>357</v>
      </c>
      <c r="Q104" s="19">
        <v>278</v>
      </c>
      <c r="R104" s="23">
        <f t="shared" si="10"/>
        <v>0.32101616628175522</v>
      </c>
      <c r="S104" s="19">
        <v>6554</v>
      </c>
      <c r="T104" s="19">
        <v>2647</v>
      </c>
      <c r="U104" s="19">
        <v>2836</v>
      </c>
      <c r="V104" s="19">
        <v>1187</v>
      </c>
      <c r="W104" s="23">
        <f t="shared" si="11"/>
        <v>0.44843218738194179</v>
      </c>
    </row>
    <row r="105" spans="1:23" x14ac:dyDescent="0.2">
      <c r="A105" s="19" t="s">
        <v>128</v>
      </c>
      <c r="B105" s="19" t="s">
        <v>166</v>
      </c>
      <c r="C105" s="19">
        <v>6593</v>
      </c>
      <c r="D105" s="19">
        <v>4427</v>
      </c>
      <c r="E105" s="19">
        <v>681</v>
      </c>
      <c r="F105" s="19">
        <v>590</v>
      </c>
      <c r="G105" s="23">
        <f t="shared" si="8"/>
        <v>0.13327309690535352</v>
      </c>
      <c r="H105" s="19">
        <v>30527</v>
      </c>
      <c r="I105" s="19">
        <v>16382</v>
      </c>
      <c r="J105" s="19">
        <v>12084</v>
      </c>
      <c r="K105" s="19">
        <v>6898</v>
      </c>
      <c r="L105" s="23">
        <f t="shared" si="9"/>
        <v>0.42107190819191798</v>
      </c>
      <c r="M105" s="19">
        <v>2685</v>
      </c>
      <c r="N105" s="19">
        <v>1108</v>
      </c>
      <c r="O105" s="19">
        <v>1577</v>
      </c>
      <c r="P105" s="19">
        <v>466</v>
      </c>
      <c r="Q105" s="19">
        <v>137</v>
      </c>
      <c r="R105" s="23">
        <f t="shared" si="10"/>
        <v>8.6873811033608112E-2</v>
      </c>
      <c r="S105" s="19">
        <v>9854</v>
      </c>
      <c r="T105" s="19">
        <v>5729</v>
      </c>
      <c r="U105" s="19">
        <v>4555</v>
      </c>
      <c r="V105" s="19">
        <v>2878</v>
      </c>
      <c r="W105" s="23">
        <f t="shared" si="11"/>
        <v>0.50235643218711812</v>
      </c>
    </row>
    <row r="106" spans="1:23" x14ac:dyDescent="0.2">
      <c r="A106" s="19" t="s">
        <v>125</v>
      </c>
      <c r="B106" s="19" t="s">
        <v>166</v>
      </c>
      <c r="C106" s="19">
        <v>49181</v>
      </c>
      <c r="D106" s="19">
        <v>26104</v>
      </c>
      <c r="E106" s="19">
        <v>1912</v>
      </c>
      <c r="F106" s="19">
        <v>637</v>
      </c>
      <c r="G106" s="23">
        <f t="shared" si="8"/>
        <v>2.4402390438247011E-2</v>
      </c>
      <c r="H106" s="19">
        <v>12857</v>
      </c>
      <c r="I106" s="19">
        <v>6341</v>
      </c>
      <c r="J106" s="19">
        <v>3325</v>
      </c>
      <c r="K106" s="19">
        <v>1163</v>
      </c>
      <c r="L106" s="23">
        <f t="shared" si="9"/>
        <v>0.18340955685223151</v>
      </c>
      <c r="M106" s="19">
        <v>6057</v>
      </c>
      <c r="N106" s="19">
        <v>2747</v>
      </c>
      <c r="O106" s="19">
        <v>3310</v>
      </c>
      <c r="P106" s="19">
        <v>273</v>
      </c>
      <c r="Q106" s="19">
        <v>131</v>
      </c>
      <c r="R106" s="23">
        <f t="shared" si="10"/>
        <v>3.9577039274924473E-2</v>
      </c>
      <c r="S106" s="19">
        <v>1804</v>
      </c>
      <c r="T106" s="19">
        <v>1072</v>
      </c>
      <c r="U106" s="19">
        <v>305</v>
      </c>
      <c r="V106" s="19">
        <v>119</v>
      </c>
      <c r="W106" s="23">
        <f t="shared" si="11"/>
        <v>0.11100746268656717</v>
      </c>
    </row>
    <row r="107" spans="1:23" x14ac:dyDescent="0.2">
      <c r="A107" s="19" t="s">
        <v>132</v>
      </c>
      <c r="B107" s="19" t="s">
        <v>166</v>
      </c>
      <c r="C107" s="19">
        <v>16438</v>
      </c>
      <c r="D107" s="19">
        <v>9571</v>
      </c>
      <c r="E107" s="19">
        <v>875</v>
      </c>
      <c r="F107" s="19">
        <v>549</v>
      </c>
      <c r="G107" s="23">
        <f t="shared" si="8"/>
        <v>5.7360777348239474E-2</v>
      </c>
      <c r="H107" s="19">
        <v>11686</v>
      </c>
      <c r="I107" s="19">
        <v>4705</v>
      </c>
      <c r="J107" s="19">
        <v>2755</v>
      </c>
      <c r="K107" s="19">
        <v>1383</v>
      </c>
      <c r="L107" s="23">
        <f t="shared" si="9"/>
        <v>0.29394261424017004</v>
      </c>
      <c r="M107" s="19">
        <v>8344</v>
      </c>
      <c r="N107" s="19">
        <v>4777</v>
      </c>
      <c r="O107" s="19">
        <v>3567</v>
      </c>
      <c r="P107" s="19">
        <v>394</v>
      </c>
      <c r="Q107" s="19">
        <v>259</v>
      </c>
      <c r="R107" s="23">
        <f t="shared" si="10"/>
        <v>7.2610036445192039E-2</v>
      </c>
      <c r="S107" s="19">
        <v>10296</v>
      </c>
      <c r="T107" s="19">
        <v>4842</v>
      </c>
      <c r="U107" s="19">
        <v>3040</v>
      </c>
      <c r="V107" s="19">
        <v>1341</v>
      </c>
      <c r="W107" s="23">
        <f t="shared" si="11"/>
        <v>0.27695167286245354</v>
      </c>
    </row>
    <row r="108" spans="1:23" x14ac:dyDescent="0.2">
      <c r="A108" s="19" t="s">
        <v>126</v>
      </c>
      <c r="B108" s="19" t="s">
        <v>166</v>
      </c>
      <c r="C108" s="19">
        <v>20353</v>
      </c>
      <c r="D108" s="19">
        <v>11232</v>
      </c>
      <c r="E108" s="19">
        <v>1377</v>
      </c>
      <c r="F108" s="19">
        <v>939</v>
      </c>
      <c r="G108" s="23">
        <f t="shared" si="8"/>
        <v>8.3600427350427345E-2</v>
      </c>
      <c r="H108" s="19">
        <v>21353</v>
      </c>
      <c r="I108" s="19">
        <v>10660</v>
      </c>
      <c r="J108" s="19">
        <v>7409</v>
      </c>
      <c r="K108" s="19">
        <v>4859</v>
      </c>
      <c r="L108" s="23">
        <f t="shared" si="9"/>
        <v>0.45581613508442775</v>
      </c>
      <c r="M108" s="19">
        <v>2160</v>
      </c>
      <c r="N108" s="19">
        <v>740</v>
      </c>
      <c r="O108" s="19">
        <v>1420</v>
      </c>
      <c r="P108" s="19">
        <v>534</v>
      </c>
      <c r="Q108" s="19">
        <v>393</v>
      </c>
      <c r="R108" s="23">
        <f t="shared" si="10"/>
        <v>0.27676056338028171</v>
      </c>
      <c r="S108" s="19">
        <v>3742</v>
      </c>
      <c r="T108" s="19">
        <v>2292</v>
      </c>
      <c r="U108" s="19">
        <v>1758</v>
      </c>
      <c r="V108" s="19">
        <v>1088</v>
      </c>
      <c r="W108" s="23">
        <f t="shared" si="11"/>
        <v>0.47469458987783597</v>
      </c>
    </row>
    <row r="109" spans="1:23" x14ac:dyDescent="0.2">
      <c r="A109" s="19" t="s">
        <v>131</v>
      </c>
      <c r="B109" s="19" t="s">
        <v>166</v>
      </c>
      <c r="C109" s="19">
        <v>15903</v>
      </c>
      <c r="D109" s="19">
        <v>8304</v>
      </c>
      <c r="E109" s="19">
        <v>1567</v>
      </c>
      <c r="F109" s="19">
        <v>540</v>
      </c>
      <c r="G109" s="23">
        <f t="shared" si="8"/>
        <v>6.5028901734104042E-2</v>
      </c>
      <c r="H109" s="19">
        <v>14568</v>
      </c>
      <c r="I109" s="19">
        <v>6473</v>
      </c>
      <c r="J109" s="19">
        <v>4409</v>
      </c>
      <c r="K109" s="19">
        <v>1557</v>
      </c>
      <c r="L109" s="23">
        <f t="shared" si="9"/>
        <v>0.24053761779700294</v>
      </c>
      <c r="M109" s="19">
        <v>2298</v>
      </c>
      <c r="N109" s="19">
        <v>610</v>
      </c>
      <c r="O109" s="19">
        <v>1688</v>
      </c>
      <c r="P109" s="19">
        <v>348</v>
      </c>
      <c r="Q109" s="19">
        <v>154</v>
      </c>
      <c r="R109" s="23">
        <f t="shared" si="10"/>
        <v>9.1232227488151657E-2</v>
      </c>
      <c r="S109" s="19">
        <v>4810</v>
      </c>
      <c r="T109" s="19">
        <v>2664</v>
      </c>
      <c r="U109" s="19">
        <v>1816</v>
      </c>
      <c r="V109" s="19">
        <v>930</v>
      </c>
      <c r="W109" s="23">
        <f t="shared" si="11"/>
        <v>0.34909909909909909</v>
      </c>
    </row>
    <row r="110" spans="1:23" x14ac:dyDescent="0.2">
      <c r="A110" s="19" t="s">
        <v>117</v>
      </c>
      <c r="B110" s="19" t="s">
        <v>166</v>
      </c>
      <c r="C110" s="19">
        <v>64743</v>
      </c>
      <c r="D110" s="19">
        <v>29725</v>
      </c>
      <c r="E110" s="19">
        <v>2446</v>
      </c>
      <c r="F110" s="19">
        <v>1353</v>
      </c>
      <c r="G110" s="23">
        <f t="shared" si="8"/>
        <v>4.5517241379310347E-2</v>
      </c>
      <c r="H110" s="19">
        <v>9161</v>
      </c>
      <c r="I110" s="19">
        <v>4241</v>
      </c>
      <c r="J110" s="19">
        <v>2769</v>
      </c>
      <c r="K110" s="19">
        <v>1827</v>
      </c>
      <c r="L110" s="23">
        <f t="shared" si="9"/>
        <v>0.43079462390945533</v>
      </c>
      <c r="M110" s="19">
        <v>15503</v>
      </c>
      <c r="N110" s="19">
        <v>8206</v>
      </c>
      <c r="O110" s="19">
        <v>7297</v>
      </c>
      <c r="P110" s="19">
        <v>1688</v>
      </c>
      <c r="Q110" s="19">
        <v>876</v>
      </c>
      <c r="R110" s="23">
        <f t="shared" si="10"/>
        <v>0.12004933534329176</v>
      </c>
      <c r="S110" s="19">
        <v>1894</v>
      </c>
      <c r="T110" s="19">
        <v>1713</v>
      </c>
      <c r="U110" s="19">
        <v>344</v>
      </c>
      <c r="V110" s="19">
        <v>344</v>
      </c>
      <c r="W110" s="23">
        <f t="shared" si="11"/>
        <v>0.20081727962638646</v>
      </c>
    </row>
    <row r="111" spans="1:23" x14ac:dyDescent="0.2">
      <c r="A111" s="19" t="s">
        <v>110</v>
      </c>
      <c r="B111" s="19" t="s">
        <v>166</v>
      </c>
      <c r="C111" s="19">
        <v>26908</v>
      </c>
      <c r="D111" s="19">
        <v>14873</v>
      </c>
      <c r="E111" s="19">
        <v>2699</v>
      </c>
      <c r="F111" s="19">
        <v>1939</v>
      </c>
      <c r="G111" s="23">
        <f t="shared" si="8"/>
        <v>0.13037046997915686</v>
      </c>
      <c r="H111" s="19">
        <v>28375</v>
      </c>
      <c r="I111" s="19">
        <v>17343</v>
      </c>
      <c r="J111" s="19">
        <v>13252</v>
      </c>
      <c r="K111" s="19">
        <v>7768</v>
      </c>
      <c r="L111" s="23">
        <f t="shared" si="9"/>
        <v>0.44790405350862017</v>
      </c>
      <c r="M111" s="19">
        <v>5707</v>
      </c>
      <c r="N111" s="19">
        <v>2913</v>
      </c>
      <c r="O111" s="19">
        <v>2794</v>
      </c>
      <c r="P111" s="19">
        <v>804</v>
      </c>
      <c r="Q111" s="19">
        <v>347</v>
      </c>
      <c r="R111" s="23">
        <f t="shared" si="10"/>
        <v>0.12419470293486042</v>
      </c>
      <c r="S111" s="19">
        <v>2554</v>
      </c>
      <c r="T111" s="19">
        <v>1678</v>
      </c>
      <c r="U111" s="19">
        <v>1356</v>
      </c>
      <c r="V111" s="19">
        <v>1125</v>
      </c>
      <c r="W111" s="23">
        <f t="shared" si="11"/>
        <v>0.67044100119189509</v>
      </c>
    </row>
    <row r="112" spans="1:23" x14ac:dyDescent="0.2">
      <c r="A112" s="19" t="s">
        <v>111</v>
      </c>
      <c r="B112" s="19" t="s">
        <v>166</v>
      </c>
      <c r="C112" s="19">
        <v>14832</v>
      </c>
      <c r="D112" s="19">
        <v>8669</v>
      </c>
      <c r="E112" s="19">
        <v>2420</v>
      </c>
      <c r="F112" s="19">
        <v>1077</v>
      </c>
      <c r="G112" s="23">
        <f t="shared" si="8"/>
        <v>0.12423578267389548</v>
      </c>
      <c r="H112" s="19">
        <v>17629</v>
      </c>
      <c r="I112" s="19">
        <v>9662</v>
      </c>
      <c r="J112" s="19">
        <v>8712</v>
      </c>
      <c r="K112" s="19">
        <v>4465</v>
      </c>
      <c r="L112" s="23">
        <f t="shared" si="9"/>
        <v>0.4621196439660526</v>
      </c>
      <c r="M112" s="19">
        <v>4537</v>
      </c>
      <c r="N112" s="19">
        <v>1990</v>
      </c>
      <c r="O112" s="19">
        <v>2547</v>
      </c>
      <c r="P112" s="19">
        <v>723</v>
      </c>
      <c r="Q112" s="19">
        <v>348</v>
      </c>
      <c r="R112" s="23">
        <f t="shared" si="10"/>
        <v>0.13663133097762073</v>
      </c>
      <c r="S112" s="19">
        <v>7949</v>
      </c>
      <c r="T112" s="19">
        <v>4657</v>
      </c>
      <c r="U112" s="19">
        <v>1667</v>
      </c>
      <c r="V112" s="19">
        <v>1448</v>
      </c>
      <c r="W112" s="23">
        <f t="shared" si="11"/>
        <v>0.31092978312218167</v>
      </c>
    </row>
    <row r="113" spans="1:23" x14ac:dyDescent="0.2">
      <c r="A113" s="19" t="s">
        <v>108</v>
      </c>
      <c r="B113" s="19" t="s">
        <v>166</v>
      </c>
      <c r="C113" s="19">
        <v>29377</v>
      </c>
      <c r="D113" s="19">
        <v>16255</v>
      </c>
      <c r="E113" s="19">
        <v>5843</v>
      </c>
      <c r="F113" s="19">
        <v>3591</v>
      </c>
      <c r="G113" s="23">
        <f t="shared" si="8"/>
        <v>0.22091664103352815</v>
      </c>
      <c r="H113" s="19">
        <v>18292</v>
      </c>
      <c r="I113" s="19">
        <v>6816</v>
      </c>
      <c r="J113" s="19">
        <v>4928</v>
      </c>
      <c r="K113" s="19">
        <v>2616</v>
      </c>
      <c r="L113" s="23">
        <f t="shared" si="9"/>
        <v>0.38380281690140844</v>
      </c>
      <c r="M113" s="19">
        <v>7934</v>
      </c>
      <c r="N113" s="19">
        <v>2689</v>
      </c>
      <c r="O113" s="19">
        <v>5245</v>
      </c>
      <c r="P113" s="19">
        <v>1879</v>
      </c>
      <c r="Q113" s="19">
        <v>905</v>
      </c>
      <c r="R113" s="23">
        <f t="shared" si="10"/>
        <v>0.17254528122020973</v>
      </c>
      <c r="S113" s="19">
        <v>17705</v>
      </c>
      <c r="T113" s="19">
        <v>9116</v>
      </c>
      <c r="U113" s="19">
        <v>5699</v>
      </c>
      <c r="V113" s="19">
        <v>3476</v>
      </c>
      <c r="W113" s="23">
        <f t="shared" si="11"/>
        <v>0.3813075910487056</v>
      </c>
    </row>
    <row r="114" spans="1:23" x14ac:dyDescent="0.2">
      <c r="A114" s="19" t="s">
        <v>116</v>
      </c>
      <c r="B114" s="19" t="s">
        <v>166</v>
      </c>
      <c r="C114" s="19">
        <v>38402</v>
      </c>
      <c r="D114" s="19">
        <v>16987</v>
      </c>
      <c r="E114" s="19">
        <v>2608</v>
      </c>
      <c r="F114" s="19">
        <v>1189</v>
      </c>
      <c r="G114" s="23">
        <f t="shared" si="8"/>
        <v>6.9994701830811801E-2</v>
      </c>
      <c r="H114" s="19">
        <v>15785</v>
      </c>
      <c r="I114" s="19">
        <v>7178</v>
      </c>
      <c r="J114" s="19">
        <v>5244</v>
      </c>
      <c r="K114" s="19">
        <v>3069</v>
      </c>
      <c r="L114" s="23">
        <f t="shared" si="9"/>
        <v>0.42755642240178321</v>
      </c>
      <c r="M114" s="19">
        <v>5860</v>
      </c>
      <c r="N114" s="19">
        <v>2642</v>
      </c>
      <c r="O114" s="19">
        <v>3218</v>
      </c>
      <c r="P114" s="19">
        <v>212</v>
      </c>
      <c r="Q114" s="19">
        <v>202</v>
      </c>
      <c r="R114" s="23">
        <f t="shared" si="10"/>
        <v>6.2771908017402109E-2</v>
      </c>
      <c r="S114" s="19">
        <v>3734</v>
      </c>
      <c r="T114" s="19">
        <v>2229</v>
      </c>
      <c r="U114" s="19">
        <v>407</v>
      </c>
      <c r="V114" s="19">
        <v>317</v>
      </c>
      <c r="W114" s="23">
        <f t="shared" si="11"/>
        <v>0.14221624046657694</v>
      </c>
    </row>
    <row r="115" spans="1:23" x14ac:dyDescent="0.2">
      <c r="A115" s="19" t="s">
        <v>114</v>
      </c>
      <c r="B115" s="19" t="s">
        <v>166</v>
      </c>
      <c r="C115" s="19">
        <v>57506</v>
      </c>
      <c r="D115" s="19">
        <v>26902</v>
      </c>
      <c r="E115" s="19">
        <v>2251</v>
      </c>
      <c r="F115" s="19">
        <v>780</v>
      </c>
      <c r="G115" s="23">
        <f t="shared" si="8"/>
        <v>2.8994126830718905E-2</v>
      </c>
      <c r="H115" s="19">
        <v>12662</v>
      </c>
      <c r="I115" s="19">
        <v>3683</v>
      </c>
      <c r="J115" s="19">
        <v>2672</v>
      </c>
      <c r="K115" s="19">
        <v>442</v>
      </c>
      <c r="L115" s="23">
        <f t="shared" si="9"/>
        <v>0.12001086071137659</v>
      </c>
      <c r="M115" s="19">
        <v>13107</v>
      </c>
      <c r="N115" s="19">
        <v>7285</v>
      </c>
      <c r="O115" s="19">
        <v>5822</v>
      </c>
      <c r="P115" s="19">
        <v>2134</v>
      </c>
      <c r="Q115" s="19">
        <v>1274</v>
      </c>
      <c r="R115" s="23">
        <f t="shared" si="10"/>
        <v>0.21882514599793884</v>
      </c>
      <c r="S115" s="19">
        <v>3676</v>
      </c>
      <c r="T115" s="19">
        <v>1743</v>
      </c>
      <c r="U115" s="19">
        <v>669</v>
      </c>
      <c r="V115" s="19">
        <v>225</v>
      </c>
      <c r="W115" s="23">
        <f t="shared" si="11"/>
        <v>0.12908777969018934</v>
      </c>
    </row>
    <row r="116" spans="1:23" x14ac:dyDescent="0.2">
      <c r="A116" s="19" t="s">
        <v>115</v>
      </c>
      <c r="B116" s="19" t="s">
        <v>166</v>
      </c>
      <c r="C116" s="19">
        <v>58545</v>
      </c>
      <c r="D116" s="19">
        <v>30124</v>
      </c>
      <c r="E116" s="19">
        <v>4530</v>
      </c>
      <c r="F116" s="19">
        <v>1887</v>
      </c>
      <c r="G116" s="23">
        <f t="shared" si="8"/>
        <v>6.2641083521444693E-2</v>
      </c>
      <c r="H116" s="19">
        <v>9411</v>
      </c>
      <c r="I116" s="19">
        <v>4385</v>
      </c>
      <c r="J116" s="19">
        <v>1215</v>
      </c>
      <c r="K116" s="19">
        <v>424</v>
      </c>
      <c r="L116" s="23">
        <f t="shared" si="9"/>
        <v>9.6693272519954396E-2</v>
      </c>
      <c r="M116" s="19">
        <v>8599</v>
      </c>
      <c r="N116" s="19">
        <v>3256</v>
      </c>
      <c r="O116" s="19">
        <v>5343</v>
      </c>
      <c r="P116" s="19">
        <v>1450</v>
      </c>
      <c r="Q116" s="19">
        <v>331</v>
      </c>
      <c r="R116" s="23">
        <f t="shared" si="10"/>
        <v>6.1950215234886766E-2</v>
      </c>
      <c r="S116" s="19">
        <v>1338</v>
      </c>
      <c r="T116" s="19">
        <v>1263</v>
      </c>
      <c r="U116" s="19">
        <v>339</v>
      </c>
      <c r="V116" s="19">
        <v>339</v>
      </c>
      <c r="W116" s="23">
        <f t="shared" si="11"/>
        <v>0.26840855106888362</v>
      </c>
    </row>
    <row r="117" spans="1:23" x14ac:dyDescent="0.2">
      <c r="A117" s="19" t="s">
        <v>113</v>
      </c>
      <c r="B117" s="19" t="s">
        <v>166</v>
      </c>
      <c r="C117" s="19">
        <v>70489</v>
      </c>
      <c r="D117" s="19">
        <v>39459</v>
      </c>
      <c r="E117" s="19">
        <v>3145</v>
      </c>
      <c r="F117" s="19">
        <v>2520</v>
      </c>
      <c r="G117" s="23">
        <f t="shared" si="8"/>
        <v>6.3863757317722189E-2</v>
      </c>
      <c r="H117" s="19">
        <v>15346</v>
      </c>
      <c r="I117" s="19">
        <v>7317</v>
      </c>
      <c r="J117" s="19">
        <v>4532</v>
      </c>
      <c r="K117" s="19">
        <v>2496</v>
      </c>
      <c r="L117" s="23">
        <f t="shared" si="9"/>
        <v>0.34112341123411233</v>
      </c>
      <c r="M117" s="19">
        <v>12193</v>
      </c>
      <c r="N117" s="19">
        <v>5240</v>
      </c>
      <c r="O117" s="19">
        <v>6953</v>
      </c>
      <c r="P117" s="19">
        <v>397</v>
      </c>
      <c r="Q117" s="19">
        <v>194</v>
      </c>
      <c r="R117" s="23">
        <f t="shared" si="10"/>
        <v>2.7901625197756363E-2</v>
      </c>
      <c r="S117" s="19">
        <v>4591</v>
      </c>
      <c r="T117" s="19">
        <v>2521</v>
      </c>
      <c r="U117" s="19">
        <v>373</v>
      </c>
      <c r="V117" s="19">
        <v>0</v>
      </c>
      <c r="W117" s="23">
        <f t="shared" si="11"/>
        <v>0</v>
      </c>
    </row>
    <row r="118" spans="1:23" x14ac:dyDescent="0.2">
      <c r="A118" s="19" t="s">
        <v>112</v>
      </c>
      <c r="B118" s="19" t="s">
        <v>166</v>
      </c>
      <c r="C118" s="19">
        <v>85689</v>
      </c>
      <c r="D118" s="19">
        <v>51193</v>
      </c>
      <c r="E118" s="19">
        <v>5854</v>
      </c>
      <c r="F118" s="19">
        <v>3848</v>
      </c>
      <c r="G118" s="23">
        <f t="shared" si="8"/>
        <v>7.5166526673568657E-2</v>
      </c>
      <c r="H118" s="19">
        <v>10267</v>
      </c>
      <c r="I118" s="19">
        <v>5637</v>
      </c>
      <c r="J118" s="19">
        <v>1720</v>
      </c>
      <c r="K118" s="19">
        <v>1104</v>
      </c>
      <c r="L118" s="23">
        <f t="shared" si="9"/>
        <v>0.19584885577434805</v>
      </c>
      <c r="M118" s="19">
        <v>21402</v>
      </c>
      <c r="N118" s="19">
        <v>8894</v>
      </c>
      <c r="O118" s="19">
        <v>12508</v>
      </c>
      <c r="P118" s="19">
        <v>2621</v>
      </c>
      <c r="Q118" s="19">
        <v>2280</v>
      </c>
      <c r="R118" s="23">
        <f t="shared" si="10"/>
        <v>0.18228333866325552</v>
      </c>
      <c r="S118" s="19">
        <v>2141</v>
      </c>
      <c r="T118" s="19">
        <v>1613</v>
      </c>
      <c r="U118" s="19">
        <v>922</v>
      </c>
      <c r="V118" s="19">
        <v>694</v>
      </c>
      <c r="W118" s="23">
        <f t="shared" si="11"/>
        <v>0.43025418474891508</v>
      </c>
    </row>
    <row r="119" spans="1:23" x14ac:dyDescent="0.2">
      <c r="A119" s="19" t="s">
        <v>109</v>
      </c>
      <c r="B119" s="19" t="s">
        <v>166</v>
      </c>
      <c r="C119" s="19">
        <v>23092</v>
      </c>
      <c r="D119" s="19">
        <v>13969</v>
      </c>
      <c r="E119" s="19">
        <v>4141</v>
      </c>
      <c r="F119" s="19">
        <v>2579</v>
      </c>
      <c r="G119" s="23">
        <f t="shared" si="8"/>
        <v>0.18462309399384352</v>
      </c>
      <c r="H119" s="19">
        <v>12371</v>
      </c>
      <c r="I119" s="19">
        <v>6387</v>
      </c>
      <c r="J119" s="19">
        <v>3409</v>
      </c>
      <c r="K119" s="19">
        <v>2216</v>
      </c>
      <c r="L119" s="23">
        <f t="shared" si="9"/>
        <v>0.34695475183967434</v>
      </c>
      <c r="M119" s="19">
        <v>7425</v>
      </c>
      <c r="N119" s="19">
        <v>4138</v>
      </c>
      <c r="O119" s="19">
        <v>3287</v>
      </c>
      <c r="P119" s="19">
        <v>2268</v>
      </c>
      <c r="Q119" s="19">
        <v>498</v>
      </c>
      <c r="R119" s="23">
        <f t="shared" si="10"/>
        <v>0.15150593246121083</v>
      </c>
      <c r="S119" s="19">
        <v>6148</v>
      </c>
      <c r="T119" s="19">
        <v>3261</v>
      </c>
      <c r="U119" s="19">
        <v>2009</v>
      </c>
      <c r="V119" s="19">
        <v>1143</v>
      </c>
      <c r="W119" s="23">
        <f t="shared" si="11"/>
        <v>0.35050597976080955</v>
      </c>
    </row>
    <row r="120" spans="1:23" x14ac:dyDescent="0.2">
      <c r="A120" s="19" t="s">
        <v>151</v>
      </c>
      <c r="B120" s="19" t="s">
        <v>166</v>
      </c>
      <c r="C120" s="19">
        <v>35828</v>
      </c>
      <c r="D120" s="19">
        <v>18644</v>
      </c>
      <c r="E120" s="19">
        <v>3008</v>
      </c>
      <c r="F120" s="19">
        <v>1678</v>
      </c>
      <c r="G120" s="23">
        <f t="shared" si="8"/>
        <v>9.0002145462347138E-2</v>
      </c>
      <c r="H120" s="19">
        <v>20452</v>
      </c>
      <c r="I120" s="19">
        <v>10241</v>
      </c>
      <c r="J120" s="19">
        <v>4611</v>
      </c>
      <c r="K120" s="19">
        <v>2643</v>
      </c>
      <c r="L120" s="23">
        <f t="shared" si="9"/>
        <v>0.25808026559906261</v>
      </c>
      <c r="M120" s="19">
        <v>17460</v>
      </c>
      <c r="N120" s="19">
        <v>8158</v>
      </c>
      <c r="O120" s="19">
        <v>9302</v>
      </c>
      <c r="P120" s="19">
        <v>3408</v>
      </c>
      <c r="Q120" s="19">
        <v>1568</v>
      </c>
      <c r="R120" s="23">
        <f t="shared" si="10"/>
        <v>0.16856589980649322</v>
      </c>
      <c r="S120" s="19">
        <v>16766</v>
      </c>
      <c r="T120" s="19">
        <v>6942</v>
      </c>
      <c r="U120" s="19">
        <v>4231</v>
      </c>
      <c r="V120" s="19">
        <v>2154</v>
      </c>
      <c r="W120" s="23">
        <f t="shared" si="11"/>
        <v>0.31028522039757994</v>
      </c>
    </row>
    <row r="121" spans="1:23" x14ac:dyDescent="0.2">
      <c r="A121" s="19" t="s">
        <v>142</v>
      </c>
      <c r="B121" s="19" t="s">
        <v>166</v>
      </c>
      <c r="C121" s="19">
        <v>8470</v>
      </c>
      <c r="D121" s="19">
        <v>4609</v>
      </c>
      <c r="E121" s="19">
        <v>357</v>
      </c>
      <c r="F121" s="19">
        <v>205</v>
      </c>
      <c r="G121" s="23">
        <f t="shared" si="8"/>
        <v>4.447819483619006E-2</v>
      </c>
      <c r="H121" s="19">
        <v>16385</v>
      </c>
      <c r="I121" s="19">
        <v>8765</v>
      </c>
      <c r="J121" s="19">
        <v>1824</v>
      </c>
      <c r="K121" s="19">
        <v>1287</v>
      </c>
      <c r="L121" s="23">
        <f t="shared" si="9"/>
        <v>0.14683399885909867</v>
      </c>
      <c r="M121" s="19">
        <v>4955</v>
      </c>
      <c r="N121" s="19">
        <v>2831</v>
      </c>
      <c r="O121" s="19">
        <v>2124</v>
      </c>
      <c r="P121" s="19">
        <v>581</v>
      </c>
      <c r="Q121" s="19">
        <v>290</v>
      </c>
      <c r="R121" s="23">
        <f t="shared" si="10"/>
        <v>0.13653483992467044</v>
      </c>
      <c r="S121" s="19">
        <v>6778</v>
      </c>
      <c r="T121" s="19">
        <v>3836</v>
      </c>
      <c r="U121" s="19">
        <v>2072</v>
      </c>
      <c r="V121" s="19">
        <v>1359</v>
      </c>
      <c r="W121" s="23">
        <f t="shared" si="11"/>
        <v>0.35427528675703857</v>
      </c>
    </row>
    <row r="122" spans="1:23" x14ac:dyDescent="0.2">
      <c r="A122" s="19" t="s">
        <v>150</v>
      </c>
      <c r="B122" s="19" t="s">
        <v>166</v>
      </c>
      <c r="C122" s="19">
        <v>17438</v>
      </c>
      <c r="D122" s="19">
        <v>8082</v>
      </c>
      <c r="E122" s="19">
        <v>702</v>
      </c>
      <c r="F122" s="19">
        <v>93</v>
      </c>
      <c r="G122" s="23">
        <f t="shared" si="8"/>
        <v>1.1507052709725315E-2</v>
      </c>
      <c r="H122" s="19">
        <v>15048</v>
      </c>
      <c r="I122" s="19">
        <v>7007</v>
      </c>
      <c r="J122" s="19">
        <v>2972</v>
      </c>
      <c r="K122" s="19">
        <v>1743</v>
      </c>
      <c r="L122" s="23">
        <f t="shared" si="9"/>
        <v>0.24875124875124874</v>
      </c>
      <c r="M122" s="19">
        <v>11493</v>
      </c>
      <c r="N122" s="19">
        <v>5219</v>
      </c>
      <c r="O122" s="19">
        <v>6274</v>
      </c>
      <c r="P122" s="19">
        <v>1099</v>
      </c>
      <c r="Q122" s="19">
        <v>671</v>
      </c>
      <c r="R122" s="23">
        <f t="shared" si="10"/>
        <v>0.10694931463181384</v>
      </c>
      <c r="S122" s="19">
        <v>9350</v>
      </c>
      <c r="T122" s="19">
        <v>5258</v>
      </c>
      <c r="U122" s="19">
        <v>1631</v>
      </c>
      <c r="V122" s="19">
        <v>1119</v>
      </c>
      <c r="W122" s="23">
        <f t="shared" si="11"/>
        <v>0.21281856219094714</v>
      </c>
    </row>
    <row r="123" spans="1:23" x14ac:dyDescent="0.2">
      <c r="A123" s="19" t="s">
        <v>143</v>
      </c>
      <c r="B123" s="19" t="s">
        <v>166</v>
      </c>
      <c r="C123" s="19">
        <v>13482</v>
      </c>
      <c r="D123" s="19">
        <v>8430</v>
      </c>
      <c r="E123" s="19">
        <v>474</v>
      </c>
      <c r="F123" s="19">
        <v>236</v>
      </c>
      <c r="G123" s="23">
        <f t="shared" si="8"/>
        <v>2.7995255041518386E-2</v>
      </c>
      <c r="H123" s="19">
        <v>37214</v>
      </c>
      <c r="I123" s="19">
        <v>17092</v>
      </c>
      <c r="J123" s="19">
        <v>5972</v>
      </c>
      <c r="K123" s="19">
        <v>3971</v>
      </c>
      <c r="L123" s="23">
        <f t="shared" si="9"/>
        <v>0.23233091504797565</v>
      </c>
      <c r="M123" s="19">
        <v>6334</v>
      </c>
      <c r="N123" s="19">
        <v>3699</v>
      </c>
      <c r="O123" s="19">
        <v>2635</v>
      </c>
      <c r="P123" s="19">
        <v>1081</v>
      </c>
      <c r="Q123" s="19">
        <v>88</v>
      </c>
      <c r="R123" s="23">
        <f t="shared" si="10"/>
        <v>3.3396584440227702E-2</v>
      </c>
      <c r="S123" s="19">
        <v>10741</v>
      </c>
      <c r="T123" s="19">
        <v>5319</v>
      </c>
      <c r="U123" s="19">
        <v>3100</v>
      </c>
      <c r="V123" s="19">
        <v>1623</v>
      </c>
      <c r="W123" s="23">
        <f t="shared" si="11"/>
        <v>0.30513254371122389</v>
      </c>
    </row>
    <row r="124" spans="1:23" x14ac:dyDescent="0.2">
      <c r="A124" s="19" t="s">
        <v>152</v>
      </c>
      <c r="B124" s="19" t="s">
        <v>166</v>
      </c>
      <c r="C124" s="19">
        <v>14499</v>
      </c>
      <c r="D124" s="19">
        <v>8787</v>
      </c>
      <c r="E124" s="19">
        <v>1070</v>
      </c>
      <c r="F124" s="19">
        <v>637</v>
      </c>
      <c r="G124" s="23">
        <f t="shared" si="8"/>
        <v>7.2493456242175944E-2</v>
      </c>
      <c r="H124" s="19">
        <v>28372</v>
      </c>
      <c r="I124" s="19">
        <v>13715</v>
      </c>
      <c r="J124" s="19">
        <v>4226</v>
      </c>
      <c r="K124" s="19">
        <v>1951</v>
      </c>
      <c r="L124" s="23">
        <f t="shared" si="9"/>
        <v>0.14225300765585125</v>
      </c>
      <c r="M124" s="19">
        <v>8688</v>
      </c>
      <c r="N124" s="19">
        <v>4526</v>
      </c>
      <c r="O124" s="19">
        <v>4162</v>
      </c>
      <c r="P124" s="19">
        <v>404</v>
      </c>
      <c r="Q124" s="19">
        <v>304</v>
      </c>
      <c r="R124" s="23">
        <f t="shared" si="10"/>
        <v>7.3041806823642474E-2</v>
      </c>
      <c r="S124" s="19">
        <v>16049</v>
      </c>
      <c r="T124" s="19">
        <v>7508</v>
      </c>
      <c r="U124" s="19">
        <v>2070</v>
      </c>
      <c r="V124" s="19">
        <v>1160</v>
      </c>
      <c r="W124" s="23">
        <f t="shared" si="11"/>
        <v>0.15450186467767715</v>
      </c>
    </row>
    <row r="125" spans="1:23" x14ac:dyDescent="0.2">
      <c r="A125" s="19" t="s">
        <v>139</v>
      </c>
      <c r="B125" s="19" t="s">
        <v>166</v>
      </c>
      <c r="C125" s="19">
        <v>11786</v>
      </c>
      <c r="D125" s="19">
        <v>6433</v>
      </c>
      <c r="E125" s="19">
        <v>2721</v>
      </c>
      <c r="F125" s="19">
        <v>1220</v>
      </c>
      <c r="G125" s="23">
        <f t="shared" si="8"/>
        <v>0.18964713197575003</v>
      </c>
      <c r="H125" s="19">
        <v>15309</v>
      </c>
      <c r="I125" s="19">
        <v>8589</v>
      </c>
      <c r="J125" s="19">
        <v>3203</v>
      </c>
      <c r="K125" s="19">
        <v>2256</v>
      </c>
      <c r="L125" s="23">
        <f t="shared" si="9"/>
        <v>0.26266154383513796</v>
      </c>
      <c r="M125" s="19">
        <v>2434</v>
      </c>
      <c r="N125" s="19">
        <v>1198</v>
      </c>
      <c r="O125" s="19">
        <v>1236</v>
      </c>
      <c r="P125" s="19">
        <v>233</v>
      </c>
      <c r="Q125" s="19">
        <v>0</v>
      </c>
      <c r="R125" s="23">
        <f t="shared" si="10"/>
        <v>0</v>
      </c>
      <c r="S125" s="19">
        <v>2811</v>
      </c>
      <c r="T125" s="19">
        <v>1175</v>
      </c>
      <c r="U125" s="19">
        <v>801</v>
      </c>
      <c r="V125" s="19">
        <v>581</v>
      </c>
      <c r="W125" s="23">
        <f t="shared" si="11"/>
        <v>0.49446808510638296</v>
      </c>
    </row>
    <row r="126" spans="1:23" x14ac:dyDescent="0.2">
      <c r="A126" s="19" t="s">
        <v>147</v>
      </c>
      <c r="B126" s="19" t="s">
        <v>166</v>
      </c>
      <c r="C126" s="19">
        <v>17441</v>
      </c>
      <c r="D126" s="19">
        <v>8100</v>
      </c>
      <c r="E126" s="19">
        <v>1730</v>
      </c>
      <c r="F126" s="19">
        <v>966</v>
      </c>
      <c r="G126" s="23">
        <f t="shared" si="8"/>
        <v>0.11925925925925926</v>
      </c>
      <c r="H126" s="19">
        <v>11168</v>
      </c>
      <c r="I126" s="19">
        <v>4522</v>
      </c>
      <c r="J126" s="19">
        <v>1351</v>
      </c>
      <c r="K126" s="19">
        <v>404</v>
      </c>
      <c r="L126" s="23">
        <f t="shared" si="9"/>
        <v>8.9340999557717821E-2</v>
      </c>
      <c r="M126" s="19">
        <v>17149</v>
      </c>
      <c r="N126" s="19">
        <v>8903</v>
      </c>
      <c r="O126" s="19">
        <v>8246</v>
      </c>
      <c r="P126" s="19">
        <v>2067</v>
      </c>
      <c r="Q126" s="19">
        <v>1155</v>
      </c>
      <c r="R126" s="23">
        <f t="shared" si="10"/>
        <v>0.14006791171477079</v>
      </c>
      <c r="S126" s="19">
        <v>15858</v>
      </c>
      <c r="T126" s="19">
        <v>6299</v>
      </c>
      <c r="U126" s="19">
        <v>4605</v>
      </c>
      <c r="V126" s="19">
        <v>1766</v>
      </c>
      <c r="W126" s="23">
        <f t="shared" si="11"/>
        <v>0.28036196221622478</v>
      </c>
    </row>
    <row r="127" spans="1:23" x14ac:dyDescent="0.2">
      <c r="A127" s="19" t="s">
        <v>140</v>
      </c>
      <c r="B127" s="19" t="s">
        <v>166</v>
      </c>
      <c r="C127" s="19">
        <v>9787</v>
      </c>
      <c r="D127" s="19">
        <v>5208</v>
      </c>
      <c r="E127" s="19">
        <v>874</v>
      </c>
      <c r="F127" s="19">
        <v>762</v>
      </c>
      <c r="G127" s="23">
        <f t="shared" si="8"/>
        <v>0.14631336405529954</v>
      </c>
      <c r="H127" s="19">
        <v>11978</v>
      </c>
      <c r="I127" s="19">
        <v>5072</v>
      </c>
      <c r="J127" s="19">
        <v>2382</v>
      </c>
      <c r="K127" s="19">
        <v>1188</v>
      </c>
      <c r="L127" s="23">
        <f t="shared" si="9"/>
        <v>0.23422712933753942</v>
      </c>
      <c r="M127" s="19">
        <v>9907</v>
      </c>
      <c r="N127" s="19">
        <v>5511</v>
      </c>
      <c r="O127" s="19">
        <v>4396</v>
      </c>
      <c r="P127" s="19">
        <v>1795</v>
      </c>
      <c r="Q127" s="19">
        <v>855</v>
      </c>
      <c r="R127" s="23">
        <f t="shared" si="10"/>
        <v>0.19449499545040946</v>
      </c>
      <c r="S127" s="19">
        <v>22099</v>
      </c>
      <c r="T127" s="19">
        <v>10951</v>
      </c>
      <c r="U127" s="19">
        <v>6761</v>
      </c>
      <c r="V127" s="19">
        <v>3538</v>
      </c>
      <c r="W127" s="23">
        <f t="shared" si="11"/>
        <v>0.3230755182175144</v>
      </c>
    </row>
    <row r="128" spans="1:23" x14ac:dyDescent="0.2">
      <c r="A128" s="19" t="s">
        <v>145</v>
      </c>
      <c r="B128" s="19" t="s">
        <v>166</v>
      </c>
      <c r="C128" s="19">
        <v>5868</v>
      </c>
      <c r="D128" s="19">
        <v>3059</v>
      </c>
      <c r="E128" s="19">
        <v>417</v>
      </c>
      <c r="F128" s="19">
        <v>337</v>
      </c>
      <c r="G128" s="23">
        <f t="shared" si="8"/>
        <v>0.11016672115070285</v>
      </c>
      <c r="H128" s="19">
        <v>7794</v>
      </c>
      <c r="I128" s="19">
        <v>2877</v>
      </c>
      <c r="J128" s="19">
        <v>2802</v>
      </c>
      <c r="K128" s="19">
        <v>1184</v>
      </c>
      <c r="L128" s="23">
        <f t="shared" si="9"/>
        <v>0.41153979840111227</v>
      </c>
      <c r="M128" s="19">
        <v>15580</v>
      </c>
      <c r="N128" s="19">
        <v>10345</v>
      </c>
      <c r="O128" s="19">
        <v>5235</v>
      </c>
      <c r="P128" s="19">
        <v>4621</v>
      </c>
      <c r="Q128" s="19">
        <v>1832</v>
      </c>
      <c r="R128" s="23">
        <f t="shared" si="10"/>
        <v>0.34995224450811846</v>
      </c>
      <c r="S128" s="19">
        <v>20993</v>
      </c>
      <c r="T128" s="19">
        <v>9055</v>
      </c>
      <c r="U128" s="19">
        <v>5969</v>
      </c>
      <c r="V128" s="19">
        <v>2451</v>
      </c>
      <c r="W128" s="23">
        <f t="shared" si="11"/>
        <v>0.27067918277194919</v>
      </c>
    </row>
    <row r="129" spans="1:23" x14ac:dyDescent="0.2">
      <c r="A129" s="19" t="s">
        <v>148</v>
      </c>
      <c r="B129" s="19" t="s">
        <v>166</v>
      </c>
      <c r="C129" s="19">
        <v>15714</v>
      </c>
      <c r="D129" s="19">
        <v>7990</v>
      </c>
      <c r="E129" s="19">
        <v>1547</v>
      </c>
      <c r="F129" s="19">
        <v>468</v>
      </c>
      <c r="G129" s="23">
        <f t="shared" si="8"/>
        <v>5.8573216520650812E-2</v>
      </c>
      <c r="H129" s="19">
        <v>24576</v>
      </c>
      <c r="I129" s="19">
        <v>12496</v>
      </c>
      <c r="J129" s="19">
        <v>2529</v>
      </c>
      <c r="K129" s="19">
        <v>1284</v>
      </c>
      <c r="L129" s="23">
        <f t="shared" si="9"/>
        <v>0.10275288092189501</v>
      </c>
      <c r="M129" s="19">
        <v>10130</v>
      </c>
      <c r="N129" s="19">
        <v>3960</v>
      </c>
      <c r="O129" s="19">
        <v>6170</v>
      </c>
      <c r="P129" s="19">
        <v>924</v>
      </c>
      <c r="Q129" s="19">
        <v>301</v>
      </c>
      <c r="R129" s="23">
        <f t="shared" si="10"/>
        <v>4.8784440842787685E-2</v>
      </c>
      <c r="S129" s="19">
        <v>18231</v>
      </c>
      <c r="T129" s="19">
        <v>8761</v>
      </c>
      <c r="U129" s="19">
        <v>3307</v>
      </c>
      <c r="V129" s="19">
        <v>2421</v>
      </c>
      <c r="W129" s="23">
        <f t="shared" si="11"/>
        <v>0.2763383175436594</v>
      </c>
    </row>
    <row r="130" spans="1:23" x14ac:dyDescent="0.2">
      <c r="A130" s="19" t="s">
        <v>146</v>
      </c>
      <c r="B130" s="19" t="s">
        <v>166</v>
      </c>
      <c r="C130" s="19">
        <v>16037</v>
      </c>
      <c r="D130" s="19">
        <v>9560</v>
      </c>
      <c r="E130" s="19">
        <v>1280</v>
      </c>
      <c r="F130" s="19">
        <v>849</v>
      </c>
      <c r="G130" s="23">
        <f t="shared" si="8"/>
        <v>8.8807531380753132E-2</v>
      </c>
      <c r="H130" s="19">
        <v>7892</v>
      </c>
      <c r="I130" s="19">
        <v>3566</v>
      </c>
      <c r="J130" s="19">
        <v>2088</v>
      </c>
      <c r="K130" s="19">
        <v>1215</v>
      </c>
      <c r="L130" s="23">
        <f t="shared" si="9"/>
        <v>0.34071789119461582</v>
      </c>
      <c r="M130" s="19">
        <v>14630</v>
      </c>
      <c r="N130" s="19">
        <v>6619</v>
      </c>
      <c r="O130" s="19">
        <v>8011</v>
      </c>
      <c r="P130" s="19">
        <v>1520</v>
      </c>
      <c r="Q130" s="19">
        <v>770</v>
      </c>
      <c r="R130" s="23">
        <f t="shared" si="10"/>
        <v>9.6117837972787418E-2</v>
      </c>
      <c r="S130" s="19">
        <v>9504</v>
      </c>
      <c r="T130" s="19">
        <v>4306</v>
      </c>
      <c r="U130" s="19">
        <v>954</v>
      </c>
      <c r="V130" s="19">
        <v>321</v>
      </c>
      <c r="W130" s="23">
        <f t="shared" si="11"/>
        <v>7.4547143520668838E-2</v>
      </c>
    </row>
    <row r="131" spans="1:23" x14ac:dyDescent="0.2">
      <c r="A131" s="19" t="s">
        <v>141</v>
      </c>
      <c r="B131" s="19" t="s">
        <v>166</v>
      </c>
      <c r="C131" s="19">
        <v>18586</v>
      </c>
      <c r="D131" s="19">
        <v>8239</v>
      </c>
      <c r="E131" s="19">
        <v>1239</v>
      </c>
      <c r="F131" s="19">
        <v>451</v>
      </c>
      <c r="G131" s="23">
        <f t="shared" si="8"/>
        <v>5.4739652870493989E-2</v>
      </c>
      <c r="H131" s="19">
        <v>24127</v>
      </c>
      <c r="I131" s="19">
        <v>12120</v>
      </c>
      <c r="J131" s="19">
        <v>3749</v>
      </c>
      <c r="K131" s="19">
        <v>2358</v>
      </c>
      <c r="L131" s="23">
        <f t="shared" si="9"/>
        <v>0.19455445544554456</v>
      </c>
      <c r="M131" s="19">
        <v>15387</v>
      </c>
      <c r="N131" s="19">
        <v>7622</v>
      </c>
      <c r="O131" s="19">
        <v>7765</v>
      </c>
      <c r="P131" s="19">
        <v>1647</v>
      </c>
      <c r="Q131" s="19">
        <v>1103</v>
      </c>
      <c r="R131" s="23">
        <f t="shared" si="10"/>
        <v>0.14204764971023826</v>
      </c>
      <c r="S131" s="19">
        <v>26551</v>
      </c>
      <c r="T131" s="19">
        <v>14238</v>
      </c>
      <c r="U131" s="19">
        <v>7260</v>
      </c>
      <c r="V131" s="19">
        <v>4403</v>
      </c>
      <c r="W131" s="23">
        <f t="shared" si="11"/>
        <v>0.30924287118977384</v>
      </c>
    </row>
    <row r="132" spans="1:23" x14ac:dyDescent="0.2">
      <c r="A132" s="19" t="s">
        <v>144</v>
      </c>
      <c r="B132" s="19" t="s">
        <v>166</v>
      </c>
      <c r="C132" s="19">
        <v>15067</v>
      </c>
      <c r="D132" s="19">
        <v>8863</v>
      </c>
      <c r="E132" s="19">
        <v>321</v>
      </c>
      <c r="F132" s="19">
        <v>170</v>
      </c>
      <c r="G132" s="23">
        <f t="shared" si="8"/>
        <v>1.9180864267178157E-2</v>
      </c>
      <c r="H132" s="19">
        <v>20536</v>
      </c>
      <c r="I132" s="19">
        <v>9718</v>
      </c>
      <c r="J132" s="19">
        <v>5370</v>
      </c>
      <c r="K132" s="19">
        <v>3670</v>
      </c>
      <c r="L132" s="23">
        <f t="shared" si="9"/>
        <v>0.37764972216505455</v>
      </c>
      <c r="M132" s="19">
        <v>13228</v>
      </c>
      <c r="N132" s="19">
        <v>6623</v>
      </c>
      <c r="O132" s="19">
        <v>6605</v>
      </c>
      <c r="P132" s="19">
        <v>2063</v>
      </c>
      <c r="Q132" s="19">
        <v>1259</v>
      </c>
      <c r="R132" s="23">
        <f t="shared" si="10"/>
        <v>0.19061317183951551</v>
      </c>
      <c r="S132" s="19">
        <v>16140</v>
      </c>
      <c r="T132" s="19">
        <v>9575</v>
      </c>
      <c r="U132" s="19">
        <v>2842</v>
      </c>
      <c r="V132" s="19">
        <v>1925</v>
      </c>
      <c r="W132" s="23">
        <f t="shared" si="11"/>
        <v>0.20104438642297651</v>
      </c>
    </row>
    <row r="133" spans="1:23" x14ac:dyDescent="0.2">
      <c r="A133" s="19" t="s">
        <v>149</v>
      </c>
      <c r="B133" s="19" t="s">
        <v>166</v>
      </c>
      <c r="C133" s="19">
        <v>8788</v>
      </c>
      <c r="D133" s="19">
        <v>4226</v>
      </c>
      <c r="E133" s="19">
        <v>428</v>
      </c>
      <c r="F133" s="19">
        <v>154</v>
      </c>
      <c r="G133" s="23">
        <f t="shared" si="8"/>
        <v>3.6441079034548039E-2</v>
      </c>
      <c r="H133" s="19">
        <v>15233</v>
      </c>
      <c r="I133" s="19">
        <v>7736</v>
      </c>
      <c r="J133" s="19">
        <v>2548</v>
      </c>
      <c r="K133" s="19">
        <v>1421</v>
      </c>
      <c r="L133" s="23">
        <f t="shared" si="9"/>
        <v>0.18368665977249224</v>
      </c>
      <c r="M133" s="19">
        <v>9500</v>
      </c>
      <c r="N133" s="19">
        <v>4974</v>
      </c>
      <c r="O133" s="19">
        <v>4526</v>
      </c>
      <c r="P133" s="19">
        <v>1468</v>
      </c>
      <c r="Q133" s="19">
        <v>771</v>
      </c>
      <c r="R133" s="23">
        <f t="shared" si="10"/>
        <v>0.17034909412284577</v>
      </c>
      <c r="S133" s="19">
        <v>19530</v>
      </c>
      <c r="T133" s="19">
        <v>10050</v>
      </c>
      <c r="U133" s="19">
        <v>5362</v>
      </c>
      <c r="V133" s="19">
        <v>3260</v>
      </c>
      <c r="W133" s="23">
        <f t="shared" si="11"/>
        <v>0.32437810945273632</v>
      </c>
    </row>
    <row r="134" spans="1:23" x14ac:dyDescent="0.2">
      <c r="A134" s="19" t="s">
        <v>120</v>
      </c>
      <c r="B134" s="19" t="s">
        <v>166</v>
      </c>
      <c r="C134" s="19">
        <v>18634</v>
      </c>
      <c r="D134" s="19">
        <v>9891</v>
      </c>
      <c r="E134" s="19">
        <v>1339</v>
      </c>
      <c r="F134" s="19">
        <v>747</v>
      </c>
      <c r="G134" s="23">
        <f t="shared" ref="G134:G160" si="14">F134/D134</f>
        <v>7.5523202911737947E-2</v>
      </c>
      <c r="H134" s="19">
        <v>38757</v>
      </c>
      <c r="I134" s="19">
        <v>18109</v>
      </c>
      <c r="J134" s="19">
        <v>8853</v>
      </c>
      <c r="K134" s="19">
        <v>4082</v>
      </c>
      <c r="L134" s="23">
        <f t="shared" ref="L134:L160" si="15">K134/I134</f>
        <v>0.22541277817659727</v>
      </c>
      <c r="M134" s="19">
        <v>6816</v>
      </c>
      <c r="N134" s="19">
        <v>3455</v>
      </c>
      <c r="O134" s="19">
        <v>3361</v>
      </c>
      <c r="P134" s="19">
        <v>1076</v>
      </c>
      <c r="Q134" s="19">
        <v>592</v>
      </c>
      <c r="R134" s="23">
        <f t="shared" ref="R134:R160" si="16">Q134/O134</f>
        <v>0.17613805415055042</v>
      </c>
      <c r="S134" s="19">
        <v>8654</v>
      </c>
      <c r="T134" s="19">
        <v>4154</v>
      </c>
      <c r="U134" s="19">
        <v>1924</v>
      </c>
      <c r="V134" s="19">
        <v>1105</v>
      </c>
      <c r="W134" s="23">
        <f t="shared" ref="W134:W160" si="17">V134/T134</f>
        <v>0.26600866634569093</v>
      </c>
    </row>
    <row r="135" spans="1:23" x14ac:dyDescent="0.2">
      <c r="A135" s="19" t="s">
        <v>119</v>
      </c>
      <c r="B135" s="19" t="s">
        <v>166</v>
      </c>
      <c r="C135" s="19">
        <v>12968</v>
      </c>
      <c r="D135" s="19">
        <v>8071</v>
      </c>
      <c r="E135" s="19">
        <v>640</v>
      </c>
      <c r="F135" s="19">
        <v>321</v>
      </c>
      <c r="G135" s="23">
        <f t="shared" si="14"/>
        <v>3.9772023293272209E-2</v>
      </c>
      <c r="H135" s="19">
        <v>25779</v>
      </c>
      <c r="I135" s="19">
        <v>14790</v>
      </c>
      <c r="J135" s="19">
        <v>4050</v>
      </c>
      <c r="K135" s="19">
        <v>2442</v>
      </c>
      <c r="L135" s="23">
        <f t="shared" si="15"/>
        <v>0.16511156186612577</v>
      </c>
      <c r="M135" s="19">
        <v>7093</v>
      </c>
      <c r="N135" s="19">
        <v>3393</v>
      </c>
      <c r="O135" s="19">
        <v>3700</v>
      </c>
      <c r="P135" s="19">
        <v>832</v>
      </c>
      <c r="Q135" s="19">
        <v>673</v>
      </c>
      <c r="R135" s="23">
        <f t="shared" si="16"/>
        <v>0.18189189189189189</v>
      </c>
      <c r="S135" s="19">
        <v>8981</v>
      </c>
      <c r="T135" s="19">
        <v>4156</v>
      </c>
      <c r="U135" s="19">
        <v>1389</v>
      </c>
      <c r="V135" s="19">
        <v>959</v>
      </c>
      <c r="W135" s="23">
        <f t="shared" si="17"/>
        <v>0.23075072184793069</v>
      </c>
    </row>
    <row r="136" spans="1:23" x14ac:dyDescent="0.2">
      <c r="A136" s="19" t="s">
        <v>118</v>
      </c>
      <c r="B136" s="19" t="s">
        <v>166</v>
      </c>
      <c r="C136" s="19">
        <v>26145</v>
      </c>
      <c r="D136" s="19">
        <v>15425</v>
      </c>
      <c r="E136" s="19">
        <v>918</v>
      </c>
      <c r="F136" s="19">
        <v>798</v>
      </c>
      <c r="G136" s="23">
        <f t="shared" si="14"/>
        <v>5.1734197730956243E-2</v>
      </c>
      <c r="H136" s="19">
        <v>41100</v>
      </c>
      <c r="I136" s="19">
        <v>20276</v>
      </c>
      <c r="J136" s="19">
        <v>4640</v>
      </c>
      <c r="K136" s="19">
        <v>2368</v>
      </c>
      <c r="L136" s="23">
        <f t="shared" si="15"/>
        <v>0.11678832116788321</v>
      </c>
      <c r="M136" s="19">
        <v>7343</v>
      </c>
      <c r="N136" s="19">
        <v>3537</v>
      </c>
      <c r="O136" s="19">
        <v>3806</v>
      </c>
      <c r="P136" s="19">
        <v>878</v>
      </c>
      <c r="Q136" s="19">
        <v>589</v>
      </c>
      <c r="R136" s="23">
        <f t="shared" si="16"/>
        <v>0.15475564897530217</v>
      </c>
      <c r="S136" s="19">
        <v>7041</v>
      </c>
      <c r="T136" s="19">
        <v>2886</v>
      </c>
      <c r="U136" s="19">
        <v>556</v>
      </c>
      <c r="V136" s="19">
        <v>428</v>
      </c>
      <c r="W136" s="23">
        <f t="shared" si="17"/>
        <v>0.1483021483021483</v>
      </c>
    </row>
    <row r="137" spans="1:23" ht="16" x14ac:dyDescent="0.2">
      <c r="A137" s="27" t="s">
        <v>166</v>
      </c>
      <c r="B137" s="27"/>
      <c r="C137" s="19">
        <f t="shared" ref="C137:V137" si="18">SUM(C82:C136)</f>
        <v>1169707</v>
      </c>
      <c r="D137" s="19">
        <f t="shared" si="18"/>
        <v>638000</v>
      </c>
      <c r="E137" s="19">
        <f t="shared" si="18"/>
        <v>92937</v>
      </c>
      <c r="F137" s="19">
        <f t="shared" si="18"/>
        <v>54281</v>
      </c>
      <c r="G137" s="23">
        <f t="shared" si="14"/>
        <v>8.5079937304075232E-2</v>
      </c>
      <c r="H137" s="19">
        <f t="shared" si="18"/>
        <v>1067238</v>
      </c>
      <c r="I137" s="19">
        <f t="shared" si="18"/>
        <v>537672</v>
      </c>
      <c r="J137" s="19">
        <f t="shared" si="18"/>
        <v>299501</v>
      </c>
      <c r="K137" s="19">
        <f t="shared" si="18"/>
        <v>174363</v>
      </c>
      <c r="L137" s="23">
        <f t="shared" si="15"/>
        <v>0.32429250546801769</v>
      </c>
      <c r="M137" s="19">
        <f t="shared" si="18"/>
        <v>440068</v>
      </c>
      <c r="N137" s="19">
        <f t="shared" si="18"/>
        <v>213523</v>
      </c>
      <c r="O137" s="19">
        <f t="shared" si="18"/>
        <v>226545</v>
      </c>
      <c r="P137" s="19">
        <f t="shared" si="18"/>
        <v>64349</v>
      </c>
      <c r="Q137" s="19">
        <f t="shared" si="18"/>
        <v>31714</v>
      </c>
      <c r="R137" s="23">
        <f t="shared" si="16"/>
        <v>0.13998984749166832</v>
      </c>
      <c r="S137" s="19">
        <f t="shared" si="18"/>
        <v>505401</v>
      </c>
      <c r="T137" s="19">
        <f t="shared" si="18"/>
        <v>252274</v>
      </c>
      <c r="U137" s="19">
        <f t="shared" si="18"/>
        <v>145063</v>
      </c>
      <c r="V137" s="19">
        <f t="shared" si="18"/>
        <v>79876</v>
      </c>
      <c r="W137" s="23">
        <f t="shared" si="17"/>
        <v>0.31662398820330273</v>
      </c>
    </row>
    <row r="138" spans="1:23" x14ac:dyDescent="0.2">
      <c r="A138" s="14" t="s">
        <v>9</v>
      </c>
      <c r="B138" s="14" t="s">
        <v>167</v>
      </c>
      <c r="C138" s="14">
        <v>22152</v>
      </c>
      <c r="D138" s="14">
        <v>13218</v>
      </c>
      <c r="E138" s="14">
        <v>1906</v>
      </c>
      <c r="F138" s="14">
        <v>982</v>
      </c>
      <c r="G138" s="23">
        <f t="shared" si="14"/>
        <v>7.4292631260402475E-2</v>
      </c>
      <c r="H138" s="14">
        <v>54151</v>
      </c>
      <c r="I138" s="14">
        <v>26014</v>
      </c>
      <c r="J138" s="14">
        <v>9850</v>
      </c>
      <c r="K138" s="14">
        <v>5515</v>
      </c>
      <c r="L138" s="23">
        <f t="shared" si="15"/>
        <v>0.21200123010686553</v>
      </c>
      <c r="M138" s="14">
        <v>760</v>
      </c>
      <c r="N138" s="14">
        <v>252</v>
      </c>
      <c r="O138" s="14">
        <v>508</v>
      </c>
      <c r="P138" s="14">
        <v>156</v>
      </c>
      <c r="Q138" s="14">
        <v>5</v>
      </c>
      <c r="R138" s="23">
        <f t="shared" si="16"/>
        <v>9.8425196850393699E-3</v>
      </c>
      <c r="S138" s="14">
        <v>367</v>
      </c>
      <c r="T138" s="14">
        <v>240</v>
      </c>
      <c r="U138" s="14">
        <v>59</v>
      </c>
      <c r="V138" s="14">
        <v>59</v>
      </c>
      <c r="W138" s="23">
        <f t="shared" si="17"/>
        <v>0.24583333333333332</v>
      </c>
    </row>
    <row r="139" spans="1:23" x14ac:dyDescent="0.2">
      <c r="A139" s="14" t="s">
        <v>14</v>
      </c>
      <c r="B139" s="14" t="s">
        <v>167</v>
      </c>
      <c r="C139" s="14">
        <v>15040</v>
      </c>
      <c r="D139" s="14">
        <v>7437</v>
      </c>
      <c r="E139" s="14">
        <v>1033</v>
      </c>
      <c r="F139" s="14">
        <v>771</v>
      </c>
      <c r="G139" s="23">
        <f t="shared" si="14"/>
        <v>0.1036708350141186</v>
      </c>
      <c r="H139" s="14">
        <v>46421</v>
      </c>
      <c r="I139" s="14">
        <v>22795</v>
      </c>
      <c r="J139" s="14">
        <v>11310</v>
      </c>
      <c r="K139" s="14">
        <v>5482</v>
      </c>
      <c r="L139" s="23">
        <f t="shared" si="15"/>
        <v>0.24049133581925861</v>
      </c>
      <c r="M139" s="14">
        <v>489</v>
      </c>
      <c r="N139" s="14">
        <v>260</v>
      </c>
      <c r="O139" s="14">
        <v>229</v>
      </c>
      <c r="P139" s="14">
        <v>121</v>
      </c>
      <c r="Q139" s="14">
        <v>121</v>
      </c>
      <c r="R139" s="23">
        <f t="shared" si="16"/>
        <v>0.52838427947598254</v>
      </c>
      <c r="S139" s="14">
        <v>725</v>
      </c>
      <c r="T139" s="14">
        <v>725</v>
      </c>
      <c r="U139" s="14">
        <v>100</v>
      </c>
      <c r="V139" s="14">
        <v>100</v>
      </c>
      <c r="W139" s="23">
        <f t="shared" si="17"/>
        <v>0.13793103448275862</v>
      </c>
    </row>
    <row r="140" spans="1:23" x14ac:dyDescent="0.2">
      <c r="A140" s="14" t="s">
        <v>8</v>
      </c>
      <c r="B140" s="14" t="s">
        <v>167</v>
      </c>
      <c r="C140" s="14">
        <v>12264</v>
      </c>
      <c r="D140" s="14">
        <v>6675</v>
      </c>
      <c r="E140" s="14">
        <v>1396</v>
      </c>
      <c r="F140" s="14">
        <v>899</v>
      </c>
      <c r="G140" s="23">
        <f t="shared" si="14"/>
        <v>0.13468164794007489</v>
      </c>
      <c r="H140" s="14">
        <v>33145</v>
      </c>
      <c r="I140" s="14">
        <v>16223</v>
      </c>
      <c r="J140" s="14">
        <v>9933</v>
      </c>
      <c r="K140" s="14">
        <v>5844</v>
      </c>
      <c r="L140" s="23">
        <f t="shared" si="15"/>
        <v>0.36022930407446219</v>
      </c>
      <c r="M140" s="14">
        <v>953</v>
      </c>
      <c r="N140" s="14">
        <v>160</v>
      </c>
      <c r="O140" s="14">
        <v>793</v>
      </c>
      <c r="P140" s="14">
        <v>0</v>
      </c>
      <c r="Q140" s="14">
        <v>0</v>
      </c>
      <c r="R140" s="23">
        <f t="shared" si="16"/>
        <v>0</v>
      </c>
      <c r="S140" s="14">
        <v>568</v>
      </c>
      <c r="T140" s="14">
        <v>333</v>
      </c>
      <c r="U140" s="14">
        <v>171</v>
      </c>
      <c r="V140" s="14">
        <v>14</v>
      </c>
      <c r="W140" s="23">
        <f t="shared" si="17"/>
        <v>4.2042042042042045E-2</v>
      </c>
    </row>
    <row r="141" spans="1:23" ht="16" x14ac:dyDescent="0.2">
      <c r="A141" s="27" t="s">
        <v>167</v>
      </c>
      <c r="B141" s="27"/>
      <c r="C141" s="14">
        <f t="shared" ref="C141:V141" si="19">SUM(C138:C140)</f>
        <v>49456</v>
      </c>
      <c r="D141" s="14">
        <f t="shared" si="19"/>
        <v>27330</v>
      </c>
      <c r="E141" s="14">
        <f t="shared" si="19"/>
        <v>4335</v>
      </c>
      <c r="F141" s="14">
        <f t="shared" si="19"/>
        <v>2652</v>
      </c>
      <c r="G141" s="23">
        <f t="shared" si="14"/>
        <v>9.7036223929747534E-2</v>
      </c>
      <c r="H141" s="14">
        <f t="shared" si="19"/>
        <v>133717</v>
      </c>
      <c r="I141" s="14">
        <f t="shared" si="19"/>
        <v>65032</v>
      </c>
      <c r="J141" s="14">
        <f t="shared" si="19"/>
        <v>31093</v>
      </c>
      <c r="K141" s="14">
        <f t="shared" si="19"/>
        <v>16841</v>
      </c>
      <c r="L141" s="23">
        <f t="shared" si="15"/>
        <v>0.25896481732070364</v>
      </c>
      <c r="M141" s="14">
        <f t="shared" si="19"/>
        <v>2202</v>
      </c>
      <c r="N141" s="14">
        <f t="shared" si="19"/>
        <v>672</v>
      </c>
      <c r="O141" s="14">
        <f t="shared" si="19"/>
        <v>1530</v>
      </c>
      <c r="P141" s="14">
        <f t="shared" si="19"/>
        <v>277</v>
      </c>
      <c r="Q141" s="14">
        <f t="shared" si="19"/>
        <v>126</v>
      </c>
      <c r="R141" s="23">
        <f t="shared" si="16"/>
        <v>8.2352941176470587E-2</v>
      </c>
      <c r="S141" s="14">
        <f t="shared" si="19"/>
        <v>1660</v>
      </c>
      <c r="T141" s="14">
        <f t="shared" si="19"/>
        <v>1298</v>
      </c>
      <c r="U141" s="14">
        <f t="shared" si="19"/>
        <v>330</v>
      </c>
      <c r="V141" s="14">
        <f t="shared" si="19"/>
        <v>173</v>
      </c>
      <c r="W141" s="23">
        <f t="shared" si="17"/>
        <v>0.13328197226502311</v>
      </c>
    </row>
    <row r="142" spans="1:23" x14ac:dyDescent="0.2">
      <c r="A142" s="11" t="s">
        <v>49</v>
      </c>
      <c r="B142" s="11" t="s">
        <v>168</v>
      </c>
      <c r="C142" s="11">
        <v>15460</v>
      </c>
      <c r="D142" s="11">
        <v>7248</v>
      </c>
      <c r="E142" s="11">
        <v>873</v>
      </c>
      <c r="F142" s="11">
        <v>171</v>
      </c>
      <c r="G142" s="23">
        <f t="shared" si="14"/>
        <v>2.3592715231788079E-2</v>
      </c>
      <c r="H142" s="11">
        <v>35479</v>
      </c>
      <c r="I142" s="11">
        <v>18454</v>
      </c>
      <c r="J142" s="11">
        <v>8343</v>
      </c>
      <c r="K142" s="11">
        <v>4859</v>
      </c>
      <c r="L142" s="23">
        <f t="shared" si="15"/>
        <v>0.26330334886745421</v>
      </c>
      <c r="M142" s="11">
        <v>167</v>
      </c>
      <c r="N142" s="11">
        <v>167</v>
      </c>
      <c r="O142" s="11">
        <v>0</v>
      </c>
      <c r="P142" s="11">
        <v>0</v>
      </c>
      <c r="Q142" s="11">
        <v>0</v>
      </c>
      <c r="R142" s="23" t="e">
        <f t="shared" si="16"/>
        <v>#DIV/0!</v>
      </c>
      <c r="S142" s="11">
        <v>378</v>
      </c>
      <c r="T142" s="11">
        <v>103</v>
      </c>
      <c r="U142" s="11">
        <v>205</v>
      </c>
      <c r="V142" s="11">
        <v>103</v>
      </c>
      <c r="W142" s="23">
        <f t="shared" si="17"/>
        <v>1</v>
      </c>
    </row>
    <row r="143" spans="1:23" x14ac:dyDescent="0.2">
      <c r="A143" s="11" t="s">
        <v>48</v>
      </c>
      <c r="B143" s="11" t="s">
        <v>168</v>
      </c>
      <c r="C143" s="11">
        <v>16385</v>
      </c>
      <c r="D143" s="11">
        <v>9091</v>
      </c>
      <c r="E143" s="11">
        <v>2116</v>
      </c>
      <c r="F143" s="11">
        <v>1242</v>
      </c>
      <c r="G143" s="23">
        <f t="shared" si="14"/>
        <v>0.13661863381366188</v>
      </c>
      <c r="H143" s="11">
        <v>30413</v>
      </c>
      <c r="I143" s="11">
        <v>14622</v>
      </c>
      <c r="J143" s="11">
        <v>9348</v>
      </c>
      <c r="K143" s="11">
        <v>4979</v>
      </c>
      <c r="L143" s="23">
        <f t="shared" si="15"/>
        <v>0.34051429353029683</v>
      </c>
      <c r="M143" s="11">
        <v>2399</v>
      </c>
      <c r="N143" s="11">
        <v>1138</v>
      </c>
      <c r="O143" s="11">
        <v>1261</v>
      </c>
      <c r="P143" s="11">
        <v>703</v>
      </c>
      <c r="Q143" s="11">
        <v>475</v>
      </c>
      <c r="R143" s="23">
        <f t="shared" si="16"/>
        <v>0.37668517049960348</v>
      </c>
      <c r="S143" s="11">
        <v>885</v>
      </c>
      <c r="T143" s="11">
        <v>139</v>
      </c>
      <c r="U143" s="11">
        <v>569</v>
      </c>
      <c r="V143" s="11">
        <v>112</v>
      </c>
      <c r="W143" s="23">
        <f t="shared" si="17"/>
        <v>0.80575539568345322</v>
      </c>
    </row>
    <row r="144" spans="1:23" x14ac:dyDescent="0.2">
      <c r="A144" s="11" t="s">
        <v>52</v>
      </c>
      <c r="B144" s="11" t="s">
        <v>168</v>
      </c>
      <c r="C144" s="11">
        <v>13521</v>
      </c>
      <c r="D144" s="11">
        <v>8155</v>
      </c>
      <c r="E144" s="11">
        <v>966</v>
      </c>
      <c r="F144" s="11">
        <v>675</v>
      </c>
      <c r="G144" s="23">
        <f t="shared" si="14"/>
        <v>8.2771305947271612E-2</v>
      </c>
      <c r="H144" s="11">
        <v>32737</v>
      </c>
      <c r="I144" s="11">
        <v>15562</v>
      </c>
      <c r="J144" s="11">
        <v>6944</v>
      </c>
      <c r="K144" s="11">
        <v>3701</v>
      </c>
      <c r="L144" s="23">
        <f t="shared" si="15"/>
        <v>0.23782290194062461</v>
      </c>
      <c r="M144" s="11">
        <v>1722</v>
      </c>
      <c r="N144" s="11">
        <v>690</v>
      </c>
      <c r="O144" s="11">
        <v>1032</v>
      </c>
      <c r="P144" s="11">
        <v>39</v>
      </c>
      <c r="Q144" s="11">
        <v>39</v>
      </c>
      <c r="R144" s="23">
        <f t="shared" si="16"/>
        <v>3.7790697674418602E-2</v>
      </c>
      <c r="S144" s="11">
        <v>335</v>
      </c>
      <c r="T144" s="11">
        <v>270</v>
      </c>
      <c r="U144" s="11">
        <v>118</v>
      </c>
      <c r="V144" s="11">
        <v>118</v>
      </c>
      <c r="W144" s="23">
        <f t="shared" si="17"/>
        <v>0.43703703703703706</v>
      </c>
    </row>
    <row r="145" spans="1:23" x14ac:dyDescent="0.2">
      <c r="A145" s="11" t="s">
        <v>50</v>
      </c>
      <c r="B145" s="11" t="s">
        <v>168</v>
      </c>
      <c r="C145" s="11">
        <v>10315</v>
      </c>
      <c r="D145" s="11">
        <v>6791</v>
      </c>
      <c r="E145" s="11">
        <v>1131</v>
      </c>
      <c r="F145" s="11">
        <v>948</v>
      </c>
      <c r="G145" s="23">
        <f t="shared" si="14"/>
        <v>0.13959652481225152</v>
      </c>
      <c r="H145" s="11">
        <v>37514</v>
      </c>
      <c r="I145" s="11">
        <v>18739</v>
      </c>
      <c r="J145" s="11">
        <v>6918</v>
      </c>
      <c r="K145" s="11">
        <v>4669</v>
      </c>
      <c r="L145" s="23">
        <f t="shared" si="15"/>
        <v>0.24915950691072095</v>
      </c>
      <c r="M145" s="11">
        <v>677</v>
      </c>
      <c r="N145" s="11">
        <v>409</v>
      </c>
      <c r="O145" s="11">
        <v>268</v>
      </c>
      <c r="P145" s="11">
        <v>14</v>
      </c>
      <c r="Q145" s="11">
        <v>14</v>
      </c>
      <c r="R145" s="23">
        <f t="shared" si="16"/>
        <v>5.2238805970149252E-2</v>
      </c>
      <c r="S145" s="11">
        <v>265</v>
      </c>
      <c r="T145" s="11">
        <v>211</v>
      </c>
      <c r="U145" s="11">
        <v>137</v>
      </c>
      <c r="V145" s="11">
        <v>83</v>
      </c>
      <c r="W145" s="23">
        <f t="shared" si="17"/>
        <v>0.39336492890995262</v>
      </c>
    </row>
    <row r="146" spans="1:23" x14ac:dyDescent="0.2">
      <c r="A146" s="11" t="s">
        <v>53</v>
      </c>
      <c r="B146" s="11" t="s">
        <v>168</v>
      </c>
      <c r="C146" s="11">
        <v>10034</v>
      </c>
      <c r="D146" s="11">
        <v>5804</v>
      </c>
      <c r="E146" s="11">
        <v>382</v>
      </c>
      <c r="F146" s="11">
        <v>237</v>
      </c>
      <c r="G146" s="23">
        <f t="shared" si="14"/>
        <v>4.0833907649896625E-2</v>
      </c>
      <c r="H146" s="11">
        <v>39223</v>
      </c>
      <c r="I146" s="11">
        <v>19295</v>
      </c>
      <c r="J146" s="11">
        <v>10361</v>
      </c>
      <c r="K146" s="11">
        <v>5993</v>
      </c>
      <c r="L146" s="23">
        <f t="shared" si="15"/>
        <v>0.31059860067374967</v>
      </c>
      <c r="M146" s="11">
        <v>164</v>
      </c>
      <c r="N146" s="11">
        <v>164</v>
      </c>
      <c r="O146" s="11">
        <v>0</v>
      </c>
      <c r="P146" s="11">
        <v>0</v>
      </c>
      <c r="Q146" s="11">
        <v>0</v>
      </c>
      <c r="R146" s="23" t="e">
        <f t="shared" si="16"/>
        <v>#DIV/0!</v>
      </c>
      <c r="S146" s="11">
        <v>205</v>
      </c>
      <c r="T146" s="11">
        <v>103</v>
      </c>
      <c r="U146" s="11">
        <v>137</v>
      </c>
      <c r="V146" s="11">
        <v>72</v>
      </c>
      <c r="W146" s="23">
        <f t="shared" si="17"/>
        <v>0.69902912621359226</v>
      </c>
    </row>
    <row r="147" spans="1:23" x14ac:dyDescent="0.2">
      <c r="A147" s="11" t="s">
        <v>51</v>
      </c>
      <c r="B147" s="11" t="s">
        <v>168</v>
      </c>
      <c r="C147" s="11">
        <v>18480</v>
      </c>
      <c r="D147" s="11">
        <v>10119</v>
      </c>
      <c r="E147" s="11">
        <v>1660</v>
      </c>
      <c r="F147" s="11">
        <v>784</v>
      </c>
      <c r="G147" s="23">
        <f t="shared" si="14"/>
        <v>7.7478011661231347E-2</v>
      </c>
      <c r="H147" s="11">
        <v>17050</v>
      </c>
      <c r="I147" s="11">
        <v>8767</v>
      </c>
      <c r="J147" s="11">
        <v>3460</v>
      </c>
      <c r="K147" s="11">
        <v>1967</v>
      </c>
      <c r="L147" s="23">
        <f t="shared" si="15"/>
        <v>0.22436409262005247</v>
      </c>
      <c r="M147" s="11">
        <v>4915</v>
      </c>
      <c r="N147" s="11">
        <v>1730</v>
      </c>
      <c r="O147" s="11">
        <v>3185</v>
      </c>
      <c r="P147" s="11">
        <v>1161</v>
      </c>
      <c r="Q147" s="11">
        <v>620</v>
      </c>
      <c r="R147" s="23">
        <f t="shared" si="16"/>
        <v>0.19466248037676609</v>
      </c>
      <c r="S147" s="11">
        <v>1231</v>
      </c>
      <c r="T147" s="11">
        <v>484</v>
      </c>
      <c r="U147" s="11">
        <v>296</v>
      </c>
      <c r="V147" s="11">
        <v>62</v>
      </c>
      <c r="W147" s="23">
        <f t="shared" si="17"/>
        <v>0.128099173553719</v>
      </c>
    </row>
    <row r="148" spans="1:23" ht="16" x14ac:dyDescent="0.2">
      <c r="A148" s="27" t="s">
        <v>168</v>
      </c>
      <c r="B148" s="27"/>
      <c r="C148" s="11">
        <f t="shared" ref="C148:V148" si="20">SUM(C142:C147)</f>
        <v>84195</v>
      </c>
      <c r="D148" s="11">
        <f t="shared" si="20"/>
        <v>47208</v>
      </c>
      <c r="E148" s="11">
        <f t="shared" si="20"/>
        <v>7128</v>
      </c>
      <c r="F148" s="11">
        <f t="shared" si="20"/>
        <v>4057</v>
      </c>
      <c r="G148" s="23">
        <f t="shared" si="14"/>
        <v>8.5938823928147778E-2</v>
      </c>
      <c r="H148" s="11">
        <f t="shared" si="20"/>
        <v>192416</v>
      </c>
      <c r="I148" s="11">
        <f t="shared" si="20"/>
        <v>95439</v>
      </c>
      <c r="J148" s="11">
        <f t="shared" si="20"/>
        <v>45374</v>
      </c>
      <c r="K148" s="11">
        <f t="shared" si="20"/>
        <v>26168</v>
      </c>
      <c r="L148" s="23">
        <f t="shared" si="15"/>
        <v>0.27418560546527099</v>
      </c>
      <c r="M148" s="11">
        <f t="shared" si="20"/>
        <v>10044</v>
      </c>
      <c r="N148" s="11">
        <f t="shared" si="20"/>
        <v>4298</v>
      </c>
      <c r="O148" s="11">
        <f t="shared" si="20"/>
        <v>5746</v>
      </c>
      <c r="P148" s="11">
        <f t="shared" si="20"/>
        <v>1917</v>
      </c>
      <c r="Q148" s="11">
        <f t="shared" si="20"/>
        <v>1148</v>
      </c>
      <c r="R148" s="23">
        <f t="shared" si="16"/>
        <v>0.19979115906717718</v>
      </c>
      <c r="S148" s="11">
        <f t="shared" si="20"/>
        <v>3299</v>
      </c>
      <c r="T148" s="11">
        <f t="shared" si="20"/>
        <v>1310</v>
      </c>
      <c r="U148" s="11">
        <f t="shared" si="20"/>
        <v>1462</v>
      </c>
      <c r="V148" s="11">
        <f t="shared" si="20"/>
        <v>550</v>
      </c>
      <c r="W148" s="23">
        <f t="shared" si="17"/>
        <v>0.41984732824427479</v>
      </c>
    </row>
    <row r="149" spans="1:23" x14ac:dyDescent="0.2">
      <c r="A149" s="12" t="s">
        <v>54</v>
      </c>
      <c r="B149" s="12" t="s">
        <v>169</v>
      </c>
      <c r="C149" s="12">
        <v>12960</v>
      </c>
      <c r="D149" s="12">
        <v>7192</v>
      </c>
      <c r="E149" s="12">
        <v>1359</v>
      </c>
      <c r="F149" s="12">
        <v>785</v>
      </c>
      <c r="G149" s="23">
        <f t="shared" si="14"/>
        <v>0.10914905450500556</v>
      </c>
      <c r="H149" s="12">
        <v>41826</v>
      </c>
      <c r="I149" s="12">
        <v>20817</v>
      </c>
      <c r="J149" s="12">
        <v>9339</v>
      </c>
      <c r="K149" s="12">
        <v>5269</v>
      </c>
      <c r="L149" s="23">
        <f t="shared" si="15"/>
        <v>0.25311043858384974</v>
      </c>
      <c r="M149" s="12">
        <v>395</v>
      </c>
      <c r="N149" s="12">
        <v>197</v>
      </c>
      <c r="O149" s="12">
        <v>198</v>
      </c>
      <c r="P149" s="12">
        <v>0</v>
      </c>
      <c r="Q149" s="12">
        <v>0</v>
      </c>
      <c r="R149" s="23">
        <f t="shared" si="16"/>
        <v>0</v>
      </c>
      <c r="S149" s="12">
        <v>77</v>
      </c>
      <c r="T149" s="12">
        <v>33</v>
      </c>
      <c r="U149" s="12">
        <v>8</v>
      </c>
      <c r="V149" s="12">
        <v>8</v>
      </c>
      <c r="W149" s="23">
        <f t="shared" si="17"/>
        <v>0.24242424242424243</v>
      </c>
    </row>
    <row r="150" spans="1:23" x14ac:dyDescent="0.2">
      <c r="A150" s="12" t="s">
        <v>55</v>
      </c>
      <c r="B150" s="12" t="s">
        <v>169</v>
      </c>
      <c r="C150" s="12">
        <v>13523</v>
      </c>
      <c r="D150" s="12">
        <v>7682</v>
      </c>
      <c r="E150" s="12">
        <v>1373</v>
      </c>
      <c r="F150" s="12">
        <v>665</v>
      </c>
      <c r="G150" s="23">
        <f t="shared" si="14"/>
        <v>8.6565998437906799E-2</v>
      </c>
      <c r="H150" s="12">
        <v>46176</v>
      </c>
      <c r="I150" s="12">
        <v>22661</v>
      </c>
      <c r="J150" s="12">
        <v>14836</v>
      </c>
      <c r="K150" s="12">
        <v>9161</v>
      </c>
      <c r="L150" s="23">
        <f t="shared" si="15"/>
        <v>0.40426283041348571</v>
      </c>
      <c r="M150" s="12">
        <v>100</v>
      </c>
      <c r="N150" s="12">
        <v>32</v>
      </c>
      <c r="O150" s="12">
        <v>68</v>
      </c>
      <c r="P150" s="12">
        <v>32</v>
      </c>
      <c r="Q150" s="12">
        <v>0</v>
      </c>
      <c r="R150" s="23">
        <f t="shared" si="16"/>
        <v>0</v>
      </c>
      <c r="S150" s="12">
        <v>203</v>
      </c>
      <c r="T150" s="12">
        <v>0</v>
      </c>
      <c r="U150" s="12">
        <v>0</v>
      </c>
      <c r="V150" s="12">
        <v>0</v>
      </c>
      <c r="W150" s="23" t="e">
        <f t="shared" si="17"/>
        <v>#DIV/0!</v>
      </c>
    </row>
    <row r="151" spans="1:23" x14ac:dyDescent="0.2">
      <c r="A151" s="12" t="s">
        <v>33</v>
      </c>
      <c r="B151" s="12" t="s">
        <v>169</v>
      </c>
      <c r="C151" s="12">
        <v>18761</v>
      </c>
      <c r="D151" s="12">
        <v>10468</v>
      </c>
      <c r="E151" s="12">
        <v>517</v>
      </c>
      <c r="F151" s="12">
        <v>222</v>
      </c>
      <c r="G151" s="23">
        <f t="shared" si="14"/>
        <v>2.1207489491784488E-2</v>
      </c>
      <c r="H151" s="12">
        <v>55615</v>
      </c>
      <c r="I151" s="12">
        <v>26779</v>
      </c>
      <c r="J151" s="12">
        <v>9259</v>
      </c>
      <c r="K151" s="12">
        <v>4913</v>
      </c>
      <c r="L151" s="23">
        <f t="shared" si="15"/>
        <v>0.18346465514022181</v>
      </c>
      <c r="M151" s="12">
        <v>1238</v>
      </c>
      <c r="N151" s="12">
        <v>515</v>
      </c>
      <c r="O151" s="12">
        <v>723</v>
      </c>
      <c r="P151" s="12">
        <v>177</v>
      </c>
      <c r="Q151" s="12">
        <v>0</v>
      </c>
      <c r="R151" s="23">
        <f t="shared" si="16"/>
        <v>0</v>
      </c>
      <c r="S151" s="12">
        <v>1921</v>
      </c>
      <c r="T151" s="12">
        <v>986</v>
      </c>
      <c r="U151" s="12">
        <v>862</v>
      </c>
      <c r="V151" s="12">
        <v>505</v>
      </c>
      <c r="W151" s="23">
        <f t="shared" si="17"/>
        <v>0.5121703853955375</v>
      </c>
    </row>
    <row r="152" spans="1:23" x14ac:dyDescent="0.2">
      <c r="A152" s="12" t="s">
        <v>31</v>
      </c>
      <c r="B152" s="12" t="s">
        <v>169</v>
      </c>
      <c r="C152" s="12">
        <v>28689</v>
      </c>
      <c r="D152" s="12">
        <v>15923</v>
      </c>
      <c r="E152" s="12">
        <v>1327</v>
      </c>
      <c r="F152" s="12">
        <v>925</v>
      </c>
      <c r="G152" s="23">
        <f t="shared" si="14"/>
        <v>5.8092068077623564E-2</v>
      </c>
      <c r="H152" s="12">
        <v>20257</v>
      </c>
      <c r="I152" s="12">
        <v>10276</v>
      </c>
      <c r="J152" s="12">
        <v>2731</v>
      </c>
      <c r="K152" s="12">
        <v>1673</v>
      </c>
      <c r="L152" s="23">
        <f t="shared" si="15"/>
        <v>0.16280653950953677</v>
      </c>
      <c r="M152" s="12">
        <v>4434</v>
      </c>
      <c r="N152" s="12">
        <v>1940</v>
      </c>
      <c r="O152" s="12">
        <v>2494</v>
      </c>
      <c r="P152" s="12">
        <v>1431</v>
      </c>
      <c r="Q152" s="12">
        <v>873</v>
      </c>
      <c r="R152" s="23">
        <f t="shared" si="16"/>
        <v>0.35004009623095428</v>
      </c>
      <c r="S152" s="12">
        <v>826</v>
      </c>
      <c r="T152" s="12">
        <v>688</v>
      </c>
      <c r="U152" s="12">
        <v>688</v>
      </c>
      <c r="V152" s="12">
        <v>688</v>
      </c>
      <c r="W152" s="23">
        <f t="shared" si="17"/>
        <v>1</v>
      </c>
    </row>
    <row r="153" spans="1:23" x14ac:dyDescent="0.2">
      <c r="A153" s="12" t="s">
        <v>32</v>
      </c>
      <c r="B153" s="12" t="s">
        <v>169</v>
      </c>
      <c r="C153" s="12">
        <v>22020</v>
      </c>
      <c r="D153" s="12">
        <v>11870</v>
      </c>
      <c r="E153" s="12">
        <v>455</v>
      </c>
      <c r="F153" s="12">
        <v>287</v>
      </c>
      <c r="G153" s="23">
        <f t="shared" si="14"/>
        <v>2.4178601516427971E-2</v>
      </c>
      <c r="H153" s="12">
        <v>34286</v>
      </c>
      <c r="I153" s="12">
        <v>17391</v>
      </c>
      <c r="J153" s="12">
        <v>2724</v>
      </c>
      <c r="K153" s="12">
        <v>1531</v>
      </c>
      <c r="L153" s="23">
        <f t="shared" si="15"/>
        <v>8.8034040595710419E-2</v>
      </c>
      <c r="M153" s="12">
        <v>557</v>
      </c>
      <c r="N153" s="12">
        <v>272</v>
      </c>
      <c r="O153" s="12">
        <v>285</v>
      </c>
      <c r="P153" s="12">
        <v>42</v>
      </c>
      <c r="Q153" s="12">
        <v>42</v>
      </c>
      <c r="R153" s="23">
        <f t="shared" si="16"/>
        <v>0.14736842105263157</v>
      </c>
      <c r="S153" s="12">
        <v>383</v>
      </c>
      <c r="T153" s="12">
        <v>232</v>
      </c>
      <c r="U153" s="12">
        <v>0</v>
      </c>
      <c r="V153" s="12">
        <v>0</v>
      </c>
      <c r="W153" s="23">
        <f t="shared" si="17"/>
        <v>0</v>
      </c>
    </row>
    <row r="154" spans="1:23" x14ac:dyDescent="0.2">
      <c r="A154" s="12" t="s">
        <v>30</v>
      </c>
      <c r="B154" s="12" t="s">
        <v>169</v>
      </c>
      <c r="C154" s="12">
        <v>19544</v>
      </c>
      <c r="D154" s="12">
        <v>10631</v>
      </c>
      <c r="E154" s="12">
        <v>1423</v>
      </c>
      <c r="F154" s="12">
        <v>649</v>
      </c>
      <c r="G154" s="23">
        <f t="shared" si="14"/>
        <v>6.104787884488759E-2</v>
      </c>
      <c r="H154" s="12">
        <v>34364</v>
      </c>
      <c r="I154" s="12">
        <v>17248</v>
      </c>
      <c r="J154" s="12">
        <v>5436</v>
      </c>
      <c r="K154" s="12">
        <v>2493</v>
      </c>
      <c r="L154" s="23">
        <f t="shared" si="15"/>
        <v>0.14453849721706866</v>
      </c>
      <c r="M154" s="12">
        <v>645</v>
      </c>
      <c r="N154" s="12">
        <v>313</v>
      </c>
      <c r="O154" s="12">
        <v>332</v>
      </c>
      <c r="P154" s="12">
        <v>134</v>
      </c>
      <c r="Q154" s="12">
        <v>134</v>
      </c>
      <c r="R154" s="23">
        <f t="shared" si="16"/>
        <v>0.40361445783132532</v>
      </c>
      <c r="S154" s="12">
        <v>1298</v>
      </c>
      <c r="T154" s="12">
        <v>387</v>
      </c>
      <c r="U154" s="12">
        <v>827</v>
      </c>
      <c r="V154" s="12">
        <v>310</v>
      </c>
      <c r="W154" s="23">
        <f t="shared" si="17"/>
        <v>0.8010335917312662</v>
      </c>
    </row>
    <row r="155" spans="1:23" x14ac:dyDescent="0.2">
      <c r="A155" s="12" t="s">
        <v>36</v>
      </c>
      <c r="B155" s="12" t="s">
        <v>169</v>
      </c>
      <c r="C155" s="12">
        <v>31671</v>
      </c>
      <c r="D155" s="12">
        <v>17475</v>
      </c>
      <c r="E155" s="12">
        <v>1209</v>
      </c>
      <c r="F155" s="12">
        <v>562</v>
      </c>
      <c r="G155" s="23">
        <f t="shared" si="14"/>
        <v>3.2160228898426325E-2</v>
      </c>
      <c r="H155" s="12">
        <v>51861</v>
      </c>
      <c r="I155" s="12">
        <v>25399</v>
      </c>
      <c r="J155" s="12">
        <v>6691</v>
      </c>
      <c r="K155" s="12">
        <v>4093</v>
      </c>
      <c r="L155" s="23">
        <f t="shared" si="15"/>
        <v>0.16114807669593292</v>
      </c>
      <c r="M155" s="12">
        <v>606</v>
      </c>
      <c r="N155" s="12">
        <v>367</v>
      </c>
      <c r="O155" s="12">
        <v>239</v>
      </c>
      <c r="P155" s="12">
        <v>0</v>
      </c>
      <c r="Q155" s="12">
        <v>0</v>
      </c>
      <c r="R155" s="23">
        <f t="shared" si="16"/>
        <v>0</v>
      </c>
      <c r="S155" s="12">
        <v>673</v>
      </c>
      <c r="T155" s="12">
        <v>224</v>
      </c>
      <c r="U155" s="12">
        <v>245</v>
      </c>
      <c r="V155" s="12">
        <v>0</v>
      </c>
      <c r="W155" s="23">
        <f t="shared" si="17"/>
        <v>0</v>
      </c>
    </row>
    <row r="156" spans="1:23" x14ac:dyDescent="0.2">
      <c r="A156" s="12" t="s">
        <v>34</v>
      </c>
      <c r="B156" s="12" t="s">
        <v>169</v>
      </c>
      <c r="C156" s="12">
        <v>9300</v>
      </c>
      <c r="D156" s="12">
        <v>4335</v>
      </c>
      <c r="E156" s="12">
        <v>967</v>
      </c>
      <c r="F156" s="12">
        <v>334</v>
      </c>
      <c r="G156" s="23">
        <f t="shared" si="14"/>
        <v>7.7047289504036914E-2</v>
      </c>
      <c r="H156" s="12">
        <v>47390</v>
      </c>
      <c r="I156" s="12">
        <v>25070</v>
      </c>
      <c r="J156" s="12">
        <v>18007</v>
      </c>
      <c r="K156" s="12">
        <v>10659</v>
      </c>
      <c r="L156" s="23">
        <f t="shared" si="15"/>
        <v>0.42516952532907859</v>
      </c>
      <c r="M156" s="12">
        <v>1045</v>
      </c>
      <c r="N156" s="12">
        <v>547</v>
      </c>
      <c r="O156" s="12">
        <v>498</v>
      </c>
      <c r="P156" s="12">
        <v>919</v>
      </c>
      <c r="Q156" s="12">
        <v>425</v>
      </c>
      <c r="R156" s="23">
        <f t="shared" si="16"/>
        <v>0.85341365461847385</v>
      </c>
      <c r="S156" s="12">
        <v>751</v>
      </c>
      <c r="T156" s="12">
        <v>48</v>
      </c>
      <c r="U156" s="12">
        <v>494</v>
      </c>
      <c r="V156" s="12">
        <v>0</v>
      </c>
      <c r="W156" s="23">
        <f t="shared" si="17"/>
        <v>0</v>
      </c>
    </row>
    <row r="157" spans="1:23" x14ac:dyDescent="0.2">
      <c r="A157" s="12" t="s">
        <v>35</v>
      </c>
      <c r="B157" s="12" t="s">
        <v>169</v>
      </c>
      <c r="C157" s="12">
        <v>19847</v>
      </c>
      <c r="D157" s="12">
        <v>9949</v>
      </c>
      <c r="E157" s="12">
        <v>2002</v>
      </c>
      <c r="F157" s="12">
        <v>1318</v>
      </c>
      <c r="G157" s="23">
        <f t="shared" si="14"/>
        <v>0.13247562569102422</v>
      </c>
      <c r="H157" s="12">
        <v>26219</v>
      </c>
      <c r="I157" s="12">
        <v>13529</v>
      </c>
      <c r="J157" s="12">
        <v>10343</v>
      </c>
      <c r="K157" s="12">
        <v>5522</v>
      </c>
      <c r="L157" s="23">
        <f t="shared" si="15"/>
        <v>0.40816024835538472</v>
      </c>
      <c r="M157" s="12">
        <v>2155</v>
      </c>
      <c r="N157" s="12">
        <v>1106</v>
      </c>
      <c r="O157" s="12">
        <v>1049</v>
      </c>
      <c r="P157" s="12">
        <v>766</v>
      </c>
      <c r="Q157" s="12">
        <v>439</v>
      </c>
      <c r="R157" s="23">
        <f t="shared" si="16"/>
        <v>0.41849380362249761</v>
      </c>
      <c r="S157" s="12">
        <v>2098</v>
      </c>
      <c r="T157" s="12">
        <v>1170</v>
      </c>
      <c r="U157" s="12">
        <v>1337</v>
      </c>
      <c r="V157" s="12">
        <v>859</v>
      </c>
      <c r="W157" s="23">
        <f t="shared" si="17"/>
        <v>0.73418803418803413</v>
      </c>
    </row>
    <row r="158" spans="1:23" x14ac:dyDescent="0.2">
      <c r="A158" s="12" t="s">
        <v>29</v>
      </c>
      <c r="B158" s="12" t="s">
        <v>169</v>
      </c>
      <c r="C158" s="12">
        <v>15452</v>
      </c>
      <c r="D158" s="12">
        <v>7749</v>
      </c>
      <c r="E158" s="12">
        <v>898</v>
      </c>
      <c r="F158" s="12">
        <v>483</v>
      </c>
      <c r="G158" s="23">
        <f t="shared" si="14"/>
        <v>6.2330623306233061E-2</v>
      </c>
      <c r="H158" s="12">
        <v>36679</v>
      </c>
      <c r="I158" s="12">
        <v>18233</v>
      </c>
      <c r="J158" s="12">
        <v>5890</v>
      </c>
      <c r="K158" s="12">
        <v>3154</v>
      </c>
      <c r="L158" s="23">
        <f t="shared" si="15"/>
        <v>0.17298305270663084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23" t="e">
        <f t="shared" si="16"/>
        <v>#DIV/0!</v>
      </c>
      <c r="S158" s="12">
        <v>144</v>
      </c>
      <c r="T158" s="12">
        <v>144</v>
      </c>
      <c r="U158" s="12">
        <v>0</v>
      </c>
      <c r="V158" s="12">
        <v>0</v>
      </c>
      <c r="W158" s="23">
        <f t="shared" si="17"/>
        <v>0</v>
      </c>
    </row>
    <row r="159" spans="1:23" x14ac:dyDescent="0.2">
      <c r="A159" s="12" t="s">
        <v>28</v>
      </c>
      <c r="B159" s="12" t="s">
        <v>169</v>
      </c>
      <c r="C159" s="12">
        <v>13372</v>
      </c>
      <c r="D159" s="12">
        <v>6496</v>
      </c>
      <c r="E159" s="12">
        <v>1603</v>
      </c>
      <c r="F159" s="12">
        <v>1333</v>
      </c>
      <c r="G159" s="23">
        <f t="shared" si="14"/>
        <v>0.20520320197044334</v>
      </c>
      <c r="H159" s="12">
        <v>38653</v>
      </c>
      <c r="I159" s="12">
        <v>18991</v>
      </c>
      <c r="J159" s="12">
        <v>8784</v>
      </c>
      <c r="K159" s="12">
        <v>4986</v>
      </c>
      <c r="L159" s="23">
        <f t="shared" si="15"/>
        <v>0.26254541624980254</v>
      </c>
      <c r="M159" s="12">
        <v>160</v>
      </c>
      <c r="N159" s="12">
        <v>24</v>
      </c>
      <c r="O159" s="12">
        <v>136</v>
      </c>
      <c r="P159" s="12">
        <v>24</v>
      </c>
      <c r="Q159" s="12">
        <v>0</v>
      </c>
      <c r="R159" s="23">
        <f t="shared" si="16"/>
        <v>0</v>
      </c>
      <c r="S159" s="12">
        <v>476</v>
      </c>
      <c r="T159" s="12">
        <v>132</v>
      </c>
      <c r="U159" s="12">
        <v>262</v>
      </c>
      <c r="V159" s="12">
        <v>0</v>
      </c>
      <c r="W159" s="23">
        <f t="shared" si="17"/>
        <v>0</v>
      </c>
    </row>
    <row r="160" spans="1:23" ht="16" x14ac:dyDescent="0.2">
      <c r="A160" s="27" t="s">
        <v>169</v>
      </c>
      <c r="B160" s="27"/>
      <c r="C160" s="21">
        <f t="shared" ref="C160:V160" si="21">SUM(C149:C159)</f>
        <v>205139</v>
      </c>
      <c r="D160" s="21">
        <f t="shared" si="21"/>
        <v>109770</v>
      </c>
      <c r="E160" s="21">
        <f t="shared" si="21"/>
        <v>13133</v>
      </c>
      <c r="F160" s="21">
        <f t="shared" si="21"/>
        <v>7563</v>
      </c>
      <c r="G160" s="23">
        <f t="shared" si="14"/>
        <v>6.8898606176550969E-2</v>
      </c>
      <c r="H160" s="21">
        <f t="shared" si="21"/>
        <v>433326</v>
      </c>
      <c r="I160" s="21">
        <f t="shared" si="21"/>
        <v>216394</v>
      </c>
      <c r="J160" s="21">
        <f t="shared" si="21"/>
        <v>94040</v>
      </c>
      <c r="K160" s="21">
        <f t="shared" si="21"/>
        <v>53454</v>
      </c>
      <c r="L160" s="23">
        <f t="shared" si="15"/>
        <v>0.24702163645942124</v>
      </c>
      <c r="M160" s="21">
        <f t="shared" si="21"/>
        <v>11335</v>
      </c>
      <c r="N160" s="21">
        <f t="shared" si="21"/>
        <v>5313</v>
      </c>
      <c r="O160" s="21">
        <f t="shared" si="21"/>
        <v>6022</v>
      </c>
      <c r="P160" s="21">
        <f t="shared" si="21"/>
        <v>3525</v>
      </c>
      <c r="Q160" s="21">
        <f t="shared" si="21"/>
        <v>1913</v>
      </c>
      <c r="R160" s="23">
        <f t="shared" si="16"/>
        <v>0.31766854865493194</v>
      </c>
      <c r="S160" s="21">
        <f t="shared" si="21"/>
        <v>8850</v>
      </c>
      <c r="T160" s="21">
        <f t="shared" si="21"/>
        <v>4044</v>
      </c>
      <c r="U160" s="21">
        <f t="shared" si="21"/>
        <v>4723</v>
      </c>
      <c r="V160" s="21">
        <f t="shared" si="21"/>
        <v>2370</v>
      </c>
      <c r="W160" s="23">
        <f t="shared" si="17"/>
        <v>0.58605341246290799</v>
      </c>
    </row>
  </sheetData>
  <sortState ref="A6:AE150">
    <sortCondition sortBy="cellColor" ref="A6:A150" dxfId="39"/>
    <sortCondition sortBy="cellColor" ref="A6:A150" dxfId="38"/>
    <sortCondition sortBy="cellColor" ref="A6:A150" dxfId="37"/>
    <sortCondition sortBy="cellColor" ref="A6:A150" dxfId="36"/>
    <sortCondition sortBy="cellColor" ref="A6:A150" dxfId="35"/>
    <sortCondition sortBy="cellColor" ref="A6:A150" dxfId="34"/>
    <sortCondition sortBy="cellColor" ref="A6:A150" dxfId="33"/>
    <sortCondition sortBy="cellColor" ref="A6:A150" dxfId="32"/>
    <sortCondition sortBy="cellColor" ref="A6:A150" dxfId="31"/>
    <sortCondition sortBy="cellColor" ref="A6:A150" dxfId="30"/>
  </sortState>
  <mergeCells count="2">
    <mergeCell ref="C1:K1"/>
    <mergeCell ref="M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workbookViewId="0">
      <selection activeCell="B2" sqref="B1:B1048576"/>
    </sheetView>
  </sheetViews>
  <sheetFormatPr baseColWidth="10" defaultColWidth="8.83203125" defaultRowHeight="15" x14ac:dyDescent="0.2"/>
  <sheetData>
    <row r="1" spans="1:22" ht="30" thickBot="1" x14ac:dyDescent="0.4">
      <c r="A1" s="9"/>
      <c r="B1" s="8"/>
      <c r="C1" s="31" t="s">
        <v>6</v>
      </c>
      <c r="D1" s="32"/>
      <c r="E1" s="32"/>
      <c r="F1" s="32"/>
      <c r="G1" s="32"/>
      <c r="H1" s="32"/>
      <c r="I1" s="32"/>
      <c r="J1" s="32"/>
      <c r="K1" s="33"/>
      <c r="L1" s="25"/>
      <c r="M1" s="34" t="s">
        <v>153</v>
      </c>
      <c r="N1" s="35"/>
      <c r="O1" s="35"/>
      <c r="P1" s="35"/>
      <c r="Q1" s="35"/>
      <c r="R1" s="35"/>
      <c r="S1" s="35"/>
      <c r="T1" s="35"/>
      <c r="U1" s="35"/>
      <c r="V1" s="24"/>
    </row>
    <row r="2" spans="1:22" x14ac:dyDescent="0.2">
      <c r="B2" s="3"/>
      <c r="C2" s="2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1" t="s">
        <v>0</v>
      </c>
      <c r="N2" s="8"/>
      <c r="O2" s="8"/>
      <c r="P2" s="8"/>
      <c r="Q2" s="8"/>
      <c r="R2" s="8" t="s">
        <v>1</v>
      </c>
      <c r="S2" s="8"/>
      <c r="T2" s="8"/>
      <c r="U2" s="8"/>
      <c r="V2" s="3"/>
    </row>
    <row r="3" spans="1:22" x14ac:dyDescent="0.2">
      <c r="B3" s="3"/>
      <c r="C3" s="2" t="s">
        <v>2</v>
      </c>
      <c r="D3" s="3"/>
      <c r="E3" s="3" t="s">
        <v>155</v>
      </c>
      <c r="F3" s="3"/>
      <c r="G3" s="3"/>
      <c r="H3" s="3" t="s">
        <v>2</v>
      </c>
      <c r="I3" s="3"/>
      <c r="J3" s="3" t="s">
        <v>155</v>
      </c>
      <c r="K3" s="4"/>
      <c r="L3" s="3"/>
      <c r="M3" s="2" t="s">
        <v>2</v>
      </c>
      <c r="N3" s="3"/>
      <c r="O3" s="3" t="s">
        <v>155</v>
      </c>
      <c r="P3" s="3"/>
      <c r="Q3" s="3"/>
      <c r="R3" s="3" t="s">
        <v>2</v>
      </c>
      <c r="S3" s="3"/>
      <c r="T3" s="3" t="s">
        <v>155</v>
      </c>
      <c r="U3" s="3"/>
      <c r="V3" s="3"/>
    </row>
    <row r="4" spans="1:22" x14ac:dyDescent="0.2">
      <c r="B4" s="3"/>
      <c r="C4" s="2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5</v>
      </c>
      <c r="O4" s="3" t="s">
        <v>2</v>
      </c>
      <c r="P4" s="3" t="s">
        <v>5</v>
      </c>
      <c r="Q4" s="3"/>
      <c r="R4" s="3" t="s">
        <v>2</v>
      </c>
      <c r="S4" s="3" t="s">
        <v>5</v>
      </c>
      <c r="T4" s="3" t="s">
        <v>2</v>
      </c>
      <c r="U4" s="3" t="s">
        <v>5</v>
      </c>
      <c r="V4" s="3"/>
    </row>
    <row r="5" spans="1:22" x14ac:dyDescent="0.2">
      <c r="A5" t="s">
        <v>7</v>
      </c>
      <c r="B5" s="3" t="s">
        <v>170</v>
      </c>
      <c r="C5" s="7">
        <v>2261172</v>
      </c>
      <c r="D5" s="5">
        <v>1126290</v>
      </c>
      <c r="E5" s="5">
        <v>50965</v>
      </c>
      <c r="F5" s="5">
        <v>24213</v>
      </c>
      <c r="G5" s="23">
        <f>F5/D5</f>
        <v>2.1498015608768611E-2</v>
      </c>
      <c r="H5" s="5">
        <v>2399202</v>
      </c>
      <c r="I5" s="5">
        <v>1024748</v>
      </c>
      <c r="J5" s="5">
        <v>196809</v>
      </c>
      <c r="K5" s="6">
        <v>99923</v>
      </c>
      <c r="L5" s="23">
        <f>K5/I5</f>
        <v>9.7509826806200156E-2</v>
      </c>
      <c r="M5" s="7">
        <v>482167</v>
      </c>
      <c r="N5" s="5">
        <v>226490</v>
      </c>
      <c r="O5" s="5">
        <v>29783</v>
      </c>
      <c r="P5" s="5">
        <v>10726</v>
      </c>
      <c r="Q5" s="23">
        <f>P5/N5</f>
        <v>4.7357499227338958E-2</v>
      </c>
      <c r="R5" s="5">
        <v>470175</v>
      </c>
      <c r="S5" s="5">
        <v>189994</v>
      </c>
      <c r="T5" s="5">
        <v>78226</v>
      </c>
      <c r="U5" s="5">
        <v>26754</v>
      </c>
      <c r="V5" s="23">
        <f>U5/S5</f>
        <v>0.14081497310441382</v>
      </c>
    </row>
    <row r="6" spans="1:22" x14ac:dyDescent="0.2">
      <c r="A6" s="10" t="s">
        <v>45</v>
      </c>
      <c r="B6" s="10" t="s">
        <v>160</v>
      </c>
      <c r="C6" s="10">
        <v>13245</v>
      </c>
      <c r="D6" s="10">
        <v>7400</v>
      </c>
      <c r="E6" s="10">
        <v>277</v>
      </c>
      <c r="F6" s="10">
        <v>154</v>
      </c>
      <c r="G6" s="23">
        <f t="shared" ref="G6:G69" si="0">F6/D6</f>
        <v>2.081081081081081E-2</v>
      </c>
      <c r="H6" s="10">
        <v>17762</v>
      </c>
      <c r="I6" s="10">
        <v>8276</v>
      </c>
      <c r="J6" s="10">
        <v>1162</v>
      </c>
      <c r="K6" s="10">
        <v>835</v>
      </c>
      <c r="L6" s="23">
        <f t="shared" ref="L6:L69" si="1">K6/I6</f>
        <v>0.10089415176413727</v>
      </c>
      <c r="M6" s="10">
        <v>315</v>
      </c>
      <c r="N6" s="10">
        <v>137</v>
      </c>
      <c r="O6" s="10">
        <v>0</v>
      </c>
      <c r="P6" s="10">
        <v>0</v>
      </c>
      <c r="Q6" s="23">
        <f t="shared" ref="Q6:Q69" si="2">P6/N6</f>
        <v>0</v>
      </c>
      <c r="R6" s="10">
        <v>365</v>
      </c>
      <c r="S6" s="10">
        <v>315</v>
      </c>
      <c r="T6" s="10">
        <v>106</v>
      </c>
      <c r="U6" s="10">
        <v>56</v>
      </c>
      <c r="V6" s="23">
        <f t="shared" ref="V6:V69" si="3">U6/S6</f>
        <v>0.17777777777777778</v>
      </c>
    </row>
    <row r="7" spans="1:22" x14ac:dyDescent="0.2">
      <c r="A7" s="10" t="s">
        <v>46</v>
      </c>
      <c r="B7" s="10" t="s">
        <v>160</v>
      </c>
      <c r="C7" s="10">
        <v>29888</v>
      </c>
      <c r="D7" s="10">
        <v>14703</v>
      </c>
      <c r="E7" s="10">
        <v>540</v>
      </c>
      <c r="F7" s="10">
        <v>251</v>
      </c>
      <c r="G7" s="23">
        <f t="shared" si="0"/>
        <v>1.7071345983812828E-2</v>
      </c>
      <c r="H7" s="10">
        <v>36062</v>
      </c>
      <c r="I7" s="10">
        <v>16384</v>
      </c>
      <c r="J7" s="10">
        <v>1656</v>
      </c>
      <c r="K7" s="10">
        <v>1013</v>
      </c>
      <c r="L7" s="23">
        <f t="shared" si="1"/>
        <v>6.182861328125E-2</v>
      </c>
      <c r="M7" s="10">
        <v>3784</v>
      </c>
      <c r="N7" s="10">
        <v>776</v>
      </c>
      <c r="O7" s="10">
        <v>0</v>
      </c>
      <c r="P7" s="10">
        <v>0</v>
      </c>
      <c r="Q7" s="23">
        <f t="shared" si="2"/>
        <v>0</v>
      </c>
      <c r="R7" s="10">
        <v>802</v>
      </c>
      <c r="S7" s="10">
        <v>265</v>
      </c>
      <c r="T7" s="10">
        <v>168</v>
      </c>
      <c r="U7" s="10">
        <v>121</v>
      </c>
      <c r="V7" s="23">
        <f t="shared" si="3"/>
        <v>0.45660377358490567</v>
      </c>
    </row>
    <row r="8" spans="1:22" x14ac:dyDescent="0.2">
      <c r="A8" s="10" t="s">
        <v>47</v>
      </c>
      <c r="B8" s="10" t="s">
        <v>160</v>
      </c>
      <c r="C8" s="10">
        <v>10447</v>
      </c>
      <c r="D8" s="10">
        <v>5370</v>
      </c>
      <c r="E8" s="10">
        <v>508</v>
      </c>
      <c r="F8" s="10">
        <v>328</v>
      </c>
      <c r="G8" s="23">
        <f t="shared" si="0"/>
        <v>6.1080074487895715E-2</v>
      </c>
      <c r="H8" s="10">
        <v>22067</v>
      </c>
      <c r="I8" s="10">
        <v>10147</v>
      </c>
      <c r="J8" s="10">
        <v>2251</v>
      </c>
      <c r="K8" s="10">
        <v>1026</v>
      </c>
      <c r="L8" s="23">
        <f t="shared" si="1"/>
        <v>0.10111362964422982</v>
      </c>
      <c r="M8" s="10">
        <v>310</v>
      </c>
      <c r="N8" s="10">
        <v>0</v>
      </c>
      <c r="O8" s="10">
        <v>0</v>
      </c>
      <c r="P8" s="10">
        <v>0</v>
      </c>
      <c r="Q8" s="23" t="e">
        <f t="shared" si="2"/>
        <v>#DIV/0!</v>
      </c>
      <c r="R8" s="10">
        <v>201</v>
      </c>
      <c r="S8" s="10">
        <v>87</v>
      </c>
      <c r="T8" s="10">
        <v>27</v>
      </c>
      <c r="U8" s="10">
        <v>0</v>
      </c>
      <c r="V8" s="23">
        <f t="shared" si="3"/>
        <v>0</v>
      </c>
    </row>
    <row r="9" spans="1:22" x14ac:dyDescent="0.2">
      <c r="A9" s="10" t="s">
        <v>44</v>
      </c>
      <c r="B9" s="10" t="s">
        <v>160</v>
      </c>
      <c r="C9" s="10">
        <v>15967</v>
      </c>
      <c r="D9" s="10">
        <v>8500</v>
      </c>
      <c r="E9" s="10">
        <v>225</v>
      </c>
      <c r="F9" s="10">
        <v>130</v>
      </c>
      <c r="G9" s="23">
        <f t="shared" si="0"/>
        <v>1.5294117647058824E-2</v>
      </c>
      <c r="H9" s="10">
        <v>34177</v>
      </c>
      <c r="I9" s="10">
        <v>15823</v>
      </c>
      <c r="J9" s="10">
        <v>2069</v>
      </c>
      <c r="K9" s="10">
        <v>1547</v>
      </c>
      <c r="L9" s="23">
        <f t="shared" si="1"/>
        <v>9.776907034064336E-2</v>
      </c>
      <c r="M9" s="10">
        <v>759</v>
      </c>
      <c r="N9" s="10">
        <v>309</v>
      </c>
      <c r="O9" s="10">
        <v>270</v>
      </c>
      <c r="P9" s="10">
        <v>141</v>
      </c>
      <c r="Q9" s="23">
        <f t="shared" si="2"/>
        <v>0.4563106796116505</v>
      </c>
      <c r="R9" s="10">
        <v>697</v>
      </c>
      <c r="S9" s="10">
        <v>87</v>
      </c>
      <c r="T9" s="10">
        <v>0</v>
      </c>
      <c r="U9" s="10">
        <v>0</v>
      </c>
      <c r="V9" s="23">
        <f t="shared" si="3"/>
        <v>0</v>
      </c>
    </row>
    <row r="10" spans="1:22" x14ac:dyDescent="0.2">
      <c r="A10" s="10" t="s">
        <v>43</v>
      </c>
      <c r="B10" s="10" t="s">
        <v>160</v>
      </c>
      <c r="C10" s="10">
        <v>15311</v>
      </c>
      <c r="D10" s="10">
        <v>6961</v>
      </c>
      <c r="E10" s="10">
        <v>357</v>
      </c>
      <c r="F10" s="10">
        <v>257</v>
      </c>
      <c r="G10" s="23">
        <f t="shared" si="0"/>
        <v>3.6919982761097543E-2</v>
      </c>
      <c r="H10" s="10">
        <v>23531</v>
      </c>
      <c r="I10" s="10">
        <v>10704</v>
      </c>
      <c r="J10" s="10">
        <v>1518</v>
      </c>
      <c r="K10" s="10">
        <v>769</v>
      </c>
      <c r="L10" s="23">
        <f t="shared" si="1"/>
        <v>7.1842301943198808E-2</v>
      </c>
      <c r="M10" s="10">
        <v>253</v>
      </c>
      <c r="N10" s="10">
        <v>253</v>
      </c>
      <c r="O10" s="10">
        <v>106</v>
      </c>
      <c r="P10" s="10">
        <v>106</v>
      </c>
      <c r="Q10" s="23">
        <f t="shared" si="2"/>
        <v>0.4189723320158103</v>
      </c>
      <c r="R10" s="10">
        <v>271</v>
      </c>
      <c r="S10" s="10">
        <v>105</v>
      </c>
      <c r="T10" s="10">
        <v>88</v>
      </c>
      <c r="U10" s="10">
        <v>88</v>
      </c>
      <c r="V10" s="23">
        <f t="shared" si="3"/>
        <v>0.83809523809523812</v>
      </c>
    </row>
    <row r="11" spans="1:22" x14ac:dyDescent="0.2">
      <c r="A11" s="10" t="s">
        <v>42</v>
      </c>
      <c r="B11" s="10" t="s">
        <v>160</v>
      </c>
      <c r="C11" s="10">
        <v>22578</v>
      </c>
      <c r="D11" s="10">
        <v>10810</v>
      </c>
      <c r="E11" s="10">
        <v>573</v>
      </c>
      <c r="F11" s="10">
        <v>451</v>
      </c>
      <c r="G11" s="23">
        <f t="shared" si="0"/>
        <v>4.1720629047178541E-2</v>
      </c>
      <c r="H11" s="10">
        <v>17437</v>
      </c>
      <c r="I11" s="10">
        <v>6587</v>
      </c>
      <c r="J11" s="10">
        <v>660</v>
      </c>
      <c r="K11" s="10">
        <v>566</v>
      </c>
      <c r="L11" s="23">
        <f t="shared" si="1"/>
        <v>8.5926825565507819E-2</v>
      </c>
      <c r="M11" s="10">
        <v>1678</v>
      </c>
      <c r="N11" s="10">
        <v>1151</v>
      </c>
      <c r="O11" s="10">
        <v>78</v>
      </c>
      <c r="P11" s="10">
        <v>78</v>
      </c>
      <c r="Q11" s="23">
        <f t="shared" si="2"/>
        <v>6.7767158992180707E-2</v>
      </c>
      <c r="R11" s="10">
        <v>454</v>
      </c>
      <c r="S11" s="10">
        <v>161</v>
      </c>
      <c r="T11" s="10">
        <v>36</v>
      </c>
      <c r="U11" s="10">
        <v>36</v>
      </c>
      <c r="V11" s="23">
        <f t="shared" si="3"/>
        <v>0.2236024844720497</v>
      </c>
    </row>
    <row r="12" spans="1:22" x14ac:dyDescent="0.2">
      <c r="A12" s="10" t="s">
        <v>41</v>
      </c>
      <c r="B12" s="10" t="s">
        <v>160</v>
      </c>
      <c r="C12" s="10">
        <v>17905</v>
      </c>
      <c r="D12" s="10">
        <v>9846</v>
      </c>
      <c r="E12" s="10">
        <v>436</v>
      </c>
      <c r="F12" s="10">
        <v>156</v>
      </c>
      <c r="G12" s="23">
        <f t="shared" si="0"/>
        <v>1.5843997562461912E-2</v>
      </c>
      <c r="H12" s="10">
        <v>28598</v>
      </c>
      <c r="I12" s="10">
        <v>13609</v>
      </c>
      <c r="J12" s="10">
        <v>2130</v>
      </c>
      <c r="K12" s="10">
        <v>860</v>
      </c>
      <c r="L12" s="23">
        <f t="shared" si="1"/>
        <v>6.3193474906311997E-2</v>
      </c>
      <c r="M12" s="10">
        <v>1334</v>
      </c>
      <c r="N12" s="10">
        <v>438</v>
      </c>
      <c r="O12" s="10">
        <v>92</v>
      </c>
      <c r="P12" s="10">
        <v>92</v>
      </c>
      <c r="Q12" s="23">
        <f t="shared" si="2"/>
        <v>0.21004566210045661</v>
      </c>
      <c r="R12" s="10">
        <v>906</v>
      </c>
      <c r="S12" s="10">
        <v>298</v>
      </c>
      <c r="T12" s="10">
        <v>135</v>
      </c>
      <c r="U12" s="10">
        <v>0</v>
      </c>
      <c r="V12" s="23">
        <f t="shared" si="3"/>
        <v>0</v>
      </c>
    </row>
    <row r="13" spans="1:22" x14ac:dyDescent="0.2">
      <c r="A13" s="10" t="s">
        <v>10</v>
      </c>
      <c r="B13" s="10" t="s">
        <v>160</v>
      </c>
      <c r="C13" s="10">
        <v>10781</v>
      </c>
      <c r="D13" s="10">
        <v>6383</v>
      </c>
      <c r="E13" s="10">
        <v>499</v>
      </c>
      <c r="F13" s="10">
        <v>427</v>
      </c>
      <c r="G13" s="23">
        <f t="shared" si="0"/>
        <v>6.6896443678521073E-2</v>
      </c>
      <c r="H13" s="10">
        <v>26983</v>
      </c>
      <c r="I13" s="10">
        <v>10378</v>
      </c>
      <c r="J13" s="10">
        <v>2464</v>
      </c>
      <c r="K13" s="10">
        <v>748</v>
      </c>
      <c r="L13" s="23">
        <f t="shared" si="1"/>
        <v>7.2075544420890342E-2</v>
      </c>
      <c r="M13" s="10">
        <v>381</v>
      </c>
      <c r="N13" s="10">
        <v>173</v>
      </c>
      <c r="O13" s="10">
        <v>0</v>
      </c>
      <c r="P13" s="10">
        <v>0</v>
      </c>
      <c r="Q13" s="23">
        <f t="shared" si="2"/>
        <v>0</v>
      </c>
      <c r="R13" s="10">
        <v>193</v>
      </c>
      <c r="S13" s="10">
        <v>118</v>
      </c>
      <c r="T13" s="10">
        <v>17</v>
      </c>
      <c r="U13" s="10">
        <v>17</v>
      </c>
      <c r="V13" s="23">
        <f t="shared" si="3"/>
        <v>0.1440677966101695</v>
      </c>
    </row>
    <row r="14" spans="1:22" ht="16" x14ac:dyDescent="0.2">
      <c r="A14" s="27" t="s">
        <v>160</v>
      </c>
      <c r="B14" s="27"/>
      <c r="C14" s="10">
        <f t="shared" ref="C14:U14" si="4">SUM(C6:C13)</f>
        <v>136122</v>
      </c>
      <c r="D14" s="10">
        <f t="shared" si="4"/>
        <v>69973</v>
      </c>
      <c r="E14" s="10">
        <f t="shared" si="4"/>
        <v>3415</v>
      </c>
      <c r="F14" s="10">
        <f t="shared" si="4"/>
        <v>2154</v>
      </c>
      <c r="G14" s="23">
        <f t="shared" si="0"/>
        <v>3.078330213082189E-2</v>
      </c>
      <c r="H14" s="10">
        <f t="shared" si="4"/>
        <v>206617</v>
      </c>
      <c r="I14" s="10">
        <f t="shared" si="4"/>
        <v>91908</v>
      </c>
      <c r="J14" s="10">
        <f t="shared" si="4"/>
        <v>13910</v>
      </c>
      <c r="K14" s="10">
        <f t="shared" si="4"/>
        <v>7364</v>
      </c>
      <c r="L14" s="23">
        <f t="shared" si="1"/>
        <v>8.0123601862732291E-2</v>
      </c>
      <c r="M14" s="10">
        <f t="shared" si="4"/>
        <v>8814</v>
      </c>
      <c r="N14" s="10">
        <f t="shared" si="4"/>
        <v>3237</v>
      </c>
      <c r="O14" s="10">
        <f t="shared" si="4"/>
        <v>546</v>
      </c>
      <c r="P14" s="10">
        <f t="shared" si="4"/>
        <v>417</v>
      </c>
      <c r="Q14" s="23">
        <f t="shared" si="2"/>
        <v>0.12882298424467098</v>
      </c>
      <c r="R14" s="10">
        <f t="shared" si="4"/>
        <v>3889</v>
      </c>
      <c r="S14" s="10">
        <f t="shared" si="4"/>
        <v>1436</v>
      </c>
      <c r="T14" s="10">
        <f t="shared" si="4"/>
        <v>577</v>
      </c>
      <c r="U14" s="10">
        <f t="shared" si="4"/>
        <v>318</v>
      </c>
      <c r="V14" s="23">
        <f t="shared" si="3"/>
        <v>0.2214484679665738</v>
      </c>
    </row>
    <row r="15" spans="1:22" x14ac:dyDescent="0.2">
      <c r="A15" s="13" t="s">
        <v>19</v>
      </c>
      <c r="B15" s="13" t="s">
        <v>161</v>
      </c>
      <c r="C15" s="13">
        <v>12484</v>
      </c>
      <c r="D15" s="13">
        <v>6205</v>
      </c>
      <c r="E15" s="13">
        <v>587</v>
      </c>
      <c r="F15" s="13">
        <v>257</v>
      </c>
      <c r="G15" s="23">
        <f t="shared" si="0"/>
        <v>4.1418211120064462E-2</v>
      </c>
      <c r="H15" s="13">
        <v>25522</v>
      </c>
      <c r="I15" s="13">
        <v>11204</v>
      </c>
      <c r="J15" s="13">
        <v>2393</v>
      </c>
      <c r="K15" s="13">
        <v>1178</v>
      </c>
      <c r="L15" s="23">
        <f t="shared" si="1"/>
        <v>0.10514102106390574</v>
      </c>
      <c r="M15" s="13">
        <v>103</v>
      </c>
      <c r="N15" s="13">
        <v>0</v>
      </c>
      <c r="O15" s="13">
        <v>0</v>
      </c>
      <c r="P15" s="13">
        <v>0</v>
      </c>
      <c r="Q15" s="23" t="e">
        <f t="shared" si="2"/>
        <v>#DIV/0!</v>
      </c>
      <c r="R15" s="13">
        <v>41</v>
      </c>
      <c r="S15" s="13">
        <v>0</v>
      </c>
      <c r="T15" s="13">
        <v>0</v>
      </c>
      <c r="U15" s="13">
        <v>0</v>
      </c>
      <c r="V15" s="23" t="e">
        <f t="shared" si="3"/>
        <v>#DIV/0!</v>
      </c>
    </row>
    <row r="16" spans="1:22" x14ac:dyDescent="0.2">
      <c r="A16" s="13" t="s">
        <v>39</v>
      </c>
      <c r="B16" s="13" t="s">
        <v>161</v>
      </c>
      <c r="C16" s="13">
        <v>12977</v>
      </c>
      <c r="D16" s="13">
        <v>6702</v>
      </c>
      <c r="E16" s="13">
        <v>339</v>
      </c>
      <c r="F16" s="13">
        <v>56</v>
      </c>
      <c r="G16" s="23">
        <f t="shared" si="0"/>
        <v>8.3557147120262611E-3</v>
      </c>
      <c r="H16" s="13">
        <v>24231</v>
      </c>
      <c r="I16" s="13">
        <v>10056</v>
      </c>
      <c r="J16" s="13">
        <v>1874</v>
      </c>
      <c r="K16" s="13">
        <v>811</v>
      </c>
      <c r="L16" s="23">
        <f t="shared" si="1"/>
        <v>8.0648369132856002E-2</v>
      </c>
      <c r="M16" s="13">
        <v>297</v>
      </c>
      <c r="N16" s="13">
        <v>124</v>
      </c>
      <c r="O16" s="13">
        <v>0</v>
      </c>
      <c r="P16" s="13">
        <v>0</v>
      </c>
      <c r="Q16" s="23">
        <f t="shared" si="2"/>
        <v>0</v>
      </c>
      <c r="R16" s="13">
        <v>168</v>
      </c>
      <c r="S16" s="13">
        <v>129</v>
      </c>
      <c r="T16" s="13">
        <v>39</v>
      </c>
      <c r="U16" s="13">
        <v>0</v>
      </c>
      <c r="V16" s="23">
        <f t="shared" si="3"/>
        <v>0</v>
      </c>
    </row>
    <row r="17" spans="1:22" x14ac:dyDescent="0.2">
      <c r="A17" s="13" t="s">
        <v>18</v>
      </c>
      <c r="B17" s="13" t="s">
        <v>161</v>
      </c>
      <c r="C17" s="13">
        <v>25465</v>
      </c>
      <c r="D17" s="13">
        <v>11720</v>
      </c>
      <c r="E17" s="13">
        <v>225</v>
      </c>
      <c r="F17" s="13">
        <v>39</v>
      </c>
      <c r="G17" s="23">
        <f t="shared" si="0"/>
        <v>3.3276450511945392E-3</v>
      </c>
      <c r="H17" s="13">
        <v>29131</v>
      </c>
      <c r="I17" s="13">
        <v>13117</v>
      </c>
      <c r="J17" s="13">
        <v>1602</v>
      </c>
      <c r="K17" s="13">
        <v>207</v>
      </c>
      <c r="L17" s="23">
        <f t="shared" si="1"/>
        <v>1.5781047495616377E-2</v>
      </c>
      <c r="M17" s="13">
        <v>1129</v>
      </c>
      <c r="N17" s="13">
        <v>607</v>
      </c>
      <c r="O17" s="13">
        <v>161</v>
      </c>
      <c r="P17" s="13">
        <v>0</v>
      </c>
      <c r="Q17" s="23">
        <f t="shared" si="2"/>
        <v>0</v>
      </c>
      <c r="R17" s="13">
        <v>591</v>
      </c>
      <c r="S17" s="13">
        <v>109</v>
      </c>
      <c r="T17" s="13">
        <v>69</v>
      </c>
      <c r="U17" s="13">
        <v>69</v>
      </c>
      <c r="V17" s="23">
        <f t="shared" si="3"/>
        <v>0.6330275229357798</v>
      </c>
    </row>
    <row r="18" spans="1:22" x14ac:dyDescent="0.2">
      <c r="A18" s="13" t="s">
        <v>16</v>
      </c>
      <c r="B18" s="13" t="s">
        <v>161</v>
      </c>
      <c r="C18" s="13">
        <v>9657</v>
      </c>
      <c r="D18" s="13">
        <v>4781</v>
      </c>
      <c r="E18" s="13">
        <v>318</v>
      </c>
      <c r="F18" s="13">
        <v>120</v>
      </c>
      <c r="G18" s="23">
        <f t="shared" si="0"/>
        <v>2.5099351600083666E-2</v>
      </c>
      <c r="H18" s="13">
        <v>14532</v>
      </c>
      <c r="I18" s="13">
        <v>8158</v>
      </c>
      <c r="J18" s="13">
        <v>2592</v>
      </c>
      <c r="K18" s="13">
        <v>1781</v>
      </c>
      <c r="L18" s="23">
        <f t="shared" si="1"/>
        <v>0.21831331208629567</v>
      </c>
      <c r="M18" s="13">
        <v>1636</v>
      </c>
      <c r="N18" s="13">
        <v>519</v>
      </c>
      <c r="O18" s="13">
        <v>0</v>
      </c>
      <c r="P18" s="13">
        <v>0</v>
      </c>
      <c r="Q18" s="23">
        <f t="shared" si="2"/>
        <v>0</v>
      </c>
      <c r="R18" s="13">
        <v>1334</v>
      </c>
      <c r="S18" s="13">
        <v>493</v>
      </c>
      <c r="T18" s="13">
        <v>546</v>
      </c>
      <c r="U18" s="13">
        <v>272</v>
      </c>
      <c r="V18" s="23">
        <f t="shared" si="3"/>
        <v>0.55172413793103448</v>
      </c>
    </row>
    <row r="19" spans="1:22" x14ac:dyDescent="0.2">
      <c r="A19" s="13" t="s">
        <v>17</v>
      </c>
      <c r="B19" s="13" t="s">
        <v>161</v>
      </c>
      <c r="C19" s="13">
        <v>22527</v>
      </c>
      <c r="D19" s="13">
        <v>10168</v>
      </c>
      <c r="E19" s="13">
        <v>287</v>
      </c>
      <c r="F19" s="13">
        <v>287</v>
      </c>
      <c r="G19" s="23">
        <f t="shared" si="0"/>
        <v>2.8225806451612902E-2</v>
      </c>
      <c r="H19" s="13">
        <v>24298</v>
      </c>
      <c r="I19" s="13">
        <v>11005</v>
      </c>
      <c r="J19" s="13">
        <v>1504</v>
      </c>
      <c r="K19" s="13">
        <v>294</v>
      </c>
      <c r="L19" s="23">
        <f t="shared" si="1"/>
        <v>2.6715129486597003E-2</v>
      </c>
      <c r="M19" s="13">
        <v>1468</v>
      </c>
      <c r="N19" s="13">
        <v>893</v>
      </c>
      <c r="O19" s="13">
        <v>0</v>
      </c>
      <c r="P19" s="13">
        <v>0</v>
      </c>
      <c r="Q19" s="23">
        <f t="shared" si="2"/>
        <v>0</v>
      </c>
      <c r="R19" s="13">
        <v>587</v>
      </c>
      <c r="S19" s="13">
        <v>245</v>
      </c>
      <c r="T19" s="13">
        <v>97</v>
      </c>
      <c r="U19" s="13">
        <v>97</v>
      </c>
      <c r="V19" s="23">
        <f t="shared" si="3"/>
        <v>0.39591836734693875</v>
      </c>
    </row>
    <row r="20" spans="1:22" x14ac:dyDescent="0.2">
      <c r="A20" s="13" t="s">
        <v>15</v>
      </c>
      <c r="B20" s="13" t="s">
        <v>161</v>
      </c>
      <c r="C20" s="13">
        <v>10255</v>
      </c>
      <c r="D20" s="13">
        <v>5416</v>
      </c>
      <c r="E20" s="13">
        <v>28</v>
      </c>
      <c r="F20" s="13">
        <v>0</v>
      </c>
      <c r="G20" s="23">
        <f t="shared" si="0"/>
        <v>0</v>
      </c>
      <c r="H20" s="13">
        <v>26383</v>
      </c>
      <c r="I20" s="13">
        <v>10614</v>
      </c>
      <c r="J20" s="13">
        <v>2171</v>
      </c>
      <c r="K20" s="13">
        <v>1011</v>
      </c>
      <c r="L20" s="23">
        <f t="shared" si="1"/>
        <v>9.5251554550593559E-2</v>
      </c>
      <c r="M20" s="13">
        <v>379</v>
      </c>
      <c r="N20" s="13">
        <v>346</v>
      </c>
      <c r="O20" s="13">
        <v>0</v>
      </c>
      <c r="P20" s="13">
        <v>0</v>
      </c>
      <c r="Q20" s="23">
        <f t="shared" si="2"/>
        <v>0</v>
      </c>
      <c r="R20" s="13">
        <v>390</v>
      </c>
      <c r="S20" s="13">
        <v>0</v>
      </c>
      <c r="T20" s="13">
        <v>104</v>
      </c>
      <c r="U20" s="13">
        <v>0</v>
      </c>
      <c r="V20" s="23" t="e">
        <f t="shared" si="3"/>
        <v>#DIV/0!</v>
      </c>
    </row>
    <row r="21" spans="1:22" ht="16" x14ac:dyDescent="0.2">
      <c r="A21" s="27" t="s">
        <v>161</v>
      </c>
      <c r="B21" s="27"/>
      <c r="C21" s="13">
        <f t="shared" ref="C21:U21" si="5">SUM(C15:C20)</f>
        <v>93365</v>
      </c>
      <c r="D21" s="13">
        <f t="shared" si="5"/>
        <v>44992</v>
      </c>
      <c r="E21" s="13">
        <f t="shared" si="5"/>
        <v>1784</v>
      </c>
      <c r="F21" s="13">
        <f t="shared" si="5"/>
        <v>759</v>
      </c>
      <c r="G21" s="23">
        <f t="shared" si="0"/>
        <v>1.6869665718349931E-2</v>
      </c>
      <c r="H21" s="13">
        <f t="shared" si="5"/>
        <v>144097</v>
      </c>
      <c r="I21" s="13">
        <f t="shared" si="5"/>
        <v>64154</v>
      </c>
      <c r="J21" s="13">
        <f t="shared" si="5"/>
        <v>12136</v>
      </c>
      <c r="K21" s="13">
        <f t="shared" si="5"/>
        <v>5282</v>
      </c>
      <c r="L21" s="23">
        <f t="shared" si="1"/>
        <v>8.2333135891760445E-2</v>
      </c>
      <c r="M21" s="13">
        <f t="shared" si="5"/>
        <v>5012</v>
      </c>
      <c r="N21" s="13">
        <f t="shared" si="5"/>
        <v>2489</v>
      </c>
      <c r="O21" s="13">
        <f t="shared" si="5"/>
        <v>161</v>
      </c>
      <c r="P21" s="13">
        <f t="shared" si="5"/>
        <v>0</v>
      </c>
      <c r="Q21" s="23">
        <f t="shared" si="2"/>
        <v>0</v>
      </c>
      <c r="R21" s="13">
        <f t="shared" si="5"/>
        <v>3111</v>
      </c>
      <c r="S21" s="13">
        <f t="shared" si="5"/>
        <v>976</v>
      </c>
      <c r="T21" s="13">
        <f t="shared" si="5"/>
        <v>855</v>
      </c>
      <c r="U21" s="13">
        <f t="shared" si="5"/>
        <v>438</v>
      </c>
      <c r="V21" s="23">
        <f t="shared" si="3"/>
        <v>0.44877049180327871</v>
      </c>
    </row>
    <row r="22" spans="1:22" x14ac:dyDescent="0.2">
      <c r="A22" s="17" t="s">
        <v>27</v>
      </c>
      <c r="B22" s="17" t="s">
        <v>162</v>
      </c>
      <c r="C22" s="17">
        <v>6828</v>
      </c>
      <c r="D22" s="17">
        <v>3565</v>
      </c>
      <c r="E22" s="17">
        <v>99</v>
      </c>
      <c r="F22" s="17">
        <v>0</v>
      </c>
      <c r="G22" s="23">
        <f t="shared" si="0"/>
        <v>0</v>
      </c>
      <c r="H22" s="17">
        <v>24975</v>
      </c>
      <c r="I22" s="17">
        <v>9775</v>
      </c>
      <c r="J22" s="17">
        <v>2697</v>
      </c>
      <c r="K22" s="17">
        <v>1114</v>
      </c>
      <c r="L22" s="23">
        <f t="shared" si="1"/>
        <v>0.11396419437340154</v>
      </c>
      <c r="M22" s="17">
        <v>41</v>
      </c>
      <c r="N22" s="17">
        <v>27</v>
      </c>
      <c r="O22" s="17">
        <v>14</v>
      </c>
      <c r="P22" s="17">
        <v>0</v>
      </c>
      <c r="Q22" s="23">
        <f t="shared" si="2"/>
        <v>0</v>
      </c>
      <c r="R22" s="17">
        <v>206</v>
      </c>
      <c r="S22" s="17">
        <v>152</v>
      </c>
      <c r="T22" s="17">
        <v>30</v>
      </c>
      <c r="U22" s="17">
        <v>30</v>
      </c>
      <c r="V22" s="23">
        <f t="shared" si="3"/>
        <v>0.19736842105263158</v>
      </c>
    </row>
    <row r="23" spans="1:22" x14ac:dyDescent="0.2">
      <c r="A23" s="17" t="s">
        <v>37</v>
      </c>
      <c r="B23" s="17" t="s">
        <v>162</v>
      </c>
      <c r="C23" s="17">
        <v>7301</v>
      </c>
      <c r="D23" s="17">
        <v>3781</v>
      </c>
      <c r="E23" s="17">
        <v>84</v>
      </c>
      <c r="F23" s="17">
        <v>84</v>
      </c>
      <c r="G23" s="23">
        <f t="shared" si="0"/>
        <v>2.2216344882306269E-2</v>
      </c>
      <c r="H23" s="17">
        <v>23678</v>
      </c>
      <c r="I23" s="17">
        <v>9453</v>
      </c>
      <c r="J23" s="17">
        <v>1612</v>
      </c>
      <c r="K23" s="17">
        <v>752</v>
      </c>
      <c r="L23" s="23">
        <f t="shared" si="1"/>
        <v>7.9551465143340744E-2</v>
      </c>
      <c r="M23" s="17">
        <v>20</v>
      </c>
      <c r="N23" s="17">
        <v>0</v>
      </c>
      <c r="O23" s="17">
        <v>0</v>
      </c>
      <c r="P23" s="17">
        <v>0</v>
      </c>
      <c r="Q23" s="23" t="e">
        <f t="shared" si="2"/>
        <v>#DIV/0!</v>
      </c>
      <c r="R23" s="17">
        <v>278</v>
      </c>
      <c r="S23" s="17">
        <v>235</v>
      </c>
      <c r="T23" s="17">
        <v>0</v>
      </c>
      <c r="U23" s="17">
        <v>0</v>
      </c>
      <c r="V23" s="23">
        <f t="shared" si="3"/>
        <v>0</v>
      </c>
    </row>
    <row r="24" spans="1:22" x14ac:dyDescent="0.2">
      <c r="A24" s="17" t="s">
        <v>24</v>
      </c>
      <c r="B24" s="17" t="s">
        <v>162</v>
      </c>
      <c r="C24" s="17">
        <v>13974</v>
      </c>
      <c r="D24" s="17">
        <v>7139</v>
      </c>
      <c r="E24" s="17">
        <v>332</v>
      </c>
      <c r="F24" s="17">
        <v>0</v>
      </c>
      <c r="G24" s="23">
        <f t="shared" si="0"/>
        <v>0</v>
      </c>
      <c r="H24" s="17">
        <v>26157</v>
      </c>
      <c r="I24" s="17">
        <v>11531</v>
      </c>
      <c r="J24" s="17">
        <v>1162</v>
      </c>
      <c r="K24" s="17">
        <v>685</v>
      </c>
      <c r="L24" s="23">
        <f t="shared" si="1"/>
        <v>5.9405081952996271E-2</v>
      </c>
      <c r="M24" s="17">
        <v>526</v>
      </c>
      <c r="N24" s="17">
        <v>77</v>
      </c>
      <c r="O24" s="17">
        <v>0</v>
      </c>
      <c r="P24" s="17">
        <v>0</v>
      </c>
      <c r="Q24" s="23">
        <f t="shared" si="2"/>
        <v>0</v>
      </c>
      <c r="R24" s="17">
        <v>1626</v>
      </c>
      <c r="S24" s="17">
        <v>1203</v>
      </c>
      <c r="T24" s="17">
        <v>0</v>
      </c>
      <c r="U24" s="17">
        <v>0</v>
      </c>
      <c r="V24" s="23">
        <f t="shared" si="3"/>
        <v>0</v>
      </c>
    </row>
    <row r="25" spans="1:22" x14ac:dyDescent="0.2">
      <c r="A25" s="17" t="s">
        <v>22</v>
      </c>
      <c r="B25" s="17" t="s">
        <v>162</v>
      </c>
      <c r="C25" s="17">
        <v>15573</v>
      </c>
      <c r="D25" s="17">
        <v>7440</v>
      </c>
      <c r="E25" s="17">
        <v>1353</v>
      </c>
      <c r="F25" s="17">
        <v>187</v>
      </c>
      <c r="G25" s="23">
        <f t="shared" si="0"/>
        <v>2.5134408602150538E-2</v>
      </c>
      <c r="H25" s="17">
        <v>14925</v>
      </c>
      <c r="I25" s="17">
        <v>6420</v>
      </c>
      <c r="J25" s="17">
        <v>3218</v>
      </c>
      <c r="K25" s="17">
        <v>1805</v>
      </c>
      <c r="L25" s="23">
        <f t="shared" si="1"/>
        <v>0.28115264797507789</v>
      </c>
      <c r="M25" s="17">
        <v>318</v>
      </c>
      <c r="N25" s="17">
        <v>267</v>
      </c>
      <c r="O25" s="17">
        <v>31</v>
      </c>
      <c r="P25" s="17">
        <v>31</v>
      </c>
      <c r="Q25" s="23">
        <f t="shared" si="2"/>
        <v>0.11610486891385768</v>
      </c>
      <c r="R25" s="17">
        <v>751</v>
      </c>
      <c r="S25" s="17">
        <v>414</v>
      </c>
      <c r="T25" s="17">
        <v>166</v>
      </c>
      <c r="U25" s="17">
        <v>122</v>
      </c>
      <c r="V25" s="23">
        <f t="shared" si="3"/>
        <v>0.29468599033816423</v>
      </c>
    </row>
    <row r="26" spans="1:22" x14ac:dyDescent="0.2">
      <c r="A26" s="17" t="s">
        <v>23</v>
      </c>
      <c r="B26" s="17" t="s">
        <v>162</v>
      </c>
      <c r="C26" s="17">
        <v>5594</v>
      </c>
      <c r="D26" s="17">
        <v>3024</v>
      </c>
      <c r="E26" s="17">
        <v>141</v>
      </c>
      <c r="F26" s="17">
        <v>47</v>
      </c>
      <c r="G26" s="23">
        <f t="shared" si="0"/>
        <v>1.5542328042328041E-2</v>
      </c>
      <c r="H26" s="17">
        <v>15129</v>
      </c>
      <c r="I26" s="17">
        <v>7728</v>
      </c>
      <c r="J26" s="17">
        <v>2795</v>
      </c>
      <c r="K26" s="17">
        <v>1766</v>
      </c>
      <c r="L26" s="23">
        <f t="shared" si="1"/>
        <v>0.22851966873706003</v>
      </c>
      <c r="M26" s="17">
        <v>345</v>
      </c>
      <c r="N26" s="17">
        <v>119</v>
      </c>
      <c r="O26" s="17">
        <v>0</v>
      </c>
      <c r="P26" s="17">
        <v>0</v>
      </c>
      <c r="Q26" s="23">
        <f t="shared" si="2"/>
        <v>0</v>
      </c>
      <c r="R26" s="17">
        <v>1713</v>
      </c>
      <c r="S26" s="17">
        <v>596</v>
      </c>
      <c r="T26" s="17">
        <v>1211</v>
      </c>
      <c r="U26" s="17">
        <v>286</v>
      </c>
      <c r="V26" s="23">
        <f t="shared" si="3"/>
        <v>0.47986577181208051</v>
      </c>
    </row>
    <row r="27" spans="1:22" x14ac:dyDescent="0.2">
      <c r="A27" s="17" t="s">
        <v>21</v>
      </c>
      <c r="B27" s="17" t="s">
        <v>162</v>
      </c>
      <c r="C27" s="17">
        <v>25782</v>
      </c>
      <c r="D27" s="17">
        <v>13190</v>
      </c>
      <c r="E27" s="17">
        <v>189</v>
      </c>
      <c r="F27" s="17">
        <v>67</v>
      </c>
      <c r="G27" s="23">
        <f t="shared" si="0"/>
        <v>5.0796057619408646E-3</v>
      </c>
      <c r="H27" s="17">
        <v>21443</v>
      </c>
      <c r="I27" s="17">
        <v>9761</v>
      </c>
      <c r="J27" s="17">
        <v>547</v>
      </c>
      <c r="K27" s="17">
        <v>433</v>
      </c>
      <c r="L27" s="23">
        <f t="shared" si="1"/>
        <v>4.436020899498002E-2</v>
      </c>
      <c r="M27" s="17">
        <v>1040</v>
      </c>
      <c r="N27" s="17">
        <v>553</v>
      </c>
      <c r="O27" s="17">
        <v>0</v>
      </c>
      <c r="P27" s="17">
        <v>0</v>
      </c>
      <c r="Q27" s="23">
        <f t="shared" si="2"/>
        <v>0</v>
      </c>
      <c r="R27" s="17">
        <v>1531</v>
      </c>
      <c r="S27" s="17">
        <v>794</v>
      </c>
      <c r="T27" s="17">
        <v>0</v>
      </c>
      <c r="U27" s="17">
        <v>0</v>
      </c>
      <c r="V27" s="23">
        <f t="shared" si="3"/>
        <v>0</v>
      </c>
    </row>
    <row r="28" spans="1:22" x14ac:dyDescent="0.2">
      <c r="A28" s="17" t="s">
        <v>25</v>
      </c>
      <c r="B28" s="17" t="s">
        <v>162</v>
      </c>
      <c r="C28" s="17">
        <v>13730</v>
      </c>
      <c r="D28" s="17">
        <v>7813</v>
      </c>
      <c r="E28" s="17">
        <v>318</v>
      </c>
      <c r="F28" s="17">
        <v>90</v>
      </c>
      <c r="G28" s="23">
        <f t="shared" si="0"/>
        <v>1.1519262767182901E-2</v>
      </c>
      <c r="H28" s="17">
        <v>22610</v>
      </c>
      <c r="I28" s="17">
        <v>9024</v>
      </c>
      <c r="J28" s="17">
        <v>2049</v>
      </c>
      <c r="K28" s="17">
        <v>1785</v>
      </c>
      <c r="L28" s="23">
        <f t="shared" si="1"/>
        <v>0.19780585106382978</v>
      </c>
      <c r="M28" s="17">
        <v>324</v>
      </c>
      <c r="N28" s="17">
        <v>324</v>
      </c>
      <c r="O28" s="17">
        <v>0</v>
      </c>
      <c r="P28" s="17">
        <v>0</v>
      </c>
      <c r="Q28" s="23">
        <f t="shared" si="2"/>
        <v>0</v>
      </c>
      <c r="R28" s="17">
        <v>426</v>
      </c>
      <c r="S28" s="17">
        <v>195</v>
      </c>
      <c r="T28" s="17">
        <v>0</v>
      </c>
      <c r="U28" s="17">
        <v>0</v>
      </c>
      <c r="V28" s="23">
        <f t="shared" si="3"/>
        <v>0</v>
      </c>
    </row>
    <row r="29" spans="1:22" x14ac:dyDescent="0.2">
      <c r="A29" s="17" t="s">
        <v>26</v>
      </c>
      <c r="B29" s="17" t="s">
        <v>162</v>
      </c>
      <c r="C29" s="17">
        <v>36592</v>
      </c>
      <c r="D29" s="17">
        <v>15210</v>
      </c>
      <c r="E29" s="17">
        <v>814</v>
      </c>
      <c r="F29" s="17">
        <v>466</v>
      </c>
      <c r="G29" s="23">
        <f t="shared" si="0"/>
        <v>3.0637738330046023E-2</v>
      </c>
      <c r="H29" s="17">
        <v>20731</v>
      </c>
      <c r="I29" s="17">
        <v>8826</v>
      </c>
      <c r="J29" s="17">
        <v>1000</v>
      </c>
      <c r="K29" s="17">
        <v>721</v>
      </c>
      <c r="L29" s="23">
        <f t="shared" si="1"/>
        <v>8.1690460004532062E-2</v>
      </c>
      <c r="M29" s="17">
        <v>3459</v>
      </c>
      <c r="N29" s="17">
        <v>1565</v>
      </c>
      <c r="O29" s="17">
        <v>0</v>
      </c>
      <c r="P29" s="17">
        <v>0</v>
      </c>
      <c r="Q29" s="23">
        <f t="shared" si="2"/>
        <v>0</v>
      </c>
      <c r="R29" s="17">
        <v>1287</v>
      </c>
      <c r="S29" s="17">
        <v>324</v>
      </c>
      <c r="T29" s="17">
        <v>284</v>
      </c>
      <c r="U29" s="17">
        <v>0</v>
      </c>
      <c r="V29" s="23">
        <f t="shared" si="3"/>
        <v>0</v>
      </c>
    </row>
    <row r="30" spans="1:22" x14ac:dyDescent="0.2">
      <c r="A30" s="17" t="s">
        <v>38</v>
      </c>
      <c r="B30" s="17" t="s">
        <v>162</v>
      </c>
      <c r="C30" s="17">
        <v>13435</v>
      </c>
      <c r="D30" s="17">
        <v>6899</v>
      </c>
      <c r="E30" s="17">
        <v>411</v>
      </c>
      <c r="F30" s="17">
        <v>310</v>
      </c>
      <c r="G30" s="23">
        <f t="shared" si="0"/>
        <v>4.4934048412813454E-2</v>
      </c>
      <c r="H30" s="17">
        <v>26759</v>
      </c>
      <c r="I30" s="17">
        <v>10378</v>
      </c>
      <c r="J30" s="17">
        <v>3141</v>
      </c>
      <c r="K30" s="17">
        <v>1268</v>
      </c>
      <c r="L30" s="23">
        <f t="shared" si="1"/>
        <v>0.12218153786856813</v>
      </c>
      <c r="M30" s="17">
        <v>298</v>
      </c>
      <c r="N30" s="17">
        <v>121</v>
      </c>
      <c r="O30" s="17">
        <v>0</v>
      </c>
      <c r="P30" s="17">
        <v>0</v>
      </c>
      <c r="Q30" s="23">
        <f t="shared" si="2"/>
        <v>0</v>
      </c>
      <c r="R30" s="17">
        <v>674</v>
      </c>
      <c r="S30" s="17">
        <v>475</v>
      </c>
      <c r="T30" s="17">
        <v>0</v>
      </c>
      <c r="U30" s="17">
        <v>0</v>
      </c>
      <c r="V30" s="23">
        <f t="shared" si="3"/>
        <v>0</v>
      </c>
    </row>
    <row r="31" spans="1:22" x14ac:dyDescent="0.2">
      <c r="A31" s="17" t="s">
        <v>20</v>
      </c>
      <c r="B31" s="17" t="s">
        <v>162</v>
      </c>
      <c r="C31" s="17">
        <v>10828</v>
      </c>
      <c r="D31" s="17">
        <v>5771</v>
      </c>
      <c r="E31" s="17">
        <v>475</v>
      </c>
      <c r="F31" s="17">
        <v>370</v>
      </c>
      <c r="G31" s="23">
        <f t="shared" si="0"/>
        <v>6.4113671807312422E-2</v>
      </c>
      <c r="H31" s="17">
        <v>27767</v>
      </c>
      <c r="I31" s="17">
        <v>11120</v>
      </c>
      <c r="J31" s="17">
        <v>3222</v>
      </c>
      <c r="K31" s="17">
        <v>1619</v>
      </c>
      <c r="L31" s="23">
        <f t="shared" si="1"/>
        <v>0.1455935251798561</v>
      </c>
      <c r="M31" s="17">
        <v>692</v>
      </c>
      <c r="N31" s="17">
        <v>80</v>
      </c>
      <c r="O31" s="17">
        <v>295</v>
      </c>
      <c r="P31" s="17">
        <v>0</v>
      </c>
      <c r="Q31" s="23">
        <f t="shared" si="2"/>
        <v>0</v>
      </c>
      <c r="R31" s="17">
        <v>69</v>
      </c>
      <c r="S31" s="17">
        <v>69</v>
      </c>
      <c r="T31" s="17">
        <v>0</v>
      </c>
      <c r="U31" s="17">
        <v>0</v>
      </c>
      <c r="V31" s="23">
        <f t="shared" si="3"/>
        <v>0</v>
      </c>
    </row>
    <row r="32" spans="1:22" ht="16" x14ac:dyDescent="0.2">
      <c r="A32" s="27" t="s">
        <v>162</v>
      </c>
      <c r="B32" s="27"/>
      <c r="C32" s="17">
        <f t="shared" ref="C32:U32" si="6">SUM(C22:C31)</f>
        <v>149637</v>
      </c>
      <c r="D32" s="17">
        <f t="shared" si="6"/>
        <v>73832</v>
      </c>
      <c r="E32" s="17">
        <f t="shared" si="6"/>
        <v>4216</v>
      </c>
      <c r="F32" s="17">
        <f t="shared" si="6"/>
        <v>1621</v>
      </c>
      <c r="G32" s="23">
        <f t="shared" si="0"/>
        <v>2.1955249756203273E-2</v>
      </c>
      <c r="H32" s="17">
        <f t="shared" si="6"/>
        <v>224174</v>
      </c>
      <c r="I32" s="17">
        <f t="shared" si="6"/>
        <v>94016</v>
      </c>
      <c r="J32" s="17">
        <f t="shared" si="6"/>
        <v>21443</v>
      </c>
      <c r="K32" s="17">
        <f t="shared" si="6"/>
        <v>11948</v>
      </c>
      <c r="L32" s="23">
        <f t="shared" si="1"/>
        <v>0.12708475153165419</v>
      </c>
      <c r="M32" s="17">
        <f t="shared" si="6"/>
        <v>7063</v>
      </c>
      <c r="N32" s="17">
        <f t="shared" si="6"/>
        <v>3133</v>
      </c>
      <c r="O32" s="17">
        <f t="shared" si="6"/>
        <v>340</v>
      </c>
      <c r="P32" s="17">
        <f t="shared" si="6"/>
        <v>31</v>
      </c>
      <c r="Q32" s="23">
        <f t="shared" si="2"/>
        <v>9.8946696457069896E-3</v>
      </c>
      <c r="R32" s="17">
        <f t="shared" si="6"/>
        <v>8561</v>
      </c>
      <c r="S32" s="17">
        <f t="shared" si="6"/>
        <v>4457</v>
      </c>
      <c r="T32" s="17">
        <f t="shared" si="6"/>
        <v>1691</v>
      </c>
      <c r="U32" s="17">
        <f t="shared" si="6"/>
        <v>438</v>
      </c>
      <c r="V32" s="23">
        <f t="shared" si="3"/>
        <v>9.8272380525016828E-2</v>
      </c>
    </row>
    <row r="33" spans="1:22" x14ac:dyDescent="0.2">
      <c r="A33" s="18" t="s">
        <v>81</v>
      </c>
      <c r="B33" s="18" t="s">
        <v>163</v>
      </c>
      <c r="C33" s="18">
        <v>17841</v>
      </c>
      <c r="D33" s="18">
        <v>9344</v>
      </c>
      <c r="E33" s="18">
        <v>0</v>
      </c>
      <c r="F33" s="18">
        <v>0</v>
      </c>
      <c r="G33" s="23">
        <f t="shared" si="0"/>
        <v>0</v>
      </c>
      <c r="H33" s="18">
        <v>14014</v>
      </c>
      <c r="I33" s="18">
        <v>4601</v>
      </c>
      <c r="J33" s="18">
        <v>735</v>
      </c>
      <c r="K33" s="18">
        <v>246</v>
      </c>
      <c r="L33" s="23">
        <f t="shared" si="1"/>
        <v>5.3466637687459247E-2</v>
      </c>
      <c r="M33" s="18">
        <v>954</v>
      </c>
      <c r="N33" s="18">
        <v>341</v>
      </c>
      <c r="O33" s="18">
        <v>0</v>
      </c>
      <c r="P33" s="18">
        <v>0</v>
      </c>
      <c r="Q33" s="23">
        <f t="shared" si="2"/>
        <v>0</v>
      </c>
      <c r="R33" s="18">
        <v>964</v>
      </c>
      <c r="S33" s="18">
        <v>287</v>
      </c>
      <c r="T33" s="18">
        <v>0</v>
      </c>
      <c r="U33" s="18">
        <v>0</v>
      </c>
      <c r="V33" s="23">
        <f t="shared" si="3"/>
        <v>0</v>
      </c>
    </row>
    <row r="34" spans="1:22" x14ac:dyDescent="0.2">
      <c r="A34" s="18" t="s">
        <v>78</v>
      </c>
      <c r="B34" s="18" t="s">
        <v>163</v>
      </c>
      <c r="C34" s="18">
        <v>9181</v>
      </c>
      <c r="D34" s="18">
        <v>5573</v>
      </c>
      <c r="E34" s="18">
        <v>364</v>
      </c>
      <c r="F34" s="18">
        <v>87</v>
      </c>
      <c r="G34" s="23">
        <f t="shared" si="0"/>
        <v>1.5610981518033374E-2</v>
      </c>
      <c r="H34" s="18">
        <v>12526</v>
      </c>
      <c r="I34" s="18">
        <v>6787</v>
      </c>
      <c r="J34" s="18">
        <v>968</v>
      </c>
      <c r="K34" s="18">
        <v>677</v>
      </c>
      <c r="L34" s="23">
        <f t="shared" si="1"/>
        <v>9.9749521143362316E-2</v>
      </c>
      <c r="M34" s="18">
        <v>1503</v>
      </c>
      <c r="N34" s="18">
        <v>798</v>
      </c>
      <c r="O34" s="18">
        <v>209</v>
      </c>
      <c r="P34" s="18">
        <v>67</v>
      </c>
      <c r="Q34" s="23">
        <f t="shared" si="2"/>
        <v>8.3959899749373429E-2</v>
      </c>
      <c r="R34" s="18">
        <v>3184</v>
      </c>
      <c r="S34" s="18">
        <v>1316</v>
      </c>
      <c r="T34" s="18">
        <v>907</v>
      </c>
      <c r="U34" s="18">
        <v>487</v>
      </c>
      <c r="V34" s="23">
        <f t="shared" si="3"/>
        <v>0.37006079027355621</v>
      </c>
    </row>
    <row r="35" spans="1:22" x14ac:dyDescent="0.2">
      <c r="A35" s="18" t="s">
        <v>79</v>
      </c>
      <c r="B35" s="18" t="s">
        <v>163</v>
      </c>
      <c r="C35" s="18">
        <v>15808</v>
      </c>
      <c r="D35" s="18">
        <v>6777</v>
      </c>
      <c r="E35" s="18">
        <v>164</v>
      </c>
      <c r="F35" s="18">
        <v>0</v>
      </c>
      <c r="G35" s="23">
        <f t="shared" si="0"/>
        <v>0</v>
      </c>
      <c r="H35" s="18">
        <v>16699</v>
      </c>
      <c r="I35" s="18">
        <v>6548</v>
      </c>
      <c r="J35" s="18">
        <v>665</v>
      </c>
      <c r="K35" s="18">
        <v>229</v>
      </c>
      <c r="L35" s="23">
        <f t="shared" si="1"/>
        <v>3.4972510690287111E-2</v>
      </c>
      <c r="M35" s="18">
        <v>2556</v>
      </c>
      <c r="N35" s="18">
        <v>1281</v>
      </c>
      <c r="O35" s="18">
        <v>0</v>
      </c>
      <c r="P35" s="18">
        <v>0</v>
      </c>
      <c r="Q35" s="23">
        <f t="shared" si="2"/>
        <v>0</v>
      </c>
      <c r="R35" s="18">
        <v>4478</v>
      </c>
      <c r="S35" s="18">
        <v>1742</v>
      </c>
      <c r="T35" s="18">
        <v>191</v>
      </c>
      <c r="U35" s="18">
        <v>73</v>
      </c>
      <c r="V35" s="23">
        <f t="shared" si="3"/>
        <v>4.1905855338691157E-2</v>
      </c>
    </row>
    <row r="36" spans="1:22" x14ac:dyDescent="0.2">
      <c r="A36" s="18" t="s">
        <v>75</v>
      </c>
      <c r="B36" s="18" t="s">
        <v>163</v>
      </c>
      <c r="C36" s="18">
        <v>14411</v>
      </c>
      <c r="D36" s="18">
        <v>5614</v>
      </c>
      <c r="E36" s="18">
        <v>124</v>
      </c>
      <c r="F36" s="18">
        <v>124</v>
      </c>
      <c r="G36" s="23">
        <f t="shared" si="0"/>
        <v>2.20876380477378E-2</v>
      </c>
      <c r="H36" s="18">
        <v>9654</v>
      </c>
      <c r="I36" s="18">
        <v>2914</v>
      </c>
      <c r="J36" s="18">
        <v>0</v>
      </c>
      <c r="K36" s="18">
        <v>0</v>
      </c>
      <c r="L36" s="23">
        <f t="shared" si="1"/>
        <v>0</v>
      </c>
      <c r="M36" s="18">
        <v>4910</v>
      </c>
      <c r="N36" s="18">
        <v>1639</v>
      </c>
      <c r="O36" s="18">
        <v>0</v>
      </c>
      <c r="P36" s="18">
        <v>0</v>
      </c>
      <c r="Q36" s="23">
        <f t="shared" si="2"/>
        <v>0</v>
      </c>
      <c r="R36" s="18">
        <v>1736</v>
      </c>
      <c r="S36" s="18">
        <v>534</v>
      </c>
      <c r="T36" s="18">
        <v>0</v>
      </c>
      <c r="U36" s="18">
        <v>0</v>
      </c>
      <c r="V36" s="23">
        <f t="shared" si="3"/>
        <v>0</v>
      </c>
    </row>
    <row r="37" spans="1:22" x14ac:dyDescent="0.2">
      <c r="A37" s="18" t="s">
        <v>74</v>
      </c>
      <c r="B37" s="18" t="s">
        <v>163</v>
      </c>
      <c r="C37" s="18">
        <v>17344</v>
      </c>
      <c r="D37" s="18">
        <v>7043</v>
      </c>
      <c r="E37" s="18">
        <v>115</v>
      </c>
      <c r="F37" s="18">
        <v>97</v>
      </c>
      <c r="G37" s="23">
        <f t="shared" si="0"/>
        <v>1.3772540110748261E-2</v>
      </c>
      <c r="H37" s="18">
        <v>8411</v>
      </c>
      <c r="I37" s="18">
        <v>3118</v>
      </c>
      <c r="J37" s="18">
        <v>278</v>
      </c>
      <c r="K37" s="18">
        <v>0</v>
      </c>
      <c r="L37" s="23">
        <f t="shared" si="1"/>
        <v>0</v>
      </c>
      <c r="M37" s="18">
        <v>4334</v>
      </c>
      <c r="N37" s="18">
        <v>2181</v>
      </c>
      <c r="O37" s="18">
        <v>112</v>
      </c>
      <c r="P37" s="18">
        <v>73</v>
      </c>
      <c r="Q37" s="23">
        <f t="shared" si="2"/>
        <v>3.3470884915176524E-2</v>
      </c>
      <c r="R37" s="18">
        <v>1772</v>
      </c>
      <c r="S37" s="18">
        <v>836</v>
      </c>
      <c r="T37" s="18">
        <v>250</v>
      </c>
      <c r="U37" s="18">
        <v>0</v>
      </c>
      <c r="V37" s="23">
        <f t="shared" si="3"/>
        <v>0</v>
      </c>
    </row>
    <row r="38" spans="1:22" x14ac:dyDescent="0.2">
      <c r="A38" s="18" t="s">
        <v>73</v>
      </c>
      <c r="B38" s="18" t="s">
        <v>163</v>
      </c>
      <c r="C38" s="18">
        <v>19088</v>
      </c>
      <c r="D38" s="18">
        <v>6032</v>
      </c>
      <c r="E38" s="18">
        <v>344</v>
      </c>
      <c r="F38" s="18">
        <v>0</v>
      </c>
      <c r="G38" s="23">
        <f t="shared" si="0"/>
        <v>0</v>
      </c>
      <c r="H38" s="18">
        <v>3687</v>
      </c>
      <c r="I38" s="18">
        <v>1515</v>
      </c>
      <c r="J38" s="18">
        <v>215</v>
      </c>
      <c r="K38" s="18">
        <v>0</v>
      </c>
      <c r="L38" s="23">
        <f t="shared" si="1"/>
        <v>0</v>
      </c>
      <c r="M38" s="18">
        <v>5134</v>
      </c>
      <c r="N38" s="18">
        <v>2606</v>
      </c>
      <c r="O38" s="18">
        <v>101</v>
      </c>
      <c r="P38" s="18">
        <v>39</v>
      </c>
      <c r="Q38" s="23">
        <f t="shared" si="2"/>
        <v>1.4965464313123561E-2</v>
      </c>
      <c r="R38" s="18">
        <v>3472</v>
      </c>
      <c r="S38" s="18">
        <v>605</v>
      </c>
      <c r="T38" s="18">
        <v>222</v>
      </c>
      <c r="U38" s="18">
        <v>0</v>
      </c>
      <c r="V38" s="23">
        <f t="shared" si="3"/>
        <v>0</v>
      </c>
    </row>
    <row r="39" spans="1:22" x14ac:dyDescent="0.2">
      <c r="A39" s="18" t="s">
        <v>82</v>
      </c>
      <c r="B39" s="18" t="s">
        <v>163</v>
      </c>
      <c r="C39" s="18">
        <v>16610</v>
      </c>
      <c r="D39" s="18">
        <v>9078</v>
      </c>
      <c r="E39" s="18">
        <v>439</v>
      </c>
      <c r="F39" s="18">
        <v>92</v>
      </c>
      <c r="G39" s="23">
        <f t="shared" si="0"/>
        <v>1.013439083498568E-2</v>
      </c>
      <c r="H39" s="18">
        <v>13221</v>
      </c>
      <c r="I39" s="18">
        <v>4763</v>
      </c>
      <c r="J39" s="18">
        <v>265</v>
      </c>
      <c r="K39" s="18">
        <v>113</v>
      </c>
      <c r="L39" s="23">
        <f t="shared" si="1"/>
        <v>2.3724543355028344E-2</v>
      </c>
      <c r="M39" s="18">
        <v>2244</v>
      </c>
      <c r="N39" s="18">
        <v>1347</v>
      </c>
      <c r="O39" s="18">
        <v>0</v>
      </c>
      <c r="P39" s="18">
        <v>0</v>
      </c>
      <c r="Q39" s="23">
        <f t="shared" si="2"/>
        <v>0</v>
      </c>
      <c r="R39" s="18">
        <v>2950</v>
      </c>
      <c r="S39" s="18">
        <v>1398</v>
      </c>
      <c r="T39" s="18">
        <v>359</v>
      </c>
      <c r="U39" s="18">
        <v>77</v>
      </c>
      <c r="V39" s="23">
        <f t="shared" si="3"/>
        <v>5.5078683834048639E-2</v>
      </c>
    </row>
    <row r="40" spans="1:22" x14ac:dyDescent="0.2">
      <c r="A40" s="18" t="s">
        <v>80</v>
      </c>
      <c r="B40" s="18" t="s">
        <v>163</v>
      </c>
      <c r="C40" s="18">
        <v>19266</v>
      </c>
      <c r="D40" s="18">
        <v>8344</v>
      </c>
      <c r="E40" s="18">
        <v>237</v>
      </c>
      <c r="F40" s="18">
        <v>0</v>
      </c>
      <c r="G40" s="23">
        <f t="shared" si="0"/>
        <v>0</v>
      </c>
      <c r="H40" s="18">
        <v>18845</v>
      </c>
      <c r="I40" s="18">
        <v>7147</v>
      </c>
      <c r="J40" s="18">
        <v>448</v>
      </c>
      <c r="K40" s="18">
        <v>425</v>
      </c>
      <c r="L40" s="23">
        <f t="shared" si="1"/>
        <v>5.9465510004197565E-2</v>
      </c>
      <c r="M40" s="18">
        <v>585</v>
      </c>
      <c r="N40" s="18">
        <v>270</v>
      </c>
      <c r="O40" s="18">
        <v>0</v>
      </c>
      <c r="P40" s="18">
        <v>0</v>
      </c>
      <c r="Q40" s="23">
        <f t="shared" si="2"/>
        <v>0</v>
      </c>
      <c r="R40" s="18">
        <v>2446</v>
      </c>
      <c r="S40" s="18">
        <v>1138</v>
      </c>
      <c r="T40" s="18">
        <v>0</v>
      </c>
      <c r="U40" s="18">
        <v>0</v>
      </c>
      <c r="V40" s="23">
        <f t="shared" si="3"/>
        <v>0</v>
      </c>
    </row>
    <row r="41" spans="1:22" x14ac:dyDescent="0.2">
      <c r="A41" s="18" t="s">
        <v>84</v>
      </c>
      <c r="B41" s="18" t="s">
        <v>163</v>
      </c>
      <c r="C41" s="18">
        <v>21127</v>
      </c>
      <c r="D41" s="18">
        <v>8689</v>
      </c>
      <c r="E41" s="18">
        <v>111</v>
      </c>
      <c r="F41" s="18">
        <v>0</v>
      </c>
      <c r="G41" s="23">
        <f t="shared" si="0"/>
        <v>0</v>
      </c>
      <c r="H41" s="18">
        <v>11968</v>
      </c>
      <c r="I41" s="18">
        <v>6000</v>
      </c>
      <c r="J41" s="18">
        <v>404</v>
      </c>
      <c r="K41" s="18">
        <v>173</v>
      </c>
      <c r="L41" s="23">
        <f t="shared" si="1"/>
        <v>2.8833333333333332E-2</v>
      </c>
      <c r="M41" s="18">
        <v>2932</v>
      </c>
      <c r="N41" s="18">
        <v>1981</v>
      </c>
      <c r="O41" s="18">
        <v>0</v>
      </c>
      <c r="P41" s="18">
        <v>0</v>
      </c>
      <c r="Q41" s="23">
        <f t="shared" si="2"/>
        <v>0</v>
      </c>
      <c r="R41" s="18">
        <v>1595</v>
      </c>
      <c r="S41" s="18">
        <v>555</v>
      </c>
      <c r="T41" s="18">
        <v>217</v>
      </c>
      <c r="U41" s="18">
        <v>0</v>
      </c>
      <c r="V41" s="23">
        <f t="shared" si="3"/>
        <v>0</v>
      </c>
    </row>
    <row r="42" spans="1:22" x14ac:dyDescent="0.2">
      <c r="A42" s="18" t="s">
        <v>77</v>
      </c>
      <c r="B42" s="18" t="s">
        <v>163</v>
      </c>
      <c r="C42" s="18">
        <v>14149</v>
      </c>
      <c r="D42" s="18">
        <v>6323</v>
      </c>
      <c r="E42" s="18">
        <v>76</v>
      </c>
      <c r="F42" s="18">
        <v>76</v>
      </c>
      <c r="G42" s="23">
        <f t="shared" si="0"/>
        <v>1.201961094417207E-2</v>
      </c>
      <c r="H42" s="18">
        <v>12407</v>
      </c>
      <c r="I42" s="18">
        <v>4757</v>
      </c>
      <c r="J42" s="18">
        <v>0</v>
      </c>
      <c r="K42" s="18">
        <v>0</v>
      </c>
      <c r="L42" s="23">
        <f t="shared" si="1"/>
        <v>0</v>
      </c>
      <c r="M42" s="18">
        <v>4441</v>
      </c>
      <c r="N42" s="18">
        <v>1596</v>
      </c>
      <c r="O42" s="18">
        <v>0</v>
      </c>
      <c r="P42" s="18">
        <v>0</v>
      </c>
      <c r="Q42" s="23">
        <f t="shared" si="2"/>
        <v>0</v>
      </c>
      <c r="R42" s="18">
        <v>4322</v>
      </c>
      <c r="S42" s="18">
        <v>1506</v>
      </c>
      <c r="T42" s="18">
        <v>100</v>
      </c>
      <c r="U42" s="18">
        <v>100</v>
      </c>
      <c r="V42" s="23">
        <f t="shared" si="3"/>
        <v>6.6401062416998669E-2</v>
      </c>
    </row>
    <row r="43" spans="1:22" x14ac:dyDescent="0.2">
      <c r="A43" s="18" t="s">
        <v>83</v>
      </c>
      <c r="B43" s="18" t="s">
        <v>163</v>
      </c>
      <c r="C43" s="18">
        <v>14272</v>
      </c>
      <c r="D43" s="18">
        <v>7142</v>
      </c>
      <c r="E43" s="18">
        <v>206</v>
      </c>
      <c r="F43" s="18">
        <v>206</v>
      </c>
      <c r="G43" s="23">
        <f t="shared" si="0"/>
        <v>2.8843461215345843E-2</v>
      </c>
      <c r="H43" s="18">
        <v>13875</v>
      </c>
      <c r="I43" s="18">
        <v>5949</v>
      </c>
      <c r="J43" s="18">
        <v>180</v>
      </c>
      <c r="K43" s="18">
        <v>0</v>
      </c>
      <c r="L43" s="23">
        <f t="shared" si="1"/>
        <v>0</v>
      </c>
      <c r="M43" s="18">
        <v>3870</v>
      </c>
      <c r="N43" s="18">
        <v>2137</v>
      </c>
      <c r="O43" s="18">
        <v>0</v>
      </c>
      <c r="P43" s="18">
        <v>0</v>
      </c>
      <c r="Q43" s="23">
        <f t="shared" si="2"/>
        <v>0</v>
      </c>
      <c r="R43" s="18">
        <v>4508</v>
      </c>
      <c r="S43" s="18">
        <v>2099</v>
      </c>
      <c r="T43" s="18">
        <v>296</v>
      </c>
      <c r="U43" s="18">
        <v>0</v>
      </c>
      <c r="V43" s="23">
        <f t="shared" si="3"/>
        <v>0</v>
      </c>
    </row>
    <row r="44" spans="1:22" x14ac:dyDescent="0.2">
      <c r="A44" s="18" t="s">
        <v>76</v>
      </c>
      <c r="B44" s="18" t="s">
        <v>163</v>
      </c>
      <c r="C44" s="18">
        <v>12615</v>
      </c>
      <c r="D44" s="18">
        <v>5375</v>
      </c>
      <c r="E44" s="18">
        <v>0</v>
      </c>
      <c r="F44" s="18">
        <v>0</v>
      </c>
      <c r="G44" s="23">
        <f t="shared" si="0"/>
        <v>0</v>
      </c>
      <c r="H44" s="18">
        <v>9329</v>
      </c>
      <c r="I44" s="18">
        <v>4183</v>
      </c>
      <c r="J44" s="18">
        <v>92</v>
      </c>
      <c r="K44" s="18">
        <v>0</v>
      </c>
      <c r="L44" s="23">
        <f t="shared" si="1"/>
        <v>0</v>
      </c>
      <c r="M44" s="18">
        <v>8288</v>
      </c>
      <c r="N44" s="18">
        <v>4048</v>
      </c>
      <c r="O44" s="18">
        <v>114</v>
      </c>
      <c r="P44" s="18">
        <v>0</v>
      </c>
      <c r="Q44" s="23">
        <f t="shared" si="2"/>
        <v>0</v>
      </c>
      <c r="R44" s="18">
        <v>3823</v>
      </c>
      <c r="S44" s="18">
        <v>2241</v>
      </c>
      <c r="T44" s="18">
        <v>0</v>
      </c>
      <c r="U44" s="18">
        <v>0</v>
      </c>
      <c r="V44" s="23">
        <f t="shared" si="3"/>
        <v>0</v>
      </c>
    </row>
    <row r="45" spans="1:22" x14ac:dyDescent="0.2">
      <c r="A45" s="18" t="s">
        <v>91</v>
      </c>
      <c r="B45" s="18" t="s">
        <v>163</v>
      </c>
      <c r="C45" s="18">
        <v>14289</v>
      </c>
      <c r="D45" s="18">
        <v>7151</v>
      </c>
      <c r="E45" s="18">
        <v>0</v>
      </c>
      <c r="F45" s="18">
        <v>0</v>
      </c>
      <c r="G45" s="23">
        <f t="shared" si="0"/>
        <v>0</v>
      </c>
      <c r="H45" s="18">
        <v>22974</v>
      </c>
      <c r="I45" s="18">
        <v>8679</v>
      </c>
      <c r="J45" s="18">
        <v>832</v>
      </c>
      <c r="K45" s="18">
        <v>470</v>
      </c>
      <c r="L45" s="23">
        <f t="shared" si="1"/>
        <v>5.4153704343818415E-2</v>
      </c>
      <c r="M45" s="18">
        <v>2669</v>
      </c>
      <c r="N45" s="18">
        <v>1554</v>
      </c>
      <c r="O45" s="18">
        <v>157</v>
      </c>
      <c r="P45" s="18">
        <v>157</v>
      </c>
      <c r="Q45" s="23">
        <f t="shared" si="2"/>
        <v>0.10102960102960103</v>
      </c>
      <c r="R45" s="18">
        <v>3537</v>
      </c>
      <c r="S45" s="18">
        <v>1265</v>
      </c>
      <c r="T45" s="18">
        <v>419</v>
      </c>
      <c r="U45" s="18">
        <v>0</v>
      </c>
      <c r="V45" s="23">
        <f t="shared" si="3"/>
        <v>0</v>
      </c>
    </row>
    <row r="46" spans="1:22" x14ac:dyDescent="0.2">
      <c r="A46" s="18" t="s">
        <v>92</v>
      </c>
      <c r="B46" s="18" t="s">
        <v>163</v>
      </c>
      <c r="C46" s="18">
        <v>12537</v>
      </c>
      <c r="D46" s="18">
        <v>6205</v>
      </c>
      <c r="E46" s="18">
        <v>0</v>
      </c>
      <c r="F46" s="18">
        <v>0</v>
      </c>
      <c r="G46" s="23">
        <f t="shared" si="0"/>
        <v>0</v>
      </c>
      <c r="H46" s="18">
        <v>19004</v>
      </c>
      <c r="I46" s="18">
        <v>6965</v>
      </c>
      <c r="J46" s="18">
        <v>546</v>
      </c>
      <c r="K46" s="18">
        <v>291</v>
      </c>
      <c r="L46" s="23">
        <f t="shared" si="1"/>
        <v>4.1780330222541275E-2</v>
      </c>
      <c r="M46" s="18">
        <v>1634</v>
      </c>
      <c r="N46" s="18">
        <v>745</v>
      </c>
      <c r="O46" s="18">
        <v>48</v>
      </c>
      <c r="P46" s="18">
        <v>0</v>
      </c>
      <c r="Q46" s="23">
        <f t="shared" si="2"/>
        <v>0</v>
      </c>
      <c r="R46" s="18">
        <v>896</v>
      </c>
      <c r="S46" s="18">
        <v>403</v>
      </c>
      <c r="T46" s="18">
        <v>190</v>
      </c>
      <c r="U46" s="18">
        <v>190</v>
      </c>
      <c r="V46" s="23">
        <f t="shared" si="3"/>
        <v>0.47146401985111663</v>
      </c>
    </row>
    <row r="47" spans="1:22" x14ac:dyDescent="0.2">
      <c r="A47" s="18" t="s">
        <v>93</v>
      </c>
      <c r="B47" s="18" t="s">
        <v>163</v>
      </c>
      <c r="C47" s="18">
        <v>15099</v>
      </c>
      <c r="D47" s="18">
        <v>7975</v>
      </c>
      <c r="E47" s="18">
        <v>237</v>
      </c>
      <c r="F47" s="18">
        <v>63</v>
      </c>
      <c r="G47" s="23">
        <f t="shared" si="0"/>
        <v>7.8996865203761757E-3</v>
      </c>
      <c r="H47" s="18">
        <v>17084</v>
      </c>
      <c r="I47" s="18">
        <v>5689</v>
      </c>
      <c r="J47" s="18">
        <v>71</v>
      </c>
      <c r="K47" s="18">
        <v>0</v>
      </c>
      <c r="L47" s="23">
        <f t="shared" si="1"/>
        <v>0</v>
      </c>
      <c r="M47" s="18">
        <v>386</v>
      </c>
      <c r="N47" s="18">
        <v>149</v>
      </c>
      <c r="O47" s="18">
        <v>0</v>
      </c>
      <c r="P47" s="18">
        <v>0</v>
      </c>
      <c r="Q47" s="23">
        <f t="shared" si="2"/>
        <v>0</v>
      </c>
      <c r="R47" s="18">
        <v>467</v>
      </c>
      <c r="S47" s="18">
        <v>146</v>
      </c>
      <c r="T47" s="18">
        <v>58</v>
      </c>
      <c r="U47" s="18">
        <v>0</v>
      </c>
      <c r="V47" s="23">
        <f t="shared" si="3"/>
        <v>0</v>
      </c>
    </row>
    <row r="48" spans="1:22" x14ac:dyDescent="0.2">
      <c r="A48" s="18" t="s">
        <v>94</v>
      </c>
      <c r="B48" s="18" t="s">
        <v>163</v>
      </c>
      <c r="C48" s="18">
        <v>6019</v>
      </c>
      <c r="D48" s="18">
        <v>3189</v>
      </c>
      <c r="E48" s="18">
        <v>108</v>
      </c>
      <c r="F48" s="18">
        <v>63</v>
      </c>
      <c r="G48" s="23">
        <f t="shared" si="0"/>
        <v>1.9755409219190969E-2</v>
      </c>
      <c r="H48" s="18">
        <v>13515</v>
      </c>
      <c r="I48" s="18">
        <v>5321</v>
      </c>
      <c r="J48" s="18">
        <v>365</v>
      </c>
      <c r="K48" s="18">
        <v>248</v>
      </c>
      <c r="L48" s="23">
        <f t="shared" si="1"/>
        <v>4.6607780492388652E-2</v>
      </c>
      <c r="M48" s="18">
        <v>2297</v>
      </c>
      <c r="N48" s="18">
        <v>1423</v>
      </c>
      <c r="O48" s="18">
        <v>40</v>
      </c>
      <c r="P48" s="18">
        <v>40</v>
      </c>
      <c r="Q48" s="23">
        <f t="shared" si="2"/>
        <v>2.8109627547434995E-2</v>
      </c>
      <c r="R48" s="18">
        <v>11305</v>
      </c>
      <c r="S48" s="18">
        <v>5175</v>
      </c>
      <c r="T48" s="18">
        <v>1071</v>
      </c>
      <c r="U48" s="18">
        <v>679</v>
      </c>
      <c r="V48" s="23">
        <f t="shared" si="3"/>
        <v>0.13120772946859904</v>
      </c>
    </row>
    <row r="49" spans="1:22" x14ac:dyDescent="0.2">
      <c r="A49" s="18" t="s">
        <v>89</v>
      </c>
      <c r="B49" s="18" t="s">
        <v>163</v>
      </c>
      <c r="C49" s="18">
        <v>17619</v>
      </c>
      <c r="D49" s="18">
        <v>8039</v>
      </c>
      <c r="E49" s="18">
        <v>0</v>
      </c>
      <c r="F49" s="18">
        <v>0</v>
      </c>
      <c r="G49" s="23">
        <f t="shared" si="0"/>
        <v>0</v>
      </c>
      <c r="H49" s="18">
        <v>20260</v>
      </c>
      <c r="I49" s="18">
        <v>8644</v>
      </c>
      <c r="J49" s="18">
        <v>397</v>
      </c>
      <c r="K49" s="18">
        <v>152</v>
      </c>
      <c r="L49" s="23">
        <f t="shared" si="1"/>
        <v>1.7584451642757983E-2</v>
      </c>
      <c r="M49" s="18">
        <v>1406</v>
      </c>
      <c r="N49" s="18">
        <v>612</v>
      </c>
      <c r="O49" s="18">
        <v>170</v>
      </c>
      <c r="P49" s="18">
        <v>0</v>
      </c>
      <c r="Q49" s="23">
        <f t="shared" si="2"/>
        <v>0</v>
      </c>
      <c r="R49" s="18">
        <v>2628</v>
      </c>
      <c r="S49" s="18">
        <v>664</v>
      </c>
      <c r="T49" s="18">
        <v>351</v>
      </c>
      <c r="U49" s="18">
        <v>0</v>
      </c>
      <c r="V49" s="23">
        <f t="shared" si="3"/>
        <v>0</v>
      </c>
    </row>
    <row r="50" spans="1:22" x14ac:dyDescent="0.2">
      <c r="A50" s="18" t="s">
        <v>88</v>
      </c>
      <c r="B50" s="18" t="s">
        <v>163</v>
      </c>
      <c r="C50" s="18">
        <v>14849</v>
      </c>
      <c r="D50" s="18">
        <v>6726</v>
      </c>
      <c r="E50" s="18">
        <v>0</v>
      </c>
      <c r="F50" s="18">
        <v>0</v>
      </c>
      <c r="G50" s="23">
        <f t="shared" si="0"/>
        <v>0</v>
      </c>
      <c r="H50" s="18">
        <v>14333</v>
      </c>
      <c r="I50" s="18">
        <v>5675</v>
      </c>
      <c r="J50" s="18">
        <v>689</v>
      </c>
      <c r="K50" s="18">
        <v>154</v>
      </c>
      <c r="L50" s="23">
        <f t="shared" si="1"/>
        <v>2.7136563876651983E-2</v>
      </c>
      <c r="M50" s="18">
        <v>2150</v>
      </c>
      <c r="N50" s="18">
        <v>738</v>
      </c>
      <c r="O50" s="18">
        <v>0</v>
      </c>
      <c r="P50" s="18">
        <v>0</v>
      </c>
      <c r="Q50" s="23">
        <f t="shared" si="2"/>
        <v>0</v>
      </c>
      <c r="R50" s="18">
        <v>390</v>
      </c>
      <c r="S50" s="18">
        <v>115</v>
      </c>
      <c r="T50" s="18">
        <v>0</v>
      </c>
      <c r="U50" s="18">
        <v>0</v>
      </c>
      <c r="V50" s="23">
        <f t="shared" si="3"/>
        <v>0</v>
      </c>
    </row>
    <row r="51" spans="1:22" x14ac:dyDescent="0.2">
      <c r="A51" s="18" t="s">
        <v>85</v>
      </c>
      <c r="B51" s="18" t="s">
        <v>163</v>
      </c>
      <c r="C51" s="18">
        <v>19490</v>
      </c>
      <c r="D51" s="18">
        <v>8694</v>
      </c>
      <c r="E51" s="18">
        <v>35</v>
      </c>
      <c r="F51" s="18">
        <v>0</v>
      </c>
      <c r="G51" s="23">
        <f t="shared" si="0"/>
        <v>0</v>
      </c>
      <c r="H51" s="18">
        <v>9913</v>
      </c>
      <c r="I51" s="18">
        <v>4862</v>
      </c>
      <c r="J51" s="18">
        <v>605</v>
      </c>
      <c r="K51" s="18">
        <v>456</v>
      </c>
      <c r="L51" s="23">
        <f t="shared" si="1"/>
        <v>9.3788564376799666E-2</v>
      </c>
      <c r="M51" s="18">
        <v>1449</v>
      </c>
      <c r="N51" s="18">
        <v>273</v>
      </c>
      <c r="O51" s="18">
        <v>273</v>
      </c>
      <c r="P51" s="18">
        <v>0</v>
      </c>
      <c r="Q51" s="23">
        <f t="shared" si="2"/>
        <v>0</v>
      </c>
      <c r="R51" s="18">
        <v>1348</v>
      </c>
      <c r="S51" s="18">
        <v>801</v>
      </c>
      <c r="T51" s="18">
        <v>0</v>
      </c>
      <c r="U51" s="18">
        <v>0</v>
      </c>
      <c r="V51" s="23">
        <f t="shared" si="3"/>
        <v>0</v>
      </c>
    </row>
    <row r="52" spans="1:22" x14ac:dyDescent="0.2">
      <c r="A52" s="18" t="s">
        <v>86</v>
      </c>
      <c r="B52" s="18" t="s">
        <v>163</v>
      </c>
      <c r="C52" s="18">
        <v>15340</v>
      </c>
      <c r="D52" s="18">
        <v>5758</v>
      </c>
      <c r="E52" s="18">
        <v>83</v>
      </c>
      <c r="F52" s="18">
        <v>0</v>
      </c>
      <c r="G52" s="23">
        <f t="shared" si="0"/>
        <v>0</v>
      </c>
      <c r="H52" s="18">
        <v>8753</v>
      </c>
      <c r="I52" s="18">
        <v>3232</v>
      </c>
      <c r="J52" s="18">
        <v>307</v>
      </c>
      <c r="K52" s="18">
        <v>125</v>
      </c>
      <c r="L52" s="23">
        <f t="shared" si="1"/>
        <v>3.8675742574257425E-2</v>
      </c>
      <c r="M52" s="18">
        <v>1764</v>
      </c>
      <c r="N52" s="18">
        <v>767</v>
      </c>
      <c r="O52" s="18">
        <v>56</v>
      </c>
      <c r="P52" s="18">
        <v>0</v>
      </c>
      <c r="Q52" s="23">
        <f t="shared" si="2"/>
        <v>0</v>
      </c>
      <c r="R52" s="18">
        <v>2100</v>
      </c>
      <c r="S52" s="18">
        <v>1125</v>
      </c>
      <c r="T52" s="18">
        <v>428</v>
      </c>
      <c r="U52" s="18">
        <v>284</v>
      </c>
      <c r="V52" s="23">
        <f t="shared" si="3"/>
        <v>0.25244444444444447</v>
      </c>
    </row>
    <row r="53" spans="1:22" x14ac:dyDescent="0.2">
      <c r="A53" s="18" t="s">
        <v>87</v>
      </c>
      <c r="B53" s="18" t="s">
        <v>163</v>
      </c>
      <c r="C53" s="18">
        <v>22405</v>
      </c>
      <c r="D53" s="18">
        <v>10822</v>
      </c>
      <c r="E53" s="18">
        <v>500</v>
      </c>
      <c r="F53" s="18">
        <v>129</v>
      </c>
      <c r="G53" s="23">
        <f t="shared" si="0"/>
        <v>1.1920162631676215E-2</v>
      </c>
      <c r="H53" s="18">
        <v>16029</v>
      </c>
      <c r="I53" s="18">
        <v>5900</v>
      </c>
      <c r="J53" s="18">
        <v>108</v>
      </c>
      <c r="K53" s="18">
        <v>0</v>
      </c>
      <c r="L53" s="23">
        <f t="shared" si="1"/>
        <v>0</v>
      </c>
      <c r="M53" s="18">
        <v>714</v>
      </c>
      <c r="N53" s="18">
        <v>253</v>
      </c>
      <c r="O53" s="18">
        <v>0</v>
      </c>
      <c r="P53" s="18">
        <v>0</v>
      </c>
      <c r="Q53" s="23">
        <f t="shared" si="2"/>
        <v>0</v>
      </c>
      <c r="R53" s="18">
        <v>1090</v>
      </c>
      <c r="S53" s="18">
        <v>844</v>
      </c>
      <c r="T53" s="18">
        <v>0</v>
      </c>
      <c r="U53" s="18">
        <v>0</v>
      </c>
      <c r="V53" s="23">
        <f t="shared" si="3"/>
        <v>0</v>
      </c>
    </row>
    <row r="54" spans="1:22" x14ac:dyDescent="0.2">
      <c r="A54" s="18" t="s">
        <v>90</v>
      </c>
      <c r="B54" s="18" t="s">
        <v>163</v>
      </c>
      <c r="C54" s="18">
        <v>10245</v>
      </c>
      <c r="D54" s="18">
        <v>6949</v>
      </c>
      <c r="E54" s="18">
        <v>396</v>
      </c>
      <c r="F54" s="18">
        <v>365</v>
      </c>
      <c r="G54" s="23">
        <f t="shared" si="0"/>
        <v>5.2525543243632178E-2</v>
      </c>
      <c r="H54" s="18">
        <v>28374</v>
      </c>
      <c r="I54" s="18">
        <v>12136</v>
      </c>
      <c r="J54" s="18">
        <v>1594</v>
      </c>
      <c r="K54" s="18">
        <v>535</v>
      </c>
      <c r="L54" s="23">
        <f t="shared" si="1"/>
        <v>4.4083717864205667E-2</v>
      </c>
      <c r="M54" s="18">
        <v>746</v>
      </c>
      <c r="N54" s="18">
        <v>331</v>
      </c>
      <c r="O54" s="18">
        <v>201</v>
      </c>
      <c r="P54" s="18">
        <v>64</v>
      </c>
      <c r="Q54" s="23">
        <f t="shared" si="2"/>
        <v>0.19335347432024169</v>
      </c>
      <c r="R54" s="18">
        <v>2304</v>
      </c>
      <c r="S54" s="18">
        <v>255</v>
      </c>
      <c r="T54" s="18">
        <v>71</v>
      </c>
      <c r="U54" s="18">
        <v>71</v>
      </c>
      <c r="V54" s="23">
        <f t="shared" si="3"/>
        <v>0.27843137254901962</v>
      </c>
    </row>
    <row r="55" spans="1:22" x14ac:dyDescent="0.2">
      <c r="A55" s="18" t="s">
        <v>96</v>
      </c>
      <c r="B55" s="18" t="s">
        <v>163</v>
      </c>
      <c r="C55" s="18">
        <v>11468</v>
      </c>
      <c r="D55" s="18">
        <v>5557</v>
      </c>
      <c r="E55" s="18">
        <v>0</v>
      </c>
      <c r="F55" s="18">
        <v>0</v>
      </c>
      <c r="G55" s="23">
        <f t="shared" si="0"/>
        <v>0</v>
      </c>
      <c r="H55" s="18">
        <v>17844</v>
      </c>
      <c r="I55" s="18">
        <v>6328</v>
      </c>
      <c r="J55" s="18">
        <v>0</v>
      </c>
      <c r="K55" s="18">
        <v>0</v>
      </c>
      <c r="L55" s="23">
        <f t="shared" si="1"/>
        <v>0</v>
      </c>
      <c r="M55" s="18">
        <v>1457</v>
      </c>
      <c r="N55" s="18">
        <v>590</v>
      </c>
      <c r="O55" s="18">
        <v>0</v>
      </c>
      <c r="P55" s="18">
        <v>0</v>
      </c>
      <c r="Q55" s="23">
        <f t="shared" si="2"/>
        <v>0</v>
      </c>
      <c r="R55" s="18">
        <v>1547</v>
      </c>
      <c r="S55" s="18">
        <v>808</v>
      </c>
      <c r="T55" s="18">
        <v>173</v>
      </c>
      <c r="U55" s="18">
        <v>0</v>
      </c>
      <c r="V55" s="23">
        <f t="shared" si="3"/>
        <v>0</v>
      </c>
    </row>
    <row r="56" spans="1:22" x14ac:dyDescent="0.2">
      <c r="A56" s="18" t="s">
        <v>95</v>
      </c>
      <c r="B56" s="18" t="s">
        <v>163</v>
      </c>
      <c r="C56" s="18">
        <v>14444</v>
      </c>
      <c r="D56" s="18">
        <v>7063</v>
      </c>
      <c r="E56" s="18">
        <v>148</v>
      </c>
      <c r="F56" s="18">
        <v>0</v>
      </c>
      <c r="G56" s="23">
        <f t="shared" si="0"/>
        <v>0</v>
      </c>
      <c r="H56" s="18">
        <v>17540</v>
      </c>
      <c r="I56" s="18">
        <v>5758</v>
      </c>
      <c r="J56" s="18">
        <v>202</v>
      </c>
      <c r="K56" s="18">
        <v>202</v>
      </c>
      <c r="L56" s="23">
        <f t="shared" si="1"/>
        <v>3.5081625564432097E-2</v>
      </c>
      <c r="M56" s="18">
        <v>1152</v>
      </c>
      <c r="N56" s="18">
        <v>262</v>
      </c>
      <c r="O56" s="18">
        <v>0</v>
      </c>
      <c r="P56" s="18">
        <v>0</v>
      </c>
      <c r="Q56" s="23">
        <f t="shared" si="2"/>
        <v>0</v>
      </c>
      <c r="R56" s="18">
        <v>1504</v>
      </c>
      <c r="S56" s="18">
        <v>664</v>
      </c>
      <c r="T56" s="18">
        <v>334</v>
      </c>
      <c r="U56" s="18">
        <v>133</v>
      </c>
      <c r="V56" s="23">
        <f t="shared" si="3"/>
        <v>0.2003012048192771</v>
      </c>
    </row>
    <row r="57" spans="1:22" x14ac:dyDescent="0.2">
      <c r="A57" s="18" t="s">
        <v>97</v>
      </c>
      <c r="B57" s="18" t="s">
        <v>163</v>
      </c>
      <c r="C57" s="18">
        <v>8608</v>
      </c>
      <c r="D57" s="18">
        <v>4236</v>
      </c>
      <c r="E57" s="18">
        <v>135</v>
      </c>
      <c r="F57" s="18">
        <v>0</v>
      </c>
      <c r="G57" s="23">
        <f t="shared" si="0"/>
        <v>0</v>
      </c>
      <c r="H57" s="18">
        <v>16203</v>
      </c>
      <c r="I57" s="18">
        <v>7933</v>
      </c>
      <c r="J57" s="18">
        <v>581</v>
      </c>
      <c r="K57" s="18">
        <v>121</v>
      </c>
      <c r="L57" s="23">
        <f t="shared" si="1"/>
        <v>1.5252741711836632E-2</v>
      </c>
      <c r="M57" s="18">
        <v>1984</v>
      </c>
      <c r="N57" s="18">
        <v>1386</v>
      </c>
      <c r="O57" s="18">
        <v>0</v>
      </c>
      <c r="P57" s="18">
        <v>0</v>
      </c>
      <c r="Q57" s="23">
        <f t="shared" si="2"/>
        <v>0</v>
      </c>
      <c r="R57" s="18">
        <v>3648</v>
      </c>
      <c r="S57" s="18">
        <v>1365</v>
      </c>
      <c r="T57" s="18">
        <v>520</v>
      </c>
      <c r="U57" s="18">
        <v>48</v>
      </c>
      <c r="V57" s="23">
        <f t="shared" si="3"/>
        <v>3.5164835164835165E-2</v>
      </c>
    </row>
    <row r="58" spans="1:22" ht="16" x14ac:dyDescent="0.2">
      <c r="A58" s="27" t="s">
        <v>163</v>
      </c>
      <c r="B58" s="27"/>
      <c r="C58" s="18">
        <f t="shared" ref="C58:U58" si="7">SUM(C33:C57)</f>
        <v>374124</v>
      </c>
      <c r="D58" s="18">
        <f t="shared" si="7"/>
        <v>173698</v>
      </c>
      <c r="E58" s="18">
        <f t="shared" si="7"/>
        <v>3822</v>
      </c>
      <c r="F58" s="18">
        <f t="shared" si="7"/>
        <v>1302</v>
      </c>
      <c r="G58" s="23">
        <f t="shared" si="0"/>
        <v>7.4957685177722251E-3</v>
      </c>
      <c r="H58" s="18">
        <f t="shared" si="7"/>
        <v>366462</v>
      </c>
      <c r="I58" s="18">
        <f t="shared" si="7"/>
        <v>145404</v>
      </c>
      <c r="J58" s="18">
        <f t="shared" si="7"/>
        <v>10547</v>
      </c>
      <c r="K58" s="18">
        <f t="shared" si="7"/>
        <v>4617</v>
      </c>
      <c r="L58" s="23">
        <f t="shared" si="1"/>
        <v>3.1752909135924733E-2</v>
      </c>
      <c r="M58" s="18">
        <f t="shared" si="7"/>
        <v>61559</v>
      </c>
      <c r="N58" s="18">
        <f t="shared" si="7"/>
        <v>29308</v>
      </c>
      <c r="O58" s="18">
        <f t="shared" si="7"/>
        <v>1481</v>
      </c>
      <c r="P58" s="18">
        <f t="shared" si="7"/>
        <v>440</v>
      </c>
      <c r="Q58" s="23">
        <f t="shared" si="2"/>
        <v>1.5012965743141805E-2</v>
      </c>
      <c r="R58" s="18">
        <f t="shared" si="7"/>
        <v>68014</v>
      </c>
      <c r="S58" s="18">
        <f t="shared" si="7"/>
        <v>27887</v>
      </c>
      <c r="T58" s="18">
        <f t="shared" si="7"/>
        <v>6157</v>
      </c>
      <c r="U58" s="18">
        <f t="shared" si="7"/>
        <v>2142</v>
      </c>
      <c r="V58" s="23">
        <f t="shared" si="3"/>
        <v>7.680998314626887E-2</v>
      </c>
    </row>
    <row r="59" spans="1:22" x14ac:dyDescent="0.2">
      <c r="A59" s="15" t="s">
        <v>58</v>
      </c>
      <c r="B59" s="15" t="s">
        <v>164</v>
      </c>
      <c r="C59" s="15">
        <v>16413</v>
      </c>
      <c r="D59" s="15">
        <v>8408</v>
      </c>
      <c r="E59" s="15">
        <v>285</v>
      </c>
      <c r="F59" s="15">
        <v>0</v>
      </c>
      <c r="G59" s="23">
        <f t="shared" si="0"/>
        <v>0</v>
      </c>
      <c r="H59" s="15">
        <v>20778</v>
      </c>
      <c r="I59" s="15">
        <v>8245</v>
      </c>
      <c r="J59" s="15">
        <v>892</v>
      </c>
      <c r="K59" s="15">
        <v>402</v>
      </c>
      <c r="L59" s="23">
        <f t="shared" si="1"/>
        <v>4.8756822316555488E-2</v>
      </c>
      <c r="M59" s="15">
        <v>759</v>
      </c>
      <c r="N59" s="15">
        <v>512</v>
      </c>
      <c r="O59" s="15">
        <v>0</v>
      </c>
      <c r="P59" s="15">
        <v>0</v>
      </c>
      <c r="Q59" s="23">
        <f t="shared" si="2"/>
        <v>0</v>
      </c>
      <c r="R59" s="15">
        <v>2033</v>
      </c>
      <c r="S59" s="15">
        <v>1018</v>
      </c>
      <c r="T59" s="15">
        <v>236</v>
      </c>
      <c r="U59" s="15">
        <v>0</v>
      </c>
      <c r="V59" s="23">
        <f t="shared" si="3"/>
        <v>0</v>
      </c>
    </row>
    <row r="60" spans="1:22" x14ac:dyDescent="0.2">
      <c r="A60" s="15" t="s">
        <v>59</v>
      </c>
      <c r="B60" s="15" t="s">
        <v>164</v>
      </c>
      <c r="C60" s="15">
        <v>20054</v>
      </c>
      <c r="D60" s="15">
        <v>9988</v>
      </c>
      <c r="E60" s="15">
        <v>506</v>
      </c>
      <c r="F60" s="15">
        <v>279</v>
      </c>
      <c r="G60" s="23">
        <f t="shared" si="0"/>
        <v>2.7933520224269124E-2</v>
      </c>
      <c r="H60" s="15">
        <v>24741</v>
      </c>
      <c r="I60" s="15">
        <v>10318</v>
      </c>
      <c r="J60" s="15">
        <v>2258</v>
      </c>
      <c r="K60" s="15">
        <v>1491</v>
      </c>
      <c r="L60" s="23">
        <f t="shared" si="1"/>
        <v>0.14450474898236093</v>
      </c>
      <c r="M60" s="15">
        <v>3385</v>
      </c>
      <c r="N60" s="15">
        <v>1861</v>
      </c>
      <c r="O60" s="15">
        <v>0</v>
      </c>
      <c r="P60" s="15">
        <v>0</v>
      </c>
      <c r="Q60" s="23">
        <f t="shared" si="2"/>
        <v>0</v>
      </c>
      <c r="R60" s="15">
        <v>1443</v>
      </c>
      <c r="S60" s="15">
        <v>412</v>
      </c>
      <c r="T60" s="15">
        <v>217</v>
      </c>
      <c r="U60" s="15">
        <v>0</v>
      </c>
      <c r="V60" s="23">
        <f t="shared" si="3"/>
        <v>0</v>
      </c>
    </row>
    <row r="61" spans="1:22" x14ac:dyDescent="0.2">
      <c r="A61" s="15" t="s">
        <v>60</v>
      </c>
      <c r="B61" s="15" t="s">
        <v>164</v>
      </c>
      <c r="C61" s="15">
        <v>10470</v>
      </c>
      <c r="D61" s="15">
        <v>4620</v>
      </c>
      <c r="E61" s="15">
        <v>118</v>
      </c>
      <c r="F61" s="15">
        <v>118</v>
      </c>
      <c r="G61" s="23">
        <f t="shared" si="0"/>
        <v>2.5541125541125542E-2</v>
      </c>
      <c r="H61" s="15">
        <v>22640</v>
      </c>
      <c r="I61" s="15">
        <v>9110</v>
      </c>
      <c r="J61" s="15">
        <v>1840</v>
      </c>
      <c r="K61" s="15">
        <v>732</v>
      </c>
      <c r="L61" s="23">
        <f t="shared" si="1"/>
        <v>8.0351262349066963E-2</v>
      </c>
      <c r="M61" s="15">
        <v>1033</v>
      </c>
      <c r="N61" s="15">
        <v>560</v>
      </c>
      <c r="O61" s="15">
        <v>0</v>
      </c>
      <c r="P61" s="15">
        <v>0</v>
      </c>
      <c r="Q61" s="23">
        <f t="shared" si="2"/>
        <v>0</v>
      </c>
      <c r="R61" s="15">
        <v>1046</v>
      </c>
      <c r="S61" s="15">
        <v>638</v>
      </c>
      <c r="T61" s="15">
        <v>61</v>
      </c>
      <c r="U61" s="15">
        <v>61</v>
      </c>
      <c r="V61" s="23">
        <f t="shared" si="3"/>
        <v>9.561128526645768E-2</v>
      </c>
    </row>
    <row r="62" spans="1:22" x14ac:dyDescent="0.2">
      <c r="A62" s="15" t="s">
        <v>61</v>
      </c>
      <c r="B62" s="15" t="s">
        <v>164</v>
      </c>
      <c r="C62" s="15">
        <v>11442</v>
      </c>
      <c r="D62" s="15">
        <v>6171</v>
      </c>
      <c r="E62" s="15">
        <v>698</v>
      </c>
      <c r="F62" s="15">
        <v>348</v>
      </c>
      <c r="G62" s="23">
        <f t="shared" si="0"/>
        <v>5.6392805055906658E-2</v>
      </c>
      <c r="H62" s="15">
        <v>23098</v>
      </c>
      <c r="I62" s="15">
        <v>10176</v>
      </c>
      <c r="J62" s="15">
        <v>1478</v>
      </c>
      <c r="K62" s="15">
        <v>1116</v>
      </c>
      <c r="L62" s="23">
        <f t="shared" si="1"/>
        <v>0.10966981132075472</v>
      </c>
      <c r="M62" s="15">
        <v>1595</v>
      </c>
      <c r="N62" s="15">
        <v>1076</v>
      </c>
      <c r="O62" s="15">
        <v>0</v>
      </c>
      <c r="P62" s="15">
        <v>0</v>
      </c>
      <c r="Q62" s="23">
        <f t="shared" si="2"/>
        <v>0</v>
      </c>
      <c r="R62" s="15">
        <v>1849</v>
      </c>
      <c r="S62" s="15">
        <v>943</v>
      </c>
      <c r="T62" s="15">
        <v>62</v>
      </c>
      <c r="U62" s="15">
        <v>0</v>
      </c>
      <c r="V62" s="23">
        <f t="shared" si="3"/>
        <v>0</v>
      </c>
    </row>
    <row r="63" spans="1:22" x14ac:dyDescent="0.2">
      <c r="A63" s="15" t="s">
        <v>62</v>
      </c>
      <c r="B63" s="15" t="s">
        <v>164</v>
      </c>
      <c r="C63" s="15">
        <v>14492</v>
      </c>
      <c r="D63" s="15">
        <v>7779</v>
      </c>
      <c r="E63" s="15">
        <v>137</v>
      </c>
      <c r="F63" s="15">
        <v>0</v>
      </c>
      <c r="G63" s="23">
        <f t="shared" si="0"/>
        <v>0</v>
      </c>
      <c r="H63" s="15">
        <v>18508</v>
      </c>
      <c r="I63" s="15">
        <v>7013</v>
      </c>
      <c r="J63" s="15">
        <v>1505</v>
      </c>
      <c r="K63" s="15">
        <v>587</v>
      </c>
      <c r="L63" s="23">
        <f t="shared" si="1"/>
        <v>8.3701696848709539E-2</v>
      </c>
      <c r="M63" s="15">
        <v>1784</v>
      </c>
      <c r="N63" s="15">
        <v>599</v>
      </c>
      <c r="O63" s="15">
        <v>0</v>
      </c>
      <c r="P63" s="15">
        <v>0</v>
      </c>
      <c r="Q63" s="23">
        <f t="shared" si="2"/>
        <v>0</v>
      </c>
      <c r="R63" s="15">
        <v>1777</v>
      </c>
      <c r="S63" s="15">
        <v>1063</v>
      </c>
      <c r="T63" s="15">
        <v>0</v>
      </c>
      <c r="U63" s="15">
        <v>0</v>
      </c>
      <c r="V63" s="23">
        <f t="shared" si="3"/>
        <v>0</v>
      </c>
    </row>
    <row r="64" spans="1:22" x14ac:dyDescent="0.2">
      <c r="A64" s="15" t="s">
        <v>66</v>
      </c>
      <c r="B64" s="15" t="s">
        <v>164</v>
      </c>
      <c r="C64" s="15">
        <v>16196</v>
      </c>
      <c r="D64" s="15">
        <v>7517</v>
      </c>
      <c r="E64" s="15">
        <v>41</v>
      </c>
      <c r="F64" s="15">
        <v>0</v>
      </c>
      <c r="G64" s="23">
        <f t="shared" si="0"/>
        <v>0</v>
      </c>
      <c r="H64" s="15">
        <v>15245</v>
      </c>
      <c r="I64" s="15">
        <v>5929</v>
      </c>
      <c r="J64" s="15">
        <v>352</v>
      </c>
      <c r="K64" s="15">
        <v>294</v>
      </c>
      <c r="L64" s="23">
        <f t="shared" si="1"/>
        <v>4.9586776859504134E-2</v>
      </c>
      <c r="M64" s="15">
        <v>2075</v>
      </c>
      <c r="N64" s="15">
        <v>1251</v>
      </c>
      <c r="O64" s="15">
        <v>192</v>
      </c>
      <c r="P64" s="15">
        <v>192</v>
      </c>
      <c r="Q64" s="23">
        <f t="shared" si="2"/>
        <v>0.15347721822541965</v>
      </c>
      <c r="R64" s="15">
        <v>1791</v>
      </c>
      <c r="S64" s="15">
        <v>604</v>
      </c>
      <c r="T64" s="15">
        <v>385</v>
      </c>
      <c r="U64" s="15">
        <v>0</v>
      </c>
      <c r="V64" s="23">
        <f t="shared" si="3"/>
        <v>0</v>
      </c>
    </row>
    <row r="65" spans="1:22" x14ac:dyDescent="0.2">
      <c r="A65" s="15" t="s">
        <v>63</v>
      </c>
      <c r="B65" s="15" t="s">
        <v>164</v>
      </c>
      <c r="C65" s="15">
        <v>12719</v>
      </c>
      <c r="D65" s="15">
        <v>5750</v>
      </c>
      <c r="E65" s="15">
        <v>411</v>
      </c>
      <c r="F65" s="15">
        <v>78</v>
      </c>
      <c r="G65" s="23">
        <f t="shared" si="0"/>
        <v>1.3565217391304348E-2</v>
      </c>
      <c r="H65" s="15">
        <v>10580</v>
      </c>
      <c r="I65" s="15">
        <v>3901</v>
      </c>
      <c r="J65" s="15">
        <v>495</v>
      </c>
      <c r="K65" s="15">
        <v>151</v>
      </c>
      <c r="L65" s="23">
        <f t="shared" si="1"/>
        <v>3.8708023583696488E-2</v>
      </c>
      <c r="M65" s="15">
        <v>2379</v>
      </c>
      <c r="N65" s="15">
        <v>1024</v>
      </c>
      <c r="O65" s="15">
        <v>0</v>
      </c>
      <c r="P65" s="15">
        <v>0</v>
      </c>
      <c r="Q65" s="23">
        <f t="shared" si="2"/>
        <v>0</v>
      </c>
      <c r="R65" s="15">
        <v>3700</v>
      </c>
      <c r="S65" s="15">
        <v>1937</v>
      </c>
      <c r="T65" s="15">
        <v>138</v>
      </c>
      <c r="U65" s="15">
        <v>0</v>
      </c>
      <c r="V65" s="23">
        <f t="shared" si="3"/>
        <v>0</v>
      </c>
    </row>
    <row r="66" spans="1:22" x14ac:dyDescent="0.2">
      <c r="A66" s="15" t="s">
        <v>64</v>
      </c>
      <c r="B66" s="15" t="s">
        <v>164</v>
      </c>
      <c r="C66" s="15">
        <v>17941</v>
      </c>
      <c r="D66" s="15">
        <v>8376</v>
      </c>
      <c r="E66" s="15">
        <v>0</v>
      </c>
      <c r="F66" s="15">
        <v>0</v>
      </c>
      <c r="G66" s="23">
        <f t="shared" si="0"/>
        <v>0</v>
      </c>
      <c r="H66" s="15">
        <v>10671</v>
      </c>
      <c r="I66" s="15">
        <v>4023</v>
      </c>
      <c r="J66" s="15">
        <v>354</v>
      </c>
      <c r="K66" s="15">
        <v>127</v>
      </c>
      <c r="L66" s="23">
        <f t="shared" si="1"/>
        <v>3.1568481232910763E-2</v>
      </c>
      <c r="M66" s="15">
        <v>2623</v>
      </c>
      <c r="N66" s="15">
        <v>1147</v>
      </c>
      <c r="O66" s="15">
        <v>0</v>
      </c>
      <c r="P66" s="15">
        <v>0</v>
      </c>
      <c r="Q66" s="23">
        <f t="shared" si="2"/>
        <v>0</v>
      </c>
      <c r="R66" s="15">
        <v>2049</v>
      </c>
      <c r="S66" s="15">
        <v>1108</v>
      </c>
      <c r="T66" s="15">
        <v>0</v>
      </c>
      <c r="U66" s="15">
        <v>0</v>
      </c>
      <c r="V66" s="23">
        <f t="shared" si="3"/>
        <v>0</v>
      </c>
    </row>
    <row r="67" spans="1:22" x14ac:dyDescent="0.2">
      <c r="A67" s="15" t="s">
        <v>65</v>
      </c>
      <c r="B67" s="15" t="s">
        <v>164</v>
      </c>
      <c r="C67" s="15">
        <v>6565</v>
      </c>
      <c r="D67" s="15">
        <v>3294</v>
      </c>
      <c r="E67" s="15">
        <v>34</v>
      </c>
      <c r="F67" s="15">
        <v>34</v>
      </c>
      <c r="G67" s="23">
        <f t="shared" si="0"/>
        <v>1.0321797207043109E-2</v>
      </c>
      <c r="H67" s="15">
        <v>7874</v>
      </c>
      <c r="I67" s="15">
        <v>3371</v>
      </c>
      <c r="J67" s="15">
        <v>1110</v>
      </c>
      <c r="K67" s="15">
        <v>345</v>
      </c>
      <c r="L67" s="23">
        <f t="shared" si="1"/>
        <v>0.10234351824384455</v>
      </c>
      <c r="M67" s="15">
        <v>2291</v>
      </c>
      <c r="N67" s="15">
        <v>640</v>
      </c>
      <c r="O67" s="15">
        <v>319</v>
      </c>
      <c r="P67" s="15">
        <v>174</v>
      </c>
      <c r="Q67" s="23">
        <f t="shared" si="2"/>
        <v>0.27187499999999998</v>
      </c>
      <c r="R67" s="15">
        <v>4335</v>
      </c>
      <c r="S67" s="15">
        <v>1910</v>
      </c>
      <c r="T67" s="15">
        <v>860</v>
      </c>
      <c r="U67" s="15">
        <v>311</v>
      </c>
      <c r="V67" s="23">
        <f t="shared" si="3"/>
        <v>0.16282722513089004</v>
      </c>
    </row>
    <row r="68" spans="1:22" x14ac:dyDescent="0.2">
      <c r="A68" s="15" t="s">
        <v>56</v>
      </c>
      <c r="B68" s="15" t="s">
        <v>164</v>
      </c>
      <c r="C68" s="15">
        <v>8136</v>
      </c>
      <c r="D68" s="15">
        <v>4690</v>
      </c>
      <c r="E68" s="15">
        <v>416</v>
      </c>
      <c r="F68" s="15">
        <v>279</v>
      </c>
      <c r="G68" s="23">
        <f t="shared" si="0"/>
        <v>5.948827292110874E-2</v>
      </c>
      <c r="H68" s="15">
        <v>21237</v>
      </c>
      <c r="I68" s="15">
        <v>9069</v>
      </c>
      <c r="J68" s="15">
        <v>1525</v>
      </c>
      <c r="K68" s="15">
        <v>880</v>
      </c>
      <c r="L68" s="23">
        <f t="shared" si="1"/>
        <v>9.7033851582313368E-2</v>
      </c>
      <c r="M68" s="15">
        <v>973</v>
      </c>
      <c r="N68" s="15">
        <v>706</v>
      </c>
      <c r="O68" s="15">
        <v>85</v>
      </c>
      <c r="P68" s="15">
        <v>80</v>
      </c>
      <c r="Q68" s="23">
        <f t="shared" si="2"/>
        <v>0.11331444759206799</v>
      </c>
      <c r="R68" s="15">
        <v>1531</v>
      </c>
      <c r="S68" s="15">
        <v>832</v>
      </c>
      <c r="T68" s="15">
        <v>328</v>
      </c>
      <c r="U68" s="15">
        <v>108</v>
      </c>
      <c r="V68" s="23">
        <f t="shared" si="3"/>
        <v>0.12980769230769232</v>
      </c>
    </row>
    <row r="69" spans="1:22" x14ac:dyDescent="0.2">
      <c r="A69" s="15" t="s">
        <v>57</v>
      </c>
      <c r="B69" s="15" t="s">
        <v>164</v>
      </c>
      <c r="C69" s="15">
        <v>16994</v>
      </c>
      <c r="D69" s="15">
        <v>10256</v>
      </c>
      <c r="E69" s="15">
        <v>369</v>
      </c>
      <c r="F69" s="15">
        <v>135</v>
      </c>
      <c r="G69" s="23">
        <f t="shared" si="0"/>
        <v>1.3163026521060842E-2</v>
      </c>
      <c r="H69" s="15">
        <v>23922</v>
      </c>
      <c r="I69" s="15">
        <v>10687</v>
      </c>
      <c r="J69" s="15">
        <v>1258</v>
      </c>
      <c r="K69" s="15">
        <v>1063</v>
      </c>
      <c r="L69" s="23">
        <f t="shared" si="1"/>
        <v>9.9466641714232251E-2</v>
      </c>
      <c r="M69" s="15">
        <v>621</v>
      </c>
      <c r="N69" s="15">
        <v>130</v>
      </c>
      <c r="O69" s="15">
        <v>154</v>
      </c>
      <c r="P69" s="15">
        <v>0</v>
      </c>
      <c r="Q69" s="23">
        <f t="shared" si="2"/>
        <v>0</v>
      </c>
      <c r="R69" s="15">
        <v>1214</v>
      </c>
      <c r="S69" s="15">
        <v>271</v>
      </c>
      <c r="T69" s="15">
        <v>324</v>
      </c>
      <c r="U69" s="15">
        <v>0</v>
      </c>
      <c r="V69" s="23">
        <f t="shared" si="3"/>
        <v>0</v>
      </c>
    </row>
    <row r="70" spans="1:22" x14ac:dyDescent="0.2">
      <c r="A70" s="15" t="s">
        <v>70</v>
      </c>
      <c r="B70" s="15" t="s">
        <v>164</v>
      </c>
      <c r="C70" s="15">
        <v>30823</v>
      </c>
      <c r="D70" s="15">
        <v>13745</v>
      </c>
      <c r="E70" s="15">
        <v>488</v>
      </c>
      <c r="F70" s="15">
        <v>186</v>
      </c>
      <c r="G70" s="23">
        <f t="shared" ref="G70:G133" si="8">F70/D70</f>
        <v>1.3532193524918152E-2</v>
      </c>
      <c r="H70" s="15">
        <v>12640</v>
      </c>
      <c r="I70" s="15">
        <v>5353</v>
      </c>
      <c r="J70" s="15">
        <v>247</v>
      </c>
      <c r="K70" s="15">
        <v>207</v>
      </c>
      <c r="L70" s="23">
        <f t="shared" ref="L70:L133" si="9">K70/I70</f>
        <v>3.8669904726321688E-2</v>
      </c>
      <c r="M70" s="15">
        <v>6765</v>
      </c>
      <c r="N70" s="15">
        <v>3561</v>
      </c>
      <c r="O70" s="15">
        <v>450</v>
      </c>
      <c r="P70" s="15">
        <v>54</v>
      </c>
      <c r="Q70" s="23">
        <f t="shared" ref="Q70:Q133" si="10">P70/N70</f>
        <v>1.5164279696714406E-2</v>
      </c>
      <c r="R70" s="15">
        <v>3446</v>
      </c>
      <c r="S70" s="15">
        <v>951</v>
      </c>
      <c r="T70" s="15">
        <v>701</v>
      </c>
      <c r="U70" s="15">
        <v>158</v>
      </c>
      <c r="V70" s="23">
        <f t="shared" ref="V70:V133" si="11">U70/S70</f>
        <v>0.16614090431125131</v>
      </c>
    </row>
    <row r="71" spans="1:22" x14ac:dyDescent="0.2">
      <c r="A71" s="15" t="s">
        <v>68</v>
      </c>
      <c r="B71" s="15" t="s">
        <v>164</v>
      </c>
      <c r="C71" s="15">
        <v>28013</v>
      </c>
      <c r="D71" s="15">
        <v>12205</v>
      </c>
      <c r="E71" s="15">
        <v>46</v>
      </c>
      <c r="F71" s="15">
        <v>0</v>
      </c>
      <c r="G71" s="23">
        <f t="shared" si="8"/>
        <v>0</v>
      </c>
      <c r="H71" s="15">
        <v>8629</v>
      </c>
      <c r="I71" s="15">
        <v>3270</v>
      </c>
      <c r="J71" s="15">
        <v>120</v>
      </c>
      <c r="K71" s="15">
        <v>120</v>
      </c>
      <c r="L71" s="23">
        <f t="shared" si="9"/>
        <v>3.669724770642202E-2</v>
      </c>
      <c r="M71" s="15">
        <v>4013</v>
      </c>
      <c r="N71" s="15">
        <v>2254</v>
      </c>
      <c r="O71" s="15">
        <v>69</v>
      </c>
      <c r="P71" s="15">
        <v>0</v>
      </c>
      <c r="Q71" s="23">
        <f t="shared" si="10"/>
        <v>0</v>
      </c>
      <c r="R71" s="15">
        <v>2332</v>
      </c>
      <c r="S71" s="15">
        <v>1302</v>
      </c>
      <c r="T71" s="15">
        <v>200</v>
      </c>
      <c r="U71" s="15">
        <v>6</v>
      </c>
      <c r="V71" s="23">
        <f t="shared" si="11"/>
        <v>4.608294930875576E-3</v>
      </c>
    </row>
    <row r="72" spans="1:22" x14ac:dyDescent="0.2">
      <c r="A72" s="15" t="s">
        <v>67</v>
      </c>
      <c r="B72" s="15" t="s">
        <v>164</v>
      </c>
      <c r="C72" s="15">
        <v>21844</v>
      </c>
      <c r="D72" s="15">
        <v>10409</v>
      </c>
      <c r="E72" s="15">
        <v>158</v>
      </c>
      <c r="F72" s="15">
        <v>149</v>
      </c>
      <c r="G72" s="23">
        <f t="shared" si="8"/>
        <v>1.4314535498126621E-2</v>
      </c>
      <c r="H72" s="15">
        <v>11951</v>
      </c>
      <c r="I72" s="15">
        <v>4381</v>
      </c>
      <c r="J72" s="15">
        <v>819</v>
      </c>
      <c r="K72" s="15">
        <v>261</v>
      </c>
      <c r="L72" s="23">
        <f t="shared" si="9"/>
        <v>5.9575439397397852E-2</v>
      </c>
      <c r="M72" s="15">
        <v>4491</v>
      </c>
      <c r="N72" s="15">
        <v>2326</v>
      </c>
      <c r="O72" s="15">
        <v>50</v>
      </c>
      <c r="P72" s="15">
        <v>50</v>
      </c>
      <c r="Q72" s="23">
        <f t="shared" si="10"/>
        <v>2.1496130696474634E-2</v>
      </c>
      <c r="R72" s="15">
        <v>4026</v>
      </c>
      <c r="S72" s="15">
        <v>2098</v>
      </c>
      <c r="T72" s="15">
        <v>381</v>
      </c>
      <c r="U72" s="15">
        <v>185</v>
      </c>
      <c r="V72" s="23">
        <f t="shared" si="11"/>
        <v>8.8179218303145859E-2</v>
      </c>
    </row>
    <row r="73" spans="1:22" x14ac:dyDescent="0.2">
      <c r="A73" s="15" t="s">
        <v>72</v>
      </c>
      <c r="B73" s="15" t="s">
        <v>164</v>
      </c>
      <c r="C73" s="15">
        <v>24906</v>
      </c>
      <c r="D73" s="15">
        <v>11866</v>
      </c>
      <c r="E73" s="15">
        <v>771</v>
      </c>
      <c r="F73" s="15">
        <v>145</v>
      </c>
      <c r="G73" s="23">
        <f t="shared" si="8"/>
        <v>1.2219787628518455E-2</v>
      </c>
      <c r="H73" s="15">
        <v>18860</v>
      </c>
      <c r="I73" s="15">
        <v>9306</v>
      </c>
      <c r="J73" s="15">
        <v>1327</v>
      </c>
      <c r="K73" s="15">
        <v>891</v>
      </c>
      <c r="L73" s="23">
        <f t="shared" si="9"/>
        <v>9.5744680851063829E-2</v>
      </c>
      <c r="M73" s="15">
        <v>3567</v>
      </c>
      <c r="N73" s="15">
        <v>1753</v>
      </c>
      <c r="O73" s="15">
        <v>0</v>
      </c>
      <c r="P73" s="15">
        <v>0</v>
      </c>
      <c r="Q73" s="23">
        <f t="shared" si="10"/>
        <v>0</v>
      </c>
      <c r="R73" s="15">
        <v>7149</v>
      </c>
      <c r="S73" s="15">
        <v>2441</v>
      </c>
      <c r="T73" s="15">
        <v>1083</v>
      </c>
      <c r="U73" s="15">
        <v>60</v>
      </c>
      <c r="V73" s="23">
        <f t="shared" si="11"/>
        <v>2.4580090126997134E-2</v>
      </c>
    </row>
    <row r="74" spans="1:22" x14ac:dyDescent="0.2">
      <c r="A74" s="15" t="s">
        <v>69</v>
      </c>
      <c r="B74" s="15" t="s">
        <v>164</v>
      </c>
      <c r="C74" s="15">
        <v>16826</v>
      </c>
      <c r="D74" s="15">
        <v>6385</v>
      </c>
      <c r="E74" s="15">
        <v>97</v>
      </c>
      <c r="F74" s="15">
        <v>0</v>
      </c>
      <c r="G74" s="23">
        <f t="shared" si="8"/>
        <v>0</v>
      </c>
      <c r="H74" s="15">
        <v>7547</v>
      </c>
      <c r="I74" s="15">
        <v>3509</v>
      </c>
      <c r="J74" s="15">
        <v>117</v>
      </c>
      <c r="K74" s="15">
        <v>0</v>
      </c>
      <c r="L74" s="23">
        <f t="shared" si="9"/>
        <v>0</v>
      </c>
      <c r="M74" s="15">
        <v>6554</v>
      </c>
      <c r="N74" s="15">
        <v>2146</v>
      </c>
      <c r="O74" s="15">
        <v>0</v>
      </c>
      <c r="P74" s="15">
        <v>0</v>
      </c>
      <c r="Q74" s="23">
        <f t="shared" si="10"/>
        <v>0</v>
      </c>
      <c r="R74" s="15">
        <v>4915</v>
      </c>
      <c r="S74" s="15">
        <v>1928</v>
      </c>
      <c r="T74" s="15">
        <v>164</v>
      </c>
      <c r="U74" s="15">
        <v>0</v>
      </c>
      <c r="V74" s="23">
        <f t="shared" si="11"/>
        <v>0</v>
      </c>
    </row>
    <row r="75" spans="1:22" x14ac:dyDescent="0.2">
      <c r="A75" s="15" t="s">
        <v>71</v>
      </c>
      <c r="B75" s="15" t="s">
        <v>164</v>
      </c>
      <c r="C75" s="15">
        <v>18561</v>
      </c>
      <c r="D75" s="15">
        <v>9978</v>
      </c>
      <c r="E75" s="15">
        <v>252</v>
      </c>
      <c r="F75" s="15">
        <v>132</v>
      </c>
      <c r="G75" s="23">
        <f t="shared" si="8"/>
        <v>1.32291040288635E-2</v>
      </c>
      <c r="H75" s="15">
        <v>17816</v>
      </c>
      <c r="I75" s="15">
        <v>7181</v>
      </c>
      <c r="J75" s="15">
        <v>1097</v>
      </c>
      <c r="K75" s="15">
        <v>945</v>
      </c>
      <c r="L75" s="23">
        <f t="shared" si="9"/>
        <v>0.13159727057512882</v>
      </c>
      <c r="M75" s="15">
        <v>7025</v>
      </c>
      <c r="N75" s="15">
        <v>3546</v>
      </c>
      <c r="O75" s="15">
        <v>149</v>
      </c>
      <c r="P75" s="15">
        <v>0</v>
      </c>
      <c r="Q75" s="23">
        <f t="shared" si="10"/>
        <v>0</v>
      </c>
      <c r="R75" s="15">
        <v>6535</v>
      </c>
      <c r="S75" s="15">
        <v>2471</v>
      </c>
      <c r="T75" s="15">
        <v>885</v>
      </c>
      <c r="U75" s="15">
        <v>380</v>
      </c>
      <c r="V75" s="23">
        <f t="shared" si="11"/>
        <v>0.15378389316066371</v>
      </c>
    </row>
    <row r="76" spans="1:22" ht="16" x14ac:dyDescent="0.2">
      <c r="A76" s="27" t="s">
        <v>164</v>
      </c>
      <c r="B76" s="27"/>
      <c r="C76" s="15">
        <f t="shared" ref="C76:U76" si="12">SUM(C59:C75)</f>
        <v>292395</v>
      </c>
      <c r="D76" s="15">
        <f t="shared" si="12"/>
        <v>141437</v>
      </c>
      <c r="E76" s="15">
        <f t="shared" si="12"/>
        <v>4827</v>
      </c>
      <c r="F76" s="15">
        <f t="shared" si="12"/>
        <v>1883</v>
      </c>
      <c r="G76" s="23">
        <f t="shared" si="8"/>
        <v>1.3313347992392373E-2</v>
      </c>
      <c r="H76" s="15">
        <f t="shared" si="12"/>
        <v>276737</v>
      </c>
      <c r="I76" s="15">
        <f t="shared" si="12"/>
        <v>114842</v>
      </c>
      <c r="J76" s="15">
        <f t="shared" si="12"/>
        <v>16794</v>
      </c>
      <c r="K76" s="15">
        <f t="shared" si="12"/>
        <v>9612</v>
      </c>
      <c r="L76" s="23">
        <f t="shared" si="9"/>
        <v>8.3697601922641543E-2</v>
      </c>
      <c r="M76" s="15">
        <f t="shared" si="12"/>
        <v>51933</v>
      </c>
      <c r="N76" s="15">
        <f t="shared" si="12"/>
        <v>25092</v>
      </c>
      <c r="O76" s="15">
        <f t="shared" si="12"/>
        <v>1468</v>
      </c>
      <c r="P76" s="15">
        <f t="shared" si="12"/>
        <v>550</v>
      </c>
      <c r="Q76" s="23">
        <f t="shared" si="10"/>
        <v>2.1919336840427229E-2</v>
      </c>
      <c r="R76" s="15">
        <f t="shared" si="12"/>
        <v>51171</v>
      </c>
      <c r="S76" s="15">
        <f t="shared" si="12"/>
        <v>21927</v>
      </c>
      <c r="T76" s="15">
        <f t="shared" si="12"/>
        <v>6025</v>
      </c>
      <c r="U76" s="15">
        <f t="shared" si="12"/>
        <v>1269</v>
      </c>
      <c r="V76" s="23">
        <f t="shared" si="11"/>
        <v>5.7873854152414833E-2</v>
      </c>
    </row>
    <row r="77" spans="1:22" x14ac:dyDescent="0.2">
      <c r="A77" s="16" t="s">
        <v>40</v>
      </c>
      <c r="B77" s="16" t="s">
        <v>165</v>
      </c>
      <c r="C77" s="16">
        <v>7341</v>
      </c>
      <c r="D77" s="16">
        <v>4356</v>
      </c>
      <c r="E77" s="16">
        <v>272</v>
      </c>
      <c r="F77" s="16">
        <v>106</v>
      </c>
      <c r="G77" s="23">
        <f t="shared" si="8"/>
        <v>2.4334251606978878E-2</v>
      </c>
      <c r="H77" s="16">
        <v>21552</v>
      </c>
      <c r="I77" s="16">
        <v>9080</v>
      </c>
      <c r="J77" s="16">
        <v>2208</v>
      </c>
      <c r="K77" s="16">
        <v>962</v>
      </c>
      <c r="L77" s="23">
        <f t="shared" si="9"/>
        <v>0.10594713656387665</v>
      </c>
      <c r="M77" s="16">
        <v>255</v>
      </c>
      <c r="N77" s="16">
        <v>119</v>
      </c>
      <c r="O77" s="16">
        <v>0</v>
      </c>
      <c r="P77" s="16">
        <v>0</v>
      </c>
      <c r="Q77" s="23">
        <f t="shared" si="10"/>
        <v>0</v>
      </c>
      <c r="R77" s="16">
        <v>174</v>
      </c>
      <c r="S77" s="16">
        <v>127</v>
      </c>
      <c r="T77" s="16">
        <v>0</v>
      </c>
      <c r="U77" s="16">
        <v>0</v>
      </c>
      <c r="V77" s="23">
        <f t="shared" si="11"/>
        <v>0</v>
      </c>
    </row>
    <row r="78" spans="1:22" x14ac:dyDescent="0.2">
      <c r="A78" s="16" t="s">
        <v>11</v>
      </c>
      <c r="B78" s="16" t="s">
        <v>165</v>
      </c>
      <c r="C78" s="16">
        <v>8765</v>
      </c>
      <c r="D78" s="16">
        <v>4824</v>
      </c>
      <c r="E78" s="16">
        <v>278</v>
      </c>
      <c r="F78" s="16">
        <v>213</v>
      </c>
      <c r="G78" s="23">
        <f t="shared" si="8"/>
        <v>4.4154228855721393E-2</v>
      </c>
      <c r="H78" s="16">
        <v>28181</v>
      </c>
      <c r="I78" s="16">
        <v>11782</v>
      </c>
      <c r="J78" s="16">
        <v>3023</v>
      </c>
      <c r="K78" s="16">
        <v>1134</v>
      </c>
      <c r="L78" s="23">
        <f t="shared" si="9"/>
        <v>9.6248514683415373E-2</v>
      </c>
      <c r="M78" s="16">
        <v>170</v>
      </c>
      <c r="N78" s="16">
        <v>0</v>
      </c>
      <c r="O78" s="16">
        <v>0</v>
      </c>
      <c r="P78" s="16">
        <v>0</v>
      </c>
      <c r="Q78" s="23" t="e">
        <f t="shared" si="10"/>
        <v>#DIV/0!</v>
      </c>
      <c r="R78" s="16">
        <v>177</v>
      </c>
      <c r="S78" s="16">
        <v>123</v>
      </c>
      <c r="T78" s="16">
        <v>36</v>
      </c>
      <c r="U78" s="16">
        <v>0</v>
      </c>
      <c r="V78" s="23">
        <f t="shared" si="11"/>
        <v>0</v>
      </c>
    </row>
    <row r="79" spans="1:22" x14ac:dyDescent="0.2">
      <c r="A79" s="16" t="s">
        <v>12</v>
      </c>
      <c r="B79" s="16" t="s">
        <v>165</v>
      </c>
      <c r="C79" s="16">
        <v>14222</v>
      </c>
      <c r="D79" s="16">
        <v>6931</v>
      </c>
      <c r="E79" s="16">
        <v>647</v>
      </c>
      <c r="F79" s="16">
        <v>317</v>
      </c>
      <c r="G79" s="23">
        <f t="shared" si="8"/>
        <v>4.573654595296494E-2</v>
      </c>
      <c r="H79" s="16">
        <v>24842</v>
      </c>
      <c r="I79" s="16">
        <v>12089</v>
      </c>
      <c r="J79" s="16">
        <v>2291</v>
      </c>
      <c r="K79" s="16">
        <v>1366</v>
      </c>
      <c r="L79" s="23">
        <f t="shared" si="9"/>
        <v>0.11299528496980726</v>
      </c>
      <c r="M79" s="16">
        <v>1039</v>
      </c>
      <c r="N79" s="16">
        <v>451</v>
      </c>
      <c r="O79" s="16">
        <v>75</v>
      </c>
      <c r="P79" s="16">
        <v>75</v>
      </c>
      <c r="Q79" s="23">
        <f t="shared" si="10"/>
        <v>0.16629711751662971</v>
      </c>
      <c r="R79" s="16">
        <v>1758</v>
      </c>
      <c r="S79" s="16">
        <v>779</v>
      </c>
      <c r="T79" s="16">
        <v>271</v>
      </c>
      <c r="U79" s="16">
        <v>88</v>
      </c>
      <c r="V79" s="23">
        <f t="shared" si="11"/>
        <v>0.11296534017971759</v>
      </c>
    </row>
    <row r="80" spans="1:22" x14ac:dyDescent="0.2">
      <c r="A80" s="16" t="s">
        <v>13</v>
      </c>
      <c r="B80" s="16" t="s">
        <v>165</v>
      </c>
      <c r="C80" s="16">
        <v>10608</v>
      </c>
      <c r="D80" s="16">
        <v>5331</v>
      </c>
      <c r="E80" s="16">
        <v>503</v>
      </c>
      <c r="F80" s="16">
        <v>181</v>
      </c>
      <c r="G80" s="23">
        <f t="shared" si="8"/>
        <v>3.3952354154942785E-2</v>
      </c>
      <c r="H80" s="16">
        <v>21763</v>
      </c>
      <c r="I80" s="16">
        <v>7912</v>
      </c>
      <c r="J80" s="16">
        <v>2265</v>
      </c>
      <c r="K80" s="16">
        <v>739</v>
      </c>
      <c r="L80" s="23">
        <f t="shared" si="9"/>
        <v>9.3402426693629928E-2</v>
      </c>
      <c r="M80" s="16">
        <v>195</v>
      </c>
      <c r="N80" s="16">
        <v>112</v>
      </c>
      <c r="O80" s="16">
        <v>0</v>
      </c>
      <c r="P80" s="16">
        <v>0</v>
      </c>
      <c r="Q80" s="23">
        <f t="shared" si="10"/>
        <v>0</v>
      </c>
      <c r="R80" s="16">
        <v>47</v>
      </c>
      <c r="S80" s="16">
        <v>11</v>
      </c>
      <c r="T80" s="16">
        <v>28</v>
      </c>
      <c r="U80" s="16">
        <v>0</v>
      </c>
      <c r="V80" s="23">
        <f t="shared" si="11"/>
        <v>0</v>
      </c>
    </row>
    <row r="81" spans="1:22" ht="16" x14ac:dyDescent="0.2">
      <c r="A81" s="27" t="s">
        <v>165</v>
      </c>
      <c r="B81" s="27"/>
      <c r="C81" s="16">
        <f t="shared" ref="C81:U81" si="13">SUM(C77:C80)</f>
        <v>40936</v>
      </c>
      <c r="D81" s="16">
        <f t="shared" si="13"/>
        <v>21442</v>
      </c>
      <c r="E81" s="16">
        <f t="shared" si="13"/>
        <v>1700</v>
      </c>
      <c r="F81" s="16">
        <f t="shared" si="13"/>
        <v>817</v>
      </c>
      <c r="G81" s="23">
        <f t="shared" si="8"/>
        <v>3.8102788918944128E-2</v>
      </c>
      <c r="H81" s="16">
        <f t="shared" si="13"/>
        <v>96338</v>
      </c>
      <c r="I81" s="16">
        <f t="shared" si="13"/>
        <v>40863</v>
      </c>
      <c r="J81" s="16">
        <f t="shared" si="13"/>
        <v>9787</v>
      </c>
      <c r="K81" s="16">
        <f t="shared" si="13"/>
        <v>4201</v>
      </c>
      <c r="L81" s="23">
        <f t="shared" si="9"/>
        <v>0.10280694026380834</v>
      </c>
      <c r="M81" s="16">
        <f t="shared" si="13"/>
        <v>1659</v>
      </c>
      <c r="N81" s="16">
        <f t="shared" si="13"/>
        <v>682</v>
      </c>
      <c r="O81" s="16">
        <f t="shared" si="13"/>
        <v>75</v>
      </c>
      <c r="P81" s="16">
        <f t="shared" si="13"/>
        <v>75</v>
      </c>
      <c r="Q81" s="23">
        <f t="shared" si="10"/>
        <v>0.10997067448680352</v>
      </c>
      <c r="R81" s="16">
        <f t="shared" si="13"/>
        <v>2156</v>
      </c>
      <c r="S81" s="16">
        <f t="shared" si="13"/>
        <v>1040</v>
      </c>
      <c r="T81" s="16">
        <f t="shared" si="13"/>
        <v>335</v>
      </c>
      <c r="U81" s="16">
        <f t="shared" si="13"/>
        <v>88</v>
      </c>
      <c r="V81" s="23">
        <f t="shared" si="11"/>
        <v>8.461538461538462E-2</v>
      </c>
    </row>
    <row r="82" spans="1:22" x14ac:dyDescent="0.2">
      <c r="A82" s="19" t="s">
        <v>107</v>
      </c>
      <c r="B82" s="19" t="s">
        <v>166</v>
      </c>
      <c r="C82" s="19">
        <v>2527</v>
      </c>
      <c r="D82" s="19">
        <v>2036</v>
      </c>
      <c r="E82" s="19">
        <v>318</v>
      </c>
      <c r="F82" s="19">
        <v>318</v>
      </c>
      <c r="G82" s="23">
        <f t="shared" si="8"/>
        <v>0.15618860510805502</v>
      </c>
      <c r="H82" s="19">
        <v>10411</v>
      </c>
      <c r="I82" s="19">
        <v>5697</v>
      </c>
      <c r="J82" s="19">
        <v>1469</v>
      </c>
      <c r="K82" s="19">
        <v>997</v>
      </c>
      <c r="L82" s="23">
        <f t="shared" si="9"/>
        <v>0.17500438827453046</v>
      </c>
      <c r="M82" s="19">
        <v>2329</v>
      </c>
      <c r="N82" s="19">
        <v>1343</v>
      </c>
      <c r="O82" s="19">
        <v>0</v>
      </c>
      <c r="P82" s="19">
        <v>0</v>
      </c>
      <c r="Q82" s="23">
        <f t="shared" si="10"/>
        <v>0</v>
      </c>
      <c r="R82" s="19">
        <v>6364</v>
      </c>
      <c r="S82" s="19">
        <v>2467</v>
      </c>
      <c r="T82" s="19">
        <v>2044</v>
      </c>
      <c r="U82" s="19">
        <v>1251</v>
      </c>
      <c r="V82" s="23">
        <f t="shared" si="11"/>
        <v>0.50709363599513579</v>
      </c>
    </row>
    <row r="83" spans="1:22" x14ac:dyDescent="0.2">
      <c r="A83" s="19" t="s">
        <v>100</v>
      </c>
      <c r="B83" s="19" t="s">
        <v>166</v>
      </c>
      <c r="C83" s="19">
        <v>12466</v>
      </c>
      <c r="D83" s="19">
        <v>8994</v>
      </c>
      <c r="E83" s="19">
        <v>714</v>
      </c>
      <c r="F83" s="19">
        <v>469</v>
      </c>
      <c r="G83" s="23">
        <f t="shared" si="8"/>
        <v>5.2145875027796308E-2</v>
      </c>
      <c r="H83" s="19">
        <v>20651</v>
      </c>
      <c r="I83" s="19">
        <v>7392</v>
      </c>
      <c r="J83" s="19">
        <v>1875</v>
      </c>
      <c r="K83" s="19">
        <v>656</v>
      </c>
      <c r="L83" s="23">
        <f t="shared" si="9"/>
        <v>8.8744588744588751E-2</v>
      </c>
      <c r="M83" s="19">
        <v>2965</v>
      </c>
      <c r="N83" s="19">
        <v>1583</v>
      </c>
      <c r="O83" s="19">
        <v>38</v>
      </c>
      <c r="P83" s="19">
        <v>38</v>
      </c>
      <c r="Q83" s="23">
        <f t="shared" si="10"/>
        <v>2.4005053695514846E-2</v>
      </c>
      <c r="R83" s="19">
        <v>3345</v>
      </c>
      <c r="S83" s="19">
        <v>1557</v>
      </c>
      <c r="T83" s="19">
        <v>0</v>
      </c>
      <c r="U83" s="19">
        <v>0</v>
      </c>
      <c r="V83" s="23">
        <f t="shared" si="11"/>
        <v>0</v>
      </c>
    </row>
    <row r="84" spans="1:22" x14ac:dyDescent="0.2">
      <c r="A84" s="19" t="s">
        <v>101</v>
      </c>
      <c r="B84" s="19" t="s">
        <v>166</v>
      </c>
      <c r="C84" s="19">
        <v>7075</v>
      </c>
      <c r="D84" s="19">
        <v>4385</v>
      </c>
      <c r="E84" s="19">
        <v>195</v>
      </c>
      <c r="F84" s="19">
        <v>143</v>
      </c>
      <c r="G84" s="23">
        <f t="shared" si="8"/>
        <v>3.2611174458380847E-2</v>
      </c>
      <c r="H84" s="19">
        <v>14258</v>
      </c>
      <c r="I84" s="19">
        <v>5308</v>
      </c>
      <c r="J84" s="19">
        <v>2184</v>
      </c>
      <c r="K84" s="19">
        <v>922</v>
      </c>
      <c r="L84" s="23">
        <f t="shared" si="9"/>
        <v>0.17370007535795026</v>
      </c>
      <c r="M84" s="19">
        <v>4016</v>
      </c>
      <c r="N84" s="19">
        <v>1684</v>
      </c>
      <c r="O84" s="19">
        <v>0</v>
      </c>
      <c r="P84" s="19">
        <v>0</v>
      </c>
      <c r="Q84" s="23">
        <f t="shared" si="10"/>
        <v>0</v>
      </c>
      <c r="R84" s="19">
        <v>7361</v>
      </c>
      <c r="S84" s="19">
        <v>3367</v>
      </c>
      <c r="T84" s="19">
        <v>1166</v>
      </c>
      <c r="U84" s="19">
        <v>420</v>
      </c>
      <c r="V84" s="23">
        <f t="shared" si="11"/>
        <v>0.12474012474012475</v>
      </c>
    </row>
    <row r="85" spans="1:22" x14ac:dyDescent="0.2">
      <c r="A85" s="19" t="s">
        <v>99</v>
      </c>
      <c r="B85" s="19" t="s">
        <v>166</v>
      </c>
      <c r="C85" s="19">
        <v>6273</v>
      </c>
      <c r="D85" s="19">
        <v>5106</v>
      </c>
      <c r="E85" s="19">
        <v>233</v>
      </c>
      <c r="F85" s="19">
        <v>233</v>
      </c>
      <c r="G85" s="23">
        <f t="shared" si="8"/>
        <v>4.5632589110849983E-2</v>
      </c>
      <c r="H85" s="19">
        <v>13943</v>
      </c>
      <c r="I85" s="19">
        <v>6664</v>
      </c>
      <c r="J85" s="19">
        <v>1387</v>
      </c>
      <c r="K85" s="19">
        <v>1118</v>
      </c>
      <c r="L85" s="23">
        <f t="shared" si="9"/>
        <v>0.1677671068427371</v>
      </c>
      <c r="M85" s="19">
        <v>1905</v>
      </c>
      <c r="N85" s="19">
        <v>849</v>
      </c>
      <c r="O85" s="19">
        <v>393</v>
      </c>
      <c r="P85" s="19">
        <v>393</v>
      </c>
      <c r="Q85" s="23">
        <f t="shared" si="10"/>
        <v>0.4628975265017668</v>
      </c>
      <c r="R85" s="19">
        <v>2736</v>
      </c>
      <c r="S85" s="19">
        <v>872</v>
      </c>
      <c r="T85" s="19">
        <v>499</v>
      </c>
      <c r="U85" s="19">
        <v>173</v>
      </c>
      <c r="V85" s="23">
        <f t="shared" si="11"/>
        <v>0.19839449541284404</v>
      </c>
    </row>
    <row r="86" spans="1:22" x14ac:dyDescent="0.2">
      <c r="A86" s="19" t="s">
        <v>102</v>
      </c>
      <c r="B86" s="19" t="s">
        <v>166</v>
      </c>
      <c r="C86" s="19">
        <v>4137</v>
      </c>
      <c r="D86" s="19">
        <v>2704</v>
      </c>
      <c r="E86" s="19">
        <v>230</v>
      </c>
      <c r="F86" s="19">
        <v>102</v>
      </c>
      <c r="G86" s="23">
        <f t="shared" si="8"/>
        <v>3.7721893491124259E-2</v>
      </c>
      <c r="H86" s="19">
        <v>9046</v>
      </c>
      <c r="I86" s="19">
        <v>5321</v>
      </c>
      <c r="J86" s="19">
        <v>1049</v>
      </c>
      <c r="K86" s="19">
        <v>874</v>
      </c>
      <c r="L86" s="23">
        <f t="shared" si="9"/>
        <v>0.16425483931591806</v>
      </c>
      <c r="M86" s="19">
        <v>2121</v>
      </c>
      <c r="N86" s="19">
        <v>1413</v>
      </c>
      <c r="O86" s="19">
        <v>238</v>
      </c>
      <c r="P86" s="19">
        <v>136</v>
      </c>
      <c r="Q86" s="23">
        <f t="shared" si="10"/>
        <v>9.6249115357395609E-2</v>
      </c>
      <c r="R86" s="19">
        <v>8090</v>
      </c>
      <c r="S86" s="19">
        <v>3124</v>
      </c>
      <c r="T86" s="19">
        <v>1890</v>
      </c>
      <c r="U86" s="19">
        <v>808</v>
      </c>
      <c r="V86" s="23">
        <f t="shared" si="11"/>
        <v>0.2586427656850192</v>
      </c>
    </row>
    <row r="87" spans="1:22" x14ac:dyDescent="0.2">
      <c r="A87" s="19" t="s">
        <v>105</v>
      </c>
      <c r="B87" s="19" t="s">
        <v>166</v>
      </c>
      <c r="C87" s="19">
        <v>3061</v>
      </c>
      <c r="D87" s="19">
        <v>1872</v>
      </c>
      <c r="E87" s="19">
        <v>57</v>
      </c>
      <c r="F87" s="19">
        <v>57</v>
      </c>
      <c r="G87" s="23">
        <f t="shared" si="8"/>
        <v>3.0448717948717948E-2</v>
      </c>
      <c r="H87" s="19">
        <v>8662</v>
      </c>
      <c r="I87" s="19">
        <v>4804</v>
      </c>
      <c r="J87" s="19">
        <v>1695</v>
      </c>
      <c r="K87" s="19">
        <v>1248</v>
      </c>
      <c r="L87" s="23">
        <f t="shared" si="9"/>
        <v>0.25978351373855119</v>
      </c>
      <c r="M87" s="19">
        <v>4532</v>
      </c>
      <c r="N87" s="19">
        <v>2089</v>
      </c>
      <c r="O87" s="19">
        <v>1065</v>
      </c>
      <c r="P87" s="19">
        <v>471</v>
      </c>
      <c r="Q87" s="23">
        <f t="shared" si="10"/>
        <v>0.22546673049305888</v>
      </c>
      <c r="R87" s="19">
        <v>6872</v>
      </c>
      <c r="S87" s="19">
        <v>2867</v>
      </c>
      <c r="T87" s="19">
        <v>1728</v>
      </c>
      <c r="U87" s="19">
        <v>457</v>
      </c>
      <c r="V87" s="23">
        <f t="shared" si="11"/>
        <v>0.1594000697593303</v>
      </c>
    </row>
    <row r="88" spans="1:22" x14ac:dyDescent="0.2">
      <c r="A88" s="19" t="s">
        <v>104</v>
      </c>
      <c r="B88" s="19" t="s">
        <v>166</v>
      </c>
      <c r="C88" s="19">
        <v>2974</v>
      </c>
      <c r="D88" s="19">
        <v>2448</v>
      </c>
      <c r="E88" s="19">
        <v>66</v>
      </c>
      <c r="F88" s="19">
        <v>66</v>
      </c>
      <c r="G88" s="23">
        <f t="shared" si="8"/>
        <v>2.6960784313725492E-2</v>
      </c>
      <c r="H88" s="19">
        <v>7036</v>
      </c>
      <c r="I88" s="19">
        <v>4135</v>
      </c>
      <c r="J88" s="19">
        <v>2341</v>
      </c>
      <c r="K88" s="19">
        <v>1227</v>
      </c>
      <c r="L88" s="23">
        <f t="shared" si="9"/>
        <v>0.29673518742442562</v>
      </c>
      <c r="M88" s="19">
        <v>2486</v>
      </c>
      <c r="N88" s="19">
        <v>629</v>
      </c>
      <c r="O88" s="19">
        <v>370</v>
      </c>
      <c r="P88" s="19">
        <v>249</v>
      </c>
      <c r="Q88" s="23">
        <f t="shared" si="10"/>
        <v>0.3958664546899841</v>
      </c>
      <c r="R88" s="19">
        <v>6379</v>
      </c>
      <c r="S88" s="19">
        <v>3150</v>
      </c>
      <c r="T88" s="19">
        <v>1808</v>
      </c>
      <c r="U88" s="19">
        <v>910</v>
      </c>
      <c r="V88" s="23">
        <f t="shared" si="11"/>
        <v>0.28888888888888886</v>
      </c>
    </row>
    <row r="89" spans="1:22" x14ac:dyDescent="0.2">
      <c r="A89" s="19" t="s">
        <v>103</v>
      </c>
      <c r="B89" s="19" t="s">
        <v>166</v>
      </c>
      <c r="C89" s="19">
        <v>5363</v>
      </c>
      <c r="D89" s="19">
        <v>3720</v>
      </c>
      <c r="E89" s="19">
        <v>432</v>
      </c>
      <c r="F89" s="19">
        <v>147</v>
      </c>
      <c r="G89" s="23">
        <f t="shared" si="8"/>
        <v>3.9516129032258061E-2</v>
      </c>
      <c r="H89" s="19">
        <v>11255</v>
      </c>
      <c r="I89" s="19">
        <v>4851</v>
      </c>
      <c r="J89" s="19">
        <v>1574</v>
      </c>
      <c r="K89" s="19">
        <v>547</v>
      </c>
      <c r="L89" s="23">
        <f t="shared" si="9"/>
        <v>0.11276025561739847</v>
      </c>
      <c r="M89" s="19">
        <v>3719</v>
      </c>
      <c r="N89" s="19">
        <v>1084</v>
      </c>
      <c r="O89" s="19">
        <v>193</v>
      </c>
      <c r="P89" s="19">
        <v>0</v>
      </c>
      <c r="Q89" s="23">
        <f t="shared" si="10"/>
        <v>0</v>
      </c>
      <c r="R89" s="19">
        <v>6689</v>
      </c>
      <c r="S89" s="19">
        <v>2535</v>
      </c>
      <c r="T89" s="19">
        <v>1614</v>
      </c>
      <c r="U89" s="19">
        <v>987</v>
      </c>
      <c r="V89" s="23">
        <f t="shared" si="11"/>
        <v>0.38934911242603548</v>
      </c>
    </row>
    <row r="90" spans="1:22" x14ac:dyDescent="0.2">
      <c r="A90" s="19" t="s">
        <v>98</v>
      </c>
      <c r="B90" s="19" t="s">
        <v>166</v>
      </c>
      <c r="C90" s="19">
        <v>12690</v>
      </c>
      <c r="D90" s="19">
        <v>6251</v>
      </c>
      <c r="E90" s="19">
        <v>100</v>
      </c>
      <c r="F90" s="19">
        <v>0</v>
      </c>
      <c r="G90" s="23">
        <f t="shared" si="8"/>
        <v>0</v>
      </c>
      <c r="H90" s="19">
        <v>7607</v>
      </c>
      <c r="I90" s="19">
        <v>2986</v>
      </c>
      <c r="J90" s="19">
        <v>505</v>
      </c>
      <c r="K90" s="19">
        <v>0</v>
      </c>
      <c r="L90" s="23">
        <f t="shared" si="9"/>
        <v>0</v>
      </c>
      <c r="M90" s="19">
        <v>5078</v>
      </c>
      <c r="N90" s="19">
        <v>2894</v>
      </c>
      <c r="O90" s="19">
        <v>0</v>
      </c>
      <c r="P90" s="19">
        <v>0</v>
      </c>
      <c r="Q90" s="23">
        <f t="shared" si="10"/>
        <v>0</v>
      </c>
      <c r="R90" s="19">
        <v>3896</v>
      </c>
      <c r="S90" s="19">
        <v>1780</v>
      </c>
      <c r="T90" s="19">
        <v>301</v>
      </c>
      <c r="U90" s="19">
        <v>147</v>
      </c>
      <c r="V90" s="23">
        <f t="shared" si="11"/>
        <v>8.2584269662921345E-2</v>
      </c>
    </row>
    <row r="91" spans="1:22" x14ac:dyDescent="0.2">
      <c r="A91" s="19" t="s">
        <v>106</v>
      </c>
      <c r="B91" s="19" t="s">
        <v>166</v>
      </c>
      <c r="C91" s="19">
        <v>7673</v>
      </c>
      <c r="D91" s="19">
        <v>4424</v>
      </c>
      <c r="E91" s="19">
        <v>97</v>
      </c>
      <c r="F91" s="19">
        <v>97</v>
      </c>
      <c r="G91" s="23">
        <f t="shared" si="8"/>
        <v>2.1925858951175405E-2</v>
      </c>
      <c r="H91" s="19">
        <v>21228</v>
      </c>
      <c r="I91" s="19">
        <v>11915</v>
      </c>
      <c r="J91" s="19">
        <v>3267</v>
      </c>
      <c r="K91" s="19">
        <v>1912</v>
      </c>
      <c r="L91" s="23">
        <f t="shared" si="9"/>
        <v>0.16046999580360891</v>
      </c>
      <c r="M91" s="19">
        <v>3269</v>
      </c>
      <c r="N91" s="19">
        <v>1544</v>
      </c>
      <c r="O91" s="19">
        <v>611</v>
      </c>
      <c r="P91" s="19">
        <v>87</v>
      </c>
      <c r="Q91" s="23">
        <f t="shared" si="10"/>
        <v>5.6347150259067356E-2</v>
      </c>
      <c r="R91" s="19">
        <v>6114</v>
      </c>
      <c r="S91" s="19">
        <v>1782</v>
      </c>
      <c r="T91" s="19">
        <v>1587</v>
      </c>
      <c r="U91" s="19">
        <v>326</v>
      </c>
      <c r="V91" s="23">
        <f t="shared" si="11"/>
        <v>0.18294051627384961</v>
      </c>
    </row>
    <row r="92" spans="1:22" x14ac:dyDescent="0.2">
      <c r="A92" s="19" t="s">
        <v>133</v>
      </c>
      <c r="B92" s="19" t="s">
        <v>166</v>
      </c>
      <c r="C92" s="19">
        <v>36491</v>
      </c>
      <c r="D92" s="19">
        <v>17466</v>
      </c>
      <c r="E92" s="19">
        <v>934</v>
      </c>
      <c r="F92" s="19">
        <v>688</v>
      </c>
      <c r="G92" s="23">
        <f t="shared" si="8"/>
        <v>3.9390816443375699E-2</v>
      </c>
      <c r="H92" s="19">
        <v>12372</v>
      </c>
      <c r="I92" s="19">
        <v>3772</v>
      </c>
      <c r="J92" s="19">
        <v>3008</v>
      </c>
      <c r="K92" s="19">
        <v>1283</v>
      </c>
      <c r="L92" s="23">
        <f t="shared" si="9"/>
        <v>0.34013785790031814</v>
      </c>
      <c r="M92" s="19">
        <v>3402</v>
      </c>
      <c r="N92" s="19">
        <v>1980</v>
      </c>
      <c r="O92" s="19">
        <v>60</v>
      </c>
      <c r="P92" s="19">
        <v>0</v>
      </c>
      <c r="Q92" s="23">
        <f t="shared" si="10"/>
        <v>0</v>
      </c>
      <c r="R92" s="19">
        <v>3378</v>
      </c>
      <c r="S92" s="19">
        <v>1033</v>
      </c>
      <c r="T92" s="19">
        <v>1116</v>
      </c>
      <c r="U92" s="19">
        <v>295</v>
      </c>
      <c r="V92" s="23">
        <f t="shared" si="11"/>
        <v>0.28557599225556629</v>
      </c>
    </row>
    <row r="93" spans="1:22" x14ac:dyDescent="0.2">
      <c r="A93" s="19" t="s">
        <v>137</v>
      </c>
      <c r="B93" s="19" t="s">
        <v>166</v>
      </c>
      <c r="C93" s="19">
        <v>13938</v>
      </c>
      <c r="D93" s="19">
        <v>6903</v>
      </c>
      <c r="E93" s="19">
        <v>540</v>
      </c>
      <c r="F93" s="19">
        <v>228</v>
      </c>
      <c r="G93" s="23">
        <f t="shared" si="8"/>
        <v>3.302911777488049E-2</v>
      </c>
      <c r="H93" s="19">
        <v>9666</v>
      </c>
      <c r="I93" s="19">
        <v>3247</v>
      </c>
      <c r="J93" s="19">
        <v>779</v>
      </c>
      <c r="K93" s="19">
        <v>212</v>
      </c>
      <c r="L93" s="23">
        <f t="shared" si="9"/>
        <v>6.5291037881121033E-2</v>
      </c>
      <c r="M93" s="19">
        <v>8203</v>
      </c>
      <c r="N93" s="19">
        <v>3604</v>
      </c>
      <c r="O93" s="19">
        <v>774</v>
      </c>
      <c r="P93" s="19">
        <v>391</v>
      </c>
      <c r="Q93" s="23">
        <f t="shared" si="10"/>
        <v>0.10849056603773585</v>
      </c>
      <c r="R93" s="19">
        <v>4841</v>
      </c>
      <c r="S93" s="19">
        <v>1682</v>
      </c>
      <c r="T93" s="19">
        <v>2055</v>
      </c>
      <c r="U93" s="19">
        <v>201</v>
      </c>
      <c r="V93" s="23">
        <f t="shared" si="11"/>
        <v>0.11950059453032105</v>
      </c>
    </row>
    <row r="94" spans="1:22" x14ac:dyDescent="0.2">
      <c r="A94" s="19" t="s">
        <v>134</v>
      </c>
      <c r="B94" s="19" t="s">
        <v>166</v>
      </c>
      <c r="C94" s="19">
        <v>7006</v>
      </c>
      <c r="D94" s="19">
        <v>3505</v>
      </c>
      <c r="E94" s="19">
        <v>701</v>
      </c>
      <c r="F94" s="19">
        <v>275</v>
      </c>
      <c r="G94" s="23">
        <f t="shared" si="8"/>
        <v>7.8459343794579167E-2</v>
      </c>
      <c r="H94" s="19">
        <v>10411</v>
      </c>
      <c r="I94" s="19">
        <v>4725</v>
      </c>
      <c r="J94" s="19">
        <v>200</v>
      </c>
      <c r="K94" s="19">
        <v>0</v>
      </c>
      <c r="L94" s="23">
        <f t="shared" si="9"/>
        <v>0</v>
      </c>
      <c r="M94" s="19">
        <v>14953</v>
      </c>
      <c r="N94" s="19">
        <v>7629</v>
      </c>
      <c r="O94" s="19">
        <v>1851</v>
      </c>
      <c r="P94" s="19">
        <v>469</v>
      </c>
      <c r="Q94" s="23">
        <f t="shared" si="10"/>
        <v>6.147594704417355E-2</v>
      </c>
      <c r="R94" s="19">
        <v>9290</v>
      </c>
      <c r="S94" s="19">
        <v>4365</v>
      </c>
      <c r="T94" s="19">
        <v>1491</v>
      </c>
      <c r="U94" s="19">
        <v>490</v>
      </c>
      <c r="V94" s="23">
        <f t="shared" si="11"/>
        <v>0.11225658648339061</v>
      </c>
    </row>
    <row r="95" spans="1:22" x14ac:dyDescent="0.2">
      <c r="A95" s="19" t="s">
        <v>138</v>
      </c>
      <c r="B95" s="19" t="s">
        <v>166</v>
      </c>
      <c r="C95" s="19">
        <v>9200</v>
      </c>
      <c r="D95" s="19">
        <v>3065</v>
      </c>
      <c r="E95" s="19">
        <v>180</v>
      </c>
      <c r="F95" s="19">
        <v>96</v>
      </c>
      <c r="G95" s="23">
        <f t="shared" si="8"/>
        <v>3.1321370309951059E-2</v>
      </c>
      <c r="H95" s="19">
        <v>8543</v>
      </c>
      <c r="I95" s="19">
        <v>2556</v>
      </c>
      <c r="J95" s="19">
        <v>2497</v>
      </c>
      <c r="K95" s="19">
        <v>1130</v>
      </c>
      <c r="L95" s="23">
        <f t="shared" si="9"/>
        <v>0.44209702660406885</v>
      </c>
      <c r="M95" s="19">
        <v>3903</v>
      </c>
      <c r="N95" s="19">
        <v>1283</v>
      </c>
      <c r="O95" s="19">
        <v>1024</v>
      </c>
      <c r="P95" s="19">
        <v>403</v>
      </c>
      <c r="Q95" s="23">
        <f t="shared" si="10"/>
        <v>0.31410756040530008</v>
      </c>
      <c r="R95" s="19">
        <v>2737</v>
      </c>
      <c r="S95" s="19">
        <v>1108</v>
      </c>
      <c r="T95" s="19">
        <v>987</v>
      </c>
      <c r="U95" s="19">
        <v>125</v>
      </c>
      <c r="V95" s="23">
        <f t="shared" si="11"/>
        <v>0.11281588447653429</v>
      </c>
    </row>
    <row r="96" spans="1:22" x14ac:dyDescent="0.2">
      <c r="A96" s="19" t="s">
        <v>135</v>
      </c>
      <c r="B96" s="19" t="s">
        <v>166</v>
      </c>
      <c r="C96" s="19">
        <v>3541</v>
      </c>
      <c r="D96" s="19">
        <v>1746</v>
      </c>
      <c r="E96" s="19">
        <v>116</v>
      </c>
      <c r="F96" s="19">
        <v>116</v>
      </c>
      <c r="G96" s="23">
        <f t="shared" si="8"/>
        <v>6.6437571592210767E-2</v>
      </c>
      <c r="H96" s="19">
        <v>5361</v>
      </c>
      <c r="I96" s="19">
        <v>2504</v>
      </c>
      <c r="J96" s="19">
        <v>1429</v>
      </c>
      <c r="K96" s="19">
        <v>765</v>
      </c>
      <c r="L96" s="23">
        <f t="shared" si="9"/>
        <v>0.30551118210862621</v>
      </c>
      <c r="M96" s="19">
        <v>6547</v>
      </c>
      <c r="N96" s="19">
        <v>3351</v>
      </c>
      <c r="O96" s="19">
        <v>469</v>
      </c>
      <c r="P96" s="19">
        <v>0</v>
      </c>
      <c r="Q96" s="23">
        <f t="shared" si="10"/>
        <v>0</v>
      </c>
      <c r="R96" s="19">
        <v>4557</v>
      </c>
      <c r="S96" s="19">
        <v>1713</v>
      </c>
      <c r="T96" s="19">
        <v>639</v>
      </c>
      <c r="U96" s="19">
        <v>204</v>
      </c>
      <c r="V96" s="23">
        <f t="shared" si="11"/>
        <v>0.11908931698774081</v>
      </c>
    </row>
    <row r="97" spans="1:22" x14ac:dyDescent="0.2">
      <c r="A97" s="19" t="s">
        <v>136</v>
      </c>
      <c r="B97" s="19" t="s">
        <v>166</v>
      </c>
      <c r="C97" s="19">
        <v>15934</v>
      </c>
      <c r="D97" s="19">
        <v>8081</v>
      </c>
      <c r="E97" s="19">
        <v>683</v>
      </c>
      <c r="F97" s="19">
        <v>421</v>
      </c>
      <c r="G97" s="23">
        <f t="shared" si="8"/>
        <v>5.2097512684073755E-2</v>
      </c>
      <c r="H97" s="19">
        <v>10090</v>
      </c>
      <c r="I97" s="19">
        <v>4687</v>
      </c>
      <c r="J97" s="19">
        <v>798</v>
      </c>
      <c r="K97" s="19">
        <v>287</v>
      </c>
      <c r="L97" s="23">
        <f t="shared" si="9"/>
        <v>6.1233198207808835E-2</v>
      </c>
      <c r="M97" s="19">
        <v>6609</v>
      </c>
      <c r="N97" s="19">
        <v>4042</v>
      </c>
      <c r="O97" s="19">
        <v>589</v>
      </c>
      <c r="P97" s="19">
        <v>167</v>
      </c>
      <c r="Q97" s="23">
        <f t="shared" si="10"/>
        <v>4.1316180108857001E-2</v>
      </c>
      <c r="R97" s="19">
        <v>7358</v>
      </c>
      <c r="S97" s="19">
        <v>2776</v>
      </c>
      <c r="T97" s="19">
        <v>1646</v>
      </c>
      <c r="U97" s="19">
        <v>353</v>
      </c>
      <c r="V97" s="23">
        <f t="shared" si="11"/>
        <v>0.1271613832853026</v>
      </c>
    </row>
    <row r="98" spans="1:22" x14ac:dyDescent="0.2">
      <c r="A98" s="19" t="s">
        <v>127</v>
      </c>
      <c r="B98" s="19" t="s">
        <v>166</v>
      </c>
      <c r="C98" s="19">
        <v>7893</v>
      </c>
      <c r="D98" s="19">
        <v>3788</v>
      </c>
      <c r="E98" s="19">
        <v>80</v>
      </c>
      <c r="F98" s="19">
        <v>0</v>
      </c>
      <c r="G98" s="23">
        <f t="shared" si="8"/>
        <v>0</v>
      </c>
      <c r="H98" s="19">
        <v>7306</v>
      </c>
      <c r="I98" s="19">
        <v>3307</v>
      </c>
      <c r="J98" s="19">
        <v>423</v>
      </c>
      <c r="K98" s="19">
        <v>152</v>
      </c>
      <c r="L98" s="23">
        <f t="shared" si="9"/>
        <v>4.5963108557605083E-2</v>
      </c>
      <c r="M98" s="19">
        <v>12264</v>
      </c>
      <c r="N98" s="19">
        <v>6513</v>
      </c>
      <c r="O98" s="19">
        <v>391</v>
      </c>
      <c r="P98" s="19">
        <v>62</v>
      </c>
      <c r="Q98" s="23">
        <f t="shared" si="10"/>
        <v>9.5194226930753884E-3</v>
      </c>
      <c r="R98" s="19">
        <v>6837</v>
      </c>
      <c r="S98" s="19">
        <v>2997</v>
      </c>
      <c r="T98" s="19">
        <v>1039</v>
      </c>
      <c r="U98" s="19">
        <v>557</v>
      </c>
      <c r="V98" s="23">
        <f t="shared" si="11"/>
        <v>0.18585251918585252</v>
      </c>
    </row>
    <row r="99" spans="1:22" x14ac:dyDescent="0.2">
      <c r="A99" s="19" t="s">
        <v>130</v>
      </c>
      <c r="B99" s="19" t="s">
        <v>166</v>
      </c>
      <c r="C99" s="19">
        <v>3984</v>
      </c>
      <c r="D99" s="19">
        <v>2263</v>
      </c>
      <c r="E99" s="19">
        <v>439</v>
      </c>
      <c r="F99" s="19">
        <v>285</v>
      </c>
      <c r="G99" s="23">
        <f t="shared" si="8"/>
        <v>0.12593901900132567</v>
      </c>
      <c r="H99" s="19">
        <v>10877</v>
      </c>
      <c r="I99" s="19">
        <v>7818</v>
      </c>
      <c r="J99" s="19">
        <v>1737</v>
      </c>
      <c r="K99" s="19">
        <v>1665</v>
      </c>
      <c r="L99" s="23">
        <f t="shared" si="9"/>
        <v>0.21297006907137375</v>
      </c>
      <c r="M99" s="19">
        <v>771</v>
      </c>
      <c r="N99" s="19">
        <v>319</v>
      </c>
      <c r="O99" s="19">
        <v>0</v>
      </c>
      <c r="P99" s="19">
        <v>0</v>
      </c>
      <c r="Q99" s="23">
        <f t="shared" si="10"/>
        <v>0</v>
      </c>
      <c r="R99" s="19">
        <v>1047</v>
      </c>
      <c r="S99" s="19">
        <v>346</v>
      </c>
      <c r="T99" s="19">
        <v>71</v>
      </c>
      <c r="U99" s="19">
        <v>71</v>
      </c>
      <c r="V99" s="23">
        <f t="shared" si="11"/>
        <v>0.20520231213872833</v>
      </c>
    </row>
    <row r="100" spans="1:22" x14ac:dyDescent="0.2">
      <c r="A100" s="19" t="s">
        <v>129</v>
      </c>
      <c r="B100" s="19" t="s">
        <v>166</v>
      </c>
      <c r="C100" s="19">
        <v>9987</v>
      </c>
      <c r="D100" s="19">
        <v>6535</v>
      </c>
      <c r="E100" s="19">
        <v>743</v>
      </c>
      <c r="F100" s="19">
        <v>743</v>
      </c>
      <c r="G100" s="23">
        <f t="shared" si="8"/>
        <v>0.11369548584544759</v>
      </c>
      <c r="H100" s="19">
        <v>10241</v>
      </c>
      <c r="I100" s="19">
        <v>5708</v>
      </c>
      <c r="J100" s="19">
        <v>1318</v>
      </c>
      <c r="K100" s="19">
        <v>815</v>
      </c>
      <c r="L100" s="23">
        <f t="shared" si="9"/>
        <v>0.14278206026629292</v>
      </c>
      <c r="M100" s="19">
        <v>1768</v>
      </c>
      <c r="N100" s="19">
        <v>1383</v>
      </c>
      <c r="O100" s="19">
        <v>141</v>
      </c>
      <c r="P100" s="19">
        <v>141</v>
      </c>
      <c r="Q100" s="23">
        <f t="shared" si="10"/>
        <v>0.1019522776572668</v>
      </c>
      <c r="R100" s="19">
        <v>4267</v>
      </c>
      <c r="S100" s="19">
        <v>2087</v>
      </c>
      <c r="T100" s="19">
        <v>604</v>
      </c>
      <c r="U100" s="19">
        <v>167</v>
      </c>
      <c r="V100" s="23">
        <f t="shared" si="11"/>
        <v>8.0019166267369435E-2</v>
      </c>
    </row>
    <row r="101" spans="1:22" x14ac:dyDescent="0.2">
      <c r="A101" s="19" t="s">
        <v>121</v>
      </c>
      <c r="B101" s="19" t="s">
        <v>166</v>
      </c>
      <c r="C101" s="19">
        <v>14184</v>
      </c>
      <c r="D101" s="19">
        <v>7758</v>
      </c>
      <c r="E101" s="19">
        <v>250</v>
      </c>
      <c r="F101" s="19">
        <v>122</v>
      </c>
      <c r="G101" s="23">
        <f t="shared" si="8"/>
        <v>1.5725702500644496E-2</v>
      </c>
      <c r="H101" s="19">
        <v>16210</v>
      </c>
      <c r="I101" s="19">
        <v>6961</v>
      </c>
      <c r="J101" s="19">
        <v>1513</v>
      </c>
      <c r="K101" s="19">
        <v>636</v>
      </c>
      <c r="L101" s="23">
        <f t="shared" si="9"/>
        <v>9.136618301968108E-2</v>
      </c>
      <c r="M101" s="19">
        <v>6712</v>
      </c>
      <c r="N101" s="19">
        <v>4080</v>
      </c>
      <c r="O101" s="19">
        <v>584</v>
      </c>
      <c r="P101" s="19">
        <v>458</v>
      </c>
      <c r="Q101" s="23">
        <f t="shared" si="10"/>
        <v>0.11225490196078432</v>
      </c>
      <c r="R101" s="19">
        <v>7175</v>
      </c>
      <c r="S101" s="19">
        <v>2727</v>
      </c>
      <c r="T101" s="19">
        <v>736</v>
      </c>
      <c r="U101" s="19">
        <v>286</v>
      </c>
      <c r="V101" s="23">
        <f t="shared" si="11"/>
        <v>0.10487715438210488</v>
      </c>
    </row>
    <row r="102" spans="1:22" x14ac:dyDescent="0.2">
      <c r="A102" s="19" t="s">
        <v>124</v>
      </c>
      <c r="B102" s="19" t="s">
        <v>166</v>
      </c>
      <c r="C102" s="19">
        <v>34579</v>
      </c>
      <c r="D102" s="19">
        <v>16954</v>
      </c>
      <c r="E102" s="19">
        <v>730</v>
      </c>
      <c r="F102" s="19">
        <v>606</v>
      </c>
      <c r="G102" s="23">
        <f t="shared" si="8"/>
        <v>3.5743777279698005E-2</v>
      </c>
      <c r="H102" s="19">
        <v>9205</v>
      </c>
      <c r="I102" s="19">
        <v>4260</v>
      </c>
      <c r="J102" s="19">
        <v>427</v>
      </c>
      <c r="K102" s="19">
        <v>230</v>
      </c>
      <c r="L102" s="23">
        <f t="shared" si="9"/>
        <v>5.39906103286385E-2</v>
      </c>
      <c r="M102" s="19">
        <v>3712</v>
      </c>
      <c r="N102" s="19">
        <v>2031</v>
      </c>
      <c r="O102" s="19">
        <v>44</v>
      </c>
      <c r="P102" s="19">
        <v>44</v>
      </c>
      <c r="Q102" s="23">
        <f t="shared" si="10"/>
        <v>2.1664204825209258E-2</v>
      </c>
      <c r="R102" s="19">
        <v>1967</v>
      </c>
      <c r="S102" s="19">
        <v>237</v>
      </c>
      <c r="T102" s="19">
        <v>417</v>
      </c>
      <c r="U102" s="19">
        <v>0</v>
      </c>
      <c r="V102" s="23">
        <f t="shared" si="11"/>
        <v>0</v>
      </c>
    </row>
    <row r="103" spans="1:22" x14ac:dyDescent="0.2">
      <c r="A103" s="19" t="s">
        <v>123</v>
      </c>
      <c r="B103" s="19" t="s">
        <v>166</v>
      </c>
      <c r="C103" s="19">
        <v>14410</v>
      </c>
      <c r="D103" s="19">
        <v>8943</v>
      </c>
      <c r="E103" s="19">
        <v>649</v>
      </c>
      <c r="F103" s="19">
        <v>279</v>
      </c>
      <c r="G103" s="23">
        <f t="shared" si="8"/>
        <v>3.1197584703119757E-2</v>
      </c>
      <c r="H103" s="19">
        <v>13637</v>
      </c>
      <c r="I103" s="19">
        <v>6595</v>
      </c>
      <c r="J103" s="19">
        <v>3002</v>
      </c>
      <c r="K103" s="19">
        <v>2123</v>
      </c>
      <c r="L103" s="23">
        <f t="shared" si="9"/>
        <v>0.32191053828658073</v>
      </c>
      <c r="M103" s="19">
        <v>1614</v>
      </c>
      <c r="N103" s="19">
        <v>247</v>
      </c>
      <c r="O103" s="19">
        <v>305</v>
      </c>
      <c r="P103" s="19">
        <v>84</v>
      </c>
      <c r="Q103" s="23">
        <f t="shared" si="10"/>
        <v>0.34008097165991902</v>
      </c>
      <c r="R103" s="19">
        <v>2240</v>
      </c>
      <c r="S103" s="19">
        <v>730</v>
      </c>
      <c r="T103" s="19">
        <v>1085</v>
      </c>
      <c r="U103" s="19">
        <v>348</v>
      </c>
      <c r="V103" s="23">
        <f t="shared" si="11"/>
        <v>0.47671232876712327</v>
      </c>
    </row>
    <row r="104" spans="1:22" x14ac:dyDescent="0.2">
      <c r="A104" s="19" t="s">
        <v>122</v>
      </c>
      <c r="B104" s="19" t="s">
        <v>166</v>
      </c>
      <c r="C104" s="19">
        <v>13780</v>
      </c>
      <c r="D104" s="19">
        <v>7281</v>
      </c>
      <c r="E104" s="19">
        <v>701</v>
      </c>
      <c r="F104" s="19">
        <v>356</v>
      </c>
      <c r="G104" s="23">
        <f t="shared" si="8"/>
        <v>4.889438263974729E-2</v>
      </c>
      <c r="H104" s="19">
        <v>11626</v>
      </c>
      <c r="I104" s="19">
        <v>5226</v>
      </c>
      <c r="J104" s="19">
        <v>1342</v>
      </c>
      <c r="K104" s="19">
        <v>806</v>
      </c>
      <c r="L104" s="23">
        <f t="shared" si="9"/>
        <v>0.15422885572139303</v>
      </c>
      <c r="M104" s="19">
        <v>868</v>
      </c>
      <c r="N104" s="19">
        <v>421</v>
      </c>
      <c r="O104" s="19">
        <v>79</v>
      </c>
      <c r="P104" s="19">
        <v>0</v>
      </c>
      <c r="Q104" s="23">
        <f t="shared" si="10"/>
        <v>0</v>
      </c>
      <c r="R104" s="19">
        <v>3643</v>
      </c>
      <c r="S104" s="19">
        <v>925</v>
      </c>
      <c r="T104" s="19">
        <v>770</v>
      </c>
      <c r="U104" s="19">
        <v>0</v>
      </c>
      <c r="V104" s="23">
        <f t="shared" si="11"/>
        <v>0</v>
      </c>
    </row>
    <row r="105" spans="1:22" x14ac:dyDescent="0.2">
      <c r="A105" s="19" t="s">
        <v>128</v>
      </c>
      <c r="B105" s="19" t="s">
        <v>166</v>
      </c>
      <c r="C105" s="19">
        <v>4769</v>
      </c>
      <c r="D105" s="19">
        <v>3336</v>
      </c>
      <c r="E105" s="19">
        <v>281</v>
      </c>
      <c r="F105" s="19">
        <v>190</v>
      </c>
      <c r="G105" s="23">
        <f t="shared" si="8"/>
        <v>5.6954436450839328E-2</v>
      </c>
      <c r="H105" s="19">
        <v>15526</v>
      </c>
      <c r="I105" s="19">
        <v>7030</v>
      </c>
      <c r="J105" s="19">
        <v>2601</v>
      </c>
      <c r="K105" s="19">
        <v>1120</v>
      </c>
      <c r="L105" s="23">
        <f t="shared" si="9"/>
        <v>0.15931721194879089</v>
      </c>
      <c r="M105" s="19">
        <v>1829</v>
      </c>
      <c r="N105" s="19">
        <v>1183</v>
      </c>
      <c r="O105" s="19">
        <v>61</v>
      </c>
      <c r="P105" s="19">
        <v>0</v>
      </c>
      <c r="Q105" s="23">
        <f t="shared" si="10"/>
        <v>0</v>
      </c>
      <c r="R105" s="19">
        <v>6656</v>
      </c>
      <c r="S105" s="19">
        <v>3332</v>
      </c>
      <c r="T105" s="19">
        <v>2455</v>
      </c>
      <c r="U105" s="19">
        <v>1287</v>
      </c>
      <c r="V105" s="23">
        <f t="shared" si="11"/>
        <v>0.3862545018007203</v>
      </c>
    </row>
    <row r="106" spans="1:22" x14ac:dyDescent="0.2">
      <c r="A106" s="19" t="s">
        <v>125</v>
      </c>
      <c r="B106" s="19" t="s">
        <v>166</v>
      </c>
      <c r="C106" s="19">
        <v>39130</v>
      </c>
      <c r="D106" s="19">
        <v>19458</v>
      </c>
      <c r="E106" s="19">
        <v>661</v>
      </c>
      <c r="F106" s="19">
        <v>79</v>
      </c>
      <c r="G106" s="23">
        <f t="shared" si="8"/>
        <v>4.0600267242265394E-3</v>
      </c>
      <c r="H106" s="19">
        <v>6216</v>
      </c>
      <c r="I106" s="19">
        <v>2609</v>
      </c>
      <c r="J106" s="19">
        <v>766</v>
      </c>
      <c r="K106" s="19">
        <v>0</v>
      </c>
      <c r="L106" s="23">
        <f t="shared" si="9"/>
        <v>0</v>
      </c>
      <c r="M106" s="19">
        <v>5078</v>
      </c>
      <c r="N106" s="19">
        <v>2473</v>
      </c>
      <c r="O106" s="19">
        <v>0</v>
      </c>
      <c r="P106" s="19">
        <v>0</v>
      </c>
      <c r="Q106" s="23">
        <f t="shared" si="10"/>
        <v>0</v>
      </c>
      <c r="R106" s="19">
        <v>939</v>
      </c>
      <c r="S106" s="19">
        <v>269</v>
      </c>
      <c r="T106" s="19">
        <v>124</v>
      </c>
      <c r="U106" s="19">
        <v>0</v>
      </c>
      <c r="V106" s="23">
        <f t="shared" si="11"/>
        <v>0</v>
      </c>
    </row>
    <row r="107" spans="1:22" x14ac:dyDescent="0.2">
      <c r="A107" s="19" t="s">
        <v>132</v>
      </c>
      <c r="B107" s="19" t="s">
        <v>166</v>
      </c>
      <c r="C107" s="19">
        <v>13236</v>
      </c>
      <c r="D107" s="19">
        <v>7602</v>
      </c>
      <c r="E107" s="19">
        <v>152</v>
      </c>
      <c r="F107" s="19">
        <v>152</v>
      </c>
      <c r="G107" s="23">
        <f t="shared" si="8"/>
        <v>1.9994738226782424E-2</v>
      </c>
      <c r="H107" s="19">
        <v>7643</v>
      </c>
      <c r="I107" s="19">
        <v>2318</v>
      </c>
      <c r="J107" s="19">
        <v>721</v>
      </c>
      <c r="K107" s="19">
        <v>354</v>
      </c>
      <c r="L107" s="23">
        <f t="shared" si="9"/>
        <v>0.15271786022433131</v>
      </c>
      <c r="M107" s="19">
        <v>6409</v>
      </c>
      <c r="N107" s="19">
        <v>2446</v>
      </c>
      <c r="O107" s="19">
        <v>57</v>
      </c>
      <c r="P107" s="19">
        <v>0</v>
      </c>
      <c r="Q107" s="23">
        <f t="shared" si="10"/>
        <v>0</v>
      </c>
      <c r="R107" s="19">
        <v>7305</v>
      </c>
      <c r="S107" s="19">
        <v>2986</v>
      </c>
      <c r="T107" s="19">
        <v>1837</v>
      </c>
      <c r="U107" s="19">
        <v>768</v>
      </c>
      <c r="V107" s="23">
        <f t="shared" si="11"/>
        <v>0.25720026791694572</v>
      </c>
    </row>
    <row r="108" spans="1:22" x14ac:dyDescent="0.2">
      <c r="A108" s="19" t="s">
        <v>126</v>
      </c>
      <c r="B108" s="19" t="s">
        <v>166</v>
      </c>
      <c r="C108" s="19">
        <v>15247</v>
      </c>
      <c r="D108" s="19">
        <v>7476</v>
      </c>
      <c r="E108" s="19">
        <v>240</v>
      </c>
      <c r="F108" s="19">
        <v>240</v>
      </c>
      <c r="G108" s="23">
        <f t="shared" si="8"/>
        <v>3.2102728731942212E-2</v>
      </c>
      <c r="H108" s="19">
        <v>12705</v>
      </c>
      <c r="I108" s="19">
        <v>5836</v>
      </c>
      <c r="J108" s="19">
        <v>1800</v>
      </c>
      <c r="K108" s="19">
        <v>1280</v>
      </c>
      <c r="L108" s="23">
        <f t="shared" si="9"/>
        <v>0.21932830705962988</v>
      </c>
      <c r="M108" s="19">
        <v>1612</v>
      </c>
      <c r="N108" s="19">
        <v>930</v>
      </c>
      <c r="O108" s="19">
        <v>226</v>
      </c>
      <c r="P108" s="19">
        <v>143</v>
      </c>
      <c r="Q108" s="23">
        <f t="shared" si="10"/>
        <v>0.15376344086021507</v>
      </c>
      <c r="R108" s="19">
        <v>2214</v>
      </c>
      <c r="S108" s="19">
        <v>1081</v>
      </c>
      <c r="T108" s="19">
        <v>596</v>
      </c>
      <c r="U108" s="19">
        <v>152</v>
      </c>
      <c r="V108" s="23">
        <f t="shared" si="11"/>
        <v>0.14061054579093432</v>
      </c>
    </row>
    <row r="109" spans="1:22" x14ac:dyDescent="0.2">
      <c r="A109" s="19" t="s">
        <v>131</v>
      </c>
      <c r="B109" s="19" t="s">
        <v>166</v>
      </c>
      <c r="C109" s="19">
        <v>13207</v>
      </c>
      <c r="D109" s="19">
        <v>6676</v>
      </c>
      <c r="E109" s="19">
        <v>914</v>
      </c>
      <c r="F109" s="19">
        <v>249</v>
      </c>
      <c r="G109" s="23">
        <f t="shared" si="8"/>
        <v>3.7297783103654884E-2</v>
      </c>
      <c r="H109" s="19">
        <v>7772</v>
      </c>
      <c r="I109" s="19">
        <v>3443</v>
      </c>
      <c r="J109" s="19">
        <v>979</v>
      </c>
      <c r="K109" s="19">
        <v>144</v>
      </c>
      <c r="L109" s="23">
        <f t="shared" si="9"/>
        <v>4.1823990705779843E-2</v>
      </c>
      <c r="M109" s="19">
        <v>1952</v>
      </c>
      <c r="N109" s="19">
        <v>1467</v>
      </c>
      <c r="O109" s="19">
        <v>69</v>
      </c>
      <c r="P109" s="19">
        <v>0</v>
      </c>
      <c r="Q109" s="23">
        <f t="shared" si="10"/>
        <v>0</v>
      </c>
      <c r="R109" s="19">
        <v>3074</v>
      </c>
      <c r="S109" s="19">
        <v>1442</v>
      </c>
      <c r="T109" s="19">
        <v>539</v>
      </c>
      <c r="U109" s="19">
        <v>167</v>
      </c>
      <c r="V109" s="23">
        <f t="shared" si="11"/>
        <v>0.1158113730929265</v>
      </c>
    </row>
    <row r="110" spans="1:22" x14ac:dyDescent="0.2">
      <c r="A110" s="19" t="s">
        <v>117</v>
      </c>
      <c r="B110" s="19" t="s">
        <v>166</v>
      </c>
      <c r="C110" s="19">
        <v>54622</v>
      </c>
      <c r="D110" s="19">
        <v>23087</v>
      </c>
      <c r="E110" s="19">
        <v>444</v>
      </c>
      <c r="F110" s="19">
        <v>0</v>
      </c>
      <c r="G110" s="23">
        <f t="shared" si="8"/>
        <v>0</v>
      </c>
      <c r="H110" s="19">
        <v>5283</v>
      </c>
      <c r="I110" s="19">
        <v>1769</v>
      </c>
      <c r="J110" s="19">
        <v>157</v>
      </c>
      <c r="K110" s="19">
        <v>0</v>
      </c>
      <c r="L110" s="23">
        <f t="shared" si="9"/>
        <v>0</v>
      </c>
      <c r="M110" s="19">
        <v>12737</v>
      </c>
      <c r="N110" s="19">
        <v>5680</v>
      </c>
      <c r="O110" s="19">
        <v>415</v>
      </c>
      <c r="P110" s="19">
        <v>281</v>
      </c>
      <c r="Q110" s="23">
        <f t="shared" si="10"/>
        <v>4.9471830985915489E-2</v>
      </c>
      <c r="R110" s="19">
        <v>574</v>
      </c>
      <c r="S110" s="19">
        <v>393</v>
      </c>
      <c r="T110" s="19">
        <v>0</v>
      </c>
      <c r="U110" s="19">
        <v>0</v>
      </c>
      <c r="V110" s="23">
        <f t="shared" si="11"/>
        <v>0</v>
      </c>
    </row>
    <row r="111" spans="1:22" x14ac:dyDescent="0.2">
      <c r="A111" s="19" t="s">
        <v>110</v>
      </c>
      <c r="B111" s="19" t="s">
        <v>166</v>
      </c>
      <c r="C111" s="19">
        <v>22317</v>
      </c>
      <c r="D111" s="19">
        <v>11599</v>
      </c>
      <c r="E111" s="19">
        <v>728</v>
      </c>
      <c r="F111" s="19">
        <v>542</v>
      </c>
      <c r="G111" s="23">
        <f t="shared" si="8"/>
        <v>4.672816622122597E-2</v>
      </c>
      <c r="H111" s="19">
        <v>14923</v>
      </c>
      <c r="I111" s="19">
        <v>10154</v>
      </c>
      <c r="J111" s="19">
        <v>3714</v>
      </c>
      <c r="K111" s="19">
        <v>2330</v>
      </c>
      <c r="L111" s="23">
        <f t="shared" si="9"/>
        <v>0.22946622020878471</v>
      </c>
      <c r="M111" s="19">
        <v>4286</v>
      </c>
      <c r="N111" s="19">
        <v>1833</v>
      </c>
      <c r="O111" s="19">
        <v>219</v>
      </c>
      <c r="P111" s="19">
        <v>0</v>
      </c>
      <c r="Q111" s="23">
        <f t="shared" si="10"/>
        <v>0</v>
      </c>
      <c r="R111" s="19">
        <v>1462</v>
      </c>
      <c r="S111" s="19">
        <v>756</v>
      </c>
      <c r="T111" s="19">
        <v>480</v>
      </c>
      <c r="U111" s="19">
        <v>340</v>
      </c>
      <c r="V111" s="23">
        <f t="shared" si="11"/>
        <v>0.44973544973544971</v>
      </c>
    </row>
    <row r="112" spans="1:22" x14ac:dyDescent="0.2">
      <c r="A112" s="19" t="s">
        <v>111</v>
      </c>
      <c r="B112" s="19" t="s">
        <v>166</v>
      </c>
      <c r="C112" s="19">
        <v>10584</v>
      </c>
      <c r="D112" s="19">
        <v>5581</v>
      </c>
      <c r="E112" s="19">
        <v>929</v>
      </c>
      <c r="F112" s="19">
        <v>214</v>
      </c>
      <c r="G112" s="23">
        <f t="shared" si="8"/>
        <v>3.8344382727109834E-2</v>
      </c>
      <c r="H112" s="19">
        <v>6806</v>
      </c>
      <c r="I112" s="19">
        <v>3513</v>
      </c>
      <c r="J112" s="19">
        <v>1380</v>
      </c>
      <c r="K112" s="19">
        <v>459</v>
      </c>
      <c r="L112" s="23">
        <f t="shared" si="9"/>
        <v>0.13065755764304013</v>
      </c>
      <c r="M112" s="19">
        <v>3094</v>
      </c>
      <c r="N112" s="19">
        <v>1414</v>
      </c>
      <c r="O112" s="19">
        <v>179</v>
      </c>
      <c r="P112" s="19">
        <v>0</v>
      </c>
      <c r="Q112" s="23">
        <f t="shared" si="10"/>
        <v>0</v>
      </c>
      <c r="R112" s="19">
        <v>4815</v>
      </c>
      <c r="S112" s="19">
        <v>2127</v>
      </c>
      <c r="T112" s="19">
        <v>301</v>
      </c>
      <c r="U112" s="19">
        <v>301</v>
      </c>
      <c r="V112" s="23">
        <f t="shared" si="11"/>
        <v>0.14151386929948284</v>
      </c>
    </row>
    <row r="113" spans="1:22" x14ac:dyDescent="0.2">
      <c r="A113" s="19" t="s">
        <v>108</v>
      </c>
      <c r="B113" s="19" t="s">
        <v>166</v>
      </c>
      <c r="C113" s="19">
        <v>20786</v>
      </c>
      <c r="D113" s="19">
        <v>11509</v>
      </c>
      <c r="E113" s="19">
        <v>1737</v>
      </c>
      <c r="F113" s="19">
        <v>1134</v>
      </c>
      <c r="G113" s="23">
        <f t="shared" si="8"/>
        <v>9.8531583977756534E-2</v>
      </c>
      <c r="H113" s="19">
        <v>10720</v>
      </c>
      <c r="I113" s="19">
        <v>3991</v>
      </c>
      <c r="J113" s="19">
        <v>1565</v>
      </c>
      <c r="K113" s="19">
        <v>1017</v>
      </c>
      <c r="L113" s="23">
        <f t="shared" si="9"/>
        <v>0.25482335254322225</v>
      </c>
      <c r="M113" s="19">
        <v>5344</v>
      </c>
      <c r="N113" s="19">
        <v>3167</v>
      </c>
      <c r="O113" s="19">
        <v>712</v>
      </c>
      <c r="P113" s="19">
        <v>250</v>
      </c>
      <c r="Q113" s="23">
        <f t="shared" si="10"/>
        <v>7.8939059046416168E-2</v>
      </c>
      <c r="R113" s="19">
        <v>11875</v>
      </c>
      <c r="S113" s="19">
        <v>5954</v>
      </c>
      <c r="T113" s="19">
        <v>2960</v>
      </c>
      <c r="U113" s="19">
        <v>1397</v>
      </c>
      <c r="V113" s="23">
        <f t="shared" si="11"/>
        <v>0.23463218004702721</v>
      </c>
    </row>
    <row r="114" spans="1:22" x14ac:dyDescent="0.2">
      <c r="A114" s="19" t="s">
        <v>116</v>
      </c>
      <c r="B114" s="19" t="s">
        <v>166</v>
      </c>
      <c r="C114" s="19">
        <v>32016</v>
      </c>
      <c r="D114" s="19">
        <v>13647</v>
      </c>
      <c r="E114" s="19">
        <v>308</v>
      </c>
      <c r="F114" s="19">
        <v>211</v>
      </c>
      <c r="G114" s="23">
        <f t="shared" si="8"/>
        <v>1.5461273539972155E-2</v>
      </c>
      <c r="H114" s="19">
        <v>9135</v>
      </c>
      <c r="I114" s="19">
        <v>3466</v>
      </c>
      <c r="J114" s="19">
        <v>1303</v>
      </c>
      <c r="K114" s="19">
        <v>864</v>
      </c>
      <c r="L114" s="23">
        <f t="shared" si="9"/>
        <v>0.24927870744373917</v>
      </c>
      <c r="M114" s="19">
        <v>4988</v>
      </c>
      <c r="N114" s="19">
        <v>2533</v>
      </c>
      <c r="O114" s="19">
        <v>202</v>
      </c>
      <c r="P114" s="19">
        <v>202</v>
      </c>
      <c r="Q114" s="23">
        <f t="shared" si="10"/>
        <v>7.9747335175681014E-2</v>
      </c>
      <c r="R114" s="19">
        <v>1769</v>
      </c>
      <c r="S114" s="19">
        <v>783</v>
      </c>
      <c r="T114" s="19">
        <v>0</v>
      </c>
      <c r="U114" s="19">
        <v>0</v>
      </c>
      <c r="V114" s="23">
        <f t="shared" si="11"/>
        <v>0</v>
      </c>
    </row>
    <row r="115" spans="1:22" x14ac:dyDescent="0.2">
      <c r="A115" s="19" t="s">
        <v>114</v>
      </c>
      <c r="B115" s="19" t="s">
        <v>166</v>
      </c>
      <c r="C115" s="19">
        <v>49320</v>
      </c>
      <c r="D115" s="19">
        <v>22610</v>
      </c>
      <c r="E115" s="19">
        <v>571</v>
      </c>
      <c r="F115" s="19">
        <v>239</v>
      </c>
      <c r="G115" s="23">
        <f t="shared" si="8"/>
        <v>1.0570544007076514E-2</v>
      </c>
      <c r="H115" s="19">
        <v>7947</v>
      </c>
      <c r="I115" s="19">
        <v>2687</v>
      </c>
      <c r="J115" s="19">
        <v>0</v>
      </c>
      <c r="K115" s="19">
        <v>0</v>
      </c>
      <c r="L115" s="23">
        <f t="shared" si="9"/>
        <v>0</v>
      </c>
      <c r="M115" s="19">
        <v>9419</v>
      </c>
      <c r="N115" s="19">
        <v>3647</v>
      </c>
      <c r="O115" s="19">
        <v>422</v>
      </c>
      <c r="P115" s="19">
        <v>85</v>
      </c>
      <c r="Q115" s="23">
        <f t="shared" si="10"/>
        <v>2.3306827529476281E-2</v>
      </c>
      <c r="R115" s="19">
        <v>2925</v>
      </c>
      <c r="S115" s="19">
        <v>1336</v>
      </c>
      <c r="T115" s="19">
        <v>388</v>
      </c>
      <c r="U115" s="19">
        <v>125</v>
      </c>
      <c r="V115" s="23">
        <f t="shared" si="11"/>
        <v>9.3562874251497008E-2</v>
      </c>
    </row>
    <row r="116" spans="1:22" x14ac:dyDescent="0.2">
      <c r="A116" s="19" t="s">
        <v>115</v>
      </c>
      <c r="B116" s="19" t="s">
        <v>166</v>
      </c>
      <c r="C116" s="19">
        <v>49767</v>
      </c>
      <c r="D116" s="19">
        <v>25660</v>
      </c>
      <c r="E116" s="19">
        <v>340</v>
      </c>
      <c r="F116" s="19">
        <v>340</v>
      </c>
      <c r="G116" s="23">
        <f t="shared" si="8"/>
        <v>1.3250194855806703E-2</v>
      </c>
      <c r="H116" s="19">
        <v>6171</v>
      </c>
      <c r="I116" s="19">
        <v>2755</v>
      </c>
      <c r="J116" s="19">
        <v>132</v>
      </c>
      <c r="K116" s="19">
        <v>0</v>
      </c>
      <c r="L116" s="23">
        <f t="shared" si="9"/>
        <v>0</v>
      </c>
      <c r="M116" s="19">
        <v>5778</v>
      </c>
      <c r="N116" s="19">
        <v>3641</v>
      </c>
      <c r="O116" s="19">
        <v>0</v>
      </c>
      <c r="P116" s="19">
        <v>0</v>
      </c>
      <c r="Q116" s="23">
        <f t="shared" si="10"/>
        <v>0</v>
      </c>
      <c r="R116" s="19">
        <v>498</v>
      </c>
      <c r="S116" s="19">
        <v>498</v>
      </c>
      <c r="T116" s="19">
        <v>0</v>
      </c>
      <c r="U116" s="19">
        <v>0</v>
      </c>
      <c r="V116" s="23">
        <f t="shared" si="11"/>
        <v>0</v>
      </c>
    </row>
    <row r="117" spans="1:22" x14ac:dyDescent="0.2">
      <c r="A117" s="19" t="s">
        <v>113</v>
      </c>
      <c r="B117" s="19" t="s">
        <v>166</v>
      </c>
      <c r="C117" s="19">
        <v>53658</v>
      </c>
      <c r="D117" s="19">
        <v>26374</v>
      </c>
      <c r="E117" s="19">
        <v>184</v>
      </c>
      <c r="F117" s="19">
        <v>0</v>
      </c>
      <c r="G117" s="23">
        <f t="shared" si="8"/>
        <v>0</v>
      </c>
      <c r="H117" s="19">
        <v>7778</v>
      </c>
      <c r="I117" s="19">
        <v>4234</v>
      </c>
      <c r="J117" s="19">
        <v>308</v>
      </c>
      <c r="K117" s="19">
        <v>237</v>
      </c>
      <c r="L117" s="23">
        <f t="shared" si="9"/>
        <v>5.5975436939064711E-2</v>
      </c>
      <c r="M117" s="19">
        <v>9039</v>
      </c>
      <c r="N117" s="19">
        <v>4580</v>
      </c>
      <c r="O117" s="19">
        <v>203</v>
      </c>
      <c r="P117" s="19">
        <v>0</v>
      </c>
      <c r="Q117" s="23">
        <f t="shared" si="10"/>
        <v>0</v>
      </c>
      <c r="R117" s="19">
        <v>2968</v>
      </c>
      <c r="S117" s="19">
        <v>1855</v>
      </c>
      <c r="T117" s="19">
        <v>0</v>
      </c>
      <c r="U117" s="19">
        <v>0</v>
      </c>
      <c r="V117" s="23">
        <f t="shared" si="11"/>
        <v>0</v>
      </c>
    </row>
    <row r="118" spans="1:22" x14ac:dyDescent="0.2">
      <c r="A118" s="19" t="s">
        <v>112</v>
      </c>
      <c r="B118" s="19" t="s">
        <v>166</v>
      </c>
      <c r="C118" s="19">
        <v>69224</v>
      </c>
      <c r="D118" s="19">
        <v>37920</v>
      </c>
      <c r="E118" s="19">
        <v>1316</v>
      </c>
      <c r="F118" s="19">
        <v>541</v>
      </c>
      <c r="G118" s="23">
        <f t="shared" si="8"/>
        <v>1.4266877637130802E-2</v>
      </c>
      <c r="H118" s="19">
        <v>6382</v>
      </c>
      <c r="I118" s="19">
        <v>2601</v>
      </c>
      <c r="J118" s="19">
        <v>587</v>
      </c>
      <c r="K118" s="19">
        <v>166</v>
      </c>
      <c r="L118" s="23">
        <f t="shared" si="9"/>
        <v>6.382160707420223E-2</v>
      </c>
      <c r="M118" s="19">
        <v>15708</v>
      </c>
      <c r="N118" s="19">
        <v>7470</v>
      </c>
      <c r="O118" s="19">
        <v>1095</v>
      </c>
      <c r="P118" s="19">
        <v>754</v>
      </c>
      <c r="Q118" s="23">
        <f t="shared" si="10"/>
        <v>0.10093708165997323</v>
      </c>
      <c r="R118" s="19">
        <v>730</v>
      </c>
      <c r="S118" s="19">
        <v>293</v>
      </c>
      <c r="T118" s="19">
        <v>228</v>
      </c>
      <c r="U118" s="19">
        <v>0</v>
      </c>
      <c r="V118" s="23">
        <f t="shared" si="11"/>
        <v>0</v>
      </c>
    </row>
    <row r="119" spans="1:22" x14ac:dyDescent="0.2">
      <c r="A119" s="19" t="s">
        <v>109</v>
      </c>
      <c r="B119" s="19" t="s">
        <v>166</v>
      </c>
      <c r="C119" s="19">
        <v>14332</v>
      </c>
      <c r="D119" s="19">
        <v>8064</v>
      </c>
      <c r="E119" s="19">
        <v>870</v>
      </c>
      <c r="F119" s="19">
        <v>0</v>
      </c>
      <c r="G119" s="23">
        <f t="shared" si="8"/>
        <v>0</v>
      </c>
      <c r="H119" s="19">
        <v>7417</v>
      </c>
      <c r="I119" s="19">
        <v>3853</v>
      </c>
      <c r="J119" s="19">
        <v>592</v>
      </c>
      <c r="K119" s="19">
        <v>520</v>
      </c>
      <c r="L119" s="23">
        <f t="shared" si="9"/>
        <v>0.13495977160654035</v>
      </c>
      <c r="M119" s="19">
        <v>4767</v>
      </c>
      <c r="N119" s="19">
        <v>2338</v>
      </c>
      <c r="O119" s="19">
        <v>405</v>
      </c>
      <c r="P119" s="19">
        <v>0</v>
      </c>
      <c r="Q119" s="23">
        <f t="shared" si="10"/>
        <v>0</v>
      </c>
      <c r="R119" s="19">
        <v>4718</v>
      </c>
      <c r="S119" s="19">
        <v>2354</v>
      </c>
      <c r="T119" s="19">
        <v>1429</v>
      </c>
      <c r="U119" s="19">
        <v>769</v>
      </c>
      <c r="V119" s="23">
        <f t="shared" si="11"/>
        <v>0.32667799490229399</v>
      </c>
    </row>
    <row r="120" spans="1:22" x14ac:dyDescent="0.2">
      <c r="A120" s="19" t="s">
        <v>151</v>
      </c>
      <c r="B120" s="19" t="s">
        <v>166</v>
      </c>
      <c r="C120" s="19">
        <v>29339</v>
      </c>
      <c r="D120" s="19">
        <v>14514</v>
      </c>
      <c r="E120" s="19">
        <v>825</v>
      </c>
      <c r="F120" s="19">
        <v>501</v>
      </c>
      <c r="G120" s="23">
        <f t="shared" si="8"/>
        <v>3.4518396031417944E-2</v>
      </c>
      <c r="H120" s="19">
        <v>11968</v>
      </c>
      <c r="I120" s="19">
        <v>5051</v>
      </c>
      <c r="J120" s="19">
        <v>1321</v>
      </c>
      <c r="K120" s="19">
        <v>432</v>
      </c>
      <c r="L120" s="23">
        <f t="shared" si="9"/>
        <v>8.5527618293407243E-2</v>
      </c>
      <c r="M120" s="19">
        <v>13307</v>
      </c>
      <c r="N120" s="19">
        <v>6376</v>
      </c>
      <c r="O120" s="19">
        <v>1722</v>
      </c>
      <c r="P120" s="19">
        <v>529</v>
      </c>
      <c r="Q120" s="23">
        <f t="shared" si="10"/>
        <v>8.2967377666248426E-2</v>
      </c>
      <c r="R120" s="19">
        <v>10850</v>
      </c>
      <c r="S120" s="19">
        <v>2879</v>
      </c>
      <c r="T120" s="19">
        <v>1454</v>
      </c>
      <c r="U120" s="19">
        <v>235</v>
      </c>
      <c r="V120" s="23">
        <f t="shared" si="11"/>
        <v>8.1625564432094483E-2</v>
      </c>
    </row>
    <row r="121" spans="1:22" x14ac:dyDescent="0.2">
      <c r="A121" s="19" t="s">
        <v>142</v>
      </c>
      <c r="B121" s="19" t="s">
        <v>166</v>
      </c>
      <c r="C121" s="19">
        <v>6600</v>
      </c>
      <c r="D121" s="19">
        <v>3342</v>
      </c>
      <c r="E121" s="19">
        <v>99</v>
      </c>
      <c r="F121" s="19">
        <v>99</v>
      </c>
      <c r="G121" s="23">
        <f t="shared" si="8"/>
        <v>2.9622980251346499E-2</v>
      </c>
      <c r="H121" s="19">
        <v>10094</v>
      </c>
      <c r="I121" s="19">
        <v>4866</v>
      </c>
      <c r="J121" s="19">
        <v>242</v>
      </c>
      <c r="K121" s="19">
        <v>196</v>
      </c>
      <c r="L121" s="23">
        <f t="shared" si="9"/>
        <v>4.0279490341142622E-2</v>
      </c>
      <c r="M121" s="19">
        <v>3895</v>
      </c>
      <c r="N121" s="19">
        <v>1507</v>
      </c>
      <c r="O121" s="19">
        <v>330</v>
      </c>
      <c r="P121" s="19">
        <v>158</v>
      </c>
      <c r="Q121" s="23">
        <f t="shared" si="10"/>
        <v>0.10484406104844061</v>
      </c>
      <c r="R121" s="19">
        <v>4416</v>
      </c>
      <c r="S121" s="19">
        <v>1840</v>
      </c>
      <c r="T121" s="19">
        <v>791</v>
      </c>
      <c r="U121" s="19">
        <v>154</v>
      </c>
      <c r="V121" s="23">
        <f t="shared" si="11"/>
        <v>8.3695652173913046E-2</v>
      </c>
    </row>
    <row r="122" spans="1:22" x14ac:dyDescent="0.2">
      <c r="A122" s="19" t="s">
        <v>150</v>
      </c>
      <c r="B122" s="19" t="s">
        <v>166</v>
      </c>
      <c r="C122" s="19">
        <v>12820</v>
      </c>
      <c r="D122" s="19">
        <v>5512</v>
      </c>
      <c r="E122" s="19">
        <v>345</v>
      </c>
      <c r="F122" s="19">
        <v>52</v>
      </c>
      <c r="G122" s="23">
        <f t="shared" si="8"/>
        <v>9.433962264150943E-3</v>
      </c>
      <c r="H122" s="19">
        <v>9103</v>
      </c>
      <c r="I122" s="19">
        <v>2923</v>
      </c>
      <c r="J122" s="19">
        <v>705</v>
      </c>
      <c r="K122" s="19">
        <v>0</v>
      </c>
      <c r="L122" s="23">
        <f t="shared" si="9"/>
        <v>0</v>
      </c>
      <c r="M122" s="19">
        <v>9048</v>
      </c>
      <c r="N122" s="19">
        <v>4513</v>
      </c>
      <c r="O122" s="19">
        <v>517</v>
      </c>
      <c r="P122" s="19">
        <v>142</v>
      </c>
      <c r="Q122" s="23">
        <f t="shared" si="10"/>
        <v>3.1464657655661421E-2</v>
      </c>
      <c r="R122" s="19">
        <v>6352</v>
      </c>
      <c r="S122" s="19">
        <v>2899</v>
      </c>
      <c r="T122" s="19">
        <v>287</v>
      </c>
      <c r="U122" s="19">
        <v>60</v>
      </c>
      <c r="V122" s="23">
        <f t="shared" si="11"/>
        <v>2.0696791997240428E-2</v>
      </c>
    </row>
    <row r="123" spans="1:22" x14ac:dyDescent="0.2">
      <c r="A123" s="19" t="s">
        <v>143</v>
      </c>
      <c r="B123" s="19" t="s">
        <v>166</v>
      </c>
      <c r="C123" s="19">
        <v>11373</v>
      </c>
      <c r="D123" s="19">
        <v>7058</v>
      </c>
      <c r="E123" s="19">
        <v>161</v>
      </c>
      <c r="F123" s="19">
        <v>117</v>
      </c>
      <c r="G123" s="23">
        <f t="shared" si="8"/>
        <v>1.6576933975630492E-2</v>
      </c>
      <c r="H123" s="19">
        <v>24433</v>
      </c>
      <c r="I123" s="19">
        <v>10245</v>
      </c>
      <c r="J123" s="19">
        <v>1745</v>
      </c>
      <c r="K123" s="19">
        <v>862</v>
      </c>
      <c r="L123" s="23">
        <f t="shared" si="9"/>
        <v>8.4138604197169356E-2</v>
      </c>
      <c r="M123" s="19">
        <v>5031</v>
      </c>
      <c r="N123" s="19">
        <v>2052</v>
      </c>
      <c r="O123" s="19">
        <v>776</v>
      </c>
      <c r="P123" s="19">
        <v>0</v>
      </c>
      <c r="Q123" s="23">
        <f t="shared" si="10"/>
        <v>0</v>
      </c>
      <c r="R123" s="19">
        <v>6029</v>
      </c>
      <c r="S123" s="19">
        <v>2279</v>
      </c>
      <c r="T123" s="19">
        <v>1128</v>
      </c>
      <c r="U123" s="19">
        <v>436</v>
      </c>
      <c r="V123" s="23">
        <f t="shared" si="11"/>
        <v>0.19131197893813076</v>
      </c>
    </row>
    <row r="124" spans="1:22" x14ac:dyDescent="0.2">
      <c r="A124" s="19" t="s">
        <v>152</v>
      </c>
      <c r="B124" s="19" t="s">
        <v>166</v>
      </c>
      <c r="C124" s="19">
        <v>11605</v>
      </c>
      <c r="D124" s="19">
        <v>6716</v>
      </c>
      <c r="E124" s="19">
        <v>501</v>
      </c>
      <c r="F124" s="19">
        <v>284</v>
      </c>
      <c r="G124" s="23">
        <f t="shared" si="8"/>
        <v>4.2287075640262059E-2</v>
      </c>
      <c r="H124" s="19">
        <v>18409</v>
      </c>
      <c r="I124" s="19">
        <v>8732</v>
      </c>
      <c r="J124" s="19">
        <v>707</v>
      </c>
      <c r="K124" s="19">
        <v>538</v>
      </c>
      <c r="L124" s="23">
        <f t="shared" si="9"/>
        <v>6.1612459917544667E-2</v>
      </c>
      <c r="M124" s="19">
        <v>7125</v>
      </c>
      <c r="N124" s="19">
        <v>3092</v>
      </c>
      <c r="O124" s="19">
        <v>109</v>
      </c>
      <c r="P124" s="19">
        <v>75</v>
      </c>
      <c r="Q124" s="23">
        <f t="shared" si="10"/>
        <v>2.425614489003881E-2</v>
      </c>
      <c r="R124" s="19">
        <v>10880</v>
      </c>
      <c r="S124" s="19">
        <v>3978</v>
      </c>
      <c r="T124" s="19">
        <v>1016</v>
      </c>
      <c r="U124" s="19">
        <v>258</v>
      </c>
      <c r="V124" s="23">
        <f t="shared" si="11"/>
        <v>6.485671191553545E-2</v>
      </c>
    </row>
    <row r="125" spans="1:22" x14ac:dyDescent="0.2">
      <c r="A125" s="19" t="s">
        <v>139</v>
      </c>
      <c r="B125" s="19" t="s">
        <v>166</v>
      </c>
      <c r="C125" s="19">
        <v>6965</v>
      </c>
      <c r="D125" s="19">
        <v>3737</v>
      </c>
      <c r="E125" s="19">
        <v>258</v>
      </c>
      <c r="F125" s="19">
        <v>186</v>
      </c>
      <c r="G125" s="23">
        <f t="shared" si="8"/>
        <v>4.977254482204977E-2</v>
      </c>
      <c r="H125" s="19">
        <v>8243</v>
      </c>
      <c r="I125" s="19">
        <v>4156</v>
      </c>
      <c r="J125" s="19">
        <v>693</v>
      </c>
      <c r="K125" s="19">
        <v>595</v>
      </c>
      <c r="L125" s="23">
        <f t="shared" si="9"/>
        <v>0.1431665062560154</v>
      </c>
      <c r="M125" s="19">
        <v>2020</v>
      </c>
      <c r="N125" s="19">
        <v>1055</v>
      </c>
      <c r="O125" s="19">
        <v>0</v>
      </c>
      <c r="P125" s="19">
        <v>0</v>
      </c>
      <c r="Q125" s="23">
        <f t="shared" si="10"/>
        <v>0</v>
      </c>
      <c r="R125" s="19">
        <v>904</v>
      </c>
      <c r="S125" s="19">
        <v>317</v>
      </c>
      <c r="T125" s="19">
        <v>0</v>
      </c>
      <c r="U125" s="19">
        <v>0</v>
      </c>
      <c r="V125" s="23">
        <f t="shared" si="11"/>
        <v>0</v>
      </c>
    </row>
    <row r="126" spans="1:22" x14ac:dyDescent="0.2">
      <c r="A126" s="19" t="s">
        <v>147</v>
      </c>
      <c r="B126" s="19" t="s">
        <v>166</v>
      </c>
      <c r="C126" s="19">
        <v>14108</v>
      </c>
      <c r="D126" s="19">
        <v>6573</v>
      </c>
      <c r="E126" s="19">
        <v>425</v>
      </c>
      <c r="F126" s="19">
        <v>327</v>
      </c>
      <c r="G126" s="23">
        <f t="shared" si="8"/>
        <v>4.974897307165678E-2</v>
      </c>
      <c r="H126" s="19">
        <v>7689</v>
      </c>
      <c r="I126" s="19">
        <v>3141</v>
      </c>
      <c r="J126" s="19">
        <v>929</v>
      </c>
      <c r="K126" s="19">
        <v>213</v>
      </c>
      <c r="L126" s="23">
        <f t="shared" si="9"/>
        <v>6.7812798471824254E-2</v>
      </c>
      <c r="M126" s="19">
        <v>12287</v>
      </c>
      <c r="N126" s="19">
        <v>4722</v>
      </c>
      <c r="O126" s="19">
        <v>283</v>
      </c>
      <c r="P126" s="19">
        <v>0</v>
      </c>
      <c r="Q126" s="23">
        <f t="shared" si="10"/>
        <v>0</v>
      </c>
      <c r="R126" s="19">
        <v>10105</v>
      </c>
      <c r="S126" s="19">
        <v>3226</v>
      </c>
      <c r="T126" s="19">
        <v>2276</v>
      </c>
      <c r="U126" s="19">
        <v>789</v>
      </c>
      <c r="V126" s="23">
        <f t="shared" si="11"/>
        <v>0.24457532548047117</v>
      </c>
    </row>
    <row r="127" spans="1:22" x14ac:dyDescent="0.2">
      <c r="A127" s="19" t="s">
        <v>140</v>
      </c>
      <c r="B127" s="19" t="s">
        <v>166</v>
      </c>
      <c r="C127" s="19">
        <v>7440</v>
      </c>
      <c r="D127" s="19">
        <v>3570</v>
      </c>
      <c r="E127" s="19">
        <v>160</v>
      </c>
      <c r="F127" s="19">
        <v>48</v>
      </c>
      <c r="G127" s="23">
        <f t="shared" si="8"/>
        <v>1.3445378151260505E-2</v>
      </c>
      <c r="H127" s="19">
        <v>8645</v>
      </c>
      <c r="I127" s="19">
        <v>3243</v>
      </c>
      <c r="J127" s="19">
        <v>678</v>
      </c>
      <c r="K127" s="19">
        <v>275</v>
      </c>
      <c r="L127" s="23">
        <f t="shared" si="9"/>
        <v>8.4798026518655562E-2</v>
      </c>
      <c r="M127" s="19">
        <v>8014</v>
      </c>
      <c r="N127" s="19">
        <v>2910</v>
      </c>
      <c r="O127" s="19">
        <v>1070</v>
      </c>
      <c r="P127" s="19">
        <v>288</v>
      </c>
      <c r="Q127" s="23">
        <f t="shared" si="10"/>
        <v>9.8969072164948449E-2</v>
      </c>
      <c r="R127" s="19">
        <v>13924</v>
      </c>
      <c r="S127" s="19">
        <v>5005</v>
      </c>
      <c r="T127" s="19">
        <v>2808</v>
      </c>
      <c r="U127" s="19">
        <v>854</v>
      </c>
      <c r="V127" s="23">
        <f t="shared" si="11"/>
        <v>0.17062937062937064</v>
      </c>
    </row>
    <row r="128" spans="1:22" x14ac:dyDescent="0.2">
      <c r="A128" s="19" t="s">
        <v>145</v>
      </c>
      <c r="B128" s="19" t="s">
        <v>166</v>
      </c>
      <c r="C128" s="19">
        <v>4588</v>
      </c>
      <c r="D128" s="19">
        <v>2030</v>
      </c>
      <c r="E128" s="19">
        <v>0</v>
      </c>
      <c r="F128" s="19">
        <v>0</v>
      </c>
      <c r="G128" s="23">
        <f t="shared" si="8"/>
        <v>0</v>
      </c>
      <c r="H128" s="19">
        <v>4374</v>
      </c>
      <c r="I128" s="19">
        <v>1216</v>
      </c>
      <c r="J128" s="19">
        <v>328</v>
      </c>
      <c r="K128" s="19">
        <v>176</v>
      </c>
      <c r="L128" s="23">
        <f t="shared" si="9"/>
        <v>0.14473684210526316</v>
      </c>
      <c r="M128" s="19">
        <v>12283</v>
      </c>
      <c r="N128" s="19">
        <v>3635</v>
      </c>
      <c r="O128" s="19">
        <v>2226</v>
      </c>
      <c r="P128" s="19">
        <v>484</v>
      </c>
      <c r="Q128" s="23">
        <f t="shared" si="10"/>
        <v>0.13314993122420907</v>
      </c>
      <c r="R128" s="19">
        <v>16101</v>
      </c>
      <c r="S128" s="19">
        <v>5311</v>
      </c>
      <c r="T128" s="19">
        <v>3962</v>
      </c>
      <c r="U128" s="19">
        <v>650</v>
      </c>
      <c r="V128" s="23">
        <f t="shared" si="11"/>
        <v>0.12238749764639427</v>
      </c>
    </row>
    <row r="129" spans="1:22" x14ac:dyDescent="0.2">
      <c r="A129" s="19" t="s">
        <v>148</v>
      </c>
      <c r="B129" s="19" t="s">
        <v>166</v>
      </c>
      <c r="C129" s="19">
        <v>13243</v>
      </c>
      <c r="D129" s="19">
        <v>6306</v>
      </c>
      <c r="E129" s="19">
        <v>1041</v>
      </c>
      <c r="F129" s="19">
        <v>164</v>
      </c>
      <c r="G129" s="23">
        <f t="shared" si="8"/>
        <v>2.6006977481763401E-2</v>
      </c>
      <c r="H129" s="19">
        <v>17529</v>
      </c>
      <c r="I129" s="19">
        <v>8318</v>
      </c>
      <c r="J129" s="19">
        <v>715</v>
      </c>
      <c r="K129" s="19">
        <v>327</v>
      </c>
      <c r="L129" s="23">
        <f t="shared" si="9"/>
        <v>3.9312334695840348E-2</v>
      </c>
      <c r="M129" s="19">
        <v>7514</v>
      </c>
      <c r="N129" s="19">
        <v>4648</v>
      </c>
      <c r="O129" s="19">
        <v>313</v>
      </c>
      <c r="P129" s="19">
        <v>110</v>
      </c>
      <c r="Q129" s="23">
        <f t="shared" si="10"/>
        <v>2.3666092943201378E-2</v>
      </c>
      <c r="R129" s="19">
        <v>12226</v>
      </c>
      <c r="S129" s="19">
        <v>4050</v>
      </c>
      <c r="T129" s="19">
        <v>889</v>
      </c>
      <c r="U129" s="19">
        <v>449</v>
      </c>
      <c r="V129" s="23">
        <f t="shared" si="11"/>
        <v>0.1108641975308642</v>
      </c>
    </row>
    <row r="130" spans="1:22" x14ac:dyDescent="0.2">
      <c r="A130" s="19" t="s">
        <v>146</v>
      </c>
      <c r="B130" s="19" t="s">
        <v>166</v>
      </c>
      <c r="C130" s="19">
        <v>12774</v>
      </c>
      <c r="D130" s="19">
        <v>7612</v>
      </c>
      <c r="E130" s="19">
        <v>403</v>
      </c>
      <c r="F130" s="19">
        <v>223</v>
      </c>
      <c r="G130" s="23">
        <f t="shared" si="8"/>
        <v>2.9295848660010511E-2</v>
      </c>
      <c r="H130" s="19">
        <v>5010</v>
      </c>
      <c r="I130" s="19">
        <v>1774</v>
      </c>
      <c r="J130" s="19">
        <v>473</v>
      </c>
      <c r="K130" s="19">
        <v>153</v>
      </c>
      <c r="L130" s="23">
        <f t="shared" si="9"/>
        <v>8.624577226606539E-2</v>
      </c>
      <c r="M130" s="19">
        <v>11488</v>
      </c>
      <c r="N130" s="19">
        <v>5903</v>
      </c>
      <c r="O130" s="19">
        <v>178</v>
      </c>
      <c r="P130" s="19">
        <v>0</v>
      </c>
      <c r="Q130" s="23">
        <f t="shared" si="10"/>
        <v>0</v>
      </c>
      <c r="R130" s="19">
        <v>5950</v>
      </c>
      <c r="S130" s="19">
        <v>2302</v>
      </c>
      <c r="T130" s="19">
        <v>473</v>
      </c>
      <c r="U130" s="19">
        <v>0</v>
      </c>
      <c r="V130" s="23">
        <f t="shared" si="11"/>
        <v>0</v>
      </c>
    </row>
    <row r="131" spans="1:22" x14ac:dyDescent="0.2">
      <c r="A131" s="19" t="s">
        <v>141</v>
      </c>
      <c r="B131" s="19" t="s">
        <v>166</v>
      </c>
      <c r="C131" s="19">
        <v>13775</v>
      </c>
      <c r="D131" s="19">
        <v>5946</v>
      </c>
      <c r="E131" s="19">
        <v>296</v>
      </c>
      <c r="F131" s="19">
        <v>0</v>
      </c>
      <c r="G131" s="23">
        <f t="shared" si="8"/>
        <v>0</v>
      </c>
      <c r="H131" s="19">
        <v>16133</v>
      </c>
      <c r="I131" s="19">
        <v>5988</v>
      </c>
      <c r="J131" s="19">
        <v>1712</v>
      </c>
      <c r="K131" s="19">
        <v>1121</v>
      </c>
      <c r="L131" s="23">
        <f t="shared" si="9"/>
        <v>0.18720774883099534</v>
      </c>
      <c r="M131" s="19">
        <v>12349</v>
      </c>
      <c r="N131" s="19">
        <v>5126</v>
      </c>
      <c r="O131" s="19">
        <v>852</v>
      </c>
      <c r="P131" s="19">
        <v>308</v>
      </c>
      <c r="Q131" s="23">
        <f t="shared" si="10"/>
        <v>6.0085836909871244E-2</v>
      </c>
      <c r="R131" s="19">
        <v>17029</v>
      </c>
      <c r="S131" s="19">
        <v>7094</v>
      </c>
      <c r="T131" s="19">
        <v>2657</v>
      </c>
      <c r="U131" s="19">
        <v>1385</v>
      </c>
      <c r="V131" s="23">
        <f t="shared" si="11"/>
        <v>0.19523541020580773</v>
      </c>
    </row>
    <row r="132" spans="1:22" x14ac:dyDescent="0.2">
      <c r="A132" s="19" t="s">
        <v>144</v>
      </c>
      <c r="B132" s="19" t="s">
        <v>166</v>
      </c>
      <c r="C132" s="19">
        <v>11522</v>
      </c>
      <c r="D132" s="19">
        <v>6583</v>
      </c>
      <c r="E132" s="19">
        <v>101</v>
      </c>
      <c r="F132" s="19">
        <v>101</v>
      </c>
      <c r="G132" s="23">
        <f t="shared" si="8"/>
        <v>1.534254898982227E-2</v>
      </c>
      <c r="H132" s="19">
        <v>14861</v>
      </c>
      <c r="I132" s="19">
        <v>5704</v>
      </c>
      <c r="J132" s="19">
        <v>1841</v>
      </c>
      <c r="K132" s="19">
        <v>1071</v>
      </c>
      <c r="L132" s="23">
        <f t="shared" si="9"/>
        <v>0.18776297335203365</v>
      </c>
      <c r="M132" s="19">
        <v>9964</v>
      </c>
      <c r="N132" s="19">
        <v>4525</v>
      </c>
      <c r="O132" s="19">
        <v>1095</v>
      </c>
      <c r="P132" s="19">
        <v>604</v>
      </c>
      <c r="Q132" s="23">
        <f t="shared" si="10"/>
        <v>0.13348066298342542</v>
      </c>
      <c r="R132" s="19">
        <v>10352</v>
      </c>
      <c r="S132" s="19">
        <v>5605</v>
      </c>
      <c r="T132" s="19">
        <v>531</v>
      </c>
      <c r="U132" s="19">
        <v>162</v>
      </c>
      <c r="V132" s="23">
        <f t="shared" si="11"/>
        <v>2.8902765388046387E-2</v>
      </c>
    </row>
    <row r="133" spans="1:22" x14ac:dyDescent="0.2">
      <c r="A133" s="19" t="s">
        <v>149</v>
      </c>
      <c r="B133" s="19" t="s">
        <v>166</v>
      </c>
      <c r="C133" s="19">
        <v>6787</v>
      </c>
      <c r="D133" s="19">
        <v>3186</v>
      </c>
      <c r="E133" s="19">
        <v>0</v>
      </c>
      <c r="F133" s="19">
        <v>0</v>
      </c>
      <c r="G133" s="23">
        <f t="shared" si="8"/>
        <v>0</v>
      </c>
      <c r="H133" s="19">
        <v>10096</v>
      </c>
      <c r="I133" s="19">
        <v>4488</v>
      </c>
      <c r="J133" s="19">
        <v>1010</v>
      </c>
      <c r="K133" s="19">
        <v>480</v>
      </c>
      <c r="L133" s="23">
        <f t="shared" si="9"/>
        <v>0.10695187165775401</v>
      </c>
      <c r="M133" s="19">
        <v>6077</v>
      </c>
      <c r="N133" s="19">
        <v>2380</v>
      </c>
      <c r="O133" s="19">
        <v>408</v>
      </c>
      <c r="P133" s="19">
        <v>157</v>
      </c>
      <c r="Q133" s="23">
        <f t="shared" si="10"/>
        <v>6.596638655462185E-2</v>
      </c>
      <c r="R133" s="19">
        <v>12955</v>
      </c>
      <c r="S133" s="19">
        <v>5021</v>
      </c>
      <c r="T133" s="19">
        <v>2259</v>
      </c>
      <c r="U133" s="19">
        <v>696</v>
      </c>
      <c r="V133" s="23">
        <f t="shared" si="11"/>
        <v>0.13861780521808403</v>
      </c>
    </row>
    <row r="134" spans="1:22" x14ac:dyDescent="0.2">
      <c r="A134" s="19" t="s">
        <v>120</v>
      </c>
      <c r="B134" s="19" t="s">
        <v>166</v>
      </c>
      <c r="C134" s="19">
        <v>14154</v>
      </c>
      <c r="D134" s="19">
        <v>7320</v>
      </c>
      <c r="E134" s="19">
        <v>341</v>
      </c>
      <c r="F134" s="19">
        <v>170</v>
      </c>
      <c r="G134" s="23">
        <f t="shared" ref="G134:G160" si="14">F134/D134</f>
        <v>2.3224043715846996E-2</v>
      </c>
      <c r="H134" s="19">
        <v>18862</v>
      </c>
      <c r="I134" s="19">
        <v>7606</v>
      </c>
      <c r="J134" s="19">
        <v>924</v>
      </c>
      <c r="K134" s="19">
        <v>342</v>
      </c>
      <c r="L134" s="23">
        <f t="shared" ref="L134:L160" si="15">K134/I134</f>
        <v>4.4964501709176964E-2</v>
      </c>
      <c r="M134" s="19">
        <v>4732</v>
      </c>
      <c r="N134" s="19">
        <v>2127</v>
      </c>
      <c r="O134" s="19">
        <v>476</v>
      </c>
      <c r="P134" s="19">
        <v>307</v>
      </c>
      <c r="Q134" s="23">
        <f t="shared" ref="Q134:Q160" si="16">P134/N134</f>
        <v>0.14433474377056887</v>
      </c>
      <c r="R134" s="19">
        <v>5982</v>
      </c>
      <c r="S134" s="19">
        <v>2495</v>
      </c>
      <c r="T134" s="19">
        <v>925</v>
      </c>
      <c r="U134" s="19">
        <v>308</v>
      </c>
      <c r="V134" s="23">
        <f t="shared" ref="V134:V160" si="17">U134/S134</f>
        <v>0.12344689378757515</v>
      </c>
    </row>
    <row r="135" spans="1:22" x14ac:dyDescent="0.2">
      <c r="A135" s="19" t="s">
        <v>119</v>
      </c>
      <c r="B135" s="19" t="s">
        <v>166</v>
      </c>
      <c r="C135" s="19">
        <v>9611</v>
      </c>
      <c r="D135" s="19">
        <v>6066</v>
      </c>
      <c r="E135" s="19">
        <v>329</v>
      </c>
      <c r="F135" s="19">
        <v>224</v>
      </c>
      <c r="G135" s="23">
        <f t="shared" si="14"/>
        <v>3.6927134849983514E-2</v>
      </c>
      <c r="H135" s="19">
        <v>13043</v>
      </c>
      <c r="I135" s="19">
        <v>6861</v>
      </c>
      <c r="J135" s="19">
        <v>326</v>
      </c>
      <c r="K135" s="19">
        <v>126</v>
      </c>
      <c r="L135" s="23">
        <f t="shared" si="15"/>
        <v>1.8364669873196328E-2</v>
      </c>
      <c r="M135" s="19">
        <v>5557</v>
      </c>
      <c r="N135" s="19">
        <v>2414</v>
      </c>
      <c r="O135" s="19">
        <v>380</v>
      </c>
      <c r="P135" s="19">
        <v>276</v>
      </c>
      <c r="Q135" s="23">
        <f t="shared" si="16"/>
        <v>0.11433305716652858</v>
      </c>
      <c r="R135" s="19">
        <v>6220</v>
      </c>
      <c r="S135" s="19">
        <v>2118</v>
      </c>
      <c r="T135" s="19">
        <v>1047</v>
      </c>
      <c r="U135" s="19">
        <v>617</v>
      </c>
      <c r="V135" s="23">
        <f t="shared" si="17"/>
        <v>0.29131255901794145</v>
      </c>
    </row>
    <row r="136" spans="1:22" x14ac:dyDescent="0.2">
      <c r="A136" s="19" t="s">
        <v>118</v>
      </c>
      <c r="B136" s="19" t="s">
        <v>166</v>
      </c>
      <c r="C136" s="19">
        <v>18848</v>
      </c>
      <c r="D136" s="19">
        <v>10660</v>
      </c>
      <c r="E136" s="19">
        <v>145</v>
      </c>
      <c r="F136" s="19">
        <v>145</v>
      </c>
      <c r="G136" s="23">
        <f t="shared" si="14"/>
        <v>1.3602251407129456E-2</v>
      </c>
      <c r="H136" s="19">
        <v>22648</v>
      </c>
      <c r="I136" s="19">
        <v>9056</v>
      </c>
      <c r="J136" s="19">
        <v>553</v>
      </c>
      <c r="K136" s="19">
        <v>208</v>
      </c>
      <c r="L136" s="23">
        <f t="shared" si="15"/>
        <v>2.2968197879858657E-2</v>
      </c>
      <c r="M136" s="19">
        <v>6091</v>
      </c>
      <c r="N136" s="19">
        <v>2642</v>
      </c>
      <c r="O136" s="19">
        <v>604</v>
      </c>
      <c r="P136" s="19">
        <v>315</v>
      </c>
      <c r="Q136" s="23">
        <f t="shared" si="16"/>
        <v>0.11922785768357305</v>
      </c>
      <c r="R136" s="19">
        <v>5530</v>
      </c>
      <c r="S136" s="19">
        <v>1796</v>
      </c>
      <c r="T136" s="19">
        <v>128</v>
      </c>
      <c r="U136" s="19">
        <v>0</v>
      </c>
      <c r="V136" s="23">
        <f t="shared" si="17"/>
        <v>0</v>
      </c>
    </row>
    <row r="137" spans="1:22" ht="16" x14ac:dyDescent="0.2">
      <c r="A137" s="27" t="s">
        <v>166</v>
      </c>
      <c r="B137" s="27"/>
      <c r="C137" s="19">
        <f t="shared" ref="C137:U137" si="18">SUM(C82:C136)</f>
        <v>916933</v>
      </c>
      <c r="D137" s="19">
        <f t="shared" si="18"/>
        <v>473558</v>
      </c>
      <c r="E137" s="19">
        <f t="shared" si="18"/>
        <v>24293</v>
      </c>
      <c r="F137" s="19">
        <f t="shared" si="18"/>
        <v>12619</v>
      </c>
      <c r="G137" s="23">
        <f t="shared" si="14"/>
        <v>2.6647211112471966E-2</v>
      </c>
      <c r="H137" s="19">
        <f t="shared" si="18"/>
        <v>613206</v>
      </c>
      <c r="I137" s="19">
        <f t="shared" si="18"/>
        <v>274066</v>
      </c>
      <c r="J137" s="19">
        <f t="shared" si="18"/>
        <v>67326</v>
      </c>
      <c r="K137" s="19">
        <f t="shared" si="18"/>
        <v>35211</v>
      </c>
      <c r="L137" s="23">
        <f t="shared" si="15"/>
        <v>0.12847635241146294</v>
      </c>
      <c r="M137" s="19">
        <f t="shared" si="18"/>
        <v>332568</v>
      </c>
      <c r="N137" s="19">
        <f t="shared" si="18"/>
        <v>156424</v>
      </c>
      <c r="O137" s="19">
        <f t="shared" si="18"/>
        <v>24823</v>
      </c>
      <c r="P137" s="19">
        <f t="shared" si="18"/>
        <v>9061</v>
      </c>
      <c r="Q137" s="23">
        <f t="shared" si="16"/>
        <v>5.7925893724748122E-2</v>
      </c>
      <c r="R137" s="19">
        <f t="shared" si="18"/>
        <v>325510</v>
      </c>
      <c r="S137" s="19">
        <f t="shared" si="18"/>
        <v>129901</v>
      </c>
      <c r="T137" s="19">
        <f t="shared" si="18"/>
        <v>59261</v>
      </c>
      <c r="U137" s="19">
        <f t="shared" si="18"/>
        <v>20935</v>
      </c>
      <c r="V137" s="23">
        <f t="shared" si="17"/>
        <v>0.16116119198466525</v>
      </c>
    </row>
    <row r="138" spans="1:22" x14ac:dyDescent="0.2">
      <c r="A138" s="14" t="s">
        <v>9</v>
      </c>
      <c r="B138" s="14" t="s">
        <v>167</v>
      </c>
      <c r="C138" s="14">
        <v>16309</v>
      </c>
      <c r="D138" s="14">
        <v>9448</v>
      </c>
      <c r="E138" s="14">
        <v>281</v>
      </c>
      <c r="F138" s="14">
        <v>75</v>
      </c>
      <c r="G138" s="23">
        <f t="shared" si="14"/>
        <v>7.9381879762912781E-3</v>
      </c>
      <c r="H138" s="14">
        <v>35507</v>
      </c>
      <c r="I138" s="14">
        <v>14068</v>
      </c>
      <c r="J138" s="14">
        <v>2365</v>
      </c>
      <c r="K138" s="14">
        <v>1226</v>
      </c>
      <c r="L138" s="23">
        <f t="shared" si="15"/>
        <v>8.7148137617287458E-2</v>
      </c>
      <c r="M138" s="14">
        <v>440</v>
      </c>
      <c r="N138" s="14">
        <v>188</v>
      </c>
      <c r="O138" s="14">
        <v>151</v>
      </c>
      <c r="P138" s="14">
        <v>0</v>
      </c>
      <c r="Q138" s="23">
        <f t="shared" si="16"/>
        <v>0</v>
      </c>
      <c r="R138" s="14">
        <v>220</v>
      </c>
      <c r="S138" s="14">
        <v>93</v>
      </c>
      <c r="T138" s="14">
        <v>0</v>
      </c>
      <c r="U138" s="14">
        <v>0</v>
      </c>
      <c r="V138" s="23">
        <f t="shared" si="17"/>
        <v>0</v>
      </c>
    </row>
    <row r="139" spans="1:22" x14ac:dyDescent="0.2">
      <c r="A139" s="14" t="s">
        <v>14</v>
      </c>
      <c r="B139" s="14" t="s">
        <v>167</v>
      </c>
      <c r="C139" s="14">
        <v>11055</v>
      </c>
      <c r="D139" s="14">
        <v>4364</v>
      </c>
      <c r="E139" s="14">
        <v>168</v>
      </c>
      <c r="F139" s="14">
        <v>87</v>
      </c>
      <c r="G139" s="23">
        <f t="shared" si="14"/>
        <v>1.993583868010999E-2</v>
      </c>
      <c r="H139" s="14">
        <v>30116</v>
      </c>
      <c r="I139" s="14">
        <v>12121</v>
      </c>
      <c r="J139" s="14">
        <v>3836</v>
      </c>
      <c r="K139" s="14">
        <v>703</v>
      </c>
      <c r="L139" s="23">
        <f t="shared" si="15"/>
        <v>5.7998514974012046E-2</v>
      </c>
      <c r="M139" s="14">
        <v>260</v>
      </c>
      <c r="N139" s="14">
        <v>0</v>
      </c>
      <c r="O139" s="14">
        <v>0</v>
      </c>
      <c r="P139" s="14">
        <v>0</v>
      </c>
      <c r="Q139" s="23" t="e">
        <f t="shared" si="16"/>
        <v>#DIV/0!</v>
      </c>
      <c r="R139" s="14">
        <v>163</v>
      </c>
      <c r="S139" s="14">
        <v>163</v>
      </c>
      <c r="T139" s="14">
        <v>48</v>
      </c>
      <c r="U139" s="14">
        <v>48</v>
      </c>
      <c r="V139" s="23">
        <f t="shared" si="17"/>
        <v>0.29447852760736198</v>
      </c>
    </row>
    <row r="140" spans="1:22" x14ac:dyDescent="0.2">
      <c r="A140" s="14" t="s">
        <v>8</v>
      </c>
      <c r="B140" s="14" t="s">
        <v>167</v>
      </c>
      <c r="C140" s="14">
        <v>8772</v>
      </c>
      <c r="D140" s="14">
        <v>3876</v>
      </c>
      <c r="E140" s="14">
        <v>756</v>
      </c>
      <c r="F140" s="14">
        <v>397</v>
      </c>
      <c r="G140" s="23">
        <f t="shared" si="14"/>
        <v>0.10242518059855521</v>
      </c>
      <c r="H140" s="14">
        <v>19796</v>
      </c>
      <c r="I140" s="14">
        <v>8671</v>
      </c>
      <c r="J140" s="14">
        <v>3750</v>
      </c>
      <c r="K140" s="14">
        <v>2351</v>
      </c>
      <c r="L140" s="23">
        <f t="shared" si="15"/>
        <v>0.27113366393726213</v>
      </c>
      <c r="M140" s="14">
        <v>953</v>
      </c>
      <c r="N140" s="14">
        <v>793</v>
      </c>
      <c r="O140" s="14">
        <v>0</v>
      </c>
      <c r="P140" s="14">
        <v>0</v>
      </c>
      <c r="Q140" s="23">
        <f t="shared" si="16"/>
        <v>0</v>
      </c>
      <c r="R140" s="14">
        <v>333</v>
      </c>
      <c r="S140" s="14">
        <v>333</v>
      </c>
      <c r="T140" s="14">
        <v>14</v>
      </c>
      <c r="U140" s="14">
        <v>14</v>
      </c>
      <c r="V140" s="23">
        <f t="shared" si="17"/>
        <v>4.2042042042042045E-2</v>
      </c>
    </row>
    <row r="141" spans="1:22" ht="16" x14ac:dyDescent="0.2">
      <c r="A141" s="27" t="s">
        <v>167</v>
      </c>
      <c r="B141" s="27"/>
      <c r="C141" s="14">
        <f t="shared" ref="C141:U141" si="19">SUM(C138:C140)</f>
        <v>36136</v>
      </c>
      <c r="D141" s="14">
        <f t="shared" si="19"/>
        <v>17688</v>
      </c>
      <c r="E141" s="14">
        <f t="shared" si="19"/>
        <v>1205</v>
      </c>
      <c r="F141" s="14">
        <f t="shared" si="19"/>
        <v>559</v>
      </c>
      <c r="G141" s="23">
        <f t="shared" si="14"/>
        <v>3.1603346901854366E-2</v>
      </c>
      <c r="H141" s="14">
        <f t="shared" si="19"/>
        <v>85419</v>
      </c>
      <c r="I141" s="14">
        <f t="shared" si="19"/>
        <v>34860</v>
      </c>
      <c r="J141" s="14">
        <f t="shared" si="19"/>
        <v>9951</v>
      </c>
      <c r="K141" s="14">
        <f t="shared" si="19"/>
        <v>4280</v>
      </c>
      <c r="L141" s="23">
        <f t="shared" si="15"/>
        <v>0.1227768215720023</v>
      </c>
      <c r="M141" s="14">
        <f t="shared" si="19"/>
        <v>1653</v>
      </c>
      <c r="N141" s="14">
        <f t="shared" si="19"/>
        <v>981</v>
      </c>
      <c r="O141" s="14">
        <f t="shared" si="19"/>
        <v>151</v>
      </c>
      <c r="P141" s="14">
        <f t="shared" si="19"/>
        <v>0</v>
      </c>
      <c r="Q141" s="23">
        <f t="shared" si="16"/>
        <v>0</v>
      </c>
      <c r="R141" s="14">
        <f t="shared" si="19"/>
        <v>716</v>
      </c>
      <c r="S141" s="14">
        <f t="shared" si="19"/>
        <v>589</v>
      </c>
      <c r="T141" s="14">
        <f t="shared" si="19"/>
        <v>62</v>
      </c>
      <c r="U141" s="14">
        <f t="shared" si="19"/>
        <v>62</v>
      </c>
      <c r="V141" s="23">
        <f t="shared" si="17"/>
        <v>0.10526315789473684</v>
      </c>
    </row>
    <row r="142" spans="1:22" x14ac:dyDescent="0.2">
      <c r="A142" s="11" t="s">
        <v>49</v>
      </c>
      <c r="B142" s="11" t="s">
        <v>168</v>
      </c>
      <c r="C142" s="11">
        <v>12203</v>
      </c>
      <c r="D142" s="11">
        <v>5431</v>
      </c>
      <c r="E142" s="11">
        <v>295</v>
      </c>
      <c r="F142" s="11">
        <v>17</v>
      </c>
      <c r="G142" s="23">
        <f t="shared" si="14"/>
        <v>3.1301786043085988E-3</v>
      </c>
      <c r="H142" s="11">
        <v>23145</v>
      </c>
      <c r="I142" s="11">
        <v>10234</v>
      </c>
      <c r="J142" s="11">
        <v>2951</v>
      </c>
      <c r="K142" s="11">
        <v>1164</v>
      </c>
      <c r="L142" s="23">
        <f t="shared" si="15"/>
        <v>0.11373851866327926</v>
      </c>
      <c r="M142" s="11">
        <v>167</v>
      </c>
      <c r="N142" s="11">
        <v>0</v>
      </c>
      <c r="O142" s="11">
        <v>0</v>
      </c>
      <c r="P142" s="11">
        <v>0</v>
      </c>
      <c r="Q142" s="23" t="e">
        <f t="shared" si="16"/>
        <v>#DIV/0!</v>
      </c>
      <c r="R142" s="11">
        <v>193</v>
      </c>
      <c r="S142" s="11">
        <v>103</v>
      </c>
      <c r="T142" s="11">
        <v>103</v>
      </c>
      <c r="U142" s="11">
        <v>103</v>
      </c>
      <c r="V142" s="23">
        <f t="shared" si="17"/>
        <v>1</v>
      </c>
    </row>
    <row r="143" spans="1:22" x14ac:dyDescent="0.2">
      <c r="A143" s="11" t="s">
        <v>48</v>
      </c>
      <c r="B143" s="11" t="s">
        <v>168</v>
      </c>
      <c r="C143" s="11">
        <v>10533</v>
      </c>
      <c r="D143" s="11">
        <v>4732</v>
      </c>
      <c r="E143" s="11">
        <v>391</v>
      </c>
      <c r="F143" s="11">
        <v>190</v>
      </c>
      <c r="G143" s="23">
        <f t="shared" si="14"/>
        <v>4.0152155536770921E-2</v>
      </c>
      <c r="H143" s="11">
        <v>17366</v>
      </c>
      <c r="I143" s="11">
        <v>7551</v>
      </c>
      <c r="J143" s="11">
        <v>2181</v>
      </c>
      <c r="K143" s="11">
        <v>1196</v>
      </c>
      <c r="L143" s="23">
        <f t="shared" si="15"/>
        <v>0.15838961726923587</v>
      </c>
      <c r="M143" s="11">
        <v>1426</v>
      </c>
      <c r="N143" s="11">
        <v>503</v>
      </c>
      <c r="O143" s="11">
        <v>228</v>
      </c>
      <c r="P143" s="11">
        <v>0</v>
      </c>
      <c r="Q143" s="23">
        <f t="shared" si="16"/>
        <v>0</v>
      </c>
      <c r="R143" s="11">
        <v>718</v>
      </c>
      <c r="S143" s="11">
        <v>139</v>
      </c>
      <c r="T143" s="11">
        <v>419</v>
      </c>
      <c r="U143" s="11">
        <v>112</v>
      </c>
      <c r="V143" s="23">
        <f t="shared" si="17"/>
        <v>0.80575539568345322</v>
      </c>
    </row>
    <row r="144" spans="1:22" x14ac:dyDescent="0.2">
      <c r="A144" s="11" t="s">
        <v>52</v>
      </c>
      <c r="B144" s="11" t="s">
        <v>168</v>
      </c>
      <c r="C144" s="11">
        <v>11266</v>
      </c>
      <c r="D144" s="11">
        <v>6354</v>
      </c>
      <c r="E144" s="11">
        <v>664</v>
      </c>
      <c r="F144" s="11">
        <v>482</v>
      </c>
      <c r="G144" s="23">
        <f t="shared" si="14"/>
        <v>7.5857727415801074E-2</v>
      </c>
      <c r="H144" s="11">
        <v>19925</v>
      </c>
      <c r="I144" s="11">
        <v>7594</v>
      </c>
      <c r="J144" s="11">
        <v>1366</v>
      </c>
      <c r="K144" s="11">
        <v>505</v>
      </c>
      <c r="L144" s="23">
        <f t="shared" si="15"/>
        <v>6.6499868317092439E-2</v>
      </c>
      <c r="M144" s="11">
        <v>1047</v>
      </c>
      <c r="N144" s="11">
        <v>357</v>
      </c>
      <c r="O144" s="11">
        <v>39</v>
      </c>
      <c r="P144" s="11">
        <v>39</v>
      </c>
      <c r="Q144" s="23">
        <f t="shared" si="16"/>
        <v>0.1092436974789916</v>
      </c>
      <c r="R144" s="11">
        <v>114</v>
      </c>
      <c r="S144" s="11">
        <v>49</v>
      </c>
      <c r="T144" s="11">
        <v>0</v>
      </c>
      <c r="U144" s="11">
        <v>0</v>
      </c>
      <c r="V144" s="23">
        <f t="shared" si="17"/>
        <v>0</v>
      </c>
    </row>
    <row r="145" spans="1:22" x14ac:dyDescent="0.2">
      <c r="A145" s="11" t="s">
        <v>50</v>
      </c>
      <c r="B145" s="11" t="s">
        <v>168</v>
      </c>
      <c r="C145" s="11">
        <v>7498</v>
      </c>
      <c r="D145" s="11">
        <v>4772</v>
      </c>
      <c r="E145" s="11">
        <v>324</v>
      </c>
      <c r="F145" s="11">
        <v>260</v>
      </c>
      <c r="G145" s="23">
        <f t="shared" si="14"/>
        <v>5.4484492875104776E-2</v>
      </c>
      <c r="H145" s="11">
        <v>24950</v>
      </c>
      <c r="I145" s="11">
        <v>10410</v>
      </c>
      <c r="J145" s="11">
        <v>1328</v>
      </c>
      <c r="K145" s="11">
        <v>766</v>
      </c>
      <c r="L145" s="23">
        <f t="shared" si="15"/>
        <v>7.3583093179634962E-2</v>
      </c>
      <c r="M145" s="11">
        <v>631</v>
      </c>
      <c r="N145" s="11">
        <v>222</v>
      </c>
      <c r="O145" s="11">
        <v>0</v>
      </c>
      <c r="P145" s="11">
        <v>0</v>
      </c>
      <c r="Q145" s="23">
        <f t="shared" si="16"/>
        <v>0</v>
      </c>
      <c r="R145" s="11">
        <v>83</v>
      </c>
      <c r="S145" s="11">
        <v>83</v>
      </c>
      <c r="T145" s="11">
        <v>83</v>
      </c>
      <c r="U145" s="11">
        <v>83</v>
      </c>
      <c r="V145" s="23">
        <f t="shared" si="17"/>
        <v>1</v>
      </c>
    </row>
    <row r="146" spans="1:22" x14ac:dyDescent="0.2">
      <c r="A146" s="11" t="s">
        <v>53</v>
      </c>
      <c r="B146" s="11" t="s">
        <v>168</v>
      </c>
      <c r="C146" s="11">
        <v>8143</v>
      </c>
      <c r="D146" s="11">
        <v>4507</v>
      </c>
      <c r="E146" s="11">
        <v>93</v>
      </c>
      <c r="F146" s="11">
        <v>23</v>
      </c>
      <c r="G146" s="23">
        <f t="shared" si="14"/>
        <v>5.1031728422453963E-3</v>
      </c>
      <c r="H146" s="11">
        <v>24916</v>
      </c>
      <c r="I146" s="11">
        <v>11458</v>
      </c>
      <c r="J146" s="11">
        <v>3420</v>
      </c>
      <c r="K146" s="11">
        <v>2238</v>
      </c>
      <c r="L146" s="23">
        <f t="shared" si="15"/>
        <v>0.19532204573223949</v>
      </c>
      <c r="M146" s="11">
        <v>0</v>
      </c>
      <c r="N146" s="11">
        <v>0</v>
      </c>
      <c r="O146" s="11">
        <v>0</v>
      </c>
      <c r="P146" s="11">
        <v>0</v>
      </c>
      <c r="Q146" s="23" t="e">
        <f t="shared" si="16"/>
        <v>#DIV/0!</v>
      </c>
      <c r="R146" s="11">
        <v>68</v>
      </c>
      <c r="S146" s="11">
        <v>31</v>
      </c>
      <c r="T146" s="11">
        <v>0</v>
      </c>
      <c r="U146" s="11">
        <v>0</v>
      </c>
      <c r="V146" s="23">
        <f t="shared" si="17"/>
        <v>0</v>
      </c>
    </row>
    <row r="147" spans="1:22" x14ac:dyDescent="0.2">
      <c r="A147" s="11" t="s">
        <v>51</v>
      </c>
      <c r="B147" s="11" t="s">
        <v>168</v>
      </c>
      <c r="C147" s="11">
        <v>13401</v>
      </c>
      <c r="D147" s="11">
        <v>6836</v>
      </c>
      <c r="E147" s="11">
        <v>572</v>
      </c>
      <c r="F147" s="11">
        <v>114</v>
      </c>
      <c r="G147" s="23">
        <f t="shared" si="14"/>
        <v>1.6676418958455237E-2</v>
      </c>
      <c r="H147" s="11">
        <v>10006</v>
      </c>
      <c r="I147" s="11">
        <v>4975</v>
      </c>
      <c r="J147" s="11">
        <v>539</v>
      </c>
      <c r="K147" s="11">
        <v>355</v>
      </c>
      <c r="L147" s="23">
        <f t="shared" si="15"/>
        <v>7.1356783919597988E-2</v>
      </c>
      <c r="M147" s="11">
        <v>2282</v>
      </c>
      <c r="N147" s="11">
        <v>1169</v>
      </c>
      <c r="O147" s="11">
        <v>145</v>
      </c>
      <c r="P147" s="11">
        <v>113</v>
      </c>
      <c r="Q147" s="23">
        <f t="shared" si="16"/>
        <v>9.6663815226689473E-2</v>
      </c>
      <c r="R147" s="11">
        <v>351</v>
      </c>
      <c r="S147" s="11">
        <v>0</v>
      </c>
      <c r="T147" s="11">
        <v>75</v>
      </c>
      <c r="U147" s="11">
        <v>0</v>
      </c>
      <c r="V147" s="23" t="e">
        <f t="shared" si="17"/>
        <v>#DIV/0!</v>
      </c>
    </row>
    <row r="148" spans="1:22" ht="16" x14ac:dyDescent="0.2">
      <c r="A148" s="27" t="s">
        <v>168</v>
      </c>
      <c r="B148" s="27"/>
      <c r="C148" s="11">
        <f t="shared" ref="C148:U148" si="20">SUM(C142:C147)</f>
        <v>63044</v>
      </c>
      <c r="D148" s="11">
        <f t="shared" si="20"/>
        <v>32632</v>
      </c>
      <c r="E148" s="11">
        <f t="shared" si="20"/>
        <v>2339</v>
      </c>
      <c r="F148" s="11">
        <f t="shared" si="20"/>
        <v>1086</v>
      </c>
      <c r="G148" s="23">
        <f t="shared" si="14"/>
        <v>3.3280215739151756E-2</v>
      </c>
      <c r="H148" s="11">
        <f t="shared" si="20"/>
        <v>120308</v>
      </c>
      <c r="I148" s="11">
        <f t="shared" si="20"/>
        <v>52222</v>
      </c>
      <c r="J148" s="11">
        <f t="shared" si="20"/>
        <v>11785</v>
      </c>
      <c r="K148" s="11">
        <f t="shared" si="20"/>
        <v>6224</v>
      </c>
      <c r="L148" s="23">
        <f t="shared" si="15"/>
        <v>0.11918348588717399</v>
      </c>
      <c r="M148" s="11">
        <f t="shared" si="20"/>
        <v>5553</v>
      </c>
      <c r="N148" s="11">
        <f t="shared" si="20"/>
        <v>2251</v>
      </c>
      <c r="O148" s="11">
        <f t="shared" si="20"/>
        <v>412</v>
      </c>
      <c r="P148" s="11">
        <f t="shared" si="20"/>
        <v>152</v>
      </c>
      <c r="Q148" s="23">
        <f t="shared" si="16"/>
        <v>6.7525544202576629E-2</v>
      </c>
      <c r="R148" s="11">
        <f t="shared" si="20"/>
        <v>1527</v>
      </c>
      <c r="S148" s="11">
        <f t="shared" si="20"/>
        <v>405</v>
      </c>
      <c r="T148" s="11">
        <f t="shared" si="20"/>
        <v>680</v>
      </c>
      <c r="U148" s="11">
        <f t="shared" si="20"/>
        <v>298</v>
      </c>
      <c r="V148" s="23">
        <f t="shared" si="17"/>
        <v>0.73580246913580249</v>
      </c>
    </row>
    <row r="149" spans="1:22" x14ac:dyDescent="0.2">
      <c r="A149" s="12" t="s">
        <v>54</v>
      </c>
      <c r="B149" s="12" t="s">
        <v>169</v>
      </c>
      <c r="C149" s="12">
        <v>9426</v>
      </c>
      <c r="D149" s="12">
        <v>4794</v>
      </c>
      <c r="E149" s="12">
        <v>270</v>
      </c>
      <c r="F149" s="12">
        <v>114</v>
      </c>
      <c r="G149" s="23">
        <f t="shared" si="14"/>
        <v>2.3779724655819776E-2</v>
      </c>
      <c r="H149" s="12">
        <v>26194</v>
      </c>
      <c r="I149" s="12">
        <v>10641</v>
      </c>
      <c r="J149" s="12">
        <v>2519</v>
      </c>
      <c r="K149" s="12">
        <v>868</v>
      </c>
      <c r="L149" s="23">
        <f t="shared" si="15"/>
        <v>8.1571280894652765E-2</v>
      </c>
      <c r="M149" s="12">
        <v>350</v>
      </c>
      <c r="N149" s="12">
        <v>188</v>
      </c>
      <c r="O149" s="12">
        <v>0</v>
      </c>
      <c r="P149" s="12">
        <v>0</v>
      </c>
      <c r="Q149" s="23">
        <f t="shared" si="16"/>
        <v>0</v>
      </c>
      <c r="R149" s="12">
        <v>8</v>
      </c>
      <c r="S149" s="12">
        <v>8</v>
      </c>
      <c r="T149" s="12">
        <v>8</v>
      </c>
      <c r="U149" s="12">
        <v>8</v>
      </c>
      <c r="V149" s="23">
        <f t="shared" si="17"/>
        <v>1</v>
      </c>
    </row>
    <row r="150" spans="1:22" x14ac:dyDescent="0.2">
      <c r="A150" s="12" t="s">
        <v>55</v>
      </c>
      <c r="B150" s="12" t="s">
        <v>169</v>
      </c>
      <c r="C150" s="12">
        <v>10142</v>
      </c>
      <c r="D150" s="12">
        <v>5844</v>
      </c>
      <c r="E150" s="12">
        <v>425</v>
      </c>
      <c r="F150" s="12">
        <v>155</v>
      </c>
      <c r="G150" s="23">
        <f t="shared" si="14"/>
        <v>2.652292950034223E-2</v>
      </c>
      <c r="H150" s="12">
        <v>28590</v>
      </c>
      <c r="I150" s="12">
        <v>11289</v>
      </c>
      <c r="J150" s="12">
        <v>4348</v>
      </c>
      <c r="K150" s="12">
        <v>2479</v>
      </c>
      <c r="L150" s="23">
        <f t="shared" si="15"/>
        <v>0.21959429533173885</v>
      </c>
      <c r="M150" s="12">
        <v>100</v>
      </c>
      <c r="N150" s="12">
        <v>68</v>
      </c>
      <c r="O150" s="12">
        <v>32</v>
      </c>
      <c r="P150" s="12">
        <v>0</v>
      </c>
      <c r="Q150" s="23">
        <f t="shared" si="16"/>
        <v>0</v>
      </c>
      <c r="R150" s="12">
        <v>203</v>
      </c>
      <c r="S150" s="12">
        <v>0</v>
      </c>
      <c r="T150" s="12">
        <v>0</v>
      </c>
      <c r="U150" s="12">
        <v>0</v>
      </c>
      <c r="V150" s="23" t="e">
        <f t="shared" si="17"/>
        <v>#DIV/0!</v>
      </c>
    </row>
    <row r="151" spans="1:22" x14ac:dyDescent="0.2">
      <c r="A151" s="12" t="s">
        <v>33</v>
      </c>
      <c r="B151" s="12" t="s">
        <v>169</v>
      </c>
      <c r="C151" s="12">
        <v>15796</v>
      </c>
      <c r="D151" s="12">
        <v>8352</v>
      </c>
      <c r="E151" s="12">
        <v>89</v>
      </c>
      <c r="F151" s="12">
        <v>44</v>
      </c>
      <c r="G151" s="23">
        <f t="shared" si="14"/>
        <v>5.2681992337164753E-3</v>
      </c>
      <c r="H151" s="12">
        <v>37273</v>
      </c>
      <c r="I151" s="12">
        <v>16943</v>
      </c>
      <c r="J151" s="12">
        <v>2065</v>
      </c>
      <c r="K151" s="12">
        <v>1327</v>
      </c>
      <c r="L151" s="23">
        <f t="shared" si="15"/>
        <v>7.8321430679336598E-2</v>
      </c>
      <c r="M151" s="12">
        <v>899</v>
      </c>
      <c r="N151" s="12">
        <v>474</v>
      </c>
      <c r="O151" s="12">
        <v>87</v>
      </c>
      <c r="P151" s="12">
        <v>0</v>
      </c>
      <c r="Q151" s="23">
        <f t="shared" si="16"/>
        <v>0</v>
      </c>
      <c r="R151" s="12">
        <v>1345</v>
      </c>
      <c r="S151" s="12">
        <v>534</v>
      </c>
      <c r="T151" s="12">
        <v>414</v>
      </c>
      <c r="U151" s="12">
        <v>181</v>
      </c>
      <c r="V151" s="23">
        <f t="shared" si="17"/>
        <v>0.33895131086142322</v>
      </c>
    </row>
    <row r="152" spans="1:22" x14ac:dyDescent="0.2">
      <c r="A152" s="12" t="s">
        <v>31</v>
      </c>
      <c r="B152" s="12" t="s">
        <v>169</v>
      </c>
      <c r="C152" s="12">
        <v>22165</v>
      </c>
      <c r="D152" s="12">
        <v>10903</v>
      </c>
      <c r="E152" s="12">
        <v>145</v>
      </c>
      <c r="F152" s="12">
        <v>0</v>
      </c>
      <c r="G152" s="23">
        <f t="shared" si="14"/>
        <v>0</v>
      </c>
      <c r="H152" s="12">
        <v>11253</v>
      </c>
      <c r="I152" s="12">
        <v>4983</v>
      </c>
      <c r="J152" s="12">
        <v>74</v>
      </c>
      <c r="K152" s="12">
        <v>0</v>
      </c>
      <c r="L152" s="23">
        <f t="shared" si="15"/>
        <v>0</v>
      </c>
      <c r="M152" s="12">
        <v>2580</v>
      </c>
      <c r="N152" s="12">
        <v>1265</v>
      </c>
      <c r="O152" s="12">
        <v>90</v>
      </c>
      <c r="P152" s="12">
        <v>0</v>
      </c>
      <c r="Q152" s="23">
        <f t="shared" si="16"/>
        <v>0</v>
      </c>
      <c r="R152" s="12">
        <v>244</v>
      </c>
      <c r="S152" s="12">
        <v>106</v>
      </c>
      <c r="T152" s="12">
        <v>106</v>
      </c>
      <c r="U152" s="12">
        <v>106</v>
      </c>
      <c r="V152" s="23">
        <f t="shared" si="17"/>
        <v>1</v>
      </c>
    </row>
    <row r="153" spans="1:22" x14ac:dyDescent="0.2">
      <c r="A153" s="12" t="s">
        <v>32</v>
      </c>
      <c r="B153" s="12" t="s">
        <v>169</v>
      </c>
      <c r="C153" s="12">
        <v>17218</v>
      </c>
      <c r="D153" s="12">
        <v>7792</v>
      </c>
      <c r="E153" s="12">
        <v>89</v>
      </c>
      <c r="F153" s="12">
        <v>64</v>
      </c>
      <c r="G153" s="23">
        <f t="shared" si="14"/>
        <v>8.2135523613963042E-3</v>
      </c>
      <c r="H153" s="12">
        <v>24293</v>
      </c>
      <c r="I153" s="12">
        <v>10427</v>
      </c>
      <c r="J153" s="12">
        <v>360</v>
      </c>
      <c r="K153" s="12">
        <v>128</v>
      </c>
      <c r="L153" s="23">
        <f t="shared" si="15"/>
        <v>1.227582238419488E-2</v>
      </c>
      <c r="M153" s="12">
        <v>361</v>
      </c>
      <c r="N153" s="12">
        <v>89</v>
      </c>
      <c r="O153" s="12">
        <v>0</v>
      </c>
      <c r="P153" s="12">
        <v>0</v>
      </c>
      <c r="Q153" s="23">
        <f t="shared" si="16"/>
        <v>0</v>
      </c>
      <c r="R153" s="12">
        <v>151</v>
      </c>
      <c r="S153" s="12">
        <v>0</v>
      </c>
      <c r="T153" s="12">
        <v>0</v>
      </c>
      <c r="U153" s="12">
        <v>0</v>
      </c>
      <c r="V153" s="23" t="e">
        <f t="shared" si="17"/>
        <v>#DIV/0!</v>
      </c>
    </row>
    <row r="154" spans="1:22" x14ac:dyDescent="0.2">
      <c r="A154" s="12" t="s">
        <v>30</v>
      </c>
      <c r="B154" s="12" t="s">
        <v>169</v>
      </c>
      <c r="C154" s="12">
        <v>15054</v>
      </c>
      <c r="D154" s="12">
        <v>7508</v>
      </c>
      <c r="E154" s="12">
        <v>485</v>
      </c>
      <c r="F154" s="12">
        <v>138</v>
      </c>
      <c r="G154" s="23">
        <f t="shared" si="14"/>
        <v>1.8380394246137452E-2</v>
      </c>
      <c r="H154" s="12">
        <v>20794</v>
      </c>
      <c r="I154" s="12">
        <v>8383</v>
      </c>
      <c r="J154" s="12">
        <v>1880</v>
      </c>
      <c r="K154" s="12">
        <v>238</v>
      </c>
      <c r="L154" s="23">
        <f t="shared" si="15"/>
        <v>2.8390790886317546E-2</v>
      </c>
      <c r="M154" s="12">
        <v>407</v>
      </c>
      <c r="N154" s="12">
        <v>94</v>
      </c>
      <c r="O154" s="12">
        <v>0</v>
      </c>
      <c r="P154" s="12">
        <v>0</v>
      </c>
      <c r="Q154" s="23">
        <f t="shared" si="16"/>
        <v>0</v>
      </c>
      <c r="R154" s="12">
        <v>1298</v>
      </c>
      <c r="S154" s="12">
        <v>387</v>
      </c>
      <c r="T154" s="12">
        <v>827</v>
      </c>
      <c r="U154" s="12">
        <v>310</v>
      </c>
      <c r="V154" s="23">
        <f t="shared" si="17"/>
        <v>0.8010335917312662</v>
      </c>
    </row>
    <row r="155" spans="1:22" x14ac:dyDescent="0.2">
      <c r="A155" s="12" t="s">
        <v>36</v>
      </c>
      <c r="B155" s="12" t="s">
        <v>169</v>
      </c>
      <c r="C155" s="12">
        <v>24137</v>
      </c>
      <c r="D155" s="12">
        <v>12377</v>
      </c>
      <c r="E155" s="12">
        <v>418</v>
      </c>
      <c r="F155" s="12">
        <v>218</v>
      </c>
      <c r="G155" s="23">
        <f t="shared" si="14"/>
        <v>1.7613315019794781E-2</v>
      </c>
      <c r="H155" s="12">
        <v>34823</v>
      </c>
      <c r="I155" s="12">
        <v>13877</v>
      </c>
      <c r="J155" s="12">
        <v>1687</v>
      </c>
      <c r="K155" s="12">
        <v>725</v>
      </c>
      <c r="L155" s="23">
        <f t="shared" si="15"/>
        <v>5.2244721481588242E-2</v>
      </c>
      <c r="M155" s="12">
        <v>461</v>
      </c>
      <c r="N155" s="12">
        <v>239</v>
      </c>
      <c r="O155" s="12">
        <v>0</v>
      </c>
      <c r="P155" s="12">
        <v>0</v>
      </c>
      <c r="Q155" s="23">
        <f t="shared" si="16"/>
        <v>0</v>
      </c>
      <c r="R155" s="12">
        <v>449</v>
      </c>
      <c r="S155" s="12">
        <v>0</v>
      </c>
      <c r="T155" s="12">
        <v>245</v>
      </c>
      <c r="U155" s="12">
        <v>0</v>
      </c>
      <c r="V155" s="23" t="e">
        <f t="shared" si="17"/>
        <v>#DIV/0!</v>
      </c>
    </row>
    <row r="156" spans="1:22" x14ac:dyDescent="0.2">
      <c r="A156" s="12" t="s">
        <v>34</v>
      </c>
      <c r="B156" s="12" t="s">
        <v>169</v>
      </c>
      <c r="C156" s="12">
        <v>6580</v>
      </c>
      <c r="D156" s="12">
        <v>2975</v>
      </c>
      <c r="E156" s="12">
        <v>399</v>
      </c>
      <c r="F156" s="12">
        <v>244</v>
      </c>
      <c r="G156" s="23">
        <f t="shared" si="14"/>
        <v>8.2016806722689073E-2</v>
      </c>
      <c r="H156" s="12">
        <v>24799</v>
      </c>
      <c r="I156" s="12">
        <v>11437</v>
      </c>
      <c r="J156" s="12">
        <v>4113</v>
      </c>
      <c r="K156" s="12">
        <v>2228</v>
      </c>
      <c r="L156" s="23">
        <f t="shared" si="15"/>
        <v>0.19480633033138062</v>
      </c>
      <c r="M156" s="12">
        <v>126</v>
      </c>
      <c r="N156" s="12">
        <v>73</v>
      </c>
      <c r="O156" s="12">
        <v>0</v>
      </c>
      <c r="P156" s="12">
        <v>0</v>
      </c>
      <c r="Q156" s="23">
        <f t="shared" si="16"/>
        <v>0</v>
      </c>
      <c r="R156" s="12">
        <v>417</v>
      </c>
      <c r="S156" s="12">
        <v>48</v>
      </c>
      <c r="T156" s="12">
        <v>160</v>
      </c>
      <c r="U156" s="12">
        <v>0</v>
      </c>
      <c r="V156" s="23">
        <f t="shared" si="17"/>
        <v>0</v>
      </c>
    </row>
    <row r="157" spans="1:22" x14ac:dyDescent="0.2">
      <c r="A157" s="12" t="s">
        <v>35</v>
      </c>
      <c r="B157" s="12" t="s">
        <v>169</v>
      </c>
      <c r="C157" s="12">
        <v>15080</v>
      </c>
      <c r="D157" s="12">
        <v>6642</v>
      </c>
      <c r="E157" s="12">
        <v>230</v>
      </c>
      <c r="F157" s="12">
        <v>0</v>
      </c>
      <c r="G157" s="23">
        <f t="shared" si="14"/>
        <v>0</v>
      </c>
      <c r="H157" s="12">
        <v>14174</v>
      </c>
      <c r="I157" s="12">
        <v>6319</v>
      </c>
      <c r="J157" s="12">
        <v>2722</v>
      </c>
      <c r="K157" s="12">
        <v>1617</v>
      </c>
      <c r="L157" s="23">
        <f t="shared" si="15"/>
        <v>0.25589492008229148</v>
      </c>
      <c r="M157" s="12">
        <v>1051</v>
      </c>
      <c r="N157" s="12">
        <v>385</v>
      </c>
      <c r="O157" s="12">
        <v>117</v>
      </c>
      <c r="P157" s="12">
        <v>0</v>
      </c>
      <c r="Q157" s="23">
        <f t="shared" si="16"/>
        <v>0</v>
      </c>
      <c r="R157" s="12">
        <v>1089</v>
      </c>
      <c r="S157" s="12">
        <v>161</v>
      </c>
      <c r="T157" s="12">
        <v>639</v>
      </c>
      <c r="U157" s="12">
        <v>161</v>
      </c>
      <c r="V157" s="23">
        <f t="shared" si="17"/>
        <v>1</v>
      </c>
    </row>
    <row r="158" spans="1:22" x14ac:dyDescent="0.2">
      <c r="A158" s="12" t="s">
        <v>29</v>
      </c>
      <c r="B158" s="12" t="s">
        <v>169</v>
      </c>
      <c r="C158" s="12">
        <v>12843</v>
      </c>
      <c r="D158" s="12">
        <v>5968</v>
      </c>
      <c r="E158" s="12">
        <v>419</v>
      </c>
      <c r="F158" s="12">
        <v>211</v>
      </c>
      <c r="G158" s="23">
        <f t="shared" si="14"/>
        <v>3.5355227882037536E-2</v>
      </c>
      <c r="H158" s="12">
        <v>22972</v>
      </c>
      <c r="I158" s="12">
        <v>10048</v>
      </c>
      <c r="J158" s="12">
        <v>1710</v>
      </c>
      <c r="K158" s="12">
        <v>686</v>
      </c>
      <c r="L158" s="23">
        <f t="shared" si="15"/>
        <v>6.8272292993630579E-2</v>
      </c>
      <c r="M158" s="12">
        <v>0</v>
      </c>
      <c r="N158" s="12">
        <v>0</v>
      </c>
      <c r="O158" s="12">
        <v>0</v>
      </c>
      <c r="P158" s="12">
        <v>0</v>
      </c>
      <c r="Q158" s="23" t="e">
        <f t="shared" si="16"/>
        <v>#DIV/0!</v>
      </c>
      <c r="R158" s="12">
        <v>0</v>
      </c>
      <c r="S158" s="12">
        <v>0</v>
      </c>
      <c r="T158" s="12">
        <v>0</v>
      </c>
      <c r="U158" s="12">
        <v>0</v>
      </c>
      <c r="V158" s="23" t="e">
        <f t="shared" si="17"/>
        <v>#DIV/0!</v>
      </c>
    </row>
    <row r="159" spans="1:22" x14ac:dyDescent="0.2">
      <c r="A159" s="12" t="s">
        <v>28</v>
      </c>
      <c r="B159" s="12" t="s">
        <v>169</v>
      </c>
      <c r="C159" s="12">
        <v>10039</v>
      </c>
      <c r="D159" s="12">
        <v>3883</v>
      </c>
      <c r="E159" s="12">
        <v>395</v>
      </c>
      <c r="F159" s="12">
        <v>225</v>
      </c>
      <c r="G159" s="23">
        <f t="shared" si="14"/>
        <v>5.7944887973216584E-2</v>
      </c>
      <c r="H159" s="12">
        <v>20679</v>
      </c>
      <c r="I159" s="12">
        <v>8066</v>
      </c>
      <c r="J159" s="12">
        <v>1652</v>
      </c>
      <c r="K159" s="12">
        <v>888</v>
      </c>
      <c r="L159" s="23">
        <f t="shared" si="15"/>
        <v>0.11009174311926606</v>
      </c>
      <c r="M159" s="12">
        <v>18</v>
      </c>
      <c r="N159" s="12">
        <v>18</v>
      </c>
      <c r="O159" s="12">
        <v>0</v>
      </c>
      <c r="P159" s="12">
        <v>0</v>
      </c>
      <c r="Q159" s="23">
        <f t="shared" si="16"/>
        <v>0</v>
      </c>
      <c r="R159" s="12">
        <v>316</v>
      </c>
      <c r="S159" s="12">
        <v>132</v>
      </c>
      <c r="T159" s="12">
        <v>184</v>
      </c>
      <c r="U159" s="12">
        <v>0</v>
      </c>
      <c r="V159" s="23">
        <f t="shared" si="17"/>
        <v>0</v>
      </c>
    </row>
    <row r="160" spans="1:22" ht="16" x14ac:dyDescent="0.2">
      <c r="A160" s="27" t="s">
        <v>169</v>
      </c>
      <c r="B160" s="27"/>
      <c r="C160" s="21">
        <f t="shared" ref="C160:U160" si="21">SUM(C149:C159)</f>
        <v>158480</v>
      </c>
      <c r="D160" s="21">
        <f t="shared" si="21"/>
        <v>77038</v>
      </c>
      <c r="E160" s="21">
        <f t="shared" si="21"/>
        <v>3364</v>
      </c>
      <c r="F160" s="21">
        <f t="shared" si="21"/>
        <v>1413</v>
      </c>
      <c r="G160" s="23">
        <f t="shared" si="14"/>
        <v>1.8341597653106258E-2</v>
      </c>
      <c r="H160" s="21">
        <f t="shared" si="21"/>
        <v>265844</v>
      </c>
      <c r="I160" s="21">
        <f t="shared" si="21"/>
        <v>112413</v>
      </c>
      <c r="J160" s="21">
        <f t="shared" si="21"/>
        <v>23130</v>
      </c>
      <c r="K160" s="21">
        <f t="shared" si="21"/>
        <v>11184</v>
      </c>
      <c r="L160" s="23">
        <f t="shared" si="15"/>
        <v>9.9490272477382513E-2</v>
      </c>
      <c r="M160" s="21">
        <f t="shared" si="21"/>
        <v>6353</v>
      </c>
      <c r="N160" s="21">
        <f t="shared" si="21"/>
        <v>2893</v>
      </c>
      <c r="O160" s="21">
        <f t="shared" si="21"/>
        <v>326</v>
      </c>
      <c r="P160" s="21">
        <f t="shared" si="21"/>
        <v>0</v>
      </c>
      <c r="Q160" s="23">
        <f t="shared" si="16"/>
        <v>0</v>
      </c>
      <c r="R160" s="21">
        <f t="shared" si="21"/>
        <v>5520</v>
      </c>
      <c r="S160" s="21">
        <f t="shared" si="21"/>
        <v>1376</v>
      </c>
      <c r="T160" s="21">
        <f t="shared" si="21"/>
        <v>2583</v>
      </c>
      <c r="U160" s="21">
        <f t="shared" si="21"/>
        <v>766</v>
      </c>
      <c r="V160" s="23">
        <f t="shared" si="17"/>
        <v>0.5566860465116279</v>
      </c>
    </row>
  </sheetData>
  <sortState ref="A6:Y150">
    <sortCondition sortBy="cellColor" ref="A6:A150" dxfId="29"/>
    <sortCondition sortBy="cellColor" ref="A6:A150" dxfId="28"/>
    <sortCondition sortBy="cellColor" ref="A6:A150" dxfId="27"/>
    <sortCondition sortBy="cellColor" ref="A6:A150" dxfId="26"/>
    <sortCondition sortBy="cellColor" ref="A6:A150" dxfId="25"/>
    <sortCondition sortBy="cellColor" ref="A6:A150" dxfId="24"/>
    <sortCondition sortBy="cellColor" ref="A6:A150" dxfId="23"/>
    <sortCondition sortBy="cellColor" ref="A6:A150" dxfId="22"/>
    <sortCondition sortBy="cellColor" ref="A6:A150" dxfId="21"/>
    <sortCondition sortBy="cellColor" ref="A6:A150" dxfId="20"/>
  </sortState>
  <mergeCells count="2">
    <mergeCell ref="C1:K1"/>
    <mergeCell ref="M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workbookViewId="0">
      <selection activeCell="B2" sqref="B1:B1048576"/>
    </sheetView>
  </sheetViews>
  <sheetFormatPr baseColWidth="10" defaultColWidth="8.83203125" defaultRowHeight="15" x14ac:dyDescent="0.2"/>
  <sheetData>
    <row r="1" spans="1:20" ht="26" x14ac:dyDescent="0.3">
      <c r="B1" s="8"/>
      <c r="C1" s="30" t="s">
        <v>6</v>
      </c>
      <c r="D1" s="28"/>
      <c r="E1" s="28"/>
      <c r="F1" s="28"/>
      <c r="G1" s="28"/>
      <c r="H1" s="28"/>
      <c r="I1" s="28"/>
      <c r="J1" s="28"/>
      <c r="K1" s="29"/>
      <c r="L1" s="20"/>
      <c r="M1" s="36" t="s">
        <v>153</v>
      </c>
      <c r="N1" s="37"/>
      <c r="O1" s="37"/>
      <c r="P1" s="37"/>
      <c r="Q1" s="37"/>
      <c r="R1" s="37"/>
      <c r="S1" s="38"/>
      <c r="T1" s="26"/>
    </row>
    <row r="2" spans="1:20" x14ac:dyDescent="0.2">
      <c r="B2" s="3"/>
      <c r="C2" s="2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2" t="s">
        <v>157</v>
      </c>
      <c r="N2" s="3"/>
      <c r="O2" s="3"/>
      <c r="P2" s="3"/>
      <c r="Q2" s="3"/>
      <c r="R2" s="3"/>
      <c r="S2" s="4"/>
      <c r="T2" s="3"/>
    </row>
    <row r="3" spans="1:20" x14ac:dyDescent="0.2">
      <c r="B3" s="3"/>
      <c r="C3" s="2" t="s">
        <v>2</v>
      </c>
      <c r="D3" s="3"/>
      <c r="E3" s="3" t="s">
        <v>156</v>
      </c>
      <c r="F3" s="3"/>
      <c r="G3" s="3"/>
      <c r="H3" s="3" t="s">
        <v>2</v>
      </c>
      <c r="I3" s="3"/>
      <c r="J3" s="3" t="s">
        <v>156</v>
      </c>
      <c r="K3" s="4"/>
      <c r="L3" s="3"/>
      <c r="M3" s="2" t="s">
        <v>2</v>
      </c>
      <c r="N3" s="3"/>
      <c r="O3" s="3" t="s">
        <v>0</v>
      </c>
      <c r="P3" s="3"/>
      <c r="Q3" s="3"/>
      <c r="R3" s="3" t="s">
        <v>1</v>
      </c>
      <c r="S3" s="4"/>
      <c r="T3" s="3"/>
    </row>
    <row r="4" spans="1:20" x14ac:dyDescent="0.2">
      <c r="B4" s="3"/>
      <c r="C4" s="2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5</v>
      </c>
      <c r="O4" s="3" t="s">
        <v>2</v>
      </c>
      <c r="P4" s="3" t="s">
        <v>5</v>
      </c>
      <c r="Q4" s="3"/>
      <c r="R4" s="3" t="s">
        <v>2</v>
      </c>
      <c r="S4" s="4" t="s">
        <v>5</v>
      </c>
      <c r="T4" s="3"/>
    </row>
    <row r="5" spans="1:20" x14ac:dyDescent="0.2">
      <c r="A5" t="s">
        <v>7</v>
      </c>
      <c r="B5" s="3" t="s">
        <v>170</v>
      </c>
      <c r="C5" s="7">
        <v>2945519</v>
      </c>
      <c r="D5" s="5">
        <v>1601879</v>
      </c>
      <c r="E5" s="5">
        <v>1935645</v>
      </c>
      <c r="F5" s="5">
        <v>1050238</v>
      </c>
      <c r="G5" s="23">
        <f>F5/D5</f>
        <v>0.65562879593277645</v>
      </c>
      <c r="H5" s="5">
        <v>3870100</v>
      </c>
      <c r="I5" s="5">
        <v>1926734</v>
      </c>
      <c r="J5" s="5">
        <v>2425372</v>
      </c>
      <c r="K5" s="6">
        <v>1173586</v>
      </c>
      <c r="L5" s="23">
        <f>K5/I5</f>
        <v>0.60910639455160909</v>
      </c>
      <c r="M5" s="7">
        <v>677803</v>
      </c>
      <c r="N5" s="5">
        <v>349786</v>
      </c>
      <c r="O5" s="5">
        <v>318073</v>
      </c>
      <c r="P5" s="5">
        <v>168747</v>
      </c>
      <c r="Q5" s="23">
        <f>P5/N5</f>
        <v>0.48242925674555298</v>
      </c>
      <c r="R5" s="5">
        <v>288600</v>
      </c>
      <c r="S5" s="6">
        <v>149942</v>
      </c>
      <c r="T5" s="23">
        <f>S5/N5</f>
        <v>0.42866781403486703</v>
      </c>
    </row>
    <row r="6" spans="1:20" x14ac:dyDescent="0.2">
      <c r="A6" s="10" t="s">
        <v>45</v>
      </c>
      <c r="B6" s="10" t="s">
        <v>160</v>
      </c>
      <c r="C6" s="10">
        <v>16609</v>
      </c>
      <c r="D6" s="10">
        <v>9504</v>
      </c>
      <c r="E6" s="10">
        <v>8651</v>
      </c>
      <c r="F6" s="10">
        <v>4533</v>
      </c>
      <c r="G6" s="23">
        <f t="shared" ref="G6:G69" si="0">F6/D6</f>
        <v>0.47695707070707072</v>
      </c>
      <c r="H6" s="10">
        <v>27056</v>
      </c>
      <c r="I6" s="10">
        <v>13494</v>
      </c>
      <c r="J6" s="10">
        <v>9258</v>
      </c>
      <c r="K6" s="10">
        <v>4753</v>
      </c>
      <c r="L6" s="23">
        <f t="shared" ref="L6:L69" si="1">K6/I6</f>
        <v>0.35223062101674818</v>
      </c>
      <c r="M6" s="10">
        <v>1250</v>
      </c>
      <c r="N6" s="10">
        <v>1100</v>
      </c>
      <c r="O6" s="10">
        <v>720</v>
      </c>
      <c r="P6" s="10">
        <v>720</v>
      </c>
      <c r="Q6" s="23">
        <f t="shared" ref="Q6:Q69" si="2">P6/N6</f>
        <v>0.65454545454545454</v>
      </c>
      <c r="R6" s="10">
        <v>259</v>
      </c>
      <c r="S6" s="10">
        <v>259</v>
      </c>
      <c r="T6" s="23">
        <f t="shared" ref="T6:T69" si="3">S6/N6</f>
        <v>0.23545454545454544</v>
      </c>
    </row>
    <row r="7" spans="1:20" x14ac:dyDescent="0.2">
      <c r="A7" s="10" t="s">
        <v>46</v>
      </c>
      <c r="B7" s="10" t="s">
        <v>160</v>
      </c>
      <c r="C7" s="10">
        <v>37188</v>
      </c>
      <c r="D7" s="10">
        <v>19215</v>
      </c>
      <c r="E7" s="10">
        <v>31281</v>
      </c>
      <c r="F7" s="10">
        <v>16152</v>
      </c>
      <c r="G7" s="23">
        <f t="shared" si="0"/>
        <v>0.84059328649492582</v>
      </c>
      <c r="H7" s="10">
        <v>50865</v>
      </c>
      <c r="I7" s="10">
        <v>25094</v>
      </c>
      <c r="J7" s="10">
        <v>36813</v>
      </c>
      <c r="K7" s="10">
        <v>18114</v>
      </c>
      <c r="L7" s="23">
        <f t="shared" si="1"/>
        <v>0.72184585956802427</v>
      </c>
      <c r="M7" s="10">
        <v>3979</v>
      </c>
      <c r="N7" s="10">
        <v>2137</v>
      </c>
      <c r="O7" s="10">
        <v>2462</v>
      </c>
      <c r="P7" s="10">
        <v>1128</v>
      </c>
      <c r="Q7" s="23">
        <f t="shared" si="2"/>
        <v>0.52784277023865234</v>
      </c>
      <c r="R7" s="10">
        <v>1252</v>
      </c>
      <c r="S7" s="10">
        <v>870</v>
      </c>
      <c r="T7" s="23">
        <f t="shared" si="3"/>
        <v>0.40711277491810949</v>
      </c>
    </row>
    <row r="8" spans="1:20" x14ac:dyDescent="0.2">
      <c r="A8" s="10" t="s">
        <v>47</v>
      </c>
      <c r="B8" s="10" t="s">
        <v>160</v>
      </c>
      <c r="C8" s="10">
        <v>13938</v>
      </c>
      <c r="D8" s="10">
        <v>7758</v>
      </c>
      <c r="E8" s="10">
        <v>11583</v>
      </c>
      <c r="F8" s="10">
        <v>6291</v>
      </c>
      <c r="G8" s="23">
        <f t="shared" si="0"/>
        <v>0.81090487238979114</v>
      </c>
      <c r="H8" s="10">
        <v>35229</v>
      </c>
      <c r="I8" s="10">
        <v>17961</v>
      </c>
      <c r="J8" s="10">
        <v>26176</v>
      </c>
      <c r="K8" s="10">
        <v>12782</v>
      </c>
      <c r="L8" s="23">
        <f t="shared" si="1"/>
        <v>0.71165302600077951</v>
      </c>
      <c r="M8" s="10">
        <v>1060</v>
      </c>
      <c r="N8" s="10">
        <v>355</v>
      </c>
      <c r="O8" s="10">
        <v>493</v>
      </c>
      <c r="P8" s="10">
        <v>107</v>
      </c>
      <c r="Q8" s="23">
        <f t="shared" si="2"/>
        <v>0.30140845070422534</v>
      </c>
      <c r="R8" s="10">
        <v>567</v>
      </c>
      <c r="S8" s="10">
        <v>248</v>
      </c>
      <c r="T8" s="23">
        <f t="shared" si="3"/>
        <v>0.69859154929577461</v>
      </c>
    </row>
    <row r="9" spans="1:20" x14ac:dyDescent="0.2">
      <c r="A9" s="10" t="s">
        <v>44</v>
      </c>
      <c r="B9" s="10" t="s">
        <v>160</v>
      </c>
      <c r="C9" s="10">
        <v>21420</v>
      </c>
      <c r="D9" s="10">
        <v>11668</v>
      </c>
      <c r="E9" s="10">
        <v>15134</v>
      </c>
      <c r="F9" s="10">
        <v>8528</v>
      </c>
      <c r="G9" s="23">
        <f t="shared" si="0"/>
        <v>0.73088789852588276</v>
      </c>
      <c r="H9" s="10">
        <v>53289</v>
      </c>
      <c r="I9" s="10">
        <v>26461</v>
      </c>
      <c r="J9" s="10">
        <v>36361</v>
      </c>
      <c r="K9" s="10">
        <v>17573</v>
      </c>
      <c r="L9" s="23">
        <f t="shared" si="1"/>
        <v>0.66410944408752504</v>
      </c>
      <c r="M9" s="10">
        <v>1513</v>
      </c>
      <c r="N9" s="10">
        <v>446</v>
      </c>
      <c r="O9" s="10">
        <v>324</v>
      </c>
      <c r="P9" s="10">
        <v>230</v>
      </c>
      <c r="Q9" s="23">
        <f t="shared" si="2"/>
        <v>0.51569506726457404</v>
      </c>
      <c r="R9" s="10">
        <v>697</v>
      </c>
      <c r="S9" s="10">
        <v>87</v>
      </c>
      <c r="T9" s="23">
        <f t="shared" si="3"/>
        <v>0.19506726457399104</v>
      </c>
    </row>
    <row r="10" spans="1:20" x14ac:dyDescent="0.2">
      <c r="A10" s="10" t="s">
        <v>43</v>
      </c>
      <c r="B10" s="10" t="s">
        <v>160</v>
      </c>
      <c r="C10" s="10">
        <v>19451</v>
      </c>
      <c r="D10" s="10">
        <v>9649</v>
      </c>
      <c r="E10" s="10">
        <v>17380</v>
      </c>
      <c r="F10" s="10">
        <v>9018</v>
      </c>
      <c r="G10" s="23">
        <f t="shared" si="0"/>
        <v>0.93460462224064667</v>
      </c>
      <c r="H10" s="10">
        <v>34789</v>
      </c>
      <c r="I10" s="10">
        <v>17317</v>
      </c>
      <c r="J10" s="10">
        <v>27319</v>
      </c>
      <c r="K10" s="10">
        <v>13144</v>
      </c>
      <c r="L10" s="23">
        <f t="shared" si="1"/>
        <v>0.75902292544898076</v>
      </c>
      <c r="M10" s="10">
        <v>752</v>
      </c>
      <c r="N10" s="10">
        <v>349</v>
      </c>
      <c r="O10" s="10">
        <v>259</v>
      </c>
      <c r="P10" s="10">
        <v>154</v>
      </c>
      <c r="Q10" s="23">
        <f t="shared" si="2"/>
        <v>0.44126074498567336</v>
      </c>
      <c r="R10" s="10">
        <v>493</v>
      </c>
      <c r="S10" s="10">
        <v>195</v>
      </c>
      <c r="T10" s="23">
        <f t="shared" si="3"/>
        <v>0.55873925501432664</v>
      </c>
    </row>
    <row r="11" spans="1:20" x14ac:dyDescent="0.2">
      <c r="A11" s="10" t="s">
        <v>42</v>
      </c>
      <c r="B11" s="10" t="s">
        <v>160</v>
      </c>
      <c r="C11" s="10">
        <v>27888</v>
      </c>
      <c r="D11" s="10">
        <v>14443</v>
      </c>
      <c r="E11" s="10">
        <v>20433</v>
      </c>
      <c r="F11" s="10">
        <v>9885</v>
      </c>
      <c r="G11" s="23">
        <f t="shared" si="0"/>
        <v>0.68441459530568438</v>
      </c>
      <c r="H11" s="10">
        <v>26757</v>
      </c>
      <c r="I11" s="10">
        <v>13734</v>
      </c>
      <c r="J11" s="10">
        <v>18176</v>
      </c>
      <c r="K11" s="10">
        <v>9605</v>
      </c>
      <c r="L11" s="23">
        <f t="shared" si="1"/>
        <v>0.69935925440512592</v>
      </c>
      <c r="M11" s="10">
        <v>2349</v>
      </c>
      <c r="N11" s="10">
        <v>1536</v>
      </c>
      <c r="O11" s="10">
        <v>1504</v>
      </c>
      <c r="P11" s="10">
        <v>802</v>
      </c>
      <c r="Q11" s="23">
        <f t="shared" si="2"/>
        <v>0.52213541666666663</v>
      </c>
      <c r="R11" s="10">
        <v>845</v>
      </c>
      <c r="S11" s="10">
        <v>734</v>
      </c>
      <c r="T11" s="23">
        <f t="shared" si="3"/>
        <v>0.47786458333333331</v>
      </c>
    </row>
    <row r="12" spans="1:20" x14ac:dyDescent="0.2">
      <c r="A12" s="10" t="s">
        <v>41</v>
      </c>
      <c r="B12" s="10" t="s">
        <v>160</v>
      </c>
      <c r="C12" s="10">
        <v>23027</v>
      </c>
      <c r="D12" s="10">
        <v>13184</v>
      </c>
      <c r="E12" s="10">
        <v>18574</v>
      </c>
      <c r="F12" s="10">
        <v>11353</v>
      </c>
      <c r="G12" s="23">
        <f t="shared" si="0"/>
        <v>0.8611195388349514</v>
      </c>
      <c r="H12" s="10">
        <v>43356</v>
      </c>
      <c r="I12" s="10">
        <v>22710</v>
      </c>
      <c r="J12" s="10">
        <v>29685</v>
      </c>
      <c r="K12" s="10">
        <v>15530</v>
      </c>
      <c r="L12" s="23">
        <f t="shared" si="1"/>
        <v>0.68383971818582123</v>
      </c>
      <c r="M12" s="10">
        <v>2398</v>
      </c>
      <c r="N12" s="10">
        <v>1134</v>
      </c>
      <c r="O12" s="10">
        <v>1196</v>
      </c>
      <c r="P12" s="10">
        <v>634</v>
      </c>
      <c r="Q12" s="23">
        <f t="shared" si="2"/>
        <v>0.55908289241622577</v>
      </c>
      <c r="R12" s="10">
        <v>1022</v>
      </c>
      <c r="S12" s="10">
        <v>414</v>
      </c>
      <c r="T12" s="23">
        <f t="shared" si="3"/>
        <v>0.36507936507936506</v>
      </c>
    </row>
    <row r="13" spans="1:20" x14ac:dyDescent="0.2">
      <c r="A13" s="10" t="s">
        <v>10</v>
      </c>
      <c r="B13" s="10" t="s">
        <v>160</v>
      </c>
      <c r="C13" s="10">
        <v>14317</v>
      </c>
      <c r="D13" s="10">
        <v>8537</v>
      </c>
      <c r="E13" s="10">
        <v>12573</v>
      </c>
      <c r="F13" s="10">
        <v>7503</v>
      </c>
      <c r="G13" s="23">
        <f t="shared" si="0"/>
        <v>0.87888016867752139</v>
      </c>
      <c r="H13" s="10">
        <v>45107</v>
      </c>
      <c r="I13" s="10">
        <v>21796</v>
      </c>
      <c r="J13" s="10">
        <v>33237</v>
      </c>
      <c r="K13" s="10">
        <v>15939</v>
      </c>
      <c r="L13" s="23">
        <f t="shared" si="1"/>
        <v>0.73128096898513484</v>
      </c>
      <c r="M13" s="10">
        <v>535</v>
      </c>
      <c r="N13" s="10">
        <v>305</v>
      </c>
      <c r="O13" s="10">
        <v>91</v>
      </c>
      <c r="P13" s="10">
        <v>0</v>
      </c>
      <c r="Q13" s="23">
        <f t="shared" si="2"/>
        <v>0</v>
      </c>
      <c r="R13" s="10">
        <v>380</v>
      </c>
      <c r="S13" s="10">
        <v>305</v>
      </c>
      <c r="T13" s="23">
        <f t="shared" si="3"/>
        <v>1</v>
      </c>
    </row>
    <row r="14" spans="1:20" ht="16" x14ac:dyDescent="0.2">
      <c r="A14" s="27" t="s">
        <v>160</v>
      </c>
      <c r="B14" s="27"/>
      <c r="C14" s="10">
        <f t="shared" ref="C14:S14" si="4">SUM(C6:C13)</f>
        <v>173838</v>
      </c>
      <c r="D14" s="10">
        <f t="shared" si="4"/>
        <v>93958</v>
      </c>
      <c r="E14" s="10">
        <f t="shared" si="4"/>
        <v>135609</v>
      </c>
      <c r="F14" s="10">
        <f t="shared" si="4"/>
        <v>73263</v>
      </c>
      <c r="G14" s="23">
        <f t="shared" si="0"/>
        <v>0.77974201238851404</v>
      </c>
      <c r="H14" s="10">
        <f t="shared" si="4"/>
        <v>316448</v>
      </c>
      <c r="I14" s="10">
        <f t="shared" si="4"/>
        <v>158567</v>
      </c>
      <c r="J14" s="10">
        <f t="shared" si="4"/>
        <v>217025</v>
      </c>
      <c r="K14" s="10">
        <f t="shared" si="4"/>
        <v>107440</v>
      </c>
      <c r="L14" s="23">
        <f t="shared" si="1"/>
        <v>0.67756847263301945</v>
      </c>
      <c r="M14" s="10">
        <f t="shared" si="4"/>
        <v>13836</v>
      </c>
      <c r="N14" s="10">
        <f t="shared" si="4"/>
        <v>7362</v>
      </c>
      <c r="O14" s="10">
        <f t="shared" si="4"/>
        <v>7049</v>
      </c>
      <c r="P14" s="10">
        <f t="shared" si="4"/>
        <v>3775</v>
      </c>
      <c r="Q14" s="23">
        <f t="shared" si="2"/>
        <v>0.51276826949198584</v>
      </c>
      <c r="R14" s="10">
        <f t="shared" si="4"/>
        <v>5515</v>
      </c>
      <c r="S14" s="10">
        <f t="shared" si="4"/>
        <v>3112</v>
      </c>
      <c r="T14" s="23">
        <f t="shared" si="3"/>
        <v>0.42271121977723447</v>
      </c>
    </row>
    <row r="15" spans="1:20" x14ac:dyDescent="0.2">
      <c r="A15" s="13" t="s">
        <v>19</v>
      </c>
      <c r="B15" s="13" t="s">
        <v>161</v>
      </c>
      <c r="C15" s="13">
        <v>16694</v>
      </c>
      <c r="D15" s="13">
        <v>9332</v>
      </c>
      <c r="E15" s="13">
        <v>14358</v>
      </c>
      <c r="F15" s="13">
        <v>7898</v>
      </c>
      <c r="G15" s="23">
        <f t="shared" si="0"/>
        <v>0.84633519074153452</v>
      </c>
      <c r="H15" s="13">
        <v>38050</v>
      </c>
      <c r="I15" s="13">
        <v>18632</v>
      </c>
      <c r="J15" s="13">
        <v>29142</v>
      </c>
      <c r="K15" s="13">
        <v>14300</v>
      </c>
      <c r="L15" s="23">
        <f t="shared" si="1"/>
        <v>0.76749677973379138</v>
      </c>
      <c r="M15" s="13">
        <v>313</v>
      </c>
      <c r="N15" s="13">
        <v>101</v>
      </c>
      <c r="O15" s="13">
        <v>133</v>
      </c>
      <c r="P15" s="13">
        <v>30</v>
      </c>
      <c r="Q15" s="23">
        <f t="shared" si="2"/>
        <v>0.29702970297029702</v>
      </c>
      <c r="R15" s="13">
        <v>180</v>
      </c>
      <c r="S15" s="13">
        <v>71</v>
      </c>
      <c r="T15" s="23">
        <f t="shared" si="3"/>
        <v>0.70297029702970293</v>
      </c>
    </row>
    <row r="16" spans="1:20" x14ac:dyDescent="0.2">
      <c r="A16" s="13" t="s">
        <v>39</v>
      </c>
      <c r="B16" s="13" t="s">
        <v>161</v>
      </c>
      <c r="C16" s="13">
        <v>16845</v>
      </c>
      <c r="D16" s="13">
        <v>9626</v>
      </c>
      <c r="E16" s="13">
        <v>13981</v>
      </c>
      <c r="F16" s="13">
        <v>8181</v>
      </c>
      <c r="G16" s="23">
        <f t="shared" si="0"/>
        <v>0.84988572615832125</v>
      </c>
      <c r="H16" s="13">
        <v>36399</v>
      </c>
      <c r="I16" s="13">
        <v>17288</v>
      </c>
      <c r="J16" s="13">
        <v>29249</v>
      </c>
      <c r="K16" s="13">
        <v>13597</v>
      </c>
      <c r="L16" s="23">
        <f t="shared" si="1"/>
        <v>0.78649930587690886</v>
      </c>
      <c r="M16" s="13">
        <v>171</v>
      </c>
      <c r="N16" s="13">
        <v>43</v>
      </c>
      <c r="O16" s="13">
        <v>128</v>
      </c>
      <c r="P16" s="13">
        <v>0</v>
      </c>
      <c r="Q16" s="23">
        <f t="shared" si="2"/>
        <v>0</v>
      </c>
      <c r="R16" s="13">
        <v>43</v>
      </c>
      <c r="S16" s="13">
        <v>43</v>
      </c>
      <c r="T16" s="23">
        <f t="shared" si="3"/>
        <v>1</v>
      </c>
    </row>
    <row r="17" spans="1:20" x14ac:dyDescent="0.2">
      <c r="A17" s="13" t="s">
        <v>18</v>
      </c>
      <c r="B17" s="13" t="s">
        <v>161</v>
      </c>
      <c r="C17" s="13">
        <v>32347</v>
      </c>
      <c r="D17" s="13">
        <v>17036</v>
      </c>
      <c r="E17" s="13">
        <v>28210</v>
      </c>
      <c r="F17" s="13">
        <v>14733</v>
      </c>
      <c r="G17" s="23">
        <f t="shared" si="0"/>
        <v>0.86481568443296553</v>
      </c>
      <c r="H17" s="13">
        <v>43935</v>
      </c>
      <c r="I17" s="13">
        <v>22837</v>
      </c>
      <c r="J17" s="13">
        <v>33355</v>
      </c>
      <c r="K17" s="13">
        <v>17193</v>
      </c>
      <c r="L17" s="23">
        <f t="shared" si="1"/>
        <v>0.75285720541226953</v>
      </c>
      <c r="M17" s="13">
        <v>1818</v>
      </c>
      <c r="N17" s="13">
        <v>673</v>
      </c>
      <c r="O17" s="13">
        <v>1076</v>
      </c>
      <c r="P17" s="13">
        <v>484</v>
      </c>
      <c r="Q17" s="23">
        <f t="shared" si="2"/>
        <v>0.71916790490341753</v>
      </c>
      <c r="R17" s="13">
        <v>599</v>
      </c>
      <c r="S17" s="13">
        <v>117</v>
      </c>
      <c r="T17" s="23">
        <f t="shared" si="3"/>
        <v>0.1738484398216939</v>
      </c>
    </row>
    <row r="18" spans="1:20" x14ac:dyDescent="0.2">
      <c r="A18" s="13" t="s">
        <v>16</v>
      </c>
      <c r="B18" s="13" t="s">
        <v>161</v>
      </c>
      <c r="C18" s="13">
        <v>13204</v>
      </c>
      <c r="D18" s="13">
        <v>6722</v>
      </c>
      <c r="E18" s="13">
        <v>7722</v>
      </c>
      <c r="F18" s="13">
        <v>4002</v>
      </c>
      <c r="G18" s="23">
        <f t="shared" si="0"/>
        <v>0.59535852424873548</v>
      </c>
      <c r="H18" s="13">
        <v>31621</v>
      </c>
      <c r="I18" s="13">
        <v>18056</v>
      </c>
      <c r="J18" s="13">
        <v>12973</v>
      </c>
      <c r="K18" s="13">
        <v>7257</v>
      </c>
      <c r="L18" s="23">
        <f t="shared" si="1"/>
        <v>0.40191626052281793</v>
      </c>
      <c r="M18" s="13">
        <v>1585</v>
      </c>
      <c r="N18" s="13">
        <v>667</v>
      </c>
      <c r="O18" s="13">
        <v>639</v>
      </c>
      <c r="P18" s="13">
        <v>169</v>
      </c>
      <c r="Q18" s="23">
        <f t="shared" si="2"/>
        <v>0.25337331334332835</v>
      </c>
      <c r="R18" s="13">
        <v>718</v>
      </c>
      <c r="S18" s="13">
        <v>348</v>
      </c>
      <c r="T18" s="23">
        <f t="shared" si="3"/>
        <v>0.52173913043478259</v>
      </c>
    </row>
    <row r="19" spans="1:20" x14ac:dyDescent="0.2">
      <c r="A19" s="13" t="s">
        <v>17</v>
      </c>
      <c r="B19" s="13" t="s">
        <v>161</v>
      </c>
      <c r="C19" s="13">
        <v>28235</v>
      </c>
      <c r="D19" s="13">
        <v>14605</v>
      </c>
      <c r="E19" s="13">
        <v>24726</v>
      </c>
      <c r="F19" s="13">
        <v>12207</v>
      </c>
      <c r="G19" s="23">
        <f t="shared" si="0"/>
        <v>0.83580965422800413</v>
      </c>
      <c r="H19" s="13">
        <v>37079</v>
      </c>
      <c r="I19" s="13">
        <v>19022</v>
      </c>
      <c r="J19" s="13">
        <v>29234</v>
      </c>
      <c r="K19" s="13">
        <v>15214</v>
      </c>
      <c r="L19" s="23">
        <f t="shared" si="1"/>
        <v>0.79981074545263375</v>
      </c>
      <c r="M19" s="13">
        <v>2523</v>
      </c>
      <c r="N19" s="13">
        <v>1542</v>
      </c>
      <c r="O19" s="13">
        <v>1468</v>
      </c>
      <c r="P19" s="13">
        <v>893</v>
      </c>
      <c r="Q19" s="23">
        <f t="shared" si="2"/>
        <v>0.579118028534371</v>
      </c>
      <c r="R19" s="13">
        <v>945</v>
      </c>
      <c r="S19" s="13">
        <v>603</v>
      </c>
      <c r="T19" s="23">
        <f t="shared" si="3"/>
        <v>0.39105058365758755</v>
      </c>
    </row>
    <row r="20" spans="1:20" x14ac:dyDescent="0.2">
      <c r="A20" s="13" t="s">
        <v>15</v>
      </c>
      <c r="B20" s="13" t="s">
        <v>161</v>
      </c>
      <c r="C20" s="13">
        <v>13940</v>
      </c>
      <c r="D20" s="13">
        <v>7791</v>
      </c>
      <c r="E20" s="13">
        <v>12453</v>
      </c>
      <c r="F20" s="13">
        <v>6746</v>
      </c>
      <c r="G20" s="23">
        <f t="shared" si="0"/>
        <v>0.86587087665254781</v>
      </c>
      <c r="H20" s="13">
        <v>41631</v>
      </c>
      <c r="I20" s="13">
        <v>20033</v>
      </c>
      <c r="J20" s="13">
        <v>32961</v>
      </c>
      <c r="K20" s="13">
        <v>15467</v>
      </c>
      <c r="L20" s="23">
        <f t="shared" si="1"/>
        <v>0.77207607447711279</v>
      </c>
      <c r="M20" s="13">
        <v>749</v>
      </c>
      <c r="N20" s="13">
        <v>367</v>
      </c>
      <c r="O20" s="13">
        <v>379</v>
      </c>
      <c r="P20" s="13">
        <v>346</v>
      </c>
      <c r="Q20" s="23">
        <f t="shared" si="2"/>
        <v>0.94277929155313356</v>
      </c>
      <c r="R20" s="13">
        <v>370</v>
      </c>
      <c r="S20" s="13">
        <v>21</v>
      </c>
      <c r="T20" s="23">
        <f t="shared" si="3"/>
        <v>5.7220708446866483E-2</v>
      </c>
    </row>
    <row r="21" spans="1:20" ht="16" x14ac:dyDescent="0.2">
      <c r="A21" s="27" t="s">
        <v>161</v>
      </c>
      <c r="B21" s="27"/>
      <c r="C21" s="13">
        <f t="shared" ref="C21:S21" si="5">SUM(C15:C20)</f>
        <v>121265</v>
      </c>
      <c r="D21" s="13">
        <f t="shared" si="5"/>
        <v>65112</v>
      </c>
      <c r="E21" s="13">
        <f t="shared" si="5"/>
        <v>101450</v>
      </c>
      <c r="F21" s="13">
        <f t="shared" si="5"/>
        <v>53767</v>
      </c>
      <c r="G21" s="23">
        <f t="shared" si="0"/>
        <v>0.82576176434451409</v>
      </c>
      <c r="H21" s="13">
        <f t="shared" si="5"/>
        <v>228715</v>
      </c>
      <c r="I21" s="13">
        <f t="shared" si="5"/>
        <v>115868</v>
      </c>
      <c r="J21" s="13">
        <f t="shared" si="5"/>
        <v>166914</v>
      </c>
      <c r="K21" s="13">
        <f t="shared" si="5"/>
        <v>83028</v>
      </c>
      <c r="L21" s="23">
        <f t="shared" si="1"/>
        <v>0.71657403251976381</v>
      </c>
      <c r="M21" s="13">
        <f t="shared" si="5"/>
        <v>7159</v>
      </c>
      <c r="N21" s="13">
        <f t="shared" si="5"/>
        <v>3393</v>
      </c>
      <c r="O21" s="13">
        <f t="shared" si="5"/>
        <v>3823</v>
      </c>
      <c r="P21" s="13">
        <f t="shared" si="5"/>
        <v>1922</v>
      </c>
      <c r="Q21" s="23">
        <f t="shared" si="2"/>
        <v>0.5664603595638078</v>
      </c>
      <c r="R21" s="13">
        <f t="shared" si="5"/>
        <v>2855</v>
      </c>
      <c r="S21" s="13">
        <f t="shared" si="5"/>
        <v>1203</v>
      </c>
      <c r="T21" s="23">
        <f t="shared" si="3"/>
        <v>0.35455349248452694</v>
      </c>
    </row>
    <row r="22" spans="1:20" x14ac:dyDescent="0.2">
      <c r="A22" s="17" t="s">
        <v>27</v>
      </c>
      <c r="B22" s="17" t="s">
        <v>162</v>
      </c>
      <c r="C22" s="17">
        <v>8590</v>
      </c>
      <c r="D22" s="17">
        <v>5119</v>
      </c>
      <c r="E22" s="17">
        <v>7962</v>
      </c>
      <c r="F22" s="17">
        <v>4777</v>
      </c>
      <c r="G22" s="23">
        <f t="shared" si="0"/>
        <v>0.9331900761867552</v>
      </c>
      <c r="H22" s="17">
        <v>37159</v>
      </c>
      <c r="I22" s="17">
        <v>17908</v>
      </c>
      <c r="J22" s="17">
        <v>28667</v>
      </c>
      <c r="K22" s="17">
        <v>14129</v>
      </c>
      <c r="L22" s="23">
        <f t="shared" si="1"/>
        <v>0.7889769935224481</v>
      </c>
      <c r="M22" s="17">
        <v>400</v>
      </c>
      <c r="N22" s="17">
        <v>247</v>
      </c>
      <c r="O22" s="17">
        <v>27</v>
      </c>
      <c r="P22" s="17">
        <v>27</v>
      </c>
      <c r="Q22" s="23">
        <f t="shared" si="2"/>
        <v>0.10931174089068826</v>
      </c>
      <c r="R22" s="17">
        <v>252</v>
      </c>
      <c r="S22" s="17">
        <v>198</v>
      </c>
      <c r="T22" s="23">
        <f t="shared" si="3"/>
        <v>0.80161943319838058</v>
      </c>
    </row>
    <row r="23" spans="1:20" x14ac:dyDescent="0.2">
      <c r="A23" s="17" t="s">
        <v>37</v>
      </c>
      <c r="B23" s="17" t="s">
        <v>162</v>
      </c>
      <c r="C23" s="17">
        <v>9342</v>
      </c>
      <c r="D23" s="17">
        <v>5002</v>
      </c>
      <c r="E23" s="17">
        <v>8340</v>
      </c>
      <c r="F23" s="17">
        <v>4353</v>
      </c>
      <c r="G23" s="23">
        <f t="shared" si="0"/>
        <v>0.87025189924030388</v>
      </c>
      <c r="H23" s="17">
        <v>34571</v>
      </c>
      <c r="I23" s="17">
        <v>16694</v>
      </c>
      <c r="J23" s="17">
        <v>27519</v>
      </c>
      <c r="K23" s="17">
        <v>13296</v>
      </c>
      <c r="L23" s="23">
        <f t="shared" si="1"/>
        <v>0.79645381574218277</v>
      </c>
      <c r="M23" s="17">
        <v>514</v>
      </c>
      <c r="N23" s="17">
        <v>367</v>
      </c>
      <c r="O23" s="17">
        <v>127</v>
      </c>
      <c r="P23" s="17">
        <v>107</v>
      </c>
      <c r="Q23" s="23">
        <f t="shared" si="2"/>
        <v>0.29155313351498635</v>
      </c>
      <c r="R23" s="17">
        <v>303</v>
      </c>
      <c r="S23" s="17">
        <v>260</v>
      </c>
      <c r="T23" s="23">
        <f t="shared" si="3"/>
        <v>0.70844686648501365</v>
      </c>
    </row>
    <row r="24" spans="1:20" x14ac:dyDescent="0.2">
      <c r="A24" s="17" t="s">
        <v>24</v>
      </c>
      <c r="B24" s="17" t="s">
        <v>162</v>
      </c>
      <c r="C24" s="17">
        <v>18375</v>
      </c>
      <c r="D24" s="17">
        <v>10366</v>
      </c>
      <c r="E24" s="17">
        <v>15833</v>
      </c>
      <c r="F24" s="17">
        <v>8821</v>
      </c>
      <c r="G24" s="23">
        <f t="shared" si="0"/>
        <v>0.85095504534053634</v>
      </c>
      <c r="H24" s="17">
        <v>40356</v>
      </c>
      <c r="I24" s="17">
        <v>20501</v>
      </c>
      <c r="J24" s="17">
        <v>30938</v>
      </c>
      <c r="K24" s="17">
        <v>14483</v>
      </c>
      <c r="L24" s="23">
        <f t="shared" si="1"/>
        <v>0.70645334373932978</v>
      </c>
      <c r="M24" s="17">
        <v>4178</v>
      </c>
      <c r="N24" s="17">
        <v>1924</v>
      </c>
      <c r="O24" s="17">
        <v>1112</v>
      </c>
      <c r="P24" s="17">
        <v>221</v>
      </c>
      <c r="Q24" s="23">
        <f t="shared" si="2"/>
        <v>0.11486486486486487</v>
      </c>
      <c r="R24" s="17">
        <v>2577</v>
      </c>
      <c r="S24" s="17">
        <v>1457</v>
      </c>
      <c r="T24" s="23">
        <f t="shared" si="3"/>
        <v>0.7572765072765073</v>
      </c>
    </row>
    <row r="25" spans="1:20" x14ac:dyDescent="0.2">
      <c r="A25" s="17" t="s">
        <v>22</v>
      </c>
      <c r="B25" s="17" t="s">
        <v>162</v>
      </c>
      <c r="C25" s="17">
        <v>18310</v>
      </c>
      <c r="D25" s="17">
        <v>8808</v>
      </c>
      <c r="E25" s="17">
        <v>10007</v>
      </c>
      <c r="F25" s="17">
        <v>4473</v>
      </c>
      <c r="G25" s="23">
        <f t="shared" si="0"/>
        <v>0.5078337874659401</v>
      </c>
      <c r="H25" s="17">
        <v>27608</v>
      </c>
      <c r="I25" s="17">
        <v>13768</v>
      </c>
      <c r="J25" s="17">
        <v>10714</v>
      </c>
      <c r="K25" s="17">
        <v>5678</v>
      </c>
      <c r="L25" s="23">
        <f t="shared" si="1"/>
        <v>0.41240557815223705</v>
      </c>
      <c r="M25" s="17">
        <v>1428</v>
      </c>
      <c r="N25" s="17">
        <v>691</v>
      </c>
      <c r="O25" s="17">
        <v>329</v>
      </c>
      <c r="P25" s="17">
        <v>278</v>
      </c>
      <c r="Q25" s="23">
        <f t="shared" si="2"/>
        <v>0.40231548480463097</v>
      </c>
      <c r="R25" s="17">
        <v>535</v>
      </c>
      <c r="S25" s="17">
        <v>193</v>
      </c>
      <c r="T25" s="23">
        <f t="shared" si="3"/>
        <v>0.27930535455861072</v>
      </c>
    </row>
    <row r="26" spans="1:20" x14ac:dyDescent="0.2">
      <c r="A26" s="17" t="s">
        <v>23</v>
      </c>
      <c r="B26" s="17" t="s">
        <v>162</v>
      </c>
      <c r="C26" s="17">
        <v>7821</v>
      </c>
      <c r="D26" s="17">
        <v>4134</v>
      </c>
      <c r="E26" s="17">
        <v>5440</v>
      </c>
      <c r="F26" s="17">
        <v>2792</v>
      </c>
      <c r="G26" s="23">
        <f t="shared" si="0"/>
        <v>0.6753749395258829</v>
      </c>
      <c r="H26" s="17">
        <v>28624</v>
      </c>
      <c r="I26" s="17">
        <v>16111</v>
      </c>
      <c r="J26" s="17">
        <v>11812</v>
      </c>
      <c r="K26" s="17">
        <v>6289</v>
      </c>
      <c r="L26" s="23">
        <f t="shared" si="1"/>
        <v>0.39035441623735334</v>
      </c>
      <c r="M26" s="17">
        <v>1202</v>
      </c>
      <c r="N26" s="17">
        <v>461</v>
      </c>
      <c r="O26" s="17">
        <v>607</v>
      </c>
      <c r="P26" s="17">
        <v>119</v>
      </c>
      <c r="Q26" s="23">
        <f t="shared" si="2"/>
        <v>0.25813449023861174</v>
      </c>
      <c r="R26" s="17">
        <v>534</v>
      </c>
      <c r="S26" s="17">
        <v>342</v>
      </c>
      <c r="T26" s="23">
        <f t="shared" si="3"/>
        <v>0.74186550976138832</v>
      </c>
    </row>
    <row r="27" spans="1:20" x14ac:dyDescent="0.2">
      <c r="A27" s="17" t="s">
        <v>21</v>
      </c>
      <c r="B27" s="17" t="s">
        <v>162</v>
      </c>
      <c r="C27" s="17">
        <v>32213</v>
      </c>
      <c r="D27" s="17">
        <v>17595</v>
      </c>
      <c r="E27" s="17">
        <v>29767</v>
      </c>
      <c r="F27" s="17">
        <v>16119</v>
      </c>
      <c r="G27" s="23">
        <f t="shared" si="0"/>
        <v>0.91611253196930942</v>
      </c>
      <c r="H27" s="17">
        <v>31944</v>
      </c>
      <c r="I27" s="17">
        <v>17102</v>
      </c>
      <c r="J27" s="17">
        <v>26343</v>
      </c>
      <c r="K27" s="17">
        <v>12877</v>
      </c>
      <c r="L27" s="23">
        <f t="shared" si="1"/>
        <v>0.75295287100923869</v>
      </c>
      <c r="M27" s="17">
        <v>2851</v>
      </c>
      <c r="N27" s="17">
        <v>1571</v>
      </c>
      <c r="O27" s="17">
        <v>895</v>
      </c>
      <c r="P27" s="17">
        <v>567</v>
      </c>
      <c r="Q27" s="23">
        <f t="shared" si="2"/>
        <v>0.36091661362189686</v>
      </c>
      <c r="R27" s="17">
        <v>1633</v>
      </c>
      <c r="S27" s="17">
        <v>896</v>
      </c>
      <c r="T27" s="23">
        <f t="shared" si="3"/>
        <v>0.57033736473583707</v>
      </c>
    </row>
    <row r="28" spans="1:20" x14ac:dyDescent="0.2">
      <c r="A28" s="17" t="s">
        <v>25</v>
      </c>
      <c r="B28" s="17" t="s">
        <v>162</v>
      </c>
      <c r="C28" s="17">
        <v>17960</v>
      </c>
      <c r="D28" s="17">
        <v>10755</v>
      </c>
      <c r="E28" s="17">
        <v>15198</v>
      </c>
      <c r="F28" s="17">
        <v>9084</v>
      </c>
      <c r="G28" s="23">
        <f t="shared" si="0"/>
        <v>0.8446304044630405</v>
      </c>
      <c r="H28" s="17">
        <v>33650</v>
      </c>
      <c r="I28" s="17">
        <v>15624</v>
      </c>
      <c r="J28" s="17">
        <v>25075</v>
      </c>
      <c r="K28" s="17">
        <v>11083</v>
      </c>
      <c r="L28" s="23">
        <f t="shared" si="1"/>
        <v>0.70935739887352789</v>
      </c>
      <c r="M28" s="17">
        <v>880</v>
      </c>
      <c r="N28" s="17">
        <v>529</v>
      </c>
      <c r="O28" s="17">
        <v>222</v>
      </c>
      <c r="P28" s="17">
        <v>222</v>
      </c>
      <c r="Q28" s="23">
        <f t="shared" si="2"/>
        <v>0.41965973534971646</v>
      </c>
      <c r="R28" s="17">
        <v>658</v>
      </c>
      <c r="S28" s="17">
        <v>307</v>
      </c>
      <c r="T28" s="23">
        <f t="shared" si="3"/>
        <v>0.58034026465028354</v>
      </c>
    </row>
    <row r="29" spans="1:20" x14ac:dyDescent="0.2">
      <c r="A29" s="17" t="s">
        <v>26</v>
      </c>
      <c r="B29" s="17" t="s">
        <v>162</v>
      </c>
      <c r="C29" s="17">
        <v>45542</v>
      </c>
      <c r="D29" s="17">
        <v>22579</v>
      </c>
      <c r="E29" s="17">
        <v>39162</v>
      </c>
      <c r="F29" s="17">
        <v>19330</v>
      </c>
      <c r="G29" s="23">
        <f t="shared" si="0"/>
        <v>0.85610523052393817</v>
      </c>
      <c r="H29" s="17">
        <v>30189</v>
      </c>
      <c r="I29" s="17">
        <v>15513</v>
      </c>
      <c r="J29" s="17">
        <v>22345</v>
      </c>
      <c r="K29" s="17">
        <v>11624</v>
      </c>
      <c r="L29" s="23">
        <f t="shared" si="1"/>
        <v>0.7493070328111906</v>
      </c>
      <c r="M29" s="17">
        <v>4725</v>
      </c>
      <c r="N29" s="17">
        <v>2681</v>
      </c>
      <c r="O29" s="17">
        <v>2877</v>
      </c>
      <c r="P29" s="17">
        <v>1760</v>
      </c>
      <c r="Q29" s="23">
        <f t="shared" si="2"/>
        <v>0.65647146587094363</v>
      </c>
      <c r="R29" s="17">
        <v>1562</v>
      </c>
      <c r="S29" s="17">
        <v>635</v>
      </c>
      <c r="T29" s="23">
        <f t="shared" si="3"/>
        <v>0.23685192092502796</v>
      </c>
    </row>
    <row r="30" spans="1:20" x14ac:dyDescent="0.2">
      <c r="A30" s="17" t="s">
        <v>38</v>
      </c>
      <c r="B30" s="17" t="s">
        <v>162</v>
      </c>
      <c r="C30" s="17">
        <v>18439</v>
      </c>
      <c r="D30" s="17">
        <v>10501</v>
      </c>
      <c r="E30" s="17">
        <v>15118</v>
      </c>
      <c r="F30" s="17">
        <v>8529</v>
      </c>
      <c r="G30" s="23">
        <f t="shared" si="0"/>
        <v>0.81220836110846584</v>
      </c>
      <c r="H30" s="17">
        <v>39923</v>
      </c>
      <c r="I30" s="17">
        <v>19307</v>
      </c>
      <c r="J30" s="17">
        <v>28408</v>
      </c>
      <c r="K30" s="17">
        <v>13703</v>
      </c>
      <c r="L30" s="23">
        <f t="shared" si="1"/>
        <v>0.70974258041124982</v>
      </c>
      <c r="M30" s="17">
        <v>810</v>
      </c>
      <c r="N30" s="17">
        <v>582</v>
      </c>
      <c r="O30" s="17">
        <v>243</v>
      </c>
      <c r="P30" s="17">
        <v>66</v>
      </c>
      <c r="Q30" s="23">
        <f t="shared" si="2"/>
        <v>0.1134020618556701</v>
      </c>
      <c r="R30" s="17">
        <v>479</v>
      </c>
      <c r="S30" s="17">
        <v>428</v>
      </c>
      <c r="T30" s="23">
        <f t="shared" si="3"/>
        <v>0.73539518900343648</v>
      </c>
    </row>
    <row r="31" spans="1:20" x14ac:dyDescent="0.2">
      <c r="A31" s="17" t="s">
        <v>20</v>
      </c>
      <c r="B31" s="17" t="s">
        <v>162</v>
      </c>
      <c r="C31" s="17">
        <v>14506</v>
      </c>
      <c r="D31" s="17">
        <v>8506</v>
      </c>
      <c r="E31" s="17">
        <v>12380</v>
      </c>
      <c r="F31" s="17">
        <v>7484</v>
      </c>
      <c r="G31" s="23">
        <f t="shared" si="0"/>
        <v>0.87984951798730304</v>
      </c>
      <c r="H31" s="17">
        <v>41881</v>
      </c>
      <c r="I31" s="17">
        <v>20396</v>
      </c>
      <c r="J31" s="17">
        <v>31146</v>
      </c>
      <c r="K31" s="17">
        <v>14867</v>
      </c>
      <c r="L31" s="23">
        <f t="shared" si="1"/>
        <v>0.72891743479113547</v>
      </c>
      <c r="M31" s="17">
        <v>291</v>
      </c>
      <c r="N31" s="17">
        <v>149</v>
      </c>
      <c r="O31" s="17">
        <v>176</v>
      </c>
      <c r="P31" s="17">
        <v>80</v>
      </c>
      <c r="Q31" s="23">
        <f t="shared" si="2"/>
        <v>0.53691275167785235</v>
      </c>
      <c r="R31" s="17">
        <v>115</v>
      </c>
      <c r="S31" s="17">
        <v>69</v>
      </c>
      <c r="T31" s="23">
        <f t="shared" si="3"/>
        <v>0.46308724832214765</v>
      </c>
    </row>
    <row r="32" spans="1:20" ht="16" x14ac:dyDescent="0.2">
      <c r="A32" s="27" t="s">
        <v>162</v>
      </c>
      <c r="B32" s="27"/>
      <c r="C32" s="17">
        <f t="shared" ref="C32:S32" si="6">SUM(C22:C31)</f>
        <v>191098</v>
      </c>
      <c r="D32" s="17">
        <f t="shared" si="6"/>
        <v>103365</v>
      </c>
      <c r="E32" s="17">
        <f t="shared" si="6"/>
        <v>159207</v>
      </c>
      <c r="F32" s="17">
        <f t="shared" si="6"/>
        <v>85762</v>
      </c>
      <c r="G32" s="23">
        <f t="shared" si="0"/>
        <v>0.82970057563004884</v>
      </c>
      <c r="H32" s="17">
        <f t="shared" si="6"/>
        <v>345905</v>
      </c>
      <c r="I32" s="17">
        <f t="shared" si="6"/>
        <v>172924</v>
      </c>
      <c r="J32" s="17">
        <f t="shared" si="6"/>
        <v>242967</v>
      </c>
      <c r="K32" s="17">
        <f t="shared" si="6"/>
        <v>118029</v>
      </c>
      <c r="L32" s="23">
        <f t="shared" si="1"/>
        <v>0.68254840276653328</v>
      </c>
      <c r="M32" s="17">
        <f t="shared" si="6"/>
        <v>17279</v>
      </c>
      <c r="N32" s="17">
        <f t="shared" si="6"/>
        <v>9202</v>
      </c>
      <c r="O32" s="17">
        <f t="shared" si="6"/>
        <v>6615</v>
      </c>
      <c r="P32" s="17">
        <f t="shared" si="6"/>
        <v>3447</v>
      </c>
      <c r="Q32" s="23">
        <f t="shared" si="2"/>
        <v>0.37459247989567485</v>
      </c>
      <c r="R32" s="17">
        <f t="shared" si="6"/>
        <v>8648</v>
      </c>
      <c r="S32" s="17">
        <f t="shared" si="6"/>
        <v>4785</v>
      </c>
      <c r="T32" s="23">
        <f t="shared" si="3"/>
        <v>0.51999565311888718</v>
      </c>
    </row>
    <row r="33" spans="1:20" x14ac:dyDescent="0.2">
      <c r="A33" s="18" t="s">
        <v>81</v>
      </c>
      <c r="B33" s="18" t="s">
        <v>163</v>
      </c>
      <c r="C33" s="18">
        <v>25498</v>
      </c>
      <c r="D33" s="18">
        <v>15377</v>
      </c>
      <c r="E33" s="18">
        <v>23954</v>
      </c>
      <c r="F33" s="18">
        <v>14449</v>
      </c>
      <c r="G33" s="23">
        <f t="shared" si="0"/>
        <v>0.93965012681277227</v>
      </c>
      <c r="H33" s="18">
        <v>22279</v>
      </c>
      <c r="I33" s="18">
        <v>9920</v>
      </c>
      <c r="J33" s="18">
        <v>19538</v>
      </c>
      <c r="K33" s="18">
        <v>8885</v>
      </c>
      <c r="L33" s="23">
        <f t="shared" si="1"/>
        <v>0.89566532258064513</v>
      </c>
      <c r="M33" s="18">
        <v>2982</v>
      </c>
      <c r="N33" s="18">
        <v>1434</v>
      </c>
      <c r="O33" s="18">
        <v>1200</v>
      </c>
      <c r="P33" s="18">
        <v>587</v>
      </c>
      <c r="Q33" s="23">
        <f t="shared" si="2"/>
        <v>0.40934449093444908</v>
      </c>
      <c r="R33" s="18">
        <v>1607</v>
      </c>
      <c r="S33" s="18">
        <v>734</v>
      </c>
      <c r="T33" s="23">
        <f t="shared" si="3"/>
        <v>0.51185495118549507</v>
      </c>
    </row>
    <row r="34" spans="1:20" x14ac:dyDescent="0.2">
      <c r="A34" s="18" t="s">
        <v>78</v>
      </c>
      <c r="B34" s="18" t="s">
        <v>163</v>
      </c>
      <c r="C34" s="18">
        <v>12110</v>
      </c>
      <c r="D34" s="18">
        <v>7641</v>
      </c>
      <c r="E34" s="18">
        <v>9820</v>
      </c>
      <c r="F34" s="18">
        <v>6359</v>
      </c>
      <c r="G34" s="23">
        <f t="shared" si="0"/>
        <v>0.83222091349299832</v>
      </c>
      <c r="H34" s="18">
        <v>20314</v>
      </c>
      <c r="I34" s="18">
        <v>10966</v>
      </c>
      <c r="J34" s="18">
        <v>14057</v>
      </c>
      <c r="K34" s="18">
        <v>7120</v>
      </c>
      <c r="L34" s="23">
        <f t="shared" si="1"/>
        <v>0.64927959146452674</v>
      </c>
      <c r="M34" s="18">
        <v>5441</v>
      </c>
      <c r="N34" s="18">
        <v>2362</v>
      </c>
      <c r="O34" s="18">
        <v>1104</v>
      </c>
      <c r="P34" s="18">
        <v>540</v>
      </c>
      <c r="Q34" s="23">
        <f t="shared" si="2"/>
        <v>0.22861981371718881</v>
      </c>
      <c r="R34" s="18">
        <v>3000</v>
      </c>
      <c r="S34" s="18">
        <v>1376</v>
      </c>
      <c r="T34" s="23">
        <f t="shared" si="3"/>
        <v>0.5825571549534293</v>
      </c>
    </row>
    <row r="35" spans="1:20" x14ac:dyDescent="0.2">
      <c r="A35" s="18" t="s">
        <v>79</v>
      </c>
      <c r="B35" s="18" t="s">
        <v>163</v>
      </c>
      <c r="C35" s="18">
        <v>19806</v>
      </c>
      <c r="D35" s="18">
        <v>9759</v>
      </c>
      <c r="E35" s="18">
        <v>17662</v>
      </c>
      <c r="F35" s="18">
        <v>8437</v>
      </c>
      <c r="G35" s="23">
        <f t="shared" si="0"/>
        <v>0.86453530074802742</v>
      </c>
      <c r="H35" s="18">
        <v>24398</v>
      </c>
      <c r="I35" s="18">
        <v>12071</v>
      </c>
      <c r="J35" s="18">
        <v>22719</v>
      </c>
      <c r="K35" s="18">
        <v>11557</v>
      </c>
      <c r="L35" s="23">
        <f t="shared" si="1"/>
        <v>0.95741860657774835</v>
      </c>
      <c r="M35" s="18">
        <v>7564</v>
      </c>
      <c r="N35" s="18">
        <v>4123</v>
      </c>
      <c r="O35" s="18">
        <v>3374</v>
      </c>
      <c r="P35" s="18">
        <v>2026</v>
      </c>
      <c r="Q35" s="23">
        <f t="shared" si="2"/>
        <v>0.4913897647344167</v>
      </c>
      <c r="R35" s="18">
        <v>3574</v>
      </c>
      <c r="S35" s="18">
        <v>1739</v>
      </c>
      <c r="T35" s="23">
        <f t="shared" si="3"/>
        <v>0.4217802570943488</v>
      </c>
    </row>
    <row r="36" spans="1:20" x14ac:dyDescent="0.2">
      <c r="A36" s="18" t="s">
        <v>75</v>
      </c>
      <c r="B36" s="18" t="s">
        <v>163</v>
      </c>
      <c r="C36" s="18">
        <v>20391</v>
      </c>
      <c r="D36" s="18">
        <v>10607</v>
      </c>
      <c r="E36" s="18">
        <v>19313</v>
      </c>
      <c r="F36" s="18">
        <v>9985</v>
      </c>
      <c r="G36" s="23">
        <f t="shared" si="0"/>
        <v>0.94135947958895072</v>
      </c>
      <c r="H36" s="18">
        <v>15740</v>
      </c>
      <c r="I36" s="18">
        <v>7031</v>
      </c>
      <c r="J36" s="18">
        <v>14859</v>
      </c>
      <c r="K36" s="18">
        <v>6808</v>
      </c>
      <c r="L36" s="23">
        <f t="shared" si="1"/>
        <v>0.96828331674015078</v>
      </c>
      <c r="M36" s="18">
        <v>9483</v>
      </c>
      <c r="N36" s="18">
        <v>4346</v>
      </c>
      <c r="O36" s="18">
        <v>5680</v>
      </c>
      <c r="P36" s="18">
        <v>2597</v>
      </c>
      <c r="Q36" s="23">
        <f t="shared" si="2"/>
        <v>0.59756097560975607</v>
      </c>
      <c r="R36" s="18">
        <v>2355</v>
      </c>
      <c r="S36" s="18">
        <v>1399</v>
      </c>
      <c r="T36" s="23">
        <f t="shared" si="3"/>
        <v>0.32190520018407731</v>
      </c>
    </row>
    <row r="37" spans="1:20" x14ac:dyDescent="0.2">
      <c r="A37" s="18" t="s">
        <v>74</v>
      </c>
      <c r="B37" s="18" t="s">
        <v>163</v>
      </c>
      <c r="C37" s="18">
        <v>25549</v>
      </c>
      <c r="D37" s="18">
        <v>13107</v>
      </c>
      <c r="E37" s="18">
        <v>23015</v>
      </c>
      <c r="F37" s="18">
        <v>11738</v>
      </c>
      <c r="G37" s="23">
        <f t="shared" si="0"/>
        <v>0.89555199511711303</v>
      </c>
      <c r="H37" s="18">
        <v>13826</v>
      </c>
      <c r="I37" s="18">
        <v>6776</v>
      </c>
      <c r="J37" s="18">
        <v>11181</v>
      </c>
      <c r="K37" s="18">
        <v>5875</v>
      </c>
      <c r="L37" s="23">
        <f t="shared" si="1"/>
        <v>0.86703069657615117</v>
      </c>
      <c r="M37" s="18">
        <v>7532</v>
      </c>
      <c r="N37" s="18">
        <v>3593</v>
      </c>
      <c r="O37" s="18">
        <v>4617</v>
      </c>
      <c r="P37" s="18">
        <v>2276</v>
      </c>
      <c r="Q37" s="23">
        <f t="shared" si="2"/>
        <v>0.63345393821319229</v>
      </c>
      <c r="R37" s="18">
        <v>1443</v>
      </c>
      <c r="S37" s="18">
        <v>718</v>
      </c>
      <c r="T37" s="23">
        <f t="shared" si="3"/>
        <v>0.19983300862788755</v>
      </c>
    </row>
    <row r="38" spans="1:20" x14ac:dyDescent="0.2">
      <c r="A38" s="18" t="s">
        <v>73</v>
      </c>
      <c r="B38" s="18" t="s">
        <v>163</v>
      </c>
      <c r="C38" s="18">
        <v>29917</v>
      </c>
      <c r="D38" s="18">
        <v>15270</v>
      </c>
      <c r="E38" s="18">
        <v>26559</v>
      </c>
      <c r="F38" s="18">
        <v>13890</v>
      </c>
      <c r="G38" s="23">
        <f t="shared" si="0"/>
        <v>0.90962671905697445</v>
      </c>
      <c r="H38" s="18">
        <v>6818</v>
      </c>
      <c r="I38" s="18">
        <v>4217</v>
      </c>
      <c r="J38" s="18">
        <v>5308</v>
      </c>
      <c r="K38" s="18">
        <v>3529</v>
      </c>
      <c r="L38" s="23">
        <f t="shared" si="1"/>
        <v>0.83685084183068537</v>
      </c>
      <c r="M38" s="18">
        <v>8756</v>
      </c>
      <c r="N38" s="18">
        <v>4700</v>
      </c>
      <c r="O38" s="18">
        <v>5786</v>
      </c>
      <c r="P38" s="18">
        <v>3331</v>
      </c>
      <c r="Q38" s="23">
        <f t="shared" si="2"/>
        <v>0.7087234042553191</v>
      </c>
      <c r="R38" s="18">
        <v>2844</v>
      </c>
      <c r="S38" s="18">
        <v>1281</v>
      </c>
      <c r="T38" s="23">
        <f t="shared" si="3"/>
        <v>0.27255319148936169</v>
      </c>
    </row>
    <row r="39" spans="1:20" x14ac:dyDescent="0.2">
      <c r="A39" s="18" t="s">
        <v>82</v>
      </c>
      <c r="B39" s="18" t="s">
        <v>163</v>
      </c>
      <c r="C39" s="18">
        <v>21431</v>
      </c>
      <c r="D39" s="18">
        <v>12903</v>
      </c>
      <c r="E39" s="18">
        <v>19430</v>
      </c>
      <c r="F39" s="18">
        <v>11731</v>
      </c>
      <c r="G39" s="23">
        <f t="shared" si="0"/>
        <v>0.90916841044718277</v>
      </c>
      <c r="H39" s="18">
        <v>21051</v>
      </c>
      <c r="I39" s="18">
        <v>10061</v>
      </c>
      <c r="J39" s="18">
        <v>19008</v>
      </c>
      <c r="K39" s="18">
        <v>8870</v>
      </c>
      <c r="L39" s="23">
        <f t="shared" si="1"/>
        <v>0.8816221051585329</v>
      </c>
      <c r="M39" s="18">
        <v>5705</v>
      </c>
      <c r="N39" s="18">
        <v>3632</v>
      </c>
      <c r="O39" s="18">
        <v>2285</v>
      </c>
      <c r="P39" s="18">
        <v>1429</v>
      </c>
      <c r="Q39" s="23">
        <f t="shared" si="2"/>
        <v>0.39344713656387664</v>
      </c>
      <c r="R39" s="18">
        <v>3078</v>
      </c>
      <c r="S39" s="18">
        <v>2056</v>
      </c>
      <c r="T39" s="23">
        <f t="shared" si="3"/>
        <v>0.56607929515418498</v>
      </c>
    </row>
    <row r="40" spans="1:20" x14ac:dyDescent="0.2">
      <c r="A40" s="18" t="s">
        <v>80</v>
      </c>
      <c r="B40" s="18" t="s">
        <v>163</v>
      </c>
      <c r="C40" s="18">
        <v>24893</v>
      </c>
      <c r="D40" s="18">
        <v>12919</v>
      </c>
      <c r="E40" s="18">
        <v>23262</v>
      </c>
      <c r="F40" s="18">
        <v>11940</v>
      </c>
      <c r="G40" s="23">
        <f t="shared" si="0"/>
        <v>0.92422014087777693</v>
      </c>
      <c r="H40" s="18">
        <v>28201</v>
      </c>
      <c r="I40" s="18">
        <v>13262</v>
      </c>
      <c r="J40" s="18">
        <v>24351</v>
      </c>
      <c r="K40" s="18">
        <v>10947</v>
      </c>
      <c r="L40" s="23">
        <f t="shared" si="1"/>
        <v>0.82544110993816922</v>
      </c>
      <c r="M40" s="18">
        <v>4006</v>
      </c>
      <c r="N40" s="18">
        <v>2232</v>
      </c>
      <c r="O40" s="18">
        <v>767</v>
      </c>
      <c r="P40" s="18">
        <v>452</v>
      </c>
      <c r="Q40" s="23">
        <f t="shared" si="2"/>
        <v>0.2025089605734767</v>
      </c>
      <c r="R40" s="18">
        <v>2989</v>
      </c>
      <c r="S40" s="18">
        <v>1602</v>
      </c>
      <c r="T40" s="23">
        <f t="shared" si="3"/>
        <v>0.717741935483871</v>
      </c>
    </row>
    <row r="41" spans="1:20" x14ac:dyDescent="0.2">
      <c r="A41" s="18" t="s">
        <v>84</v>
      </c>
      <c r="B41" s="18" t="s">
        <v>163</v>
      </c>
      <c r="C41" s="18">
        <v>25605</v>
      </c>
      <c r="D41" s="18">
        <v>12644</v>
      </c>
      <c r="E41" s="18">
        <v>20823</v>
      </c>
      <c r="F41" s="18">
        <v>10318</v>
      </c>
      <c r="G41" s="23">
        <f t="shared" si="0"/>
        <v>0.81603922809237583</v>
      </c>
      <c r="H41" s="18">
        <v>16891</v>
      </c>
      <c r="I41" s="18">
        <v>8989</v>
      </c>
      <c r="J41" s="18">
        <v>11167</v>
      </c>
      <c r="K41" s="18">
        <v>5559</v>
      </c>
      <c r="L41" s="23">
        <f t="shared" si="1"/>
        <v>0.6184225164089443</v>
      </c>
      <c r="M41" s="18">
        <v>4491</v>
      </c>
      <c r="N41" s="18">
        <v>2004</v>
      </c>
      <c r="O41" s="18">
        <v>1729</v>
      </c>
      <c r="P41" s="18">
        <v>690</v>
      </c>
      <c r="Q41" s="23">
        <f t="shared" si="2"/>
        <v>0.34431137724550898</v>
      </c>
      <c r="R41" s="18">
        <v>2483</v>
      </c>
      <c r="S41" s="18">
        <v>1314</v>
      </c>
      <c r="T41" s="23">
        <f t="shared" si="3"/>
        <v>0.65568862275449102</v>
      </c>
    </row>
    <row r="42" spans="1:20" x14ac:dyDescent="0.2">
      <c r="A42" s="18" t="s">
        <v>77</v>
      </c>
      <c r="B42" s="18" t="s">
        <v>163</v>
      </c>
      <c r="C42" s="18">
        <v>20088</v>
      </c>
      <c r="D42" s="18">
        <v>10766</v>
      </c>
      <c r="E42" s="18">
        <v>19234</v>
      </c>
      <c r="F42" s="18">
        <v>10422</v>
      </c>
      <c r="G42" s="23">
        <f t="shared" si="0"/>
        <v>0.96804755712428014</v>
      </c>
      <c r="H42" s="18">
        <v>19947</v>
      </c>
      <c r="I42" s="18">
        <v>9430</v>
      </c>
      <c r="J42" s="18">
        <v>16881</v>
      </c>
      <c r="K42" s="18">
        <v>8031</v>
      </c>
      <c r="L42" s="23">
        <f t="shared" si="1"/>
        <v>0.85164369034994702</v>
      </c>
      <c r="M42" s="18">
        <v>11975</v>
      </c>
      <c r="N42" s="18">
        <v>5077</v>
      </c>
      <c r="O42" s="18">
        <v>4726</v>
      </c>
      <c r="P42" s="18">
        <v>1822</v>
      </c>
      <c r="Q42" s="23">
        <f t="shared" si="2"/>
        <v>0.35887335040378177</v>
      </c>
      <c r="R42" s="18">
        <v>6462</v>
      </c>
      <c r="S42" s="18">
        <v>2874</v>
      </c>
      <c r="T42" s="23">
        <f t="shared" si="3"/>
        <v>0.56608233208587744</v>
      </c>
    </row>
    <row r="43" spans="1:20" x14ac:dyDescent="0.2">
      <c r="A43" s="18" t="s">
        <v>83</v>
      </c>
      <c r="B43" s="18" t="s">
        <v>163</v>
      </c>
      <c r="C43" s="18">
        <v>18131</v>
      </c>
      <c r="D43" s="18">
        <v>9978</v>
      </c>
      <c r="E43" s="18">
        <v>14738</v>
      </c>
      <c r="F43" s="18">
        <v>8580</v>
      </c>
      <c r="G43" s="23">
        <f t="shared" si="0"/>
        <v>0.85989176187612748</v>
      </c>
      <c r="H43" s="18">
        <v>20888</v>
      </c>
      <c r="I43" s="18">
        <v>9607</v>
      </c>
      <c r="J43" s="18">
        <v>18219</v>
      </c>
      <c r="K43" s="18">
        <v>8346</v>
      </c>
      <c r="L43" s="23">
        <f t="shared" si="1"/>
        <v>0.86874154262516912</v>
      </c>
      <c r="M43" s="18">
        <v>9887</v>
      </c>
      <c r="N43" s="18">
        <v>5924</v>
      </c>
      <c r="O43" s="18">
        <v>4110</v>
      </c>
      <c r="P43" s="18">
        <v>2509</v>
      </c>
      <c r="Q43" s="23">
        <f t="shared" si="2"/>
        <v>0.42353139770425391</v>
      </c>
      <c r="R43" s="18">
        <v>5560</v>
      </c>
      <c r="S43" s="18">
        <v>3249</v>
      </c>
      <c r="T43" s="23">
        <f t="shared" si="3"/>
        <v>0.54844699527346386</v>
      </c>
    </row>
    <row r="44" spans="1:20" x14ac:dyDescent="0.2">
      <c r="A44" s="18" t="s">
        <v>76</v>
      </c>
      <c r="B44" s="18" t="s">
        <v>163</v>
      </c>
      <c r="C44" s="18">
        <v>17731</v>
      </c>
      <c r="D44" s="18">
        <v>9042</v>
      </c>
      <c r="E44" s="18">
        <v>16081</v>
      </c>
      <c r="F44" s="18">
        <v>8629</v>
      </c>
      <c r="G44" s="23">
        <f t="shared" si="0"/>
        <v>0.9543242645432426</v>
      </c>
      <c r="H44" s="18">
        <v>16240</v>
      </c>
      <c r="I44" s="18">
        <v>8113</v>
      </c>
      <c r="J44" s="18">
        <v>12295</v>
      </c>
      <c r="K44" s="18">
        <v>6010</v>
      </c>
      <c r="L44" s="23">
        <f t="shared" si="1"/>
        <v>0.74078639221003328</v>
      </c>
      <c r="M44" s="18">
        <v>14821</v>
      </c>
      <c r="N44" s="18">
        <v>8175</v>
      </c>
      <c r="O44" s="18">
        <v>8429</v>
      </c>
      <c r="P44" s="18">
        <v>4451</v>
      </c>
      <c r="Q44" s="23">
        <f t="shared" si="2"/>
        <v>0.54446483180428129</v>
      </c>
      <c r="R44" s="18">
        <v>4669</v>
      </c>
      <c r="S44" s="18">
        <v>3011</v>
      </c>
      <c r="T44" s="23">
        <f t="shared" si="3"/>
        <v>0.36831804281345565</v>
      </c>
    </row>
    <row r="45" spans="1:20" x14ac:dyDescent="0.2">
      <c r="A45" s="18" t="s">
        <v>91</v>
      </c>
      <c r="B45" s="18" t="s">
        <v>163</v>
      </c>
      <c r="C45" s="18">
        <v>18884</v>
      </c>
      <c r="D45" s="18">
        <v>10029</v>
      </c>
      <c r="E45" s="18">
        <v>15555</v>
      </c>
      <c r="F45" s="18">
        <v>8363</v>
      </c>
      <c r="G45" s="23">
        <f t="shared" si="0"/>
        <v>0.83388174294545814</v>
      </c>
      <c r="H45" s="18">
        <v>35371</v>
      </c>
      <c r="I45" s="18">
        <v>17072</v>
      </c>
      <c r="J45" s="18">
        <v>29255</v>
      </c>
      <c r="K45" s="18">
        <v>12908</v>
      </c>
      <c r="L45" s="23">
        <f t="shared" si="1"/>
        <v>0.75609184629803183</v>
      </c>
      <c r="M45" s="18">
        <v>4708</v>
      </c>
      <c r="N45" s="18">
        <v>2805</v>
      </c>
      <c r="O45" s="18">
        <v>2535</v>
      </c>
      <c r="P45" s="18">
        <v>2009</v>
      </c>
      <c r="Q45" s="23">
        <f t="shared" si="2"/>
        <v>0.71622103386809266</v>
      </c>
      <c r="R45" s="18">
        <v>1993</v>
      </c>
      <c r="S45" s="18">
        <v>796</v>
      </c>
      <c r="T45" s="23">
        <f t="shared" si="3"/>
        <v>0.28377896613190728</v>
      </c>
    </row>
    <row r="46" spans="1:20" x14ac:dyDescent="0.2">
      <c r="A46" s="18" t="s">
        <v>92</v>
      </c>
      <c r="B46" s="18" t="s">
        <v>163</v>
      </c>
      <c r="C46" s="18">
        <v>16964</v>
      </c>
      <c r="D46" s="18">
        <v>9087</v>
      </c>
      <c r="E46" s="18">
        <v>15357</v>
      </c>
      <c r="F46" s="18">
        <v>8568</v>
      </c>
      <c r="G46" s="23">
        <f t="shared" si="0"/>
        <v>0.94288544073951797</v>
      </c>
      <c r="H46" s="18">
        <v>28253</v>
      </c>
      <c r="I46" s="18">
        <v>12764</v>
      </c>
      <c r="J46" s="18">
        <v>24539</v>
      </c>
      <c r="K46" s="18">
        <v>10832</v>
      </c>
      <c r="L46" s="23">
        <f t="shared" si="1"/>
        <v>0.84863679097461608</v>
      </c>
      <c r="M46" s="18">
        <v>3443</v>
      </c>
      <c r="N46" s="18">
        <v>1168</v>
      </c>
      <c r="O46" s="18">
        <v>1018</v>
      </c>
      <c r="P46" s="18">
        <v>398</v>
      </c>
      <c r="Q46" s="23">
        <f t="shared" si="2"/>
        <v>0.34075342465753422</v>
      </c>
      <c r="R46" s="18">
        <v>2293</v>
      </c>
      <c r="S46" s="18">
        <v>697</v>
      </c>
      <c r="T46" s="23">
        <f t="shared" si="3"/>
        <v>0.59674657534246578</v>
      </c>
    </row>
    <row r="47" spans="1:20" x14ac:dyDescent="0.2">
      <c r="A47" s="18" t="s">
        <v>93</v>
      </c>
      <c r="B47" s="18" t="s">
        <v>163</v>
      </c>
      <c r="C47" s="18">
        <v>20022</v>
      </c>
      <c r="D47" s="18">
        <v>10975</v>
      </c>
      <c r="E47" s="18">
        <v>17040</v>
      </c>
      <c r="F47" s="18">
        <v>9734</v>
      </c>
      <c r="G47" s="23">
        <f t="shared" si="0"/>
        <v>0.88692482915717541</v>
      </c>
      <c r="H47" s="18">
        <v>27857</v>
      </c>
      <c r="I47" s="18">
        <v>13564</v>
      </c>
      <c r="J47" s="18">
        <v>22523</v>
      </c>
      <c r="K47" s="18">
        <v>10803</v>
      </c>
      <c r="L47" s="23">
        <f t="shared" si="1"/>
        <v>0.79644647596579177</v>
      </c>
      <c r="M47" s="18">
        <v>1695</v>
      </c>
      <c r="N47" s="18">
        <v>1401</v>
      </c>
      <c r="O47" s="18">
        <v>611</v>
      </c>
      <c r="P47" s="18">
        <v>487</v>
      </c>
      <c r="Q47" s="23">
        <f t="shared" si="2"/>
        <v>0.34760885082084225</v>
      </c>
      <c r="R47" s="18">
        <v>744</v>
      </c>
      <c r="S47" s="18">
        <v>574</v>
      </c>
      <c r="T47" s="23">
        <f t="shared" si="3"/>
        <v>0.40970735189150609</v>
      </c>
    </row>
    <row r="48" spans="1:20" x14ac:dyDescent="0.2">
      <c r="A48" s="18" t="s">
        <v>94</v>
      </c>
      <c r="B48" s="18" t="s">
        <v>163</v>
      </c>
      <c r="C48" s="18">
        <v>8136</v>
      </c>
      <c r="D48" s="18">
        <v>4771</v>
      </c>
      <c r="E48" s="18">
        <v>6962</v>
      </c>
      <c r="F48" s="18">
        <v>3630</v>
      </c>
      <c r="G48" s="23">
        <f t="shared" si="0"/>
        <v>0.76084678264514771</v>
      </c>
      <c r="H48" s="18">
        <v>22298</v>
      </c>
      <c r="I48" s="18">
        <v>10357</v>
      </c>
      <c r="J48" s="18">
        <v>13929</v>
      </c>
      <c r="K48" s="18">
        <v>5682</v>
      </c>
      <c r="L48" s="23">
        <f t="shared" si="1"/>
        <v>0.54861446364777444</v>
      </c>
      <c r="M48" s="18">
        <v>15637</v>
      </c>
      <c r="N48" s="18">
        <v>7588</v>
      </c>
      <c r="O48" s="18">
        <v>2858</v>
      </c>
      <c r="P48" s="18">
        <v>2105</v>
      </c>
      <c r="Q48" s="23">
        <f t="shared" si="2"/>
        <v>0.27741170268845544</v>
      </c>
      <c r="R48" s="18">
        <v>10358</v>
      </c>
      <c r="S48" s="18">
        <v>4517</v>
      </c>
      <c r="T48" s="23">
        <f t="shared" si="3"/>
        <v>0.59528202424881393</v>
      </c>
    </row>
    <row r="49" spans="1:20" x14ac:dyDescent="0.2">
      <c r="A49" s="18" t="s">
        <v>89</v>
      </c>
      <c r="B49" s="18" t="s">
        <v>163</v>
      </c>
      <c r="C49" s="18">
        <v>24988</v>
      </c>
      <c r="D49" s="18">
        <v>13157</v>
      </c>
      <c r="E49" s="18">
        <v>20682</v>
      </c>
      <c r="F49" s="18">
        <v>10970</v>
      </c>
      <c r="G49" s="23">
        <f t="shared" si="0"/>
        <v>0.83377669681538347</v>
      </c>
      <c r="H49" s="18">
        <v>30899</v>
      </c>
      <c r="I49" s="18">
        <v>16030</v>
      </c>
      <c r="J49" s="18">
        <v>23240</v>
      </c>
      <c r="K49" s="18">
        <v>12178</v>
      </c>
      <c r="L49" s="23">
        <f t="shared" si="1"/>
        <v>0.75970056144728637</v>
      </c>
      <c r="M49" s="18">
        <v>4353</v>
      </c>
      <c r="N49" s="18">
        <v>2311</v>
      </c>
      <c r="O49" s="18">
        <v>1067</v>
      </c>
      <c r="P49" s="18">
        <v>531</v>
      </c>
      <c r="Q49" s="23">
        <f t="shared" si="2"/>
        <v>0.22977066205106014</v>
      </c>
      <c r="R49" s="18">
        <v>2605</v>
      </c>
      <c r="S49" s="18">
        <v>1469</v>
      </c>
      <c r="T49" s="23">
        <f t="shared" si="3"/>
        <v>0.63565556036347903</v>
      </c>
    </row>
    <row r="50" spans="1:20" x14ac:dyDescent="0.2">
      <c r="A50" s="18" t="s">
        <v>88</v>
      </c>
      <c r="B50" s="18" t="s">
        <v>163</v>
      </c>
      <c r="C50" s="18">
        <v>22810</v>
      </c>
      <c r="D50" s="18">
        <v>13213</v>
      </c>
      <c r="E50" s="18">
        <v>20730</v>
      </c>
      <c r="F50" s="18">
        <v>11964</v>
      </c>
      <c r="G50" s="23">
        <f t="shared" si="0"/>
        <v>0.90547188375085141</v>
      </c>
      <c r="H50" s="18">
        <v>22355</v>
      </c>
      <c r="I50" s="18">
        <v>10568</v>
      </c>
      <c r="J50" s="18">
        <v>20029</v>
      </c>
      <c r="K50" s="18">
        <v>9126</v>
      </c>
      <c r="L50" s="23">
        <f t="shared" si="1"/>
        <v>0.86355034065102199</v>
      </c>
      <c r="M50" s="18">
        <v>3503</v>
      </c>
      <c r="N50" s="18">
        <v>1612</v>
      </c>
      <c r="O50" s="18">
        <v>2827</v>
      </c>
      <c r="P50" s="18">
        <v>1211</v>
      </c>
      <c r="Q50" s="23">
        <f t="shared" si="2"/>
        <v>0.75124069478908184</v>
      </c>
      <c r="R50" s="18">
        <v>676</v>
      </c>
      <c r="S50" s="18">
        <v>401</v>
      </c>
      <c r="T50" s="23">
        <f t="shared" si="3"/>
        <v>0.2487593052109181</v>
      </c>
    </row>
    <row r="51" spans="1:20" x14ac:dyDescent="0.2">
      <c r="A51" s="18" t="s">
        <v>85</v>
      </c>
      <c r="B51" s="18" t="s">
        <v>163</v>
      </c>
      <c r="C51" s="18">
        <v>25483</v>
      </c>
      <c r="D51" s="18">
        <v>12790</v>
      </c>
      <c r="E51" s="18">
        <v>21570</v>
      </c>
      <c r="F51" s="18">
        <v>10921</v>
      </c>
      <c r="G51" s="23">
        <f t="shared" si="0"/>
        <v>0.85387021110242378</v>
      </c>
      <c r="H51" s="18">
        <v>15739</v>
      </c>
      <c r="I51" s="18">
        <v>8016</v>
      </c>
      <c r="J51" s="18">
        <v>11871</v>
      </c>
      <c r="K51" s="18">
        <v>6554</v>
      </c>
      <c r="L51" s="23">
        <f t="shared" si="1"/>
        <v>0.81761477045908182</v>
      </c>
      <c r="M51" s="18">
        <v>4673</v>
      </c>
      <c r="N51" s="18">
        <v>1955</v>
      </c>
      <c r="O51" s="18">
        <v>1749</v>
      </c>
      <c r="P51" s="18">
        <v>762</v>
      </c>
      <c r="Q51" s="23">
        <f t="shared" si="2"/>
        <v>0.38976982097186702</v>
      </c>
      <c r="R51" s="18">
        <v>1752</v>
      </c>
      <c r="S51" s="18">
        <v>1101</v>
      </c>
      <c r="T51" s="23">
        <f t="shared" si="3"/>
        <v>0.56317135549872122</v>
      </c>
    </row>
    <row r="52" spans="1:20" x14ac:dyDescent="0.2">
      <c r="A52" s="18" t="s">
        <v>86</v>
      </c>
      <c r="B52" s="18" t="s">
        <v>163</v>
      </c>
      <c r="C52" s="18">
        <v>21220</v>
      </c>
      <c r="D52" s="18">
        <v>10771</v>
      </c>
      <c r="E52" s="18">
        <v>20393</v>
      </c>
      <c r="F52" s="18">
        <v>10262</v>
      </c>
      <c r="G52" s="23">
        <f t="shared" si="0"/>
        <v>0.95274347785720914</v>
      </c>
      <c r="H52" s="18">
        <v>15695</v>
      </c>
      <c r="I52" s="18">
        <v>7266</v>
      </c>
      <c r="J52" s="18">
        <v>13772</v>
      </c>
      <c r="K52" s="18">
        <v>6724</v>
      </c>
      <c r="L52" s="23">
        <f t="shared" si="1"/>
        <v>0.92540600055050926</v>
      </c>
      <c r="M52" s="18">
        <v>5905</v>
      </c>
      <c r="N52" s="18">
        <v>2813</v>
      </c>
      <c r="O52" s="18">
        <v>2166</v>
      </c>
      <c r="P52" s="18">
        <v>871</v>
      </c>
      <c r="Q52" s="23">
        <f t="shared" si="2"/>
        <v>0.30963384287237822</v>
      </c>
      <c r="R52" s="18">
        <v>3177</v>
      </c>
      <c r="S52" s="18">
        <v>1713</v>
      </c>
      <c r="T52" s="23">
        <f t="shared" si="3"/>
        <v>0.60895840739424101</v>
      </c>
    </row>
    <row r="53" spans="1:20" x14ac:dyDescent="0.2">
      <c r="A53" s="18" t="s">
        <v>87</v>
      </c>
      <c r="B53" s="18" t="s">
        <v>163</v>
      </c>
      <c r="C53" s="18">
        <v>30570</v>
      </c>
      <c r="D53" s="18">
        <v>16422</v>
      </c>
      <c r="E53" s="18">
        <v>29314</v>
      </c>
      <c r="F53" s="18">
        <v>16077</v>
      </c>
      <c r="G53" s="23">
        <f t="shared" si="0"/>
        <v>0.97899159663865543</v>
      </c>
      <c r="H53" s="18">
        <v>23363</v>
      </c>
      <c r="I53" s="18">
        <v>10836</v>
      </c>
      <c r="J53" s="18">
        <v>22329</v>
      </c>
      <c r="K53" s="18">
        <v>10163</v>
      </c>
      <c r="L53" s="23">
        <f t="shared" si="1"/>
        <v>0.93789221114802512</v>
      </c>
      <c r="M53" s="18">
        <v>2125</v>
      </c>
      <c r="N53" s="18">
        <v>1318</v>
      </c>
      <c r="O53" s="18">
        <v>759</v>
      </c>
      <c r="P53" s="18">
        <v>267</v>
      </c>
      <c r="Q53" s="23">
        <f t="shared" si="2"/>
        <v>0.20257966616084977</v>
      </c>
      <c r="R53" s="18">
        <v>1120</v>
      </c>
      <c r="S53" s="18">
        <v>805</v>
      </c>
      <c r="T53" s="23">
        <f t="shared" si="3"/>
        <v>0.61077389984825492</v>
      </c>
    </row>
    <row r="54" spans="1:20" x14ac:dyDescent="0.2">
      <c r="A54" s="18" t="s">
        <v>90</v>
      </c>
      <c r="B54" s="18" t="s">
        <v>163</v>
      </c>
      <c r="C54" s="18">
        <v>13990</v>
      </c>
      <c r="D54" s="18">
        <v>9593</v>
      </c>
      <c r="E54" s="18">
        <v>12211</v>
      </c>
      <c r="F54" s="18">
        <v>8541</v>
      </c>
      <c r="G54" s="23">
        <f t="shared" si="0"/>
        <v>0.89033670384655483</v>
      </c>
      <c r="H54" s="18">
        <v>44323</v>
      </c>
      <c r="I54" s="18">
        <v>22928</v>
      </c>
      <c r="J54" s="18">
        <v>34043</v>
      </c>
      <c r="K54" s="18">
        <v>16813</v>
      </c>
      <c r="L54" s="23">
        <f t="shared" si="1"/>
        <v>0.73329553384508028</v>
      </c>
      <c r="M54" s="18">
        <v>3750</v>
      </c>
      <c r="N54" s="18">
        <v>1303</v>
      </c>
      <c r="O54" s="18">
        <v>717</v>
      </c>
      <c r="P54" s="18">
        <v>444</v>
      </c>
      <c r="Q54" s="23">
        <f t="shared" si="2"/>
        <v>0.34075211051419801</v>
      </c>
      <c r="R54" s="18">
        <v>2853</v>
      </c>
      <c r="S54" s="18">
        <v>859</v>
      </c>
      <c r="T54" s="23">
        <f t="shared" si="3"/>
        <v>0.65924788948580204</v>
      </c>
    </row>
    <row r="55" spans="1:20" x14ac:dyDescent="0.2">
      <c r="A55" s="18" t="s">
        <v>96</v>
      </c>
      <c r="B55" s="18" t="s">
        <v>163</v>
      </c>
      <c r="C55" s="18">
        <v>14494</v>
      </c>
      <c r="D55" s="18">
        <v>8198</v>
      </c>
      <c r="E55" s="18">
        <v>11643</v>
      </c>
      <c r="F55" s="18">
        <v>6920</v>
      </c>
      <c r="G55" s="23">
        <f t="shared" si="0"/>
        <v>0.84410831910222006</v>
      </c>
      <c r="H55" s="18">
        <v>26479</v>
      </c>
      <c r="I55" s="18">
        <v>12735</v>
      </c>
      <c r="J55" s="18">
        <v>19320</v>
      </c>
      <c r="K55" s="18">
        <v>8994</v>
      </c>
      <c r="L55" s="23">
        <f t="shared" si="1"/>
        <v>0.70624263839811541</v>
      </c>
      <c r="M55" s="18">
        <v>5243</v>
      </c>
      <c r="N55" s="18">
        <v>2903</v>
      </c>
      <c r="O55" s="18">
        <v>1833</v>
      </c>
      <c r="P55" s="18">
        <v>1046</v>
      </c>
      <c r="Q55" s="23">
        <f t="shared" si="2"/>
        <v>0.36031691353771961</v>
      </c>
      <c r="R55" s="18">
        <v>2142</v>
      </c>
      <c r="S55" s="18">
        <v>1474</v>
      </c>
      <c r="T55" s="23">
        <f t="shared" si="3"/>
        <v>0.50775060282466411</v>
      </c>
    </row>
    <row r="56" spans="1:20" x14ac:dyDescent="0.2">
      <c r="A56" s="18" t="s">
        <v>95</v>
      </c>
      <c r="B56" s="18" t="s">
        <v>163</v>
      </c>
      <c r="C56" s="18">
        <v>19476</v>
      </c>
      <c r="D56" s="18">
        <v>10623</v>
      </c>
      <c r="E56" s="18">
        <v>17476</v>
      </c>
      <c r="F56" s="18">
        <v>10054</v>
      </c>
      <c r="G56" s="23">
        <f t="shared" si="0"/>
        <v>0.94643697637202295</v>
      </c>
      <c r="H56" s="18">
        <v>26115</v>
      </c>
      <c r="I56" s="18">
        <v>11973</v>
      </c>
      <c r="J56" s="18">
        <v>21430</v>
      </c>
      <c r="K56" s="18">
        <v>9237</v>
      </c>
      <c r="L56" s="23">
        <f t="shared" si="1"/>
        <v>0.77148584314708091</v>
      </c>
      <c r="M56" s="18">
        <v>3462</v>
      </c>
      <c r="N56" s="18">
        <v>1390</v>
      </c>
      <c r="O56" s="18">
        <v>1396</v>
      </c>
      <c r="P56" s="18">
        <v>466</v>
      </c>
      <c r="Q56" s="23">
        <f t="shared" si="2"/>
        <v>0.33525179856115106</v>
      </c>
      <c r="R56" s="18">
        <v>1084</v>
      </c>
      <c r="S56" s="18">
        <v>587</v>
      </c>
      <c r="T56" s="23">
        <f t="shared" si="3"/>
        <v>0.4223021582733813</v>
      </c>
    </row>
    <row r="57" spans="1:20" x14ac:dyDescent="0.2">
      <c r="A57" s="18" t="s">
        <v>97</v>
      </c>
      <c r="B57" s="18" t="s">
        <v>163</v>
      </c>
      <c r="C57" s="18">
        <v>11590</v>
      </c>
      <c r="D57" s="18">
        <v>6382</v>
      </c>
      <c r="E57" s="18">
        <v>10745</v>
      </c>
      <c r="F57" s="18">
        <v>5757</v>
      </c>
      <c r="G57" s="23">
        <f t="shared" si="0"/>
        <v>0.90206831714196178</v>
      </c>
      <c r="H57" s="18">
        <v>27683</v>
      </c>
      <c r="I57" s="18">
        <v>13627</v>
      </c>
      <c r="J57" s="18">
        <v>20153</v>
      </c>
      <c r="K57" s="18">
        <v>9279</v>
      </c>
      <c r="L57" s="23">
        <f t="shared" si="1"/>
        <v>0.68092757026491524</v>
      </c>
      <c r="M57" s="18">
        <v>6652</v>
      </c>
      <c r="N57" s="18">
        <v>2849</v>
      </c>
      <c r="O57" s="18">
        <v>1749</v>
      </c>
      <c r="P57" s="18">
        <v>975</v>
      </c>
      <c r="Q57" s="23">
        <f t="shared" si="2"/>
        <v>0.34222534222534223</v>
      </c>
      <c r="R57" s="18">
        <v>3501</v>
      </c>
      <c r="S57" s="18">
        <v>1525</v>
      </c>
      <c r="T57" s="23">
        <f t="shared" si="3"/>
        <v>0.53527553527553529</v>
      </c>
    </row>
    <row r="58" spans="1:20" ht="16" x14ac:dyDescent="0.2">
      <c r="A58" s="27" t="s">
        <v>163</v>
      </c>
      <c r="B58" s="27"/>
      <c r="C58" s="18">
        <f t="shared" ref="C58:S58" si="7">SUM(C33:C57)</f>
        <v>509777</v>
      </c>
      <c r="D58" s="18">
        <f t="shared" si="7"/>
        <v>276024</v>
      </c>
      <c r="E58" s="18">
        <f t="shared" si="7"/>
        <v>453569</v>
      </c>
      <c r="F58" s="18">
        <f t="shared" si="7"/>
        <v>248239</v>
      </c>
      <c r="G58" s="23">
        <f t="shared" si="0"/>
        <v>0.89933846332202994</v>
      </c>
      <c r="H58" s="18">
        <f t="shared" si="7"/>
        <v>573023</v>
      </c>
      <c r="I58" s="18">
        <f t="shared" si="7"/>
        <v>278179</v>
      </c>
      <c r="J58" s="18">
        <f t="shared" si="7"/>
        <v>466016</v>
      </c>
      <c r="K58" s="18">
        <f t="shared" si="7"/>
        <v>220830</v>
      </c>
      <c r="L58" s="23">
        <f t="shared" si="1"/>
        <v>0.79384137551720291</v>
      </c>
      <c r="M58" s="18">
        <f t="shared" si="7"/>
        <v>157792</v>
      </c>
      <c r="N58" s="18">
        <f t="shared" si="7"/>
        <v>79018</v>
      </c>
      <c r="O58" s="18">
        <f t="shared" si="7"/>
        <v>65092</v>
      </c>
      <c r="P58" s="18">
        <f t="shared" si="7"/>
        <v>34282</v>
      </c>
      <c r="Q58" s="23">
        <f t="shared" si="2"/>
        <v>0.4338505150725151</v>
      </c>
      <c r="R58" s="18">
        <f t="shared" si="7"/>
        <v>74362</v>
      </c>
      <c r="S58" s="18">
        <f t="shared" si="7"/>
        <v>37871</v>
      </c>
      <c r="T58" s="23">
        <f t="shared" si="3"/>
        <v>0.47927054595155533</v>
      </c>
    </row>
    <row r="59" spans="1:20" x14ac:dyDescent="0.2">
      <c r="A59" s="15" t="s">
        <v>58</v>
      </c>
      <c r="B59" s="15" t="s">
        <v>164</v>
      </c>
      <c r="C59" s="15">
        <v>22401</v>
      </c>
      <c r="D59" s="15">
        <v>12558</v>
      </c>
      <c r="E59" s="15">
        <v>19183</v>
      </c>
      <c r="F59" s="15">
        <v>10573</v>
      </c>
      <c r="G59" s="23">
        <f t="shared" si="0"/>
        <v>0.8419334288899506</v>
      </c>
      <c r="H59" s="15">
        <v>32877</v>
      </c>
      <c r="I59" s="15">
        <v>16364</v>
      </c>
      <c r="J59" s="15">
        <v>24922</v>
      </c>
      <c r="K59" s="15">
        <v>12764</v>
      </c>
      <c r="L59" s="23">
        <f t="shared" si="1"/>
        <v>0.78000488878024932</v>
      </c>
      <c r="M59" s="15">
        <v>2803</v>
      </c>
      <c r="N59" s="15">
        <v>1830</v>
      </c>
      <c r="O59" s="15">
        <v>1029</v>
      </c>
      <c r="P59" s="15">
        <v>752</v>
      </c>
      <c r="Q59" s="23">
        <f t="shared" si="2"/>
        <v>0.41092896174863386</v>
      </c>
      <c r="R59" s="15">
        <v>1693</v>
      </c>
      <c r="S59" s="15">
        <v>1078</v>
      </c>
      <c r="T59" s="23">
        <f t="shared" si="3"/>
        <v>0.58907103825136609</v>
      </c>
    </row>
    <row r="60" spans="1:20" x14ac:dyDescent="0.2">
      <c r="A60" s="15" t="s">
        <v>59</v>
      </c>
      <c r="B60" s="15" t="s">
        <v>164</v>
      </c>
      <c r="C60" s="15">
        <v>25635</v>
      </c>
      <c r="D60" s="15">
        <v>13153</v>
      </c>
      <c r="E60" s="15">
        <v>20209</v>
      </c>
      <c r="F60" s="15">
        <v>10123</v>
      </c>
      <c r="G60" s="23">
        <f t="shared" si="0"/>
        <v>0.76963430396107357</v>
      </c>
      <c r="H60" s="15">
        <v>39311</v>
      </c>
      <c r="I60" s="15">
        <v>19969</v>
      </c>
      <c r="J60" s="15">
        <v>26653</v>
      </c>
      <c r="K60" s="15">
        <v>12329</v>
      </c>
      <c r="L60" s="23">
        <f t="shared" si="1"/>
        <v>0.61740698082027146</v>
      </c>
      <c r="M60" s="15">
        <v>5153</v>
      </c>
      <c r="N60" s="15">
        <v>2940</v>
      </c>
      <c r="O60" s="15">
        <v>3449</v>
      </c>
      <c r="P60" s="15">
        <v>2078</v>
      </c>
      <c r="Q60" s="23">
        <f t="shared" si="2"/>
        <v>0.70680272108843534</v>
      </c>
      <c r="R60" s="15">
        <v>1223</v>
      </c>
      <c r="S60" s="15">
        <v>462</v>
      </c>
      <c r="T60" s="23">
        <f t="shared" si="3"/>
        <v>0.15714285714285714</v>
      </c>
    </row>
    <row r="61" spans="1:20" x14ac:dyDescent="0.2">
      <c r="A61" s="15" t="s">
        <v>60</v>
      </c>
      <c r="B61" s="15" t="s">
        <v>164</v>
      </c>
      <c r="C61" s="15">
        <v>13841</v>
      </c>
      <c r="D61" s="15">
        <v>7260</v>
      </c>
      <c r="E61" s="15">
        <v>12474</v>
      </c>
      <c r="F61" s="15">
        <v>6661</v>
      </c>
      <c r="G61" s="23">
        <f t="shared" si="0"/>
        <v>0.91749311294765845</v>
      </c>
      <c r="H61" s="15">
        <v>33131</v>
      </c>
      <c r="I61" s="15">
        <v>16091</v>
      </c>
      <c r="J61" s="15">
        <v>23944</v>
      </c>
      <c r="K61" s="15">
        <v>10822</v>
      </c>
      <c r="L61" s="23">
        <f t="shared" si="1"/>
        <v>0.67254987259958987</v>
      </c>
      <c r="M61" s="15">
        <v>2390</v>
      </c>
      <c r="N61" s="15">
        <v>1206</v>
      </c>
      <c r="O61" s="15">
        <v>1233</v>
      </c>
      <c r="P61" s="15">
        <v>665</v>
      </c>
      <c r="Q61" s="23">
        <f t="shared" si="2"/>
        <v>0.55140961857379767</v>
      </c>
      <c r="R61" s="15">
        <v>720</v>
      </c>
      <c r="S61" s="15">
        <v>369</v>
      </c>
      <c r="T61" s="23">
        <f t="shared" si="3"/>
        <v>0.30597014925373134</v>
      </c>
    </row>
    <row r="62" spans="1:20" x14ac:dyDescent="0.2">
      <c r="A62" s="15" t="s">
        <v>61</v>
      </c>
      <c r="B62" s="15" t="s">
        <v>164</v>
      </c>
      <c r="C62" s="15">
        <v>15726</v>
      </c>
      <c r="D62" s="15">
        <v>9021</v>
      </c>
      <c r="E62" s="15">
        <v>13942</v>
      </c>
      <c r="F62" s="15">
        <v>7744</v>
      </c>
      <c r="G62" s="23">
        <f t="shared" si="0"/>
        <v>0.85844141447733069</v>
      </c>
      <c r="H62" s="15">
        <v>38581</v>
      </c>
      <c r="I62" s="15">
        <v>19478</v>
      </c>
      <c r="J62" s="15">
        <v>30596</v>
      </c>
      <c r="K62" s="15">
        <v>14734</v>
      </c>
      <c r="L62" s="23">
        <f t="shared" si="1"/>
        <v>0.75644316664955336</v>
      </c>
      <c r="M62" s="15">
        <v>3792</v>
      </c>
      <c r="N62" s="15">
        <v>2442</v>
      </c>
      <c r="O62" s="15">
        <v>1511</v>
      </c>
      <c r="P62" s="15">
        <v>1078</v>
      </c>
      <c r="Q62" s="23">
        <f t="shared" si="2"/>
        <v>0.44144144144144143</v>
      </c>
      <c r="R62" s="15">
        <v>2136</v>
      </c>
      <c r="S62" s="15">
        <v>1292</v>
      </c>
      <c r="T62" s="23">
        <f t="shared" si="3"/>
        <v>0.52907452907452912</v>
      </c>
    </row>
    <row r="63" spans="1:20" x14ac:dyDescent="0.2">
      <c r="A63" s="15" t="s">
        <v>62</v>
      </c>
      <c r="B63" s="15" t="s">
        <v>164</v>
      </c>
      <c r="C63" s="15">
        <v>19888</v>
      </c>
      <c r="D63" s="15">
        <v>11390</v>
      </c>
      <c r="E63" s="15">
        <v>16148</v>
      </c>
      <c r="F63" s="15">
        <v>9798</v>
      </c>
      <c r="G63" s="23">
        <f t="shared" si="0"/>
        <v>0.86022827041264271</v>
      </c>
      <c r="H63" s="15">
        <v>29408</v>
      </c>
      <c r="I63" s="15">
        <v>14608</v>
      </c>
      <c r="J63" s="15">
        <v>23594</v>
      </c>
      <c r="K63" s="15">
        <v>11180</v>
      </c>
      <c r="L63" s="23">
        <f t="shared" si="1"/>
        <v>0.76533406352683464</v>
      </c>
      <c r="M63" s="15">
        <v>3690</v>
      </c>
      <c r="N63" s="15">
        <v>2119</v>
      </c>
      <c r="O63" s="15">
        <v>1598</v>
      </c>
      <c r="P63" s="15">
        <v>780</v>
      </c>
      <c r="Q63" s="23">
        <f t="shared" si="2"/>
        <v>0.36809815950920244</v>
      </c>
      <c r="R63" s="15">
        <v>1819</v>
      </c>
      <c r="S63" s="15">
        <v>1105</v>
      </c>
      <c r="T63" s="23">
        <f t="shared" si="3"/>
        <v>0.5214723926380368</v>
      </c>
    </row>
    <row r="64" spans="1:20" x14ac:dyDescent="0.2">
      <c r="A64" s="15" t="s">
        <v>66</v>
      </c>
      <c r="B64" s="15" t="s">
        <v>164</v>
      </c>
      <c r="C64" s="15">
        <v>19634</v>
      </c>
      <c r="D64" s="15">
        <v>9767</v>
      </c>
      <c r="E64" s="15">
        <v>17941</v>
      </c>
      <c r="F64" s="15">
        <v>9089</v>
      </c>
      <c r="G64" s="23">
        <f t="shared" si="0"/>
        <v>0.93058257397358457</v>
      </c>
      <c r="H64" s="15">
        <v>23647</v>
      </c>
      <c r="I64" s="15">
        <v>11328</v>
      </c>
      <c r="J64" s="15">
        <v>19857</v>
      </c>
      <c r="K64" s="15">
        <v>9425</v>
      </c>
      <c r="L64" s="23">
        <f t="shared" si="1"/>
        <v>0.83200918079096042</v>
      </c>
      <c r="M64" s="15">
        <v>5106</v>
      </c>
      <c r="N64" s="15">
        <v>3053</v>
      </c>
      <c r="O64" s="15">
        <v>2141</v>
      </c>
      <c r="P64" s="15">
        <v>1358</v>
      </c>
      <c r="Q64" s="23">
        <f t="shared" si="2"/>
        <v>0.4448083851948903</v>
      </c>
      <c r="R64" s="15">
        <v>2371</v>
      </c>
      <c r="S64" s="15">
        <v>1429</v>
      </c>
      <c r="T64" s="23">
        <f t="shared" si="3"/>
        <v>0.46806419914837866</v>
      </c>
    </row>
    <row r="65" spans="1:20" x14ac:dyDescent="0.2">
      <c r="A65" s="15" t="s">
        <v>63</v>
      </c>
      <c r="B65" s="15" t="s">
        <v>164</v>
      </c>
      <c r="C65" s="15">
        <v>17465</v>
      </c>
      <c r="D65" s="15">
        <v>9365</v>
      </c>
      <c r="E65" s="15">
        <v>16127</v>
      </c>
      <c r="F65" s="15">
        <v>9013</v>
      </c>
      <c r="G65" s="23">
        <f t="shared" si="0"/>
        <v>0.96241324079017621</v>
      </c>
      <c r="H65" s="15">
        <v>16265</v>
      </c>
      <c r="I65" s="15">
        <v>7458</v>
      </c>
      <c r="J65" s="15">
        <v>11926</v>
      </c>
      <c r="K65" s="15">
        <v>5496</v>
      </c>
      <c r="L65" s="23">
        <f t="shared" si="1"/>
        <v>0.73692679002413519</v>
      </c>
      <c r="M65" s="15">
        <v>7445</v>
      </c>
      <c r="N65" s="15">
        <v>3961</v>
      </c>
      <c r="O65" s="15">
        <v>3088</v>
      </c>
      <c r="P65" s="15">
        <v>1609</v>
      </c>
      <c r="Q65" s="23">
        <f t="shared" si="2"/>
        <v>0.4062105528906842</v>
      </c>
      <c r="R65" s="15">
        <v>3440</v>
      </c>
      <c r="S65" s="15">
        <v>1921</v>
      </c>
      <c r="T65" s="23">
        <f t="shared" si="3"/>
        <v>0.48497854077253216</v>
      </c>
    </row>
    <row r="66" spans="1:20" x14ac:dyDescent="0.2">
      <c r="A66" s="15" t="s">
        <v>64</v>
      </c>
      <c r="B66" s="15" t="s">
        <v>164</v>
      </c>
      <c r="C66" s="15">
        <v>24595</v>
      </c>
      <c r="D66" s="15">
        <v>13505</v>
      </c>
      <c r="E66" s="15">
        <v>19839</v>
      </c>
      <c r="F66" s="15">
        <v>10112</v>
      </c>
      <c r="G66" s="23">
        <f t="shared" si="0"/>
        <v>0.74875971862273227</v>
      </c>
      <c r="H66" s="15">
        <v>15750</v>
      </c>
      <c r="I66" s="15">
        <v>7026</v>
      </c>
      <c r="J66" s="15">
        <v>12919</v>
      </c>
      <c r="K66" s="15">
        <v>5800</v>
      </c>
      <c r="L66" s="23">
        <f t="shared" si="1"/>
        <v>0.8255052661542841</v>
      </c>
      <c r="M66" s="15">
        <v>5540</v>
      </c>
      <c r="N66" s="15">
        <v>3239</v>
      </c>
      <c r="O66" s="15">
        <v>3181</v>
      </c>
      <c r="P66" s="15">
        <v>1900</v>
      </c>
      <c r="Q66" s="23">
        <f t="shared" si="2"/>
        <v>0.58660080271688797</v>
      </c>
      <c r="R66" s="15">
        <v>2280</v>
      </c>
      <c r="S66" s="15">
        <v>1339</v>
      </c>
      <c r="T66" s="23">
        <f t="shared" si="3"/>
        <v>0.41339919728311209</v>
      </c>
    </row>
    <row r="67" spans="1:20" x14ac:dyDescent="0.2">
      <c r="A67" s="15" t="s">
        <v>65</v>
      </c>
      <c r="B67" s="15" t="s">
        <v>164</v>
      </c>
      <c r="C67" s="15">
        <v>8956</v>
      </c>
      <c r="D67" s="15">
        <v>4803</v>
      </c>
      <c r="E67" s="15">
        <v>8071</v>
      </c>
      <c r="F67" s="15">
        <v>4477</v>
      </c>
      <c r="G67" s="23">
        <f t="shared" si="0"/>
        <v>0.93212575473662296</v>
      </c>
      <c r="H67" s="15">
        <v>15130</v>
      </c>
      <c r="I67" s="15">
        <v>8307</v>
      </c>
      <c r="J67" s="15">
        <v>8557</v>
      </c>
      <c r="K67" s="15">
        <v>4415</v>
      </c>
      <c r="L67" s="23">
        <f t="shared" si="1"/>
        <v>0.531479475141447</v>
      </c>
      <c r="M67" s="15">
        <v>4460</v>
      </c>
      <c r="N67" s="15">
        <v>2222</v>
      </c>
      <c r="O67" s="15">
        <v>1840</v>
      </c>
      <c r="P67" s="15">
        <v>766</v>
      </c>
      <c r="Q67" s="23">
        <f t="shared" si="2"/>
        <v>0.34473447344734476</v>
      </c>
      <c r="R67" s="15">
        <v>1916</v>
      </c>
      <c r="S67" s="15">
        <v>1056</v>
      </c>
      <c r="T67" s="23">
        <f t="shared" si="3"/>
        <v>0.47524752475247523</v>
      </c>
    </row>
    <row r="68" spans="1:20" x14ac:dyDescent="0.2">
      <c r="A68" s="15" t="s">
        <v>56</v>
      </c>
      <c r="B68" s="15" t="s">
        <v>164</v>
      </c>
      <c r="C68" s="15">
        <v>11452</v>
      </c>
      <c r="D68" s="15">
        <v>6153</v>
      </c>
      <c r="E68" s="15">
        <v>9007</v>
      </c>
      <c r="F68" s="15">
        <v>4556</v>
      </c>
      <c r="G68" s="23">
        <f t="shared" si="0"/>
        <v>0.74045181212416711</v>
      </c>
      <c r="H68" s="15">
        <v>33431</v>
      </c>
      <c r="I68" s="15">
        <v>16410</v>
      </c>
      <c r="J68" s="15">
        <v>23261</v>
      </c>
      <c r="K68" s="15">
        <v>10936</v>
      </c>
      <c r="L68" s="23">
        <f t="shared" si="1"/>
        <v>0.66642291285801336</v>
      </c>
      <c r="M68" s="15">
        <v>1794</v>
      </c>
      <c r="N68" s="15">
        <v>1129</v>
      </c>
      <c r="O68" s="15">
        <v>1058</v>
      </c>
      <c r="P68" s="15">
        <v>626</v>
      </c>
      <c r="Q68" s="23">
        <f t="shared" si="2"/>
        <v>0.55447298494242692</v>
      </c>
      <c r="R68" s="15">
        <v>666</v>
      </c>
      <c r="S68" s="15">
        <v>433</v>
      </c>
      <c r="T68" s="23">
        <f t="shared" si="3"/>
        <v>0.38352524357838796</v>
      </c>
    </row>
    <row r="69" spans="1:20" x14ac:dyDescent="0.2">
      <c r="A69" s="15" t="s">
        <v>57</v>
      </c>
      <c r="B69" s="15" t="s">
        <v>164</v>
      </c>
      <c r="C69" s="15">
        <v>22328</v>
      </c>
      <c r="D69" s="15">
        <v>13235</v>
      </c>
      <c r="E69" s="15">
        <v>19494</v>
      </c>
      <c r="F69" s="15">
        <v>11276</v>
      </c>
      <c r="G69" s="23">
        <f t="shared" si="0"/>
        <v>0.85198337740838681</v>
      </c>
      <c r="H69" s="15">
        <v>39057</v>
      </c>
      <c r="I69" s="15">
        <v>18453</v>
      </c>
      <c r="J69" s="15">
        <v>26455</v>
      </c>
      <c r="K69" s="15">
        <v>12271</v>
      </c>
      <c r="L69" s="23">
        <f t="shared" si="1"/>
        <v>0.66498672302606621</v>
      </c>
      <c r="M69" s="15">
        <v>1907</v>
      </c>
      <c r="N69" s="15">
        <v>952</v>
      </c>
      <c r="O69" s="15">
        <v>1008</v>
      </c>
      <c r="P69" s="15">
        <v>671</v>
      </c>
      <c r="Q69" s="23">
        <f t="shared" si="2"/>
        <v>0.70483193277310929</v>
      </c>
      <c r="R69" s="15">
        <v>565</v>
      </c>
      <c r="S69" s="15">
        <v>127</v>
      </c>
      <c r="T69" s="23">
        <f t="shared" si="3"/>
        <v>0.13340336134453781</v>
      </c>
    </row>
    <row r="70" spans="1:20" x14ac:dyDescent="0.2">
      <c r="A70" s="15" t="s">
        <v>70</v>
      </c>
      <c r="B70" s="15" t="s">
        <v>164</v>
      </c>
      <c r="C70" s="15">
        <v>42594</v>
      </c>
      <c r="D70" s="15">
        <v>23290</v>
      </c>
      <c r="E70" s="15">
        <v>33904</v>
      </c>
      <c r="F70" s="15">
        <v>18313</v>
      </c>
      <c r="G70" s="23">
        <f t="shared" ref="G70:G133" si="8">F70/D70</f>
        <v>0.78630313439244315</v>
      </c>
      <c r="H70" s="15">
        <v>18898</v>
      </c>
      <c r="I70" s="15">
        <v>8617</v>
      </c>
      <c r="J70" s="15">
        <v>10582</v>
      </c>
      <c r="K70" s="15">
        <v>5044</v>
      </c>
      <c r="L70" s="23">
        <f t="shared" ref="L70:L133" si="9">K70/I70</f>
        <v>0.58535453173958452</v>
      </c>
      <c r="M70" s="15">
        <v>8875</v>
      </c>
      <c r="N70" s="15">
        <v>5414</v>
      </c>
      <c r="O70" s="15">
        <v>5874</v>
      </c>
      <c r="P70" s="15">
        <v>3777</v>
      </c>
      <c r="Q70" s="23">
        <f t="shared" ref="Q70:Q133" si="10">P70/N70</f>
        <v>0.69763575914296272</v>
      </c>
      <c r="R70" s="15">
        <v>2451</v>
      </c>
      <c r="S70" s="15">
        <v>1332</v>
      </c>
      <c r="T70" s="23">
        <f t="shared" ref="T70:T133" si="11">S70/N70</f>
        <v>0.24602881418544514</v>
      </c>
    </row>
    <row r="71" spans="1:20" x14ac:dyDescent="0.2">
      <c r="A71" s="15" t="s">
        <v>68</v>
      </c>
      <c r="B71" s="15" t="s">
        <v>164</v>
      </c>
      <c r="C71" s="15">
        <v>38831</v>
      </c>
      <c r="D71" s="15">
        <v>21582</v>
      </c>
      <c r="E71" s="15">
        <v>35183</v>
      </c>
      <c r="F71" s="15">
        <v>20013</v>
      </c>
      <c r="G71" s="23">
        <f t="shared" si="8"/>
        <v>0.92730052821795939</v>
      </c>
      <c r="H71" s="15">
        <v>13918</v>
      </c>
      <c r="I71" s="15">
        <v>6614</v>
      </c>
      <c r="J71" s="15">
        <v>12312</v>
      </c>
      <c r="K71" s="15">
        <v>5578</v>
      </c>
      <c r="L71" s="23">
        <f t="shared" si="9"/>
        <v>0.84336256425763534</v>
      </c>
      <c r="M71" s="15">
        <v>5733</v>
      </c>
      <c r="N71" s="15">
        <v>3677</v>
      </c>
      <c r="O71" s="15">
        <v>3560</v>
      </c>
      <c r="P71" s="15">
        <v>2278</v>
      </c>
      <c r="Q71" s="23">
        <f t="shared" si="10"/>
        <v>0.6195267881425075</v>
      </c>
      <c r="R71" s="15">
        <v>2097</v>
      </c>
      <c r="S71" s="15">
        <v>1399</v>
      </c>
      <c r="T71" s="23">
        <f t="shared" si="11"/>
        <v>0.3804732118574925</v>
      </c>
    </row>
    <row r="72" spans="1:20" x14ac:dyDescent="0.2">
      <c r="A72" s="15" t="s">
        <v>67</v>
      </c>
      <c r="B72" s="15" t="s">
        <v>164</v>
      </c>
      <c r="C72" s="15">
        <v>27307</v>
      </c>
      <c r="D72" s="15">
        <v>14698</v>
      </c>
      <c r="E72" s="15">
        <v>23711</v>
      </c>
      <c r="F72" s="15">
        <v>12674</v>
      </c>
      <c r="G72" s="23">
        <f t="shared" si="8"/>
        <v>0.86229418968567151</v>
      </c>
      <c r="H72" s="15">
        <v>18384</v>
      </c>
      <c r="I72" s="15">
        <v>8525</v>
      </c>
      <c r="J72" s="15">
        <v>13300</v>
      </c>
      <c r="K72" s="15">
        <v>6408</v>
      </c>
      <c r="L72" s="23">
        <f t="shared" si="9"/>
        <v>0.75167155425219945</v>
      </c>
      <c r="M72" s="15">
        <v>6619</v>
      </c>
      <c r="N72" s="15">
        <v>3608</v>
      </c>
      <c r="O72" s="15">
        <v>4536</v>
      </c>
      <c r="P72" s="15">
        <v>2728</v>
      </c>
      <c r="Q72" s="23">
        <f t="shared" si="10"/>
        <v>0.75609756097560976</v>
      </c>
      <c r="R72" s="15">
        <v>1848</v>
      </c>
      <c r="S72" s="15">
        <v>834</v>
      </c>
      <c r="T72" s="23">
        <f t="shared" si="11"/>
        <v>0.23115299334811529</v>
      </c>
    </row>
    <row r="73" spans="1:20" x14ac:dyDescent="0.2">
      <c r="A73" s="15" t="s">
        <v>72</v>
      </c>
      <c r="B73" s="15" t="s">
        <v>164</v>
      </c>
      <c r="C73" s="15">
        <v>32302</v>
      </c>
      <c r="D73" s="15">
        <v>17700</v>
      </c>
      <c r="E73" s="15">
        <v>23371</v>
      </c>
      <c r="F73" s="15">
        <v>12290</v>
      </c>
      <c r="G73" s="23">
        <f t="shared" si="8"/>
        <v>0.69435028248587571</v>
      </c>
      <c r="H73" s="15">
        <v>29072</v>
      </c>
      <c r="I73" s="15">
        <v>14536</v>
      </c>
      <c r="J73" s="15">
        <v>14965</v>
      </c>
      <c r="K73" s="15">
        <v>7153</v>
      </c>
      <c r="L73" s="23">
        <f t="shared" si="9"/>
        <v>0.49208860759493672</v>
      </c>
      <c r="M73" s="15">
        <v>7496</v>
      </c>
      <c r="N73" s="15">
        <v>3904</v>
      </c>
      <c r="O73" s="15">
        <v>2855</v>
      </c>
      <c r="P73" s="15">
        <v>1630</v>
      </c>
      <c r="Q73" s="23">
        <f t="shared" si="10"/>
        <v>0.41752049180327871</v>
      </c>
      <c r="R73" s="15">
        <v>3735</v>
      </c>
      <c r="S73" s="15">
        <v>1795</v>
      </c>
      <c r="T73" s="23">
        <f t="shared" si="11"/>
        <v>0.45978483606557374</v>
      </c>
    </row>
    <row r="74" spans="1:20" x14ac:dyDescent="0.2">
      <c r="A74" s="15" t="s">
        <v>69</v>
      </c>
      <c r="B74" s="15" t="s">
        <v>164</v>
      </c>
      <c r="C74" s="15">
        <v>24408</v>
      </c>
      <c r="D74" s="15">
        <v>12292</v>
      </c>
      <c r="E74" s="15">
        <v>19785</v>
      </c>
      <c r="F74" s="15">
        <v>9792</v>
      </c>
      <c r="G74" s="23">
        <f t="shared" si="8"/>
        <v>0.79661568499837287</v>
      </c>
      <c r="H74" s="15">
        <v>10940</v>
      </c>
      <c r="I74" s="15">
        <v>5875</v>
      </c>
      <c r="J74" s="15">
        <v>5722</v>
      </c>
      <c r="K74" s="15">
        <v>3054</v>
      </c>
      <c r="L74" s="23">
        <f t="shared" si="9"/>
        <v>0.51982978723404261</v>
      </c>
      <c r="M74" s="15">
        <v>8612</v>
      </c>
      <c r="N74" s="15">
        <v>3903</v>
      </c>
      <c r="O74" s="15">
        <v>4231</v>
      </c>
      <c r="P74" s="15">
        <v>1650</v>
      </c>
      <c r="Q74" s="23">
        <f t="shared" si="10"/>
        <v>0.42275172943889316</v>
      </c>
      <c r="R74" s="15">
        <v>3265</v>
      </c>
      <c r="S74" s="15">
        <v>1712</v>
      </c>
      <c r="T74" s="23">
        <f t="shared" si="11"/>
        <v>0.43863694593902125</v>
      </c>
    </row>
    <row r="75" spans="1:20" x14ac:dyDescent="0.2">
      <c r="A75" s="15" t="s">
        <v>71</v>
      </c>
      <c r="B75" s="15" t="s">
        <v>164</v>
      </c>
      <c r="C75" s="15">
        <v>23898</v>
      </c>
      <c r="D75" s="15">
        <v>12631</v>
      </c>
      <c r="E75" s="15">
        <v>16753</v>
      </c>
      <c r="F75" s="15">
        <v>9310</v>
      </c>
      <c r="G75" s="23">
        <f t="shared" si="8"/>
        <v>0.73707544929142588</v>
      </c>
      <c r="H75" s="15">
        <v>31637</v>
      </c>
      <c r="I75" s="15">
        <v>15320</v>
      </c>
      <c r="J75" s="15">
        <v>15499</v>
      </c>
      <c r="K75" s="15">
        <v>7155</v>
      </c>
      <c r="L75" s="23">
        <f t="shared" si="9"/>
        <v>0.46703655352480417</v>
      </c>
      <c r="M75" s="15">
        <v>11233</v>
      </c>
      <c r="N75" s="15">
        <v>5496</v>
      </c>
      <c r="O75" s="15">
        <v>5026</v>
      </c>
      <c r="P75" s="15">
        <v>2736</v>
      </c>
      <c r="Q75" s="23">
        <f t="shared" si="10"/>
        <v>0.49781659388646288</v>
      </c>
      <c r="R75" s="15">
        <v>4692</v>
      </c>
      <c r="S75" s="15">
        <v>1952</v>
      </c>
      <c r="T75" s="23">
        <f t="shared" si="11"/>
        <v>0.35516739446870449</v>
      </c>
    </row>
    <row r="76" spans="1:20" ht="16" x14ac:dyDescent="0.2">
      <c r="A76" s="27" t="s">
        <v>164</v>
      </c>
      <c r="B76" s="27"/>
      <c r="C76" s="15">
        <f t="shared" ref="C76:S76" si="12">SUM(C59:C75)</f>
        <v>391261</v>
      </c>
      <c r="D76" s="15">
        <f t="shared" si="12"/>
        <v>212403</v>
      </c>
      <c r="E76" s="15">
        <f t="shared" si="12"/>
        <v>325142</v>
      </c>
      <c r="F76" s="15">
        <f t="shared" si="12"/>
        <v>175814</v>
      </c>
      <c r="G76" s="23">
        <f t="shared" si="8"/>
        <v>0.82773783797780631</v>
      </c>
      <c r="H76" s="15">
        <f t="shared" si="12"/>
        <v>439437</v>
      </c>
      <c r="I76" s="15">
        <f t="shared" si="12"/>
        <v>214979</v>
      </c>
      <c r="J76" s="15">
        <f t="shared" si="12"/>
        <v>305064</v>
      </c>
      <c r="K76" s="15">
        <f t="shared" si="12"/>
        <v>144564</v>
      </c>
      <c r="L76" s="23">
        <f t="shared" si="9"/>
        <v>0.67245637946031933</v>
      </c>
      <c r="M76" s="15">
        <f t="shared" si="12"/>
        <v>92648</v>
      </c>
      <c r="N76" s="15">
        <f t="shared" si="12"/>
        <v>51095</v>
      </c>
      <c r="O76" s="15">
        <f t="shared" si="12"/>
        <v>47218</v>
      </c>
      <c r="P76" s="15">
        <f t="shared" si="12"/>
        <v>27082</v>
      </c>
      <c r="Q76" s="23">
        <f t="shared" si="10"/>
        <v>0.53003229278794406</v>
      </c>
      <c r="R76" s="15">
        <f t="shared" si="12"/>
        <v>36917</v>
      </c>
      <c r="S76" s="15">
        <f t="shared" si="12"/>
        <v>19635</v>
      </c>
      <c r="T76" s="23">
        <f t="shared" si="11"/>
        <v>0.38428417653390745</v>
      </c>
    </row>
    <row r="77" spans="1:20" x14ac:dyDescent="0.2">
      <c r="A77" s="16" t="s">
        <v>40</v>
      </c>
      <c r="B77" s="16" t="s">
        <v>165</v>
      </c>
      <c r="C77" s="16">
        <v>10043</v>
      </c>
      <c r="D77" s="16">
        <v>6024</v>
      </c>
      <c r="E77" s="16">
        <v>8557</v>
      </c>
      <c r="F77" s="16">
        <v>5095</v>
      </c>
      <c r="G77" s="23">
        <f t="shared" si="8"/>
        <v>0.84578353253652061</v>
      </c>
      <c r="H77" s="16">
        <v>36647</v>
      </c>
      <c r="I77" s="16">
        <v>18497</v>
      </c>
      <c r="J77" s="16">
        <v>25916</v>
      </c>
      <c r="K77" s="16">
        <v>13214</v>
      </c>
      <c r="L77" s="23">
        <f t="shared" si="9"/>
        <v>0.71438611666756768</v>
      </c>
      <c r="M77" s="16">
        <v>351</v>
      </c>
      <c r="N77" s="16">
        <v>213</v>
      </c>
      <c r="O77" s="16">
        <v>257</v>
      </c>
      <c r="P77" s="16">
        <v>166</v>
      </c>
      <c r="Q77" s="23">
        <f t="shared" si="10"/>
        <v>0.77934272300469487</v>
      </c>
      <c r="R77" s="16">
        <v>94</v>
      </c>
      <c r="S77" s="16">
        <v>47</v>
      </c>
      <c r="T77" s="23">
        <f t="shared" si="11"/>
        <v>0.22065727699530516</v>
      </c>
    </row>
    <row r="78" spans="1:20" x14ac:dyDescent="0.2">
      <c r="A78" s="16" t="s">
        <v>11</v>
      </c>
      <c r="B78" s="16" t="s">
        <v>165</v>
      </c>
      <c r="C78" s="16">
        <v>11154</v>
      </c>
      <c r="D78" s="16">
        <v>6614</v>
      </c>
      <c r="E78" s="16">
        <v>9676</v>
      </c>
      <c r="F78" s="16">
        <v>5707</v>
      </c>
      <c r="G78" s="23">
        <f t="shared" si="8"/>
        <v>0.86286664650740852</v>
      </c>
      <c r="H78" s="16">
        <v>44052</v>
      </c>
      <c r="I78" s="16">
        <v>21344</v>
      </c>
      <c r="J78" s="16">
        <v>33855</v>
      </c>
      <c r="K78" s="16">
        <v>16141</v>
      </c>
      <c r="L78" s="23">
        <f t="shared" si="9"/>
        <v>0.75623125937031488</v>
      </c>
      <c r="M78" s="16">
        <v>433</v>
      </c>
      <c r="N78" s="16">
        <v>273</v>
      </c>
      <c r="O78" s="16">
        <v>9</v>
      </c>
      <c r="P78" s="16">
        <v>0</v>
      </c>
      <c r="Q78" s="23">
        <f t="shared" si="10"/>
        <v>0</v>
      </c>
      <c r="R78" s="16">
        <v>368</v>
      </c>
      <c r="S78" s="16">
        <v>273</v>
      </c>
      <c r="T78" s="23">
        <f t="shared" si="11"/>
        <v>1</v>
      </c>
    </row>
    <row r="79" spans="1:20" x14ac:dyDescent="0.2">
      <c r="A79" s="16" t="s">
        <v>12</v>
      </c>
      <c r="B79" s="16" t="s">
        <v>165</v>
      </c>
      <c r="C79" s="16">
        <v>18657</v>
      </c>
      <c r="D79" s="16">
        <v>9737</v>
      </c>
      <c r="E79" s="16">
        <v>13386</v>
      </c>
      <c r="F79" s="16">
        <v>7085</v>
      </c>
      <c r="G79" s="23">
        <f t="shared" si="8"/>
        <v>0.72763684913217619</v>
      </c>
      <c r="H79" s="16">
        <v>42196</v>
      </c>
      <c r="I79" s="16">
        <v>21396</v>
      </c>
      <c r="J79" s="16">
        <v>26058</v>
      </c>
      <c r="K79" s="16">
        <v>13690</v>
      </c>
      <c r="L79" s="23">
        <f t="shared" si="9"/>
        <v>0.63983922228453916</v>
      </c>
      <c r="M79" s="16">
        <v>3858</v>
      </c>
      <c r="N79" s="16">
        <v>2111</v>
      </c>
      <c r="O79" s="16">
        <v>1129</v>
      </c>
      <c r="P79" s="16">
        <v>545</v>
      </c>
      <c r="Q79" s="23">
        <f t="shared" si="10"/>
        <v>0.25817148270961632</v>
      </c>
      <c r="R79" s="16">
        <v>2178</v>
      </c>
      <c r="S79" s="16">
        <v>1352</v>
      </c>
      <c r="T79" s="23">
        <f t="shared" si="11"/>
        <v>0.64045476077688301</v>
      </c>
    </row>
    <row r="80" spans="1:20" x14ac:dyDescent="0.2">
      <c r="A80" s="16" t="s">
        <v>13</v>
      </c>
      <c r="B80" s="16" t="s">
        <v>165</v>
      </c>
      <c r="C80" s="16">
        <v>14043</v>
      </c>
      <c r="D80" s="16">
        <v>7641</v>
      </c>
      <c r="E80" s="16">
        <v>11904</v>
      </c>
      <c r="F80" s="16">
        <v>6241</v>
      </c>
      <c r="G80" s="23">
        <f t="shared" si="8"/>
        <v>0.81677790865070021</v>
      </c>
      <c r="H80" s="16">
        <v>35235</v>
      </c>
      <c r="I80" s="16">
        <v>17103</v>
      </c>
      <c r="J80" s="16">
        <v>26526</v>
      </c>
      <c r="K80" s="16">
        <v>12557</v>
      </c>
      <c r="L80" s="23">
        <f t="shared" si="9"/>
        <v>0.73419867859439869</v>
      </c>
      <c r="M80" s="16">
        <v>663</v>
      </c>
      <c r="N80" s="16">
        <v>449</v>
      </c>
      <c r="O80" s="16">
        <v>284</v>
      </c>
      <c r="P80" s="16">
        <v>201</v>
      </c>
      <c r="Q80" s="23">
        <f t="shared" si="10"/>
        <v>0.44766146993318484</v>
      </c>
      <c r="R80" s="16">
        <v>163</v>
      </c>
      <c r="S80" s="16">
        <v>127</v>
      </c>
      <c r="T80" s="23">
        <f t="shared" si="11"/>
        <v>0.2828507795100223</v>
      </c>
    </row>
    <row r="81" spans="1:20" ht="16" x14ac:dyDescent="0.2">
      <c r="A81" s="27" t="s">
        <v>165</v>
      </c>
      <c r="B81" s="27"/>
      <c r="C81" s="16">
        <f t="shared" ref="C81:S81" si="13">SUM(C77:C80)</f>
        <v>53897</v>
      </c>
      <c r="D81" s="16">
        <f t="shared" si="13"/>
        <v>30016</v>
      </c>
      <c r="E81" s="16">
        <f t="shared" si="13"/>
        <v>43523</v>
      </c>
      <c r="F81" s="16">
        <f t="shared" si="13"/>
        <v>24128</v>
      </c>
      <c r="G81" s="23">
        <f t="shared" si="8"/>
        <v>0.80383795309168449</v>
      </c>
      <c r="H81" s="16">
        <f t="shared" si="13"/>
        <v>158130</v>
      </c>
      <c r="I81" s="16">
        <f t="shared" si="13"/>
        <v>78340</v>
      </c>
      <c r="J81" s="16">
        <f t="shared" si="13"/>
        <v>112355</v>
      </c>
      <c r="K81" s="16">
        <f t="shared" si="13"/>
        <v>55602</v>
      </c>
      <c r="L81" s="23">
        <f t="shared" si="9"/>
        <v>0.70975236150114884</v>
      </c>
      <c r="M81" s="16">
        <f t="shared" si="13"/>
        <v>5305</v>
      </c>
      <c r="N81" s="16">
        <f t="shared" si="13"/>
        <v>3046</v>
      </c>
      <c r="O81" s="16">
        <f t="shared" si="13"/>
        <v>1679</v>
      </c>
      <c r="P81" s="16">
        <f t="shared" si="13"/>
        <v>912</v>
      </c>
      <c r="Q81" s="23">
        <f t="shared" si="10"/>
        <v>0.29940906106369009</v>
      </c>
      <c r="R81" s="16">
        <f t="shared" si="13"/>
        <v>2803</v>
      </c>
      <c r="S81" s="16">
        <f t="shared" si="13"/>
        <v>1799</v>
      </c>
      <c r="T81" s="23">
        <f t="shared" si="11"/>
        <v>0.59061063690085358</v>
      </c>
    </row>
    <row r="82" spans="1:20" x14ac:dyDescent="0.2">
      <c r="A82" s="19" t="s">
        <v>107</v>
      </c>
      <c r="B82" s="19" t="s">
        <v>166</v>
      </c>
      <c r="C82" s="19">
        <v>3954</v>
      </c>
      <c r="D82" s="19">
        <v>3126</v>
      </c>
      <c r="E82" s="19">
        <v>703</v>
      </c>
      <c r="F82" s="19">
        <v>591</v>
      </c>
      <c r="G82" s="23">
        <f t="shared" si="8"/>
        <v>0.1890595009596929</v>
      </c>
      <c r="H82" s="19">
        <v>25275</v>
      </c>
      <c r="I82" s="19">
        <v>13161</v>
      </c>
      <c r="J82" s="19">
        <v>1725</v>
      </c>
      <c r="K82" s="19">
        <v>1069</v>
      </c>
      <c r="L82" s="23">
        <f t="shared" si="9"/>
        <v>8.1224830939898185E-2</v>
      </c>
      <c r="M82" s="19">
        <v>1397</v>
      </c>
      <c r="N82" s="19">
        <v>442</v>
      </c>
      <c r="O82" s="19">
        <v>121</v>
      </c>
      <c r="P82" s="19">
        <v>121</v>
      </c>
      <c r="Q82" s="23">
        <f t="shared" si="10"/>
        <v>0.27375565610859731</v>
      </c>
      <c r="R82" s="19">
        <v>862</v>
      </c>
      <c r="S82" s="19">
        <v>251</v>
      </c>
      <c r="T82" s="23">
        <f t="shared" si="11"/>
        <v>0.5678733031674208</v>
      </c>
    </row>
    <row r="83" spans="1:20" x14ac:dyDescent="0.2">
      <c r="A83" s="19" t="s">
        <v>100</v>
      </c>
      <c r="B83" s="19" t="s">
        <v>166</v>
      </c>
      <c r="C83" s="19">
        <v>14674</v>
      </c>
      <c r="D83" s="19">
        <v>10179</v>
      </c>
      <c r="E83" s="19">
        <v>8510</v>
      </c>
      <c r="F83" s="19">
        <v>5633</v>
      </c>
      <c r="G83" s="23">
        <f t="shared" si="8"/>
        <v>0.55339424304941542</v>
      </c>
      <c r="H83" s="19">
        <v>26966</v>
      </c>
      <c r="I83" s="19">
        <v>12242</v>
      </c>
      <c r="J83" s="19">
        <v>11694</v>
      </c>
      <c r="K83" s="19">
        <v>5639</v>
      </c>
      <c r="L83" s="23">
        <f t="shared" si="9"/>
        <v>0.46062734847247183</v>
      </c>
      <c r="M83" s="19">
        <v>5415</v>
      </c>
      <c r="N83" s="19">
        <v>3360</v>
      </c>
      <c r="O83" s="19">
        <v>2126</v>
      </c>
      <c r="P83" s="19">
        <v>1236</v>
      </c>
      <c r="Q83" s="23">
        <f t="shared" si="10"/>
        <v>0.36785714285714288</v>
      </c>
      <c r="R83" s="19">
        <v>2762</v>
      </c>
      <c r="S83" s="19">
        <v>1674</v>
      </c>
      <c r="T83" s="23">
        <f t="shared" si="11"/>
        <v>0.49821428571428572</v>
      </c>
    </row>
    <row r="84" spans="1:20" x14ac:dyDescent="0.2">
      <c r="A84" s="19" t="s">
        <v>101</v>
      </c>
      <c r="B84" s="19" t="s">
        <v>166</v>
      </c>
      <c r="C84" s="19">
        <v>10351</v>
      </c>
      <c r="D84" s="19">
        <v>6550</v>
      </c>
      <c r="E84" s="19">
        <v>4017</v>
      </c>
      <c r="F84" s="19">
        <v>2894</v>
      </c>
      <c r="G84" s="23">
        <f t="shared" si="8"/>
        <v>0.44183206106870226</v>
      </c>
      <c r="H84" s="19">
        <v>23497</v>
      </c>
      <c r="I84" s="19">
        <v>10980</v>
      </c>
      <c r="J84" s="19">
        <v>7441</v>
      </c>
      <c r="K84" s="19">
        <v>2255</v>
      </c>
      <c r="L84" s="23">
        <f t="shared" si="9"/>
        <v>0.20537340619307831</v>
      </c>
      <c r="M84" s="19">
        <v>6273</v>
      </c>
      <c r="N84" s="19">
        <v>3034</v>
      </c>
      <c r="O84" s="19">
        <v>2438</v>
      </c>
      <c r="P84" s="19">
        <v>1327</v>
      </c>
      <c r="Q84" s="23">
        <f t="shared" si="10"/>
        <v>0.43737640079103496</v>
      </c>
      <c r="R84" s="19">
        <v>3034</v>
      </c>
      <c r="S84" s="19">
        <v>1506</v>
      </c>
      <c r="T84" s="23">
        <f t="shared" si="11"/>
        <v>0.49637442320369152</v>
      </c>
    </row>
    <row r="85" spans="1:20" x14ac:dyDescent="0.2">
      <c r="A85" s="19" t="s">
        <v>99</v>
      </c>
      <c r="B85" s="19" t="s">
        <v>166</v>
      </c>
      <c r="C85" s="19">
        <v>8179</v>
      </c>
      <c r="D85" s="19">
        <v>6117</v>
      </c>
      <c r="E85" s="19">
        <v>4470</v>
      </c>
      <c r="F85" s="19">
        <v>3051</v>
      </c>
      <c r="G85" s="23">
        <f t="shared" si="8"/>
        <v>0.49877390877881317</v>
      </c>
      <c r="H85" s="19">
        <v>20959</v>
      </c>
      <c r="I85" s="19">
        <v>11101</v>
      </c>
      <c r="J85" s="19">
        <v>8237</v>
      </c>
      <c r="K85" s="19">
        <v>3459</v>
      </c>
      <c r="L85" s="23">
        <f t="shared" si="9"/>
        <v>0.31159355013061885</v>
      </c>
      <c r="M85" s="19">
        <v>3371</v>
      </c>
      <c r="N85" s="19">
        <v>1341</v>
      </c>
      <c r="O85" s="19">
        <v>1317</v>
      </c>
      <c r="P85" s="19">
        <v>687</v>
      </c>
      <c r="Q85" s="23">
        <f t="shared" si="10"/>
        <v>0.51230425055928408</v>
      </c>
      <c r="R85" s="19">
        <v>1645</v>
      </c>
      <c r="S85" s="19">
        <v>654</v>
      </c>
      <c r="T85" s="23">
        <f t="shared" si="11"/>
        <v>0.48769574944071586</v>
      </c>
    </row>
    <row r="86" spans="1:20" x14ac:dyDescent="0.2">
      <c r="A86" s="19" t="s">
        <v>102</v>
      </c>
      <c r="B86" s="19" t="s">
        <v>166</v>
      </c>
      <c r="C86" s="19">
        <v>5758</v>
      </c>
      <c r="D86" s="19">
        <v>3476</v>
      </c>
      <c r="E86" s="19">
        <v>1563</v>
      </c>
      <c r="F86" s="19">
        <v>687</v>
      </c>
      <c r="G86" s="23">
        <f t="shared" si="8"/>
        <v>0.19764096662830841</v>
      </c>
      <c r="H86" s="19">
        <v>24300</v>
      </c>
      <c r="I86" s="19">
        <v>15217</v>
      </c>
      <c r="J86" s="19">
        <v>2871</v>
      </c>
      <c r="K86" s="19">
        <v>1575</v>
      </c>
      <c r="L86" s="23">
        <f t="shared" si="9"/>
        <v>0.10350266149700993</v>
      </c>
      <c r="M86" s="19">
        <v>1773</v>
      </c>
      <c r="N86" s="19">
        <v>1167</v>
      </c>
      <c r="O86" s="19">
        <v>522</v>
      </c>
      <c r="P86" s="19">
        <v>420</v>
      </c>
      <c r="Q86" s="23">
        <f t="shared" si="10"/>
        <v>0.35989717223650386</v>
      </c>
      <c r="R86" s="19">
        <v>1049</v>
      </c>
      <c r="S86" s="19">
        <v>590</v>
      </c>
      <c r="T86" s="23">
        <f t="shared" si="11"/>
        <v>0.50556983718937443</v>
      </c>
    </row>
    <row r="87" spans="1:20" x14ac:dyDescent="0.2">
      <c r="A87" s="19" t="s">
        <v>105</v>
      </c>
      <c r="B87" s="19" t="s">
        <v>166</v>
      </c>
      <c r="C87" s="19">
        <v>5568</v>
      </c>
      <c r="D87" s="19">
        <v>3583</v>
      </c>
      <c r="E87" s="19">
        <v>1303</v>
      </c>
      <c r="F87" s="19">
        <v>1104</v>
      </c>
      <c r="G87" s="23">
        <f t="shared" si="8"/>
        <v>0.3081216857382082</v>
      </c>
      <c r="H87" s="19">
        <v>16547</v>
      </c>
      <c r="I87" s="19">
        <v>9794</v>
      </c>
      <c r="J87" s="19">
        <v>1474</v>
      </c>
      <c r="K87" s="19">
        <v>599</v>
      </c>
      <c r="L87" s="23">
        <f t="shared" si="9"/>
        <v>6.1159893812538287E-2</v>
      </c>
      <c r="M87" s="19">
        <v>297</v>
      </c>
      <c r="N87" s="19">
        <v>207</v>
      </c>
      <c r="O87" s="19">
        <v>70</v>
      </c>
      <c r="P87" s="19">
        <v>70</v>
      </c>
      <c r="Q87" s="23">
        <f t="shared" si="10"/>
        <v>0.33816425120772947</v>
      </c>
      <c r="R87" s="19">
        <v>168</v>
      </c>
      <c r="S87" s="19">
        <v>78</v>
      </c>
      <c r="T87" s="23">
        <f t="shared" si="11"/>
        <v>0.37681159420289856</v>
      </c>
    </row>
    <row r="88" spans="1:20" x14ac:dyDescent="0.2">
      <c r="A88" s="19" t="s">
        <v>104</v>
      </c>
      <c r="B88" s="19" t="s">
        <v>166</v>
      </c>
      <c r="C88" s="19">
        <v>4076</v>
      </c>
      <c r="D88" s="19">
        <v>3224</v>
      </c>
      <c r="E88" s="19">
        <v>767</v>
      </c>
      <c r="F88" s="19">
        <v>721</v>
      </c>
      <c r="G88" s="23">
        <f t="shared" si="8"/>
        <v>0.22363523573200991</v>
      </c>
      <c r="H88" s="19">
        <v>15454</v>
      </c>
      <c r="I88" s="19">
        <v>9028</v>
      </c>
      <c r="J88" s="19">
        <v>634</v>
      </c>
      <c r="K88" s="19">
        <v>385</v>
      </c>
      <c r="L88" s="23">
        <f t="shared" si="9"/>
        <v>4.2645104120513956E-2</v>
      </c>
      <c r="M88" s="19">
        <v>585</v>
      </c>
      <c r="N88" s="19">
        <v>408</v>
      </c>
      <c r="O88" s="19">
        <v>0</v>
      </c>
      <c r="P88" s="19">
        <v>0</v>
      </c>
      <c r="Q88" s="23">
        <f t="shared" si="10"/>
        <v>0</v>
      </c>
      <c r="R88" s="19">
        <v>585</v>
      </c>
      <c r="S88" s="19">
        <v>408</v>
      </c>
      <c r="T88" s="23">
        <f t="shared" si="11"/>
        <v>1</v>
      </c>
    </row>
    <row r="89" spans="1:20" x14ac:dyDescent="0.2">
      <c r="A89" s="19" t="s">
        <v>103</v>
      </c>
      <c r="B89" s="19" t="s">
        <v>166</v>
      </c>
      <c r="C89" s="19">
        <v>6934</v>
      </c>
      <c r="D89" s="19">
        <v>5003</v>
      </c>
      <c r="E89" s="19">
        <v>846</v>
      </c>
      <c r="F89" s="19">
        <v>696</v>
      </c>
      <c r="G89" s="23">
        <f t="shared" si="8"/>
        <v>0.13911653008195082</v>
      </c>
      <c r="H89" s="19">
        <v>16990</v>
      </c>
      <c r="I89" s="19">
        <v>9457</v>
      </c>
      <c r="J89" s="19">
        <v>740</v>
      </c>
      <c r="K89" s="19">
        <v>598</v>
      </c>
      <c r="L89" s="23">
        <f t="shared" si="9"/>
        <v>6.3233583588875972E-2</v>
      </c>
      <c r="M89" s="19">
        <v>772</v>
      </c>
      <c r="N89" s="19">
        <v>252</v>
      </c>
      <c r="O89" s="19">
        <v>584</v>
      </c>
      <c r="P89" s="19">
        <v>171</v>
      </c>
      <c r="Q89" s="23">
        <f t="shared" si="10"/>
        <v>0.6785714285714286</v>
      </c>
      <c r="R89" s="19">
        <v>188</v>
      </c>
      <c r="S89" s="19">
        <v>81</v>
      </c>
      <c r="T89" s="23">
        <f t="shared" si="11"/>
        <v>0.32142857142857145</v>
      </c>
    </row>
    <row r="90" spans="1:20" x14ac:dyDescent="0.2">
      <c r="A90" s="19" t="s">
        <v>98</v>
      </c>
      <c r="B90" s="19" t="s">
        <v>166</v>
      </c>
      <c r="C90" s="19">
        <v>16103</v>
      </c>
      <c r="D90" s="19">
        <v>8458</v>
      </c>
      <c r="E90" s="19">
        <v>7457</v>
      </c>
      <c r="F90" s="19">
        <v>3454</v>
      </c>
      <c r="G90" s="23">
        <f t="shared" si="8"/>
        <v>0.40837077323244264</v>
      </c>
      <c r="H90" s="19">
        <v>13758</v>
      </c>
      <c r="I90" s="19">
        <v>6511</v>
      </c>
      <c r="J90" s="19">
        <v>3796</v>
      </c>
      <c r="K90" s="19">
        <v>2023</v>
      </c>
      <c r="L90" s="23">
        <f t="shared" si="9"/>
        <v>0.31070496083550914</v>
      </c>
      <c r="M90" s="19">
        <v>4079</v>
      </c>
      <c r="N90" s="19">
        <v>1846</v>
      </c>
      <c r="O90" s="19">
        <v>2401</v>
      </c>
      <c r="P90" s="19">
        <v>866</v>
      </c>
      <c r="Q90" s="23">
        <f t="shared" si="10"/>
        <v>0.46912242686890576</v>
      </c>
      <c r="R90" s="19">
        <v>1429</v>
      </c>
      <c r="S90" s="19">
        <v>731</v>
      </c>
      <c r="T90" s="23">
        <f t="shared" si="11"/>
        <v>0.39599133261105091</v>
      </c>
    </row>
    <row r="91" spans="1:20" x14ac:dyDescent="0.2">
      <c r="A91" s="19" t="s">
        <v>106</v>
      </c>
      <c r="B91" s="19" t="s">
        <v>166</v>
      </c>
      <c r="C91" s="19">
        <v>10404</v>
      </c>
      <c r="D91" s="19">
        <v>6576</v>
      </c>
      <c r="E91" s="19">
        <v>4195</v>
      </c>
      <c r="F91" s="19">
        <v>2266</v>
      </c>
      <c r="G91" s="23">
        <f t="shared" si="8"/>
        <v>0.34458637469586373</v>
      </c>
      <c r="H91" s="19">
        <v>37611</v>
      </c>
      <c r="I91" s="19">
        <v>21238</v>
      </c>
      <c r="J91" s="19">
        <v>9335</v>
      </c>
      <c r="K91" s="19">
        <v>4570</v>
      </c>
      <c r="L91" s="23">
        <f t="shared" si="9"/>
        <v>0.21518033713155665</v>
      </c>
      <c r="M91" s="19">
        <v>4359</v>
      </c>
      <c r="N91" s="19">
        <v>1660</v>
      </c>
      <c r="O91" s="19">
        <v>2371</v>
      </c>
      <c r="P91" s="19">
        <v>1138</v>
      </c>
      <c r="Q91" s="23">
        <f t="shared" si="10"/>
        <v>0.68554216867469875</v>
      </c>
      <c r="R91" s="19">
        <v>1774</v>
      </c>
      <c r="S91" s="19">
        <v>424</v>
      </c>
      <c r="T91" s="23">
        <f t="shared" si="11"/>
        <v>0.25542168674698795</v>
      </c>
    </row>
    <row r="92" spans="1:20" x14ac:dyDescent="0.2">
      <c r="A92" s="19" t="s">
        <v>133</v>
      </c>
      <c r="B92" s="19" t="s">
        <v>166</v>
      </c>
      <c r="C92" s="19">
        <v>41615</v>
      </c>
      <c r="D92" s="19">
        <v>20800</v>
      </c>
      <c r="E92" s="19">
        <v>6147</v>
      </c>
      <c r="F92" s="19">
        <v>2840</v>
      </c>
      <c r="G92" s="23">
        <f t="shared" si="8"/>
        <v>0.13653846153846153</v>
      </c>
      <c r="H92" s="19">
        <v>19834</v>
      </c>
      <c r="I92" s="19">
        <v>8528</v>
      </c>
      <c r="J92" s="19">
        <v>3984</v>
      </c>
      <c r="K92" s="19">
        <v>2159</v>
      </c>
      <c r="L92" s="23">
        <f t="shared" si="9"/>
        <v>0.25316604127579739</v>
      </c>
      <c r="M92" s="19">
        <v>3971</v>
      </c>
      <c r="N92" s="19">
        <v>2042</v>
      </c>
      <c r="O92" s="19">
        <v>1747</v>
      </c>
      <c r="P92" s="19">
        <v>963</v>
      </c>
      <c r="Q92" s="23">
        <f t="shared" si="10"/>
        <v>0.47159647404505389</v>
      </c>
      <c r="R92" s="19">
        <v>1325</v>
      </c>
      <c r="S92" s="19">
        <v>751</v>
      </c>
      <c r="T92" s="23">
        <f t="shared" si="11"/>
        <v>0.36777668952007836</v>
      </c>
    </row>
    <row r="93" spans="1:20" x14ac:dyDescent="0.2">
      <c r="A93" s="19" t="s">
        <v>137</v>
      </c>
      <c r="B93" s="19" t="s">
        <v>166</v>
      </c>
      <c r="C93" s="19">
        <v>19242</v>
      </c>
      <c r="D93" s="19">
        <v>10312</v>
      </c>
      <c r="E93" s="19">
        <v>8651</v>
      </c>
      <c r="F93" s="19">
        <v>4623</v>
      </c>
      <c r="G93" s="23">
        <f t="shared" si="8"/>
        <v>0.44831264546159816</v>
      </c>
      <c r="H93" s="19">
        <v>14520</v>
      </c>
      <c r="I93" s="19">
        <v>6618</v>
      </c>
      <c r="J93" s="19">
        <v>5449</v>
      </c>
      <c r="K93" s="19">
        <v>2446</v>
      </c>
      <c r="L93" s="23">
        <f t="shared" si="9"/>
        <v>0.3695980658809308</v>
      </c>
      <c r="M93" s="19">
        <v>7184</v>
      </c>
      <c r="N93" s="19">
        <v>4059</v>
      </c>
      <c r="O93" s="19">
        <v>4462</v>
      </c>
      <c r="P93" s="19">
        <v>2337</v>
      </c>
      <c r="Q93" s="23">
        <f t="shared" si="10"/>
        <v>0.5757575757575758</v>
      </c>
      <c r="R93" s="19">
        <v>1878</v>
      </c>
      <c r="S93" s="19">
        <v>1254</v>
      </c>
      <c r="T93" s="23">
        <f t="shared" si="11"/>
        <v>0.30894308943089432</v>
      </c>
    </row>
    <row r="94" spans="1:20" x14ac:dyDescent="0.2">
      <c r="A94" s="19" t="s">
        <v>134</v>
      </c>
      <c r="B94" s="19" t="s">
        <v>166</v>
      </c>
      <c r="C94" s="19">
        <v>10289</v>
      </c>
      <c r="D94" s="19">
        <v>5794</v>
      </c>
      <c r="E94" s="19">
        <v>4909</v>
      </c>
      <c r="F94" s="19">
        <v>2668</v>
      </c>
      <c r="G94" s="23">
        <f t="shared" si="8"/>
        <v>0.46047635484984467</v>
      </c>
      <c r="H94" s="19">
        <v>16473</v>
      </c>
      <c r="I94" s="19">
        <v>8061</v>
      </c>
      <c r="J94" s="19">
        <v>6279</v>
      </c>
      <c r="K94" s="19">
        <v>3281</v>
      </c>
      <c r="L94" s="23">
        <f t="shared" si="9"/>
        <v>0.40702146135715173</v>
      </c>
      <c r="M94" s="19">
        <v>15537</v>
      </c>
      <c r="N94" s="19">
        <v>8351</v>
      </c>
      <c r="O94" s="19">
        <v>7597</v>
      </c>
      <c r="P94" s="19">
        <v>4076</v>
      </c>
      <c r="Q94" s="23">
        <f t="shared" si="10"/>
        <v>0.48808525925038915</v>
      </c>
      <c r="R94" s="19">
        <v>6054</v>
      </c>
      <c r="S94" s="19">
        <v>3422</v>
      </c>
      <c r="T94" s="23">
        <f t="shared" si="11"/>
        <v>0.40977128487606274</v>
      </c>
    </row>
    <row r="95" spans="1:20" x14ac:dyDescent="0.2">
      <c r="A95" s="19" t="s">
        <v>138</v>
      </c>
      <c r="B95" s="19" t="s">
        <v>166</v>
      </c>
      <c r="C95" s="19">
        <v>14394</v>
      </c>
      <c r="D95" s="19">
        <v>6474</v>
      </c>
      <c r="E95" s="19">
        <v>5722</v>
      </c>
      <c r="F95" s="19">
        <v>2793</v>
      </c>
      <c r="G95" s="23">
        <f t="shared" si="8"/>
        <v>0.43141797961075068</v>
      </c>
      <c r="H95" s="19">
        <v>19194</v>
      </c>
      <c r="I95" s="19">
        <v>10595</v>
      </c>
      <c r="J95" s="19">
        <v>8027</v>
      </c>
      <c r="K95" s="19">
        <v>3805</v>
      </c>
      <c r="L95" s="23">
        <f t="shared" si="9"/>
        <v>0.35913166588013212</v>
      </c>
      <c r="M95" s="19">
        <v>4449</v>
      </c>
      <c r="N95" s="19">
        <v>2181</v>
      </c>
      <c r="O95" s="19">
        <v>1824</v>
      </c>
      <c r="P95" s="19">
        <v>676</v>
      </c>
      <c r="Q95" s="23">
        <f t="shared" si="10"/>
        <v>0.30994956441999083</v>
      </c>
      <c r="R95" s="19">
        <v>2064</v>
      </c>
      <c r="S95" s="19">
        <v>1264</v>
      </c>
      <c r="T95" s="23">
        <f t="shared" si="11"/>
        <v>0.57955066483264561</v>
      </c>
    </row>
    <row r="96" spans="1:20" x14ac:dyDescent="0.2">
      <c r="A96" s="19" t="s">
        <v>135</v>
      </c>
      <c r="B96" s="19" t="s">
        <v>166</v>
      </c>
      <c r="C96" s="19">
        <v>5309</v>
      </c>
      <c r="D96" s="19">
        <v>3319</v>
      </c>
      <c r="E96" s="19">
        <v>3238</v>
      </c>
      <c r="F96" s="19">
        <v>1793</v>
      </c>
      <c r="G96" s="23">
        <f t="shared" si="8"/>
        <v>0.54022295872250681</v>
      </c>
      <c r="H96" s="19">
        <v>11389</v>
      </c>
      <c r="I96" s="19">
        <v>5566</v>
      </c>
      <c r="J96" s="19">
        <v>3067</v>
      </c>
      <c r="K96" s="19">
        <v>1675</v>
      </c>
      <c r="L96" s="23">
        <f t="shared" si="9"/>
        <v>0.30093424362199067</v>
      </c>
      <c r="M96" s="19">
        <v>7926</v>
      </c>
      <c r="N96" s="19">
        <v>4118</v>
      </c>
      <c r="O96" s="19">
        <v>4867</v>
      </c>
      <c r="P96" s="19">
        <v>2719</v>
      </c>
      <c r="Q96" s="23">
        <f t="shared" si="10"/>
        <v>0.66027197668771254</v>
      </c>
      <c r="R96" s="19">
        <v>2418</v>
      </c>
      <c r="S96" s="19">
        <v>1197</v>
      </c>
      <c r="T96" s="23">
        <f t="shared" si="11"/>
        <v>0.29067508499271488</v>
      </c>
    </row>
    <row r="97" spans="1:20" x14ac:dyDescent="0.2">
      <c r="A97" s="19" t="s">
        <v>136</v>
      </c>
      <c r="B97" s="19" t="s">
        <v>166</v>
      </c>
      <c r="C97" s="19">
        <v>22009</v>
      </c>
      <c r="D97" s="19">
        <v>11959</v>
      </c>
      <c r="E97" s="19">
        <v>9015</v>
      </c>
      <c r="F97" s="19">
        <v>4611</v>
      </c>
      <c r="G97" s="23">
        <f t="shared" si="8"/>
        <v>0.3855673551300276</v>
      </c>
      <c r="H97" s="19">
        <v>18131</v>
      </c>
      <c r="I97" s="19">
        <v>9122</v>
      </c>
      <c r="J97" s="19">
        <v>4436</v>
      </c>
      <c r="K97" s="19">
        <v>2270</v>
      </c>
      <c r="L97" s="23">
        <f t="shared" si="9"/>
        <v>0.24884893663670249</v>
      </c>
      <c r="M97" s="19">
        <v>4020</v>
      </c>
      <c r="N97" s="19">
        <v>1934</v>
      </c>
      <c r="O97" s="19">
        <v>2412</v>
      </c>
      <c r="P97" s="19">
        <v>1243</v>
      </c>
      <c r="Q97" s="23">
        <f t="shared" si="10"/>
        <v>0.64270941054808683</v>
      </c>
      <c r="R97" s="19">
        <v>1334</v>
      </c>
      <c r="S97" s="19">
        <v>611</v>
      </c>
      <c r="T97" s="23">
        <f t="shared" si="11"/>
        <v>0.31592554291623576</v>
      </c>
    </row>
    <row r="98" spans="1:20" x14ac:dyDescent="0.2">
      <c r="A98" s="19" t="s">
        <v>127</v>
      </c>
      <c r="B98" s="19" t="s">
        <v>166</v>
      </c>
      <c r="C98" s="19">
        <v>11479</v>
      </c>
      <c r="D98" s="19">
        <v>5836</v>
      </c>
      <c r="E98" s="19">
        <v>7229</v>
      </c>
      <c r="F98" s="19">
        <v>3954</v>
      </c>
      <c r="G98" s="23">
        <f t="shared" si="8"/>
        <v>0.67751884852638788</v>
      </c>
      <c r="H98" s="19">
        <v>13690</v>
      </c>
      <c r="I98" s="19">
        <v>6933</v>
      </c>
      <c r="J98" s="19">
        <v>7645</v>
      </c>
      <c r="K98" s="19">
        <v>3496</v>
      </c>
      <c r="L98" s="23">
        <f t="shared" si="9"/>
        <v>0.50425501226020486</v>
      </c>
      <c r="M98" s="19">
        <v>13987</v>
      </c>
      <c r="N98" s="19">
        <v>7435</v>
      </c>
      <c r="O98" s="19">
        <v>8432</v>
      </c>
      <c r="P98" s="19">
        <v>4602</v>
      </c>
      <c r="Q98" s="23">
        <f t="shared" si="10"/>
        <v>0.61896435776731673</v>
      </c>
      <c r="R98" s="19">
        <v>4532</v>
      </c>
      <c r="S98" s="19">
        <v>2353</v>
      </c>
      <c r="T98" s="23">
        <f t="shared" si="11"/>
        <v>0.31647612642905176</v>
      </c>
    </row>
    <row r="99" spans="1:20" x14ac:dyDescent="0.2">
      <c r="A99" s="19" t="s">
        <v>130</v>
      </c>
      <c r="B99" s="19" t="s">
        <v>166</v>
      </c>
      <c r="C99" s="19">
        <v>4831</v>
      </c>
      <c r="D99" s="19">
        <v>2842</v>
      </c>
      <c r="E99" s="19">
        <v>855</v>
      </c>
      <c r="F99" s="19">
        <v>540</v>
      </c>
      <c r="G99" s="23">
        <f t="shared" si="8"/>
        <v>0.19000703729767771</v>
      </c>
      <c r="H99" s="19">
        <v>21533</v>
      </c>
      <c r="I99" s="19">
        <v>13416</v>
      </c>
      <c r="J99" s="19">
        <v>3612</v>
      </c>
      <c r="K99" s="19">
        <v>1678</v>
      </c>
      <c r="L99" s="23">
        <f t="shared" si="9"/>
        <v>0.12507453786523554</v>
      </c>
      <c r="M99" s="19">
        <v>723</v>
      </c>
      <c r="N99" s="19">
        <v>399</v>
      </c>
      <c r="O99" s="19">
        <v>373</v>
      </c>
      <c r="P99" s="19">
        <v>175</v>
      </c>
      <c r="Q99" s="23">
        <f t="shared" si="10"/>
        <v>0.43859649122807015</v>
      </c>
      <c r="R99" s="19">
        <v>278</v>
      </c>
      <c r="S99" s="19">
        <v>152</v>
      </c>
      <c r="T99" s="23">
        <f t="shared" si="11"/>
        <v>0.38095238095238093</v>
      </c>
    </row>
    <row r="100" spans="1:20" x14ac:dyDescent="0.2">
      <c r="A100" s="19" t="s">
        <v>129</v>
      </c>
      <c r="B100" s="19" t="s">
        <v>166</v>
      </c>
      <c r="C100" s="19">
        <v>12144</v>
      </c>
      <c r="D100" s="19">
        <v>8269</v>
      </c>
      <c r="E100" s="19">
        <v>5524</v>
      </c>
      <c r="F100" s="19">
        <v>3694</v>
      </c>
      <c r="G100" s="23">
        <f t="shared" si="8"/>
        <v>0.44672874591849077</v>
      </c>
      <c r="H100" s="19">
        <v>14887</v>
      </c>
      <c r="I100" s="19">
        <v>7880</v>
      </c>
      <c r="J100" s="19">
        <v>6040</v>
      </c>
      <c r="K100" s="19">
        <v>3222</v>
      </c>
      <c r="L100" s="23">
        <f t="shared" si="9"/>
        <v>0.40888324873096449</v>
      </c>
      <c r="M100" s="19">
        <v>1620</v>
      </c>
      <c r="N100" s="19">
        <v>886</v>
      </c>
      <c r="O100" s="19">
        <v>643</v>
      </c>
      <c r="P100" s="19">
        <v>378</v>
      </c>
      <c r="Q100" s="23">
        <f t="shared" si="10"/>
        <v>0.42663656884875845</v>
      </c>
      <c r="R100" s="19">
        <v>528</v>
      </c>
      <c r="S100" s="19">
        <v>314</v>
      </c>
      <c r="T100" s="23">
        <f t="shared" si="11"/>
        <v>0.35440180586907449</v>
      </c>
    </row>
    <row r="101" spans="1:20" x14ac:dyDescent="0.2">
      <c r="A101" s="19" t="s">
        <v>121</v>
      </c>
      <c r="B101" s="19" t="s">
        <v>166</v>
      </c>
      <c r="C101" s="19">
        <v>18471</v>
      </c>
      <c r="D101" s="19">
        <v>10986</v>
      </c>
      <c r="E101" s="19">
        <v>13966</v>
      </c>
      <c r="F101" s="19">
        <v>8263</v>
      </c>
      <c r="G101" s="23">
        <f t="shared" si="8"/>
        <v>0.75213908610959401</v>
      </c>
      <c r="H101" s="19">
        <v>25896</v>
      </c>
      <c r="I101" s="19">
        <v>11981</v>
      </c>
      <c r="J101" s="19">
        <v>15671</v>
      </c>
      <c r="K101" s="19">
        <v>7124</v>
      </c>
      <c r="L101" s="23">
        <f t="shared" si="9"/>
        <v>0.59460812953843589</v>
      </c>
      <c r="M101" s="19">
        <v>16040</v>
      </c>
      <c r="N101" s="19">
        <v>8244</v>
      </c>
      <c r="O101" s="19">
        <v>6833</v>
      </c>
      <c r="P101" s="19">
        <v>3570</v>
      </c>
      <c r="Q101" s="23">
        <f t="shared" si="10"/>
        <v>0.43304221251819502</v>
      </c>
      <c r="R101" s="19">
        <v>7943</v>
      </c>
      <c r="S101" s="19">
        <v>4059</v>
      </c>
      <c r="T101" s="23">
        <f t="shared" si="11"/>
        <v>0.4923580786026201</v>
      </c>
    </row>
    <row r="102" spans="1:20" x14ac:dyDescent="0.2">
      <c r="A102" s="19" t="s">
        <v>124</v>
      </c>
      <c r="B102" s="19" t="s">
        <v>166</v>
      </c>
      <c r="C102" s="19">
        <v>43286</v>
      </c>
      <c r="D102" s="19">
        <v>22306</v>
      </c>
      <c r="E102" s="19">
        <v>15830</v>
      </c>
      <c r="F102" s="19">
        <v>8300</v>
      </c>
      <c r="G102" s="23">
        <f t="shared" si="8"/>
        <v>0.37209719358020266</v>
      </c>
      <c r="H102" s="19">
        <v>15044</v>
      </c>
      <c r="I102" s="19">
        <v>8427</v>
      </c>
      <c r="J102" s="19">
        <v>4215</v>
      </c>
      <c r="K102" s="19">
        <v>2187</v>
      </c>
      <c r="L102" s="23">
        <f t="shared" si="9"/>
        <v>0.25952296190815238</v>
      </c>
      <c r="M102" s="19">
        <v>2830</v>
      </c>
      <c r="N102" s="19">
        <v>1724</v>
      </c>
      <c r="O102" s="19">
        <v>2480</v>
      </c>
      <c r="P102" s="19">
        <v>1652</v>
      </c>
      <c r="Q102" s="23">
        <f t="shared" si="10"/>
        <v>0.95823665893271459</v>
      </c>
      <c r="R102" s="19">
        <v>350</v>
      </c>
      <c r="S102" s="19">
        <v>72</v>
      </c>
      <c r="T102" s="23">
        <f t="shared" si="11"/>
        <v>4.1763341067285381E-2</v>
      </c>
    </row>
    <row r="103" spans="1:20" x14ac:dyDescent="0.2">
      <c r="A103" s="19" t="s">
        <v>123</v>
      </c>
      <c r="B103" s="19" t="s">
        <v>166</v>
      </c>
      <c r="C103" s="19">
        <v>18548</v>
      </c>
      <c r="D103" s="19">
        <v>11359</v>
      </c>
      <c r="E103" s="19">
        <v>6296</v>
      </c>
      <c r="F103" s="19">
        <v>3912</v>
      </c>
      <c r="G103" s="23">
        <f t="shared" si="8"/>
        <v>0.34439651377762126</v>
      </c>
      <c r="H103" s="19">
        <v>25065</v>
      </c>
      <c r="I103" s="19">
        <v>13509</v>
      </c>
      <c r="J103" s="19">
        <v>6289</v>
      </c>
      <c r="K103" s="19">
        <v>2914</v>
      </c>
      <c r="L103" s="23">
        <f t="shared" si="9"/>
        <v>0.21570804648752684</v>
      </c>
      <c r="M103" s="19">
        <v>1265</v>
      </c>
      <c r="N103" s="19">
        <v>508</v>
      </c>
      <c r="O103" s="19">
        <v>443</v>
      </c>
      <c r="P103" s="19">
        <v>202</v>
      </c>
      <c r="Q103" s="23">
        <f t="shared" si="10"/>
        <v>0.39763779527559057</v>
      </c>
      <c r="R103" s="19">
        <v>442</v>
      </c>
      <c r="S103" s="19">
        <v>242</v>
      </c>
      <c r="T103" s="23">
        <f t="shared" si="11"/>
        <v>0.4763779527559055</v>
      </c>
    </row>
    <row r="104" spans="1:20" x14ac:dyDescent="0.2">
      <c r="A104" s="19" t="s">
        <v>122</v>
      </c>
      <c r="B104" s="19" t="s">
        <v>166</v>
      </c>
      <c r="C104" s="19">
        <v>16578</v>
      </c>
      <c r="D104" s="19">
        <v>9309</v>
      </c>
      <c r="E104" s="19">
        <v>2064</v>
      </c>
      <c r="F104" s="19">
        <v>1057</v>
      </c>
      <c r="G104" s="23">
        <f t="shared" si="8"/>
        <v>0.11354603072295628</v>
      </c>
      <c r="H104" s="19">
        <v>20202</v>
      </c>
      <c r="I104" s="19">
        <v>10302</v>
      </c>
      <c r="J104" s="19">
        <v>3279</v>
      </c>
      <c r="K104" s="19">
        <v>1534</v>
      </c>
      <c r="L104" s="23">
        <f t="shared" si="9"/>
        <v>0.14890312560667832</v>
      </c>
      <c r="M104" s="19">
        <v>1228</v>
      </c>
      <c r="N104" s="19">
        <v>477</v>
      </c>
      <c r="O104" s="19">
        <v>136</v>
      </c>
      <c r="P104" s="19">
        <v>75</v>
      </c>
      <c r="Q104" s="23">
        <f t="shared" si="10"/>
        <v>0.15723270440251572</v>
      </c>
      <c r="R104" s="19">
        <v>661</v>
      </c>
      <c r="S104" s="19">
        <v>195</v>
      </c>
      <c r="T104" s="23">
        <f t="shared" si="11"/>
        <v>0.4088050314465409</v>
      </c>
    </row>
    <row r="105" spans="1:20" x14ac:dyDescent="0.2">
      <c r="A105" s="19" t="s">
        <v>128</v>
      </c>
      <c r="B105" s="19" t="s">
        <v>166</v>
      </c>
      <c r="C105" s="19">
        <v>6593</v>
      </c>
      <c r="D105" s="19">
        <v>4427</v>
      </c>
      <c r="E105" s="19">
        <v>2556</v>
      </c>
      <c r="F105" s="19">
        <v>2065</v>
      </c>
      <c r="G105" s="23">
        <f t="shared" si="8"/>
        <v>0.46645583916873729</v>
      </c>
      <c r="H105" s="19">
        <v>30256</v>
      </c>
      <c r="I105" s="19">
        <v>16323</v>
      </c>
      <c r="J105" s="19">
        <v>6477</v>
      </c>
      <c r="K105" s="19">
        <v>2353</v>
      </c>
      <c r="L105" s="23">
        <f t="shared" si="9"/>
        <v>0.14415242296146541</v>
      </c>
      <c r="M105" s="19">
        <v>4313</v>
      </c>
      <c r="N105" s="19">
        <v>2072</v>
      </c>
      <c r="O105" s="19">
        <v>1026</v>
      </c>
      <c r="P105" s="19">
        <v>645</v>
      </c>
      <c r="Q105" s="23">
        <f t="shared" si="10"/>
        <v>0.31129343629343631</v>
      </c>
      <c r="R105" s="19">
        <v>2030</v>
      </c>
      <c r="S105" s="19">
        <v>921</v>
      </c>
      <c r="T105" s="23">
        <f t="shared" si="11"/>
        <v>0.44449806949806953</v>
      </c>
    </row>
    <row r="106" spans="1:20" x14ac:dyDescent="0.2">
      <c r="A106" s="19" t="s">
        <v>125</v>
      </c>
      <c r="B106" s="19" t="s">
        <v>166</v>
      </c>
      <c r="C106" s="19">
        <v>49181</v>
      </c>
      <c r="D106" s="19">
        <v>26104</v>
      </c>
      <c r="E106" s="19">
        <v>19967</v>
      </c>
      <c r="F106" s="19">
        <v>10536</v>
      </c>
      <c r="G106" s="23">
        <f t="shared" si="8"/>
        <v>0.40361630401471038</v>
      </c>
      <c r="H106" s="19">
        <v>12776</v>
      </c>
      <c r="I106" s="19">
        <v>6324</v>
      </c>
      <c r="J106" s="19">
        <v>5087</v>
      </c>
      <c r="K106" s="19">
        <v>2314</v>
      </c>
      <c r="L106" s="23">
        <f t="shared" si="9"/>
        <v>0.36590765338393422</v>
      </c>
      <c r="M106" s="19">
        <v>2640</v>
      </c>
      <c r="N106" s="19">
        <v>1750</v>
      </c>
      <c r="O106" s="19">
        <v>2210</v>
      </c>
      <c r="P106" s="19">
        <v>1320</v>
      </c>
      <c r="Q106" s="23">
        <f t="shared" si="10"/>
        <v>0.75428571428571434</v>
      </c>
      <c r="R106" s="19">
        <v>343</v>
      </c>
      <c r="S106" s="19">
        <v>343</v>
      </c>
      <c r="T106" s="23">
        <f t="shared" si="11"/>
        <v>0.19600000000000001</v>
      </c>
    </row>
    <row r="107" spans="1:20" x14ac:dyDescent="0.2">
      <c r="A107" s="19" t="s">
        <v>132</v>
      </c>
      <c r="B107" s="19" t="s">
        <v>166</v>
      </c>
      <c r="C107" s="19">
        <v>16438</v>
      </c>
      <c r="D107" s="19">
        <v>9571</v>
      </c>
      <c r="E107" s="19">
        <v>5477</v>
      </c>
      <c r="F107" s="19">
        <v>3154</v>
      </c>
      <c r="G107" s="23">
        <f t="shared" si="8"/>
        <v>0.3295371434541845</v>
      </c>
      <c r="H107" s="19">
        <v>11641</v>
      </c>
      <c r="I107" s="19">
        <v>4670</v>
      </c>
      <c r="J107" s="19">
        <v>4050</v>
      </c>
      <c r="K107" s="19">
        <v>1436</v>
      </c>
      <c r="L107" s="23">
        <f t="shared" si="9"/>
        <v>0.30749464668094217</v>
      </c>
      <c r="M107" s="19">
        <v>5700</v>
      </c>
      <c r="N107" s="19">
        <v>3038</v>
      </c>
      <c r="O107" s="19">
        <v>2624</v>
      </c>
      <c r="P107" s="19">
        <v>1609</v>
      </c>
      <c r="Q107" s="23">
        <f t="shared" si="10"/>
        <v>0.52962475312705726</v>
      </c>
      <c r="R107" s="19">
        <v>2019</v>
      </c>
      <c r="S107" s="19">
        <v>1061</v>
      </c>
      <c r="T107" s="23">
        <f t="shared" si="11"/>
        <v>0.34924292297564186</v>
      </c>
    </row>
    <row r="108" spans="1:20" x14ac:dyDescent="0.2">
      <c r="A108" s="19" t="s">
        <v>126</v>
      </c>
      <c r="B108" s="19" t="s">
        <v>166</v>
      </c>
      <c r="C108" s="19">
        <v>20353</v>
      </c>
      <c r="D108" s="19">
        <v>11232</v>
      </c>
      <c r="E108" s="19">
        <v>5125</v>
      </c>
      <c r="F108" s="19">
        <v>3155</v>
      </c>
      <c r="G108" s="23">
        <f t="shared" si="8"/>
        <v>0.28089387464387466</v>
      </c>
      <c r="H108" s="19">
        <v>20811</v>
      </c>
      <c r="I108" s="19">
        <v>10496</v>
      </c>
      <c r="J108" s="19">
        <v>5368</v>
      </c>
      <c r="K108" s="19">
        <v>2486</v>
      </c>
      <c r="L108" s="23">
        <f t="shared" si="9"/>
        <v>0.23685213414634146</v>
      </c>
      <c r="M108" s="19">
        <v>1257</v>
      </c>
      <c r="N108" s="19">
        <v>596</v>
      </c>
      <c r="O108" s="19">
        <v>438</v>
      </c>
      <c r="P108" s="19">
        <v>149</v>
      </c>
      <c r="Q108" s="23">
        <f t="shared" si="10"/>
        <v>0.25</v>
      </c>
      <c r="R108" s="19">
        <v>748</v>
      </c>
      <c r="S108" s="19">
        <v>376</v>
      </c>
      <c r="T108" s="23">
        <f t="shared" si="11"/>
        <v>0.63087248322147649</v>
      </c>
    </row>
    <row r="109" spans="1:20" x14ac:dyDescent="0.2">
      <c r="A109" s="19" t="s">
        <v>131</v>
      </c>
      <c r="B109" s="19" t="s">
        <v>166</v>
      </c>
      <c r="C109" s="19">
        <v>15903</v>
      </c>
      <c r="D109" s="19">
        <v>8304</v>
      </c>
      <c r="E109" s="19">
        <v>2617</v>
      </c>
      <c r="F109" s="19">
        <v>1443</v>
      </c>
      <c r="G109" s="23">
        <f t="shared" si="8"/>
        <v>0.17377167630057805</v>
      </c>
      <c r="H109" s="19">
        <v>14478</v>
      </c>
      <c r="I109" s="19">
        <v>6440</v>
      </c>
      <c r="J109" s="19">
        <v>2117</v>
      </c>
      <c r="K109" s="19">
        <v>987</v>
      </c>
      <c r="L109" s="23">
        <f t="shared" si="9"/>
        <v>0.15326086956521739</v>
      </c>
      <c r="M109" s="19">
        <v>1443</v>
      </c>
      <c r="N109" s="19">
        <v>946</v>
      </c>
      <c r="O109" s="19">
        <v>904</v>
      </c>
      <c r="P109" s="19">
        <v>672</v>
      </c>
      <c r="Q109" s="23">
        <f t="shared" si="10"/>
        <v>0.71035940803382669</v>
      </c>
      <c r="R109" s="19">
        <v>367</v>
      </c>
      <c r="S109" s="19">
        <v>274</v>
      </c>
      <c r="T109" s="23">
        <f t="shared" si="11"/>
        <v>0.28964059196617337</v>
      </c>
    </row>
    <row r="110" spans="1:20" x14ac:dyDescent="0.2">
      <c r="A110" s="19" t="s">
        <v>117</v>
      </c>
      <c r="B110" s="19" t="s">
        <v>166</v>
      </c>
      <c r="C110" s="19">
        <v>64661</v>
      </c>
      <c r="D110" s="19">
        <v>29725</v>
      </c>
      <c r="E110" s="19">
        <v>21059</v>
      </c>
      <c r="F110" s="19">
        <v>10428</v>
      </c>
      <c r="G110" s="23">
        <f t="shared" si="8"/>
        <v>0.35081581160639191</v>
      </c>
      <c r="H110" s="19">
        <v>8946</v>
      </c>
      <c r="I110" s="19">
        <v>4241</v>
      </c>
      <c r="J110" s="19">
        <v>2825</v>
      </c>
      <c r="K110" s="19">
        <v>1074</v>
      </c>
      <c r="L110" s="23">
        <f t="shared" si="9"/>
        <v>0.25324215986795567</v>
      </c>
      <c r="M110" s="19">
        <v>4454</v>
      </c>
      <c r="N110" s="19">
        <v>2304</v>
      </c>
      <c r="O110" s="19">
        <v>3362</v>
      </c>
      <c r="P110" s="19">
        <v>1354</v>
      </c>
      <c r="Q110" s="23">
        <f t="shared" si="10"/>
        <v>0.58767361111111116</v>
      </c>
      <c r="R110" s="19">
        <v>1092</v>
      </c>
      <c r="S110" s="19">
        <v>950</v>
      </c>
      <c r="T110" s="23">
        <f t="shared" si="11"/>
        <v>0.4123263888888889</v>
      </c>
    </row>
    <row r="111" spans="1:20" x14ac:dyDescent="0.2">
      <c r="A111" s="19" t="s">
        <v>110</v>
      </c>
      <c r="B111" s="19" t="s">
        <v>166</v>
      </c>
      <c r="C111" s="19">
        <v>26737</v>
      </c>
      <c r="D111" s="19">
        <v>14819</v>
      </c>
      <c r="E111" s="19">
        <v>6998</v>
      </c>
      <c r="F111" s="19">
        <v>3232</v>
      </c>
      <c r="G111" s="23">
        <f t="shared" si="8"/>
        <v>0.21809838720561442</v>
      </c>
      <c r="H111" s="19">
        <v>27839</v>
      </c>
      <c r="I111" s="19">
        <v>17185</v>
      </c>
      <c r="J111" s="19">
        <v>1318</v>
      </c>
      <c r="K111" s="19">
        <v>690</v>
      </c>
      <c r="L111" s="23">
        <f t="shared" si="9"/>
        <v>4.0151294733779458E-2</v>
      </c>
      <c r="M111" s="19">
        <v>2340</v>
      </c>
      <c r="N111" s="19">
        <v>1284</v>
      </c>
      <c r="O111" s="19">
        <v>2058</v>
      </c>
      <c r="P111" s="19">
        <v>1081</v>
      </c>
      <c r="Q111" s="23">
        <f t="shared" si="10"/>
        <v>0.84190031152647971</v>
      </c>
      <c r="R111" s="19">
        <v>282</v>
      </c>
      <c r="S111" s="19">
        <v>203</v>
      </c>
      <c r="T111" s="23">
        <f t="shared" si="11"/>
        <v>0.15809968847352024</v>
      </c>
    </row>
    <row r="112" spans="1:20" x14ac:dyDescent="0.2">
      <c r="A112" s="19" t="s">
        <v>111</v>
      </c>
      <c r="B112" s="19" t="s">
        <v>166</v>
      </c>
      <c r="C112" s="19">
        <v>14824</v>
      </c>
      <c r="D112" s="19">
        <v>8669</v>
      </c>
      <c r="E112" s="19">
        <v>1601</v>
      </c>
      <c r="F112" s="19">
        <v>1144</v>
      </c>
      <c r="G112" s="23">
        <f t="shared" si="8"/>
        <v>0.13196447110393356</v>
      </c>
      <c r="H112" s="19">
        <v>16753</v>
      </c>
      <c r="I112" s="19">
        <v>9486</v>
      </c>
      <c r="J112" s="19">
        <v>402</v>
      </c>
      <c r="K112" s="19">
        <v>183</v>
      </c>
      <c r="L112" s="23">
        <f t="shared" si="9"/>
        <v>1.9291587602783048E-2</v>
      </c>
      <c r="M112" s="19">
        <v>703</v>
      </c>
      <c r="N112" s="19">
        <v>395</v>
      </c>
      <c r="O112" s="19">
        <v>448</v>
      </c>
      <c r="P112" s="19">
        <v>140</v>
      </c>
      <c r="Q112" s="23">
        <f t="shared" si="10"/>
        <v>0.35443037974683544</v>
      </c>
      <c r="R112" s="19">
        <v>255</v>
      </c>
      <c r="S112" s="19">
        <v>255</v>
      </c>
      <c r="T112" s="23">
        <f t="shared" si="11"/>
        <v>0.64556962025316456</v>
      </c>
    </row>
    <row r="113" spans="1:20" x14ac:dyDescent="0.2">
      <c r="A113" s="19" t="s">
        <v>108</v>
      </c>
      <c r="B113" s="19" t="s">
        <v>166</v>
      </c>
      <c r="C113" s="19">
        <v>29298</v>
      </c>
      <c r="D113" s="19">
        <v>16189</v>
      </c>
      <c r="E113" s="19">
        <v>4403</v>
      </c>
      <c r="F113" s="19">
        <v>2383</v>
      </c>
      <c r="G113" s="23">
        <f t="shared" si="8"/>
        <v>0.14719871517697203</v>
      </c>
      <c r="H113" s="19">
        <v>18232</v>
      </c>
      <c r="I113" s="19">
        <v>6811</v>
      </c>
      <c r="J113" s="19">
        <v>2357</v>
      </c>
      <c r="K113" s="19">
        <v>942</v>
      </c>
      <c r="L113" s="23">
        <f t="shared" si="9"/>
        <v>0.13830568198502421</v>
      </c>
      <c r="M113" s="19">
        <v>651</v>
      </c>
      <c r="N113" s="19">
        <v>216</v>
      </c>
      <c r="O113" s="19">
        <v>493</v>
      </c>
      <c r="P113" s="19">
        <v>58</v>
      </c>
      <c r="Q113" s="23">
        <f t="shared" si="10"/>
        <v>0.26851851851851855</v>
      </c>
      <c r="R113" s="19">
        <v>0</v>
      </c>
      <c r="S113" s="19">
        <v>0</v>
      </c>
      <c r="T113" s="23">
        <f t="shared" si="11"/>
        <v>0</v>
      </c>
    </row>
    <row r="114" spans="1:20" x14ac:dyDescent="0.2">
      <c r="A114" s="19" t="s">
        <v>116</v>
      </c>
      <c r="B114" s="19" t="s">
        <v>166</v>
      </c>
      <c r="C114" s="19">
        <v>38009</v>
      </c>
      <c r="D114" s="19">
        <v>16987</v>
      </c>
      <c r="E114" s="19">
        <v>6585</v>
      </c>
      <c r="F114" s="19">
        <v>2520</v>
      </c>
      <c r="G114" s="23">
        <f t="shared" si="8"/>
        <v>0.14834873726967682</v>
      </c>
      <c r="H114" s="19">
        <v>15176</v>
      </c>
      <c r="I114" s="19">
        <v>7014</v>
      </c>
      <c r="J114" s="19">
        <v>1078</v>
      </c>
      <c r="K114" s="19">
        <v>452</v>
      </c>
      <c r="L114" s="23">
        <f t="shared" si="9"/>
        <v>6.4442543484459658E-2</v>
      </c>
      <c r="M114" s="19">
        <v>2578</v>
      </c>
      <c r="N114" s="19">
        <v>1126</v>
      </c>
      <c r="O114" s="19">
        <v>1863</v>
      </c>
      <c r="P114" s="19">
        <v>777</v>
      </c>
      <c r="Q114" s="23">
        <f t="shared" si="10"/>
        <v>0.6900532859680284</v>
      </c>
      <c r="R114" s="19">
        <v>574</v>
      </c>
      <c r="S114" s="19">
        <v>349</v>
      </c>
      <c r="T114" s="23">
        <f t="shared" si="11"/>
        <v>0.3099467140319716</v>
      </c>
    </row>
    <row r="115" spans="1:20" x14ac:dyDescent="0.2">
      <c r="A115" s="19" t="s">
        <v>114</v>
      </c>
      <c r="B115" s="19" t="s">
        <v>166</v>
      </c>
      <c r="C115" s="19">
        <v>57385</v>
      </c>
      <c r="D115" s="19">
        <v>26852</v>
      </c>
      <c r="E115" s="19">
        <v>12691</v>
      </c>
      <c r="F115" s="19">
        <v>5281</v>
      </c>
      <c r="G115" s="23">
        <f t="shared" si="8"/>
        <v>0.19667063905854312</v>
      </c>
      <c r="H115" s="19">
        <v>12352</v>
      </c>
      <c r="I115" s="19">
        <v>3538</v>
      </c>
      <c r="J115" s="19">
        <v>1002</v>
      </c>
      <c r="K115" s="19">
        <v>707</v>
      </c>
      <c r="L115" s="23">
        <f t="shared" si="9"/>
        <v>0.19983041266252119</v>
      </c>
      <c r="M115" s="19">
        <v>2948</v>
      </c>
      <c r="N115" s="19">
        <v>1510</v>
      </c>
      <c r="O115" s="19">
        <v>2691</v>
      </c>
      <c r="P115" s="19">
        <v>1416</v>
      </c>
      <c r="Q115" s="23">
        <f t="shared" si="10"/>
        <v>0.93774834437086096</v>
      </c>
      <c r="R115" s="19">
        <v>163</v>
      </c>
      <c r="S115" s="19">
        <v>0</v>
      </c>
      <c r="T115" s="23">
        <f t="shared" si="11"/>
        <v>0</v>
      </c>
    </row>
    <row r="116" spans="1:20" x14ac:dyDescent="0.2">
      <c r="A116" s="19" t="s">
        <v>115</v>
      </c>
      <c r="B116" s="19" t="s">
        <v>166</v>
      </c>
      <c r="C116" s="19">
        <v>57894</v>
      </c>
      <c r="D116" s="19">
        <v>29957</v>
      </c>
      <c r="E116" s="19">
        <v>15015</v>
      </c>
      <c r="F116" s="19">
        <v>8417</v>
      </c>
      <c r="G116" s="23">
        <f t="shared" si="8"/>
        <v>0.28096938945822347</v>
      </c>
      <c r="H116" s="19">
        <v>8848</v>
      </c>
      <c r="I116" s="19">
        <v>4271</v>
      </c>
      <c r="J116" s="19">
        <v>1983</v>
      </c>
      <c r="K116" s="19">
        <v>1210</v>
      </c>
      <c r="L116" s="23">
        <f t="shared" si="9"/>
        <v>0.28330601732615313</v>
      </c>
      <c r="M116" s="19">
        <v>2478</v>
      </c>
      <c r="N116" s="19">
        <v>1943</v>
      </c>
      <c r="O116" s="19">
        <v>2210</v>
      </c>
      <c r="P116" s="19">
        <v>1675</v>
      </c>
      <c r="Q116" s="23">
        <f t="shared" si="10"/>
        <v>0.86206896551724133</v>
      </c>
      <c r="R116" s="19">
        <v>0</v>
      </c>
      <c r="S116" s="19">
        <v>0</v>
      </c>
      <c r="T116" s="23">
        <f t="shared" si="11"/>
        <v>0</v>
      </c>
    </row>
    <row r="117" spans="1:20" x14ac:dyDescent="0.2">
      <c r="A117" s="19" t="s">
        <v>113</v>
      </c>
      <c r="B117" s="19" t="s">
        <v>166</v>
      </c>
      <c r="C117" s="19">
        <v>70489</v>
      </c>
      <c r="D117" s="19">
        <v>39459</v>
      </c>
      <c r="E117" s="19">
        <v>30874</v>
      </c>
      <c r="F117" s="19">
        <v>17885</v>
      </c>
      <c r="G117" s="23">
        <f t="shared" si="8"/>
        <v>0.453255277629945</v>
      </c>
      <c r="H117" s="19">
        <v>15218</v>
      </c>
      <c r="I117" s="19">
        <v>7304</v>
      </c>
      <c r="J117" s="19">
        <v>3353</v>
      </c>
      <c r="K117" s="19">
        <v>1934</v>
      </c>
      <c r="L117" s="23">
        <f t="shared" si="9"/>
        <v>0.26478641840087624</v>
      </c>
      <c r="M117" s="19">
        <v>2837</v>
      </c>
      <c r="N117" s="19">
        <v>1331</v>
      </c>
      <c r="O117" s="19">
        <v>2457</v>
      </c>
      <c r="P117" s="19">
        <v>1145</v>
      </c>
      <c r="Q117" s="23">
        <f t="shared" si="10"/>
        <v>0.8602554470323065</v>
      </c>
      <c r="R117" s="19">
        <v>380</v>
      </c>
      <c r="S117" s="19">
        <v>186</v>
      </c>
      <c r="T117" s="23">
        <f t="shared" si="11"/>
        <v>0.13974455296769348</v>
      </c>
    </row>
    <row r="118" spans="1:20" x14ac:dyDescent="0.2">
      <c r="A118" s="19" t="s">
        <v>112</v>
      </c>
      <c r="B118" s="19" t="s">
        <v>166</v>
      </c>
      <c r="C118" s="19">
        <v>85511</v>
      </c>
      <c r="D118" s="19">
        <v>51193</v>
      </c>
      <c r="E118" s="19">
        <v>26433</v>
      </c>
      <c r="F118" s="19">
        <v>14529</v>
      </c>
      <c r="G118" s="23">
        <f t="shared" si="8"/>
        <v>0.28380833317055065</v>
      </c>
      <c r="H118" s="19">
        <v>10267</v>
      </c>
      <c r="I118" s="19">
        <v>5637</v>
      </c>
      <c r="J118" s="19">
        <v>3444</v>
      </c>
      <c r="K118" s="19">
        <v>2266</v>
      </c>
      <c r="L118" s="23">
        <f t="shared" si="9"/>
        <v>0.40198687244988468</v>
      </c>
      <c r="M118" s="19">
        <v>5056</v>
      </c>
      <c r="N118" s="19">
        <v>3299</v>
      </c>
      <c r="O118" s="19">
        <v>4485</v>
      </c>
      <c r="P118" s="19">
        <v>2728</v>
      </c>
      <c r="Q118" s="23">
        <f t="shared" si="10"/>
        <v>0.82691724765080332</v>
      </c>
      <c r="R118" s="19">
        <v>571</v>
      </c>
      <c r="S118" s="19">
        <v>571</v>
      </c>
      <c r="T118" s="23">
        <f t="shared" si="11"/>
        <v>0.17308275234919673</v>
      </c>
    </row>
    <row r="119" spans="1:20" x14ac:dyDescent="0.2">
      <c r="A119" s="19" t="s">
        <v>109</v>
      </c>
      <c r="B119" s="19" t="s">
        <v>166</v>
      </c>
      <c r="C119" s="19">
        <v>22922</v>
      </c>
      <c r="D119" s="19">
        <v>13969</v>
      </c>
      <c r="E119" s="19">
        <v>4036</v>
      </c>
      <c r="F119" s="19">
        <v>2108</v>
      </c>
      <c r="G119" s="23">
        <f t="shared" si="8"/>
        <v>0.15090557663397522</v>
      </c>
      <c r="H119" s="19">
        <v>12025</v>
      </c>
      <c r="I119" s="19">
        <v>6294</v>
      </c>
      <c r="J119" s="19">
        <v>2221</v>
      </c>
      <c r="K119" s="19">
        <v>888</v>
      </c>
      <c r="L119" s="23">
        <f t="shared" si="9"/>
        <v>0.14108674928503337</v>
      </c>
      <c r="M119" s="19">
        <v>1585</v>
      </c>
      <c r="N119" s="19">
        <v>854</v>
      </c>
      <c r="O119" s="19">
        <v>803</v>
      </c>
      <c r="P119" s="19">
        <v>627</v>
      </c>
      <c r="Q119" s="23">
        <f t="shared" si="10"/>
        <v>0.73419203747072603</v>
      </c>
      <c r="R119" s="19">
        <v>782</v>
      </c>
      <c r="S119" s="19">
        <v>227</v>
      </c>
      <c r="T119" s="23">
        <f t="shared" si="11"/>
        <v>0.26580796252927402</v>
      </c>
    </row>
    <row r="120" spans="1:20" x14ac:dyDescent="0.2">
      <c r="A120" s="19" t="s">
        <v>151</v>
      </c>
      <c r="B120" s="19" t="s">
        <v>166</v>
      </c>
      <c r="C120" s="19">
        <v>35709</v>
      </c>
      <c r="D120" s="19">
        <v>18644</v>
      </c>
      <c r="E120" s="19">
        <v>6573</v>
      </c>
      <c r="F120" s="19">
        <v>3417</v>
      </c>
      <c r="G120" s="23">
        <f t="shared" si="8"/>
        <v>0.18327612100407639</v>
      </c>
      <c r="H120" s="19">
        <v>20315</v>
      </c>
      <c r="I120" s="19">
        <v>10241</v>
      </c>
      <c r="J120" s="19">
        <v>4549</v>
      </c>
      <c r="K120" s="19">
        <v>2448</v>
      </c>
      <c r="L120" s="23">
        <f t="shared" si="9"/>
        <v>0.23903915633238942</v>
      </c>
      <c r="M120" s="19">
        <v>9132</v>
      </c>
      <c r="N120" s="19">
        <v>4417</v>
      </c>
      <c r="O120" s="19">
        <v>4005</v>
      </c>
      <c r="P120" s="19">
        <v>1985</v>
      </c>
      <c r="Q120" s="23">
        <f t="shared" si="10"/>
        <v>0.44940004527960153</v>
      </c>
      <c r="R120" s="19">
        <v>3844</v>
      </c>
      <c r="S120" s="19">
        <v>1762</v>
      </c>
      <c r="T120" s="23">
        <f t="shared" si="11"/>
        <v>0.39891328956305183</v>
      </c>
    </row>
    <row r="121" spans="1:20" x14ac:dyDescent="0.2">
      <c r="A121" s="19" t="s">
        <v>142</v>
      </c>
      <c r="B121" s="19" t="s">
        <v>166</v>
      </c>
      <c r="C121" s="19">
        <v>8364</v>
      </c>
      <c r="D121" s="19">
        <v>4503</v>
      </c>
      <c r="E121" s="19">
        <v>5914</v>
      </c>
      <c r="F121" s="19">
        <v>3614</v>
      </c>
      <c r="G121" s="23">
        <f t="shared" si="8"/>
        <v>0.80257606040417495</v>
      </c>
      <c r="H121" s="19">
        <v>16325</v>
      </c>
      <c r="I121" s="19">
        <v>8754</v>
      </c>
      <c r="J121" s="19">
        <v>10628</v>
      </c>
      <c r="K121" s="19">
        <v>4981</v>
      </c>
      <c r="L121" s="23">
        <f t="shared" si="9"/>
        <v>0.56899702992917522</v>
      </c>
      <c r="M121" s="19">
        <v>9954</v>
      </c>
      <c r="N121" s="19">
        <v>4536</v>
      </c>
      <c r="O121" s="19">
        <v>4149</v>
      </c>
      <c r="P121" s="19">
        <v>1592</v>
      </c>
      <c r="Q121" s="23">
        <f t="shared" si="10"/>
        <v>0.35097001763668428</v>
      </c>
      <c r="R121" s="19">
        <v>4444</v>
      </c>
      <c r="S121" s="19">
        <v>2450</v>
      </c>
      <c r="T121" s="23">
        <f t="shared" si="11"/>
        <v>0.54012345679012341</v>
      </c>
    </row>
    <row r="122" spans="1:20" x14ac:dyDescent="0.2">
      <c r="A122" s="19" t="s">
        <v>150</v>
      </c>
      <c r="B122" s="19" t="s">
        <v>166</v>
      </c>
      <c r="C122" s="19">
        <v>17406</v>
      </c>
      <c r="D122" s="19">
        <v>8082</v>
      </c>
      <c r="E122" s="19">
        <v>13756</v>
      </c>
      <c r="F122" s="19">
        <v>6580</v>
      </c>
      <c r="G122" s="23">
        <f t="shared" si="8"/>
        <v>0.81415491215045777</v>
      </c>
      <c r="H122" s="19">
        <v>15032</v>
      </c>
      <c r="I122" s="19">
        <v>7007</v>
      </c>
      <c r="J122" s="19">
        <v>9216</v>
      </c>
      <c r="K122" s="19">
        <v>4585</v>
      </c>
      <c r="L122" s="23">
        <f t="shared" si="9"/>
        <v>0.65434565434565439</v>
      </c>
      <c r="M122" s="19">
        <v>15371</v>
      </c>
      <c r="N122" s="19">
        <v>8708</v>
      </c>
      <c r="O122" s="19">
        <v>8642</v>
      </c>
      <c r="P122" s="19">
        <v>4847</v>
      </c>
      <c r="Q122" s="23">
        <f t="shared" si="10"/>
        <v>0.55661460725769407</v>
      </c>
      <c r="R122" s="19">
        <v>5695</v>
      </c>
      <c r="S122" s="19">
        <v>3293</v>
      </c>
      <c r="T122" s="23">
        <f t="shared" si="11"/>
        <v>0.3781580156178227</v>
      </c>
    </row>
    <row r="123" spans="1:20" x14ac:dyDescent="0.2">
      <c r="A123" s="19" t="s">
        <v>143</v>
      </c>
      <c r="B123" s="19" t="s">
        <v>166</v>
      </c>
      <c r="C123" s="19">
        <v>13454</v>
      </c>
      <c r="D123" s="19">
        <v>8414</v>
      </c>
      <c r="E123" s="19">
        <v>8933</v>
      </c>
      <c r="F123" s="19">
        <v>5413</v>
      </c>
      <c r="G123" s="23">
        <f t="shared" si="8"/>
        <v>0.64333254100309012</v>
      </c>
      <c r="H123" s="19">
        <v>36555</v>
      </c>
      <c r="I123" s="19">
        <v>17028</v>
      </c>
      <c r="J123" s="19">
        <v>20267</v>
      </c>
      <c r="K123" s="19">
        <v>8462</v>
      </c>
      <c r="L123" s="23">
        <f t="shared" si="9"/>
        <v>0.49694620624853181</v>
      </c>
      <c r="M123" s="19">
        <v>7811</v>
      </c>
      <c r="N123" s="19">
        <v>3761</v>
      </c>
      <c r="O123" s="19">
        <v>2874</v>
      </c>
      <c r="P123" s="19">
        <v>1215</v>
      </c>
      <c r="Q123" s="23">
        <f t="shared" si="10"/>
        <v>0.32305237968625367</v>
      </c>
      <c r="R123" s="19">
        <v>3860</v>
      </c>
      <c r="S123" s="19">
        <v>2164</v>
      </c>
      <c r="T123" s="23">
        <f t="shared" si="11"/>
        <v>0.5753788885934592</v>
      </c>
    </row>
    <row r="124" spans="1:20" x14ac:dyDescent="0.2">
      <c r="A124" s="19" t="s">
        <v>152</v>
      </c>
      <c r="B124" s="19" t="s">
        <v>166</v>
      </c>
      <c r="C124" s="19">
        <v>14499</v>
      </c>
      <c r="D124" s="19">
        <v>8787</v>
      </c>
      <c r="E124" s="19">
        <v>10980</v>
      </c>
      <c r="F124" s="19">
        <v>6989</v>
      </c>
      <c r="G124" s="23">
        <f t="shared" si="8"/>
        <v>0.79537953795379535</v>
      </c>
      <c r="H124" s="19">
        <v>28104</v>
      </c>
      <c r="I124" s="19">
        <v>13705</v>
      </c>
      <c r="J124" s="19">
        <v>21270</v>
      </c>
      <c r="K124" s="19">
        <v>10572</v>
      </c>
      <c r="L124" s="23">
        <f t="shared" si="9"/>
        <v>0.77139730025538122</v>
      </c>
      <c r="M124" s="19">
        <v>20903</v>
      </c>
      <c r="N124" s="19">
        <v>9466</v>
      </c>
      <c r="O124" s="19">
        <v>7300</v>
      </c>
      <c r="P124" s="19">
        <v>3558</v>
      </c>
      <c r="Q124" s="23">
        <f t="shared" si="10"/>
        <v>0.37587154024931335</v>
      </c>
      <c r="R124" s="19">
        <v>11744</v>
      </c>
      <c r="S124" s="19">
        <v>5299</v>
      </c>
      <c r="T124" s="23">
        <f t="shared" si="11"/>
        <v>0.5597929431650116</v>
      </c>
    </row>
    <row r="125" spans="1:20" x14ac:dyDescent="0.2">
      <c r="A125" s="19" t="s">
        <v>139</v>
      </c>
      <c r="B125" s="19" t="s">
        <v>166</v>
      </c>
      <c r="C125" s="19">
        <v>11664</v>
      </c>
      <c r="D125" s="19">
        <v>6433</v>
      </c>
      <c r="E125" s="19">
        <v>6772</v>
      </c>
      <c r="F125" s="19">
        <v>3871</v>
      </c>
      <c r="G125" s="23">
        <f t="shared" si="8"/>
        <v>0.6017410228509249</v>
      </c>
      <c r="H125" s="19">
        <v>14888</v>
      </c>
      <c r="I125" s="19">
        <v>8366</v>
      </c>
      <c r="J125" s="19">
        <v>6309</v>
      </c>
      <c r="K125" s="19">
        <v>3179</v>
      </c>
      <c r="L125" s="23">
        <f t="shared" si="9"/>
        <v>0.37999043748505856</v>
      </c>
      <c r="M125" s="19">
        <v>3178</v>
      </c>
      <c r="N125" s="19">
        <v>1416</v>
      </c>
      <c r="O125" s="19">
        <v>1866</v>
      </c>
      <c r="P125" s="19">
        <v>892</v>
      </c>
      <c r="Q125" s="23">
        <f t="shared" si="10"/>
        <v>0.62994350282485878</v>
      </c>
      <c r="R125" s="19">
        <v>923</v>
      </c>
      <c r="S125" s="19">
        <v>347</v>
      </c>
      <c r="T125" s="23">
        <f t="shared" si="11"/>
        <v>0.24505649717514125</v>
      </c>
    </row>
    <row r="126" spans="1:20" x14ac:dyDescent="0.2">
      <c r="A126" s="19" t="s">
        <v>147</v>
      </c>
      <c r="B126" s="19" t="s">
        <v>166</v>
      </c>
      <c r="C126" s="19">
        <v>17352</v>
      </c>
      <c r="D126" s="19">
        <v>8096</v>
      </c>
      <c r="E126" s="19">
        <v>5017</v>
      </c>
      <c r="F126" s="19">
        <v>1672</v>
      </c>
      <c r="G126" s="23">
        <f t="shared" si="8"/>
        <v>0.20652173913043478</v>
      </c>
      <c r="H126" s="19">
        <v>11014</v>
      </c>
      <c r="I126" s="19">
        <v>4522</v>
      </c>
      <c r="J126" s="19">
        <v>3091</v>
      </c>
      <c r="K126" s="19">
        <v>1330</v>
      </c>
      <c r="L126" s="23">
        <f t="shared" si="9"/>
        <v>0.29411764705882354</v>
      </c>
      <c r="M126" s="19">
        <v>9754</v>
      </c>
      <c r="N126" s="19">
        <v>4376</v>
      </c>
      <c r="O126" s="19">
        <v>5242</v>
      </c>
      <c r="P126" s="19">
        <v>2208</v>
      </c>
      <c r="Q126" s="23">
        <f t="shared" si="10"/>
        <v>0.50457038391224862</v>
      </c>
      <c r="R126" s="19">
        <v>3054</v>
      </c>
      <c r="S126" s="19">
        <v>1604</v>
      </c>
      <c r="T126" s="23">
        <f t="shared" si="11"/>
        <v>0.36654478976234006</v>
      </c>
    </row>
    <row r="127" spans="1:20" x14ac:dyDescent="0.2">
      <c r="A127" s="19" t="s">
        <v>140</v>
      </c>
      <c r="B127" s="19" t="s">
        <v>166</v>
      </c>
      <c r="C127" s="19">
        <v>9787</v>
      </c>
      <c r="D127" s="19">
        <v>5208</v>
      </c>
      <c r="E127" s="19">
        <v>4729</v>
      </c>
      <c r="F127" s="19">
        <v>2387</v>
      </c>
      <c r="G127" s="23">
        <f t="shared" si="8"/>
        <v>0.45833333333333331</v>
      </c>
      <c r="H127" s="19">
        <v>11965</v>
      </c>
      <c r="I127" s="19">
        <v>5072</v>
      </c>
      <c r="J127" s="19">
        <v>3558</v>
      </c>
      <c r="K127" s="19">
        <v>843</v>
      </c>
      <c r="L127" s="23">
        <f t="shared" si="9"/>
        <v>0.16620662460567823</v>
      </c>
      <c r="M127" s="19">
        <v>14866</v>
      </c>
      <c r="N127" s="19">
        <v>6427</v>
      </c>
      <c r="O127" s="19">
        <v>4975</v>
      </c>
      <c r="P127" s="19">
        <v>1952</v>
      </c>
      <c r="Q127" s="23">
        <f t="shared" si="10"/>
        <v>0.30371868679010428</v>
      </c>
      <c r="R127" s="19">
        <v>7145</v>
      </c>
      <c r="S127" s="19">
        <v>3497</v>
      </c>
      <c r="T127" s="23">
        <f t="shared" si="11"/>
        <v>0.54411078263575541</v>
      </c>
    </row>
    <row r="128" spans="1:20" x14ac:dyDescent="0.2">
      <c r="A128" s="19" t="s">
        <v>145</v>
      </c>
      <c r="B128" s="19" t="s">
        <v>166</v>
      </c>
      <c r="C128" s="19">
        <v>5863</v>
      </c>
      <c r="D128" s="19">
        <v>3059</v>
      </c>
      <c r="E128" s="19">
        <v>2113</v>
      </c>
      <c r="F128" s="19">
        <v>1047</v>
      </c>
      <c r="G128" s="23">
        <f t="shared" si="8"/>
        <v>0.34226871526642694</v>
      </c>
      <c r="H128" s="19">
        <v>7773</v>
      </c>
      <c r="I128" s="19">
        <v>2877</v>
      </c>
      <c r="J128" s="19">
        <v>2864</v>
      </c>
      <c r="K128" s="19">
        <v>884</v>
      </c>
      <c r="L128" s="23">
        <f t="shared" si="9"/>
        <v>0.3072645116440737</v>
      </c>
      <c r="M128" s="19">
        <v>7591</v>
      </c>
      <c r="N128" s="19">
        <v>3572</v>
      </c>
      <c r="O128" s="19">
        <v>3461</v>
      </c>
      <c r="P128" s="19">
        <v>1697</v>
      </c>
      <c r="Q128" s="23">
        <f t="shared" si="10"/>
        <v>0.47508398656215006</v>
      </c>
      <c r="R128" s="19">
        <v>3150</v>
      </c>
      <c r="S128" s="19">
        <v>1670</v>
      </c>
      <c r="T128" s="23">
        <f t="shared" si="11"/>
        <v>0.467525195968645</v>
      </c>
    </row>
    <row r="129" spans="1:20" x14ac:dyDescent="0.2">
      <c r="A129" s="19" t="s">
        <v>148</v>
      </c>
      <c r="B129" s="19" t="s">
        <v>166</v>
      </c>
      <c r="C129" s="19">
        <v>15702</v>
      </c>
      <c r="D129" s="19">
        <v>7990</v>
      </c>
      <c r="E129" s="19">
        <v>8020</v>
      </c>
      <c r="F129" s="19">
        <v>4129</v>
      </c>
      <c r="G129" s="23">
        <f t="shared" si="8"/>
        <v>0.51677096370463083</v>
      </c>
      <c r="H129" s="19">
        <v>24563</v>
      </c>
      <c r="I129" s="19">
        <v>12496</v>
      </c>
      <c r="J129" s="19">
        <v>12487</v>
      </c>
      <c r="K129" s="19">
        <v>5607</v>
      </c>
      <c r="L129" s="23">
        <f t="shared" si="9"/>
        <v>0.44870358514724712</v>
      </c>
      <c r="M129" s="19">
        <v>14519</v>
      </c>
      <c r="N129" s="19">
        <v>7853</v>
      </c>
      <c r="O129" s="19">
        <v>6227</v>
      </c>
      <c r="P129" s="19">
        <v>3641</v>
      </c>
      <c r="Q129" s="23">
        <f t="shared" si="10"/>
        <v>0.46364446708264356</v>
      </c>
      <c r="R129" s="19">
        <v>6682</v>
      </c>
      <c r="S129" s="19">
        <v>3389</v>
      </c>
      <c r="T129" s="23">
        <f t="shared" si="11"/>
        <v>0.43155481981408378</v>
      </c>
    </row>
    <row r="130" spans="1:20" x14ac:dyDescent="0.2">
      <c r="A130" s="19" t="s">
        <v>146</v>
      </c>
      <c r="B130" s="19" t="s">
        <v>166</v>
      </c>
      <c r="C130" s="19">
        <v>16037</v>
      </c>
      <c r="D130" s="19">
        <v>9560</v>
      </c>
      <c r="E130" s="19">
        <v>7974</v>
      </c>
      <c r="F130" s="19">
        <v>3799</v>
      </c>
      <c r="G130" s="23">
        <f t="shared" si="8"/>
        <v>0.39738493723849372</v>
      </c>
      <c r="H130" s="19">
        <v>7865</v>
      </c>
      <c r="I130" s="19">
        <v>3548</v>
      </c>
      <c r="J130" s="19">
        <v>2059</v>
      </c>
      <c r="K130" s="19">
        <v>1066</v>
      </c>
      <c r="L130" s="23">
        <f t="shared" si="9"/>
        <v>0.30045095828635854</v>
      </c>
      <c r="M130" s="19">
        <v>12332</v>
      </c>
      <c r="N130" s="19">
        <v>6575</v>
      </c>
      <c r="O130" s="19">
        <v>7422</v>
      </c>
      <c r="P130" s="19">
        <v>4137</v>
      </c>
      <c r="Q130" s="23">
        <f t="shared" si="10"/>
        <v>0.62920152091254755</v>
      </c>
      <c r="R130" s="19">
        <v>4166</v>
      </c>
      <c r="S130" s="19">
        <v>2121</v>
      </c>
      <c r="T130" s="23">
        <f t="shared" si="11"/>
        <v>0.32258555133079847</v>
      </c>
    </row>
    <row r="131" spans="1:20" x14ac:dyDescent="0.2">
      <c r="A131" s="19" t="s">
        <v>141</v>
      </c>
      <c r="B131" s="19" t="s">
        <v>166</v>
      </c>
      <c r="C131" s="19">
        <v>18586</v>
      </c>
      <c r="D131" s="19">
        <v>8239</v>
      </c>
      <c r="E131" s="19">
        <v>12309</v>
      </c>
      <c r="F131" s="19">
        <v>5728</v>
      </c>
      <c r="G131" s="23">
        <f t="shared" si="8"/>
        <v>0.69523000364121856</v>
      </c>
      <c r="H131" s="19">
        <v>24106</v>
      </c>
      <c r="I131" s="19">
        <v>12120</v>
      </c>
      <c r="J131" s="19">
        <v>12595</v>
      </c>
      <c r="K131" s="19">
        <v>6503</v>
      </c>
      <c r="L131" s="23">
        <f t="shared" si="9"/>
        <v>0.53655115511551155</v>
      </c>
      <c r="M131" s="19">
        <v>23075</v>
      </c>
      <c r="N131" s="19">
        <v>12766</v>
      </c>
      <c r="O131" s="19">
        <v>9701</v>
      </c>
      <c r="P131" s="19">
        <v>4756</v>
      </c>
      <c r="Q131" s="23">
        <f t="shared" si="10"/>
        <v>0.37255209149302837</v>
      </c>
      <c r="R131" s="19">
        <v>10438</v>
      </c>
      <c r="S131" s="19">
        <v>6484</v>
      </c>
      <c r="T131" s="23">
        <f t="shared" si="11"/>
        <v>0.5079116402945324</v>
      </c>
    </row>
    <row r="132" spans="1:20" x14ac:dyDescent="0.2">
      <c r="A132" s="19" t="s">
        <v>144</v>
      </c>
      <c r="B132" s="19" t="s">
        <v>166</v>
      </c>
      <c r="C132" s="19">
        <v>15049</v>
      </c>
      <c r="D132" s="19">
        <v>8863</v>
      </c>
      <c r="E132" s="19">
        <v>8348</v>
      </c>
      <c r="F132" s="19">
        <v>4701</v>
      </c>
      <c r="G132" s="23">
        <f t="shared" si="8"/>
        <v>0.5304073112941442</v>
      </c>
      <c r="H132" s="19">
        <v>20480</v>
      </c>
      <c r="I132" s="19">
        <v>9673</v>
      </c>
      <c r="J132" s="19">
        <v>8264</v>
      </c>
      <c r="K132" s="19">
        <v>3064</v>
      </c>
      <c r="L132" s="23">
        <f t="shared" si="9"/>
        <v>0.31675798614700712</v>
      </c>
      <c r="M132" s="19">
        <v>16989</v>
      </c>
      <c r="N132" s="19">
        <v>9892</v>
      </c>
      <c r="O132" s="19">
        <v>7499</v>
      </c>
      <c r="P132" s="19">
        <v>3855</v>
      </c>
      <c r="Q132" s="23">
        <f t="shared" si="10"/>
        <v>0.38970885564092195</v>
      </c>
      <c r="R132" s="19">
        <v>7917</v>
      </c>
      <c r="S132" s="19">
        <v>5068</v>
      </c>
      <c r="T132" s="23">
        <f t="shared" si="11"/>
        <v>0.51233319854427817</v>
      </c>
    </row>
    <row r="133" spans="1:20" x14ac:dyDescent="0.2">
      <c r="A133" s="19" t="s">
        <v>149</v>
      </c>
      <c r="B133" s="19" t="s">
        <v>166</v>
      </c>
      <c r="C133" s="19">
        <v>8788</v>
      </c>
      <c r="D133" s="19">
        <v>4226</v>
      </c>
      <c r="E133" s="19">
        <v>4650</v>
      </c>
      <c r="F133" s="19">
        <v>2005</v>
      </c>
      <c r="G133" s="23">
        <f t="shared" si="8"/>
        <v>0.47444391859914814</v>
      </c>
      <c r="H133" s="19">
        <v>15203</v>
      </c>
      <c r="I133" s="19">
        <v>7725</v>
      </c>
      <c r="J133" s="19">
        <v>7158</v>
      </c>
      <c r="K133" s="19">
        <v>3420</v>
      </c>
      <c r="L133" s="23">
        <f t="shared" si="9"/>
        <v>0.44271844660194176</v>
      </c>
      <c r="M133" s="19">
        <v>16218</v>
      </c>
      <c r="N133" s="19">
        <v>7425</v>
      </c>
      <c r="O133" s="19">
        <v>4550</v>
      </c>
      <c r="P133" s="19">
        <v>2319</v>
      </c>
      <c r="Q133" s="23">
        <f t="shared" si="10"/>
        <v>0.31232323232323234</v>
      </c>
      <c r="R133" s="19">
        <v>9482</v>
      </c>
      <c r="S133" s="19">
        <v>4335</v>
      </c>
      <c r="T133" s="23">
        <f t="shared" si="11"/>
        <v>0.58383838383838382</v>
      </c>
    </row>
    <row r="134" spans="1:20" x14ac:dyDescent="0.2">
      <c r="A134" s="19" t="s">
        <v>120</v>
      </c>
      <c r="B134" s="19" t="s">
        <v>166</v>
      </c>
      <c r="C134" s="19">
        <v>18583</v>
      </c>
      <c r="D134" s="19">
        <v>9891</v>
      </c>
      <c r="E134" s="19">
        <v>14983</v>
      </c>
      <c r="F134" s="19">
        <v>8500</v>
      </c>
      <c r="G134" s="23">
        <f t="shared" ref="G134:G160" si="14">F134/D134</f>
        <v>0.85936710140531791</v>
      </c>
      <c r="H134" s="19">
        <v>38351</v>
      </c>
      <c r="I134" s="19">
        <v>18005</v>
      </c>
      <c r="J134" s="19">
        <v>25110</v>
      </c>
      <c r="K134" s="19">
        <v>11488</v>
      </c>
      <c r="L134" s="23">
        <f t="shared" ref="L134:L160" si="15">K134/I134</f>
        <v>0.63804498750347127</v>
      </c>
      <c r="M134" s="19">
        <v>11395</v>
      </c>
      <c r="N134" s="19">
        <v>5688</v>
      </c>
      <c r="O134" s="19">
        <v>5517</v>
      </c>
      <c r="P134" s="19">
        <v>2712</v>
      </c>
      <c r="Q134" s="23">
        <f t="shared" ref="Q134:Q160" si="16">P134/N134</f>
        <v>0.47679324894514769</v>
      </c>
      <c r="R134" s="19">
        <v>5041</v>
      </c>
      <c r="S134" s="19">
        <v>2444</v>
      </c>
      <c r="T134" s="23">
        <f t="shared" ref="T134:T160" si="17">S134/N134</f>
        <v>0.42967651195499296</v>
      </c>
    </row>
    <row r="135" spans="1:20" x14ac:dyDescent="0.2">
      <c r="A135" s="19" t="s">
        <v>119</v>
      </c>
      <c r="B135" s="19" t="s">
        <v>166</v>
      </c>
      <c r="C135" s="19">
        <v>12801</v>
      </c>
      <c r="D135" s="19">
        <v>8071</v>
      </c>
      <c r="E135" s="19">
        <v>10505</v>
      </c>
      <c r="F135" s="19">
        <v>6407</v>
      </c>
      <c r="G135" s="23">
        <f t="shared" si="14"/>
        <v>0.79382976087225865</v>
      </c>
      <c r="H135" s="19">
        <v>25621</v>
      </c>
      <c r="I135" s="19">
        <v>14780</v>
      </c>
      <c r="J135" s="19">
        <v>18012</v>
      </c>
      <c r="K135" s="19">
        <v>9711</v>
      </c>
      <c r="L135" s="23">
        <f t="shared" si="15"/>
        <v>0.65703653585926924</v>
      </c>
      <c r="M135" s="19">
        <v>11604</v>
      </c>
      <c r="N135" s="19">
        <v>5669</v>
      </c>
      <c r="O135" s="19">
        <v>5033</v>
      </c>
      <c r="P135" s="19">
        <v>2829</v>
      </c>
      <c r="Q135" s="23">
        <f t="shared" si="16"/>
        <v>0.49902981125418944</v>
      </c>
      <c r="R135" s="19">
        <v>5653</v>
      </c>
      <c r="S135" s="19">
        <v>2400</v>
      </c>
      <c r="T135" s="23">
        <f t="shared" si="17"/>
        <v>0.42335508908096664</v>
      </c>
    </row>
    <row r="136" spans="1:20" x14ac:dyDescent="0.2">
      <c r="A136" s="19" t="s">
        <v>118</v>
      </c>
      <c r="B136" s="19" t="s">
        <v>166</v>
      </c>
      <c r="C136" s="19">
        <v>26145</v>
      </c>
      <c r="D136" s="19">
        <v>15425</v>
      </c>
      <c r="E136" s="19">
        <v>21970</v>
      </c>
      <c r="F136" s="19">
        <v>12414</v>
      </c>
      <c r="G136" s="23">
        <f t="shared" si="14"/>
        <v>0.8047974068071313</v>
      </c>
      <c r="H136" s="19">
        <v>41088</v>
      </c>
      <c r="I136" s="19">
        <v>20276</v>
      </c>
      <c r="J136" s="19">
        <v>37269</v>
      </c>
      <c r="K136" s="19">
        <v>19037</v>
      </c>
      <c r="L136" s="23">
        <f t="shared" si="15"/>
        <v>0.93889327283487867</v>
      </c>
      <c r="M136" s="19">
        <v>11562</v>
      </c>
      <c r="N136" s="19">
        <v>5553</v>
      </c>
      <c r="O136" s="19">
        <v>6184</v>
      </c>
      <c r="P136" s="19">
        <v>3259</v>
      </c>
      <c r="Q136" s="23">
        <f t="shared" si="16"/>
        <v>0.58688996938591753</v>
      </c>
      <c r="R136" s="19">
        <v>5100</v>
      </c>
      <c r="S136" s="19">
        <v>2294</v>
      </c>
      <c r="T136" s="23">
        <f t="shared" si="17"/>
        <v>0.41311003061408247</v>
      </c>
    </row>
    <row r="137" spans="1:20" ht="16" x14ac:dyDescent="0.2">
      <c r="A137" s="27" t="s">
        <v>166</v>
      </c>
      <c r="B137" s="27"/>
      <c r="C137" s="19">
        <f t="shared" ref="C137:S137" si="18">SUM(C82:C136)</f>
        <v>1166183</v>
      </c>
      <c r="D137" s="19">
        <f t="shared" si="18"/>
        <v>636805</v>
      </c>
      <c r="E137" s="19">
        <f t="shared" si="18"/>
        <v>442260</v>
      </c>
      <c r="F137" s="19">
        <f t="shared" si="18"/>
        <v>241098</v>
      </c>
      <c r="G137" s="23">
        <f t="shared" si="14"/>
        <v>0.37860569562110852</v>
      </c>
      <c r="H137" s="19">
        <f t="shared" si="18"/>
        <v>1052081</v>
      </c>
      <c r="I137" s="19">
        <f t="shared" si="18"/>
        <v>531896</v>
      </c>
      <c r="J137" s="19">
        <f t="shared" si="18"/>
        <v>373728</v>
      </c>
      <c r="K137" s="19">
        <f t="shared" si="18"/>
        <v>177065</v>
      </c>
      <c r="L137" s="23">
        <f t="shared" si="15"/>
        <v>0.33289402439574656</v>
      </c>
      <c r="M137" s="19">
        <f t="shared" si="18"/>
        <v>366338</v>
      </c>
      <c r="N137" s="19">
        <f t="shared" si="18"/>
        <v>186839</v>
      </c>
      <c r="O137" s="19">
        <f t="shared" si="18"/>
        <v>176918</v>
      </c>
      <c r="P137" s="19">
        <f t="shared" si="18"/>
        <v>91554</v>
      </c>
      <c r="Q137" s="23">
        <f t="shared" si="16"/>
        <v>0.49001546786270533</v>
      </c>
      <c r="R137" s="19">
        <f t="shared" si="18"/>
        <v>151247</v>
      </c>
      <c r="S137" s="19">
        <f t="shared" si="18"/>
        <v>78620</v>
      </c>
      <c r="T137" s="23">
        <f t="shared" si="17"/>
        <v>0.42079009200434597</v>
      </c>
    </row>
    <row r="138" spans="1:20" x14ac:dyDescent="0.2">
      <c r="A138" s="14" t="s">
        <v>9</v>
      </c>
      <c r="B138" s="14" t="s">
        <v>167</v>
      </c>
      <c r="C138" s="14">
        <v>22028</v>
      </c>
      <c r="D138" s="14">
        <v>13218</v>
      </c>
      <c r="E138" s="14">
        <v>18406</v>
      </c>
      <c r="F138" s="14">
        <v>11216</v>
      </c>
      <c r="G138" s="23">
        <f t="shared" si="14"/>
        <v>0.84853986987441365</v>
      </c>
      <c r="H138" s="14">
        <v>53705</v>
      </c>
      <c r="I138" s="14">
        <v>25747</v>
      </c>
      <c r="J138" s="14">
        <v>40544</v>
      </c>
      <c r="K138" s="14">
        <v>19110</v>
      </c>
      <c r="L138" s="23">
        <f t="shared" si="15"/>
        <v>0.74222239484211749</v>
      </c>
      <c r="M138" s="14">
        <v>919</v>
      </c>
      <c r="N138" s="14">
        <v>749</v>
      </c>
      <c r="O138" s="14">
        <v>604</v>
      </c>
      <c r="P138" s="14">
        <v>503</v>
      </c>
      <c r="Q138" s="23">
        <f t="shared" si="16"/>
        <v>0.671562082777036</v>
      </c>
      <c r="R138" s="14">
        <v>176</v>
      </c>
      <c r="S138" s="14">
        <v>152</v>
      </c>
      <c r="T138" s="23">
        <f t="shared" si="17"/>
        <v>0.20293724966622162</v>
      </c>
    </row>
    <row r="139" spans="1:20" x14ac:dyDescent="0.2">
      <c r="A139" s="14" t="s">
        <v>14</v>
      </c>
      <c r="B139" s="14" t="s">
        <v>167</v>
      </c>
      <c r="C139" s="14">
        <v>15040</v>
      </c>
      <c r="D139" s="14">
        <v>7437</v>
      </c>
      <c r="E139" s="14">
        <v>10793</v>
      </c>
      <c r="F139" s="14">
        <v>5148</v>
      </c>
      <c r="G139" s="23">
        <f t="shared" si="14"/>
        <v>0.6922146026623639</v>
      </c>
      <c r="H139" s="14">
        <v>46342</v>
      </c>
      <c r="I139" s="14">
        <v>22783</v>
      </c>
      <c r="J139" s="14">
        <v>29801</v>
      </c>
      <c r="K139" s="14">
        <v>14730</v>
      </c>
      <c r="L139" s="23">
        <f t="shared" si="15"/>
        <v>0.64653469692314447</v>
      </c>
      <c r="M139" s="14">
        <v>480</v>
      </c>
      <c r="N139" s="14">
        <v>356</v>
      </c>
      <c r="O139" s="14">
        <v>232</v>
      </c>
      <c r="P139" s="14">
        <v>108</v>
      </c>
      <c r="Q139" s="23">
        <f t="shared" si="16"/>
        <v>0.30337078651685395</v>
      </c>
      <c r="R139" s="14">
        <v>222</v>
      </c>
      <c r="S139" s="14">
        <v>222</v>
      </c>
      <c r="T139" s="23">
        <f t="shared" si="17"/>
        <v>0.6235955056179775</v>
      </c>
    </row>
    <row r="140" spans="1:20" x14ac:dyDescent="0.2">
      <c r="A140" s="14" t="s">
        <v>8</v>
      </c>
      <c r="B140" s="14" t="s">
        <v>167</v>
      </c>
      <c r="C140" s="14">
        <v>12264</v>
      </c>
      <c r="D140" s="14">
        <v>6675</v>
      </c>
      <c r="E140" s="14">
        <v>9945</v>
      </c>
      <c r="F140" s="14">
        <v>5691</v>
      </c>
      <c r="G140" s="23">
        <f t="shared" si="14"/>
        <v>0.85258426966292133</v>
      </c>
      <c r="H140" s="14">
        <v>33061</v>
      </c>
      <c r="I140" s="14">
        <v>16223</v>
      </c>
      <c r="J140" s="14">
        <v>25391</v>
      </c>
      <c r="K140" s="14">
        <v>12594</v>
      </c>
      <c r="L140" s="23">
        <f t="shared" si="15"/>
        <v>0.77630524563890768</v>
      </c>
      <c r="M140" s="14">
        <v>755</v>
      </c>
      <c r="N140" s="14">
        <v>595</v>
      </c>
      <c r="O140" s="14">
        <v>475</v>
      </c>
      <c r="P140" s="14">
        <v>315</v>
      </c>
      <c r="Q140" s="23">
        <f t="shared" si="16"/>
        <v>0.52941176470588236</v>
      </c>
      <c r="R140" s="14">
        <v>280</v>
      </c>
      <c r="S140" s="14">
        <v>280</v>
      </c>
      <c r="T140" s="23">
        <f t="shared" si="17"/>
        <v>0.47058823529411764</v>
      </c>
    </row>
    <row r="141" spans="1:20" ht="16" x14ac:dyDescent="0.2">
      <c r="A141" s="27" t="s">
        <v>167</v>
      </c>
      <c r="B141" s="27"/>
      <c r="C141" s="14">
        <f t="shared" ref="C141:S141" si="19">SUM(C138:C140)</f>
        <v>49332</v>
      </c>
      <c r="D141" s="14">
        <f t="shared" si="19"/>
        <v>27330</v>
      </c>
      <c r="E141" s="14">
        <f t="shared" si="19"/>
        <v>39144</v>
      </c>
      <c r="F141" s="14">
        <f t="shared" si="19"/>
        <v>22055</v>
      </c>
      <c r="G141" s="23">
        <f t="shared" si="14"/>
        <v>0.80698865715331136</v>
      </c>
      <c r="H141" s="14">
        <f t="shared" si="19"/>
        <v>133108</v>
      </c>
      <c r="I141" s="14">
        <f t="shared" si="19"/>
        <v>64753</v>
      </c>
      <c r="J141" s="14">
        <f t="shared" si="19"/>
        <v>95736</v>
      </c>
      <c r="K141" s="14">
        <f t="shared" si="19"/>
        <v>46434</v>
      </c>
      <c r="L141" s="23">
        <f t="shared" si="15"/>
        <v>0.71709418868623842</v>
      </c>
      <c r="M141" s="14">
        <f t="shared" si="19"/>
        <v>2154</v>
      </c>
      <c r="N141" s="14">
        <f t="shared" si="19"/>
        <v>1700</v>
      </c>
      <c r="O141" s="14">
        <f t="shared" si="19"/>
        <v>1311</v>
      </c>
      <c r="P141" s="14">
        <f t="shared" si="19"/>
        <v>926</v>
      </c>
      <c r="Q141" s="23">
        <f t="shared" si="16"/>
        <v>0.54470588235294115</v>
      </c>
      <c r="R141" s="14">
        <f t="shared" si="19"/>
        <v>678</v>
      </c>
      <c r="S141" s="14">
        <f t="shared" si="19"/>
        <v>654</v>
      </c>
      <c r="T141" s="23">
        <f t="shared" si="17"/>
        <v>0.38470588235294118</v>
      </c>
    </row>
    <row r="142" spans="1:20" x14ac:dyDescent="0.2">
      <c r="A142" s="11" t="s">
        <v>49</v>
      </c>
      <c r="B142" s="11" t="s">
        <v>168</v>
      </c>
      <c r="C142" s="11">
        <v>15443</v>
      </c>
      <c r="D142" s="11">
        <v>7248</v>
      </c>
      <c r="E142" s="11">
        <v>13656</v>
      </c>
      <c r="F142" s="11">
        <v>6418</v>
      </c>
      <c r="G142" s="23">
        <f t="shared" si="14"/>
        <v>0.88548565121412803</v>
      </c>
      <c r="H142" s="11">
        <v>35452</v>
      </c>
      <c r="I142" s="11">
        <v>18454</v>
      </c>
      <c r="J142" s="11">
        <v>28521</v>
      </c>
      <c r="K142" s="11">
        <v>14384</v>
      </c>
      <c r="L142" s="23">
        <f t="shared" si="15"/>
        <v>0.77945160940717462</v>
      </c>
      <c r="M142" s="11">
        <v>442</v>
      </c>
      <c r="N142" s="11">
        <v>0</v>
      </c>
      <c r="O142" s="11">
        <v>167</v>
      </c>
      <c r="P142" s="11">
        <v>0</v>
      </c>
      <c r="Q142" s="23" t="e">
        <f t="shared" si="16"/>
        <v>#DIV/0!</v>
      </c>
      <c r="R142" s="11">
        <v>275</v>
      </c>
      <c r="S142" s="11">
        <v>0</v>
      </c>
      <c r="T142" s="23" t="e">
        <f t="shared" si="17"/>
        <v>#DIV/0!</v>
      </c>
    </row>
    <row r="143" spans="1:20" x14ac:dyDescent="0.2">
      <c r="A143" s="11" t="s">
        <v>48</v>
      </c>
      <c r="B143" s="11" t="s">
        <v>168</v>
      </c>
      <c r="C143" s="11">
        <v>16182</v>
      </c>
      <c r="D143" s="11">
        <v>9091</v>
      </c>
      <c r="E143" s="11">
        <v>12085</v>
      </c>
      <c r="F143" s="11">
        <v>6633</v>
      </c>
      <c r="G143" s="23">
        <f t="shared" si="14"/>
        <v>0.72962270377296223</v>
      </c>
      <c r="H143" s="11">
        <v>30153</v>
      </c>
      <c r="I143" s="11">
        <v>14597</v>
      </c>
      <c r="J143" s="11">
        <v>16917</v>
      </c>
      <c r="K143" s="11">
        <v>8176</v>
      </c>
      <c r="L143" s="23">
        <f t="shared" si="15"/>
        <v>0.56011509214222099</v>
      </c>
      <c r="M143" s="11">
        <v>1679</v>
      </c>
      <c r="N143" s="11">
        <v>750</v>
      </c>
      <c r="O143" s="11">
        <v>808</v>
      </c>
      <c r="P143" s="11">
        <v>455</v>
      </c>
      <c r="Q143" s="23">
        <f t="shared" si="16"/>
        <v>0.60666666666666669</v>
      </c>
      <c r="R143" s="11">
        <v>554</v>
      </c>
      <c r="S143" s="11">
        <v>79</v>
      </c>
      <c r="T143" s="23">
        <f t="shared" si="17"/>
        <v>0.10533333333333333</v>
      </c>
    </row>
    <row r="144" spans="1:20" x14ac:dyDescent="0.2">
      <c r="A144" s="11" t="s">
        <v>52</v>
      </c>
      <c r="B144" s="11" t="s">
        <v>168</v>
      </c>
      <c r="C144" s="11">
        <v>13487</v>
      </c>
      <c r="D144" s="11">
        <v>8155</v>
      </c>
      <c r="E144" s="11">
        <v>10954</v>
      </c>
      <c r="F144" s="11">
        <v>6511</v>
      </c>
      <c r="G144" s="23">
        <f t="shared" si="14"/>
        <v>0.79840588595953399</v>
      </c>
      <c r="H144" s="11">
        <v>32639</v>
      </c>
      <c r="I144" s="11">
        <v>15546</v>
      </c>
      <c r="J144" s="11">
        <v>19657</v>
      </c>
      <c r="K144" s="11">
        <v>9679</v>
      </c>
      <c r="L144" s="23">
        <f t="shared" si="15"/>
        <v>0.62260388524379262</v>
      </c>
      <c r="M144" s="11">
        <v>1659</v>
      </c>
      <c r="N144" s="11">
        <v>1045</v>
      </c>
      <c r="O144" s="11">
        <v>1324</v>
      </c>
      <c r="P144" s="11">
        <v>775</v>
      </c>
      <c r="Q144" s="23">
        <f t="shared" si="16"/>
        <v>0.74162679425837319</v>
      </c>
      <c r="R144" s="11">
        <v>335</v>
      </c>
      <c r="S144" s="11">
        <v>270</v>
      </c>
      <c r="T144" s="23">
        <f t="shared" si="17"/>
        <v>0.25837320574162681</v>
      </c>
    </row>
    <row r="145" spans="1:20" x14ac:dyDescent="0.2">
      <c r="A145" s="11" t="s">
        <v>50</v>
      </c>
      <c r="B145" s="11" t="s">
        <v>168</v>
      </c>
      <c r="C145" s="11">
        <v>10216</v>
      </c>
      <c r="D145" s="11">
        <v>6692</v>
      </c>
      <c r="E145" s="11">
        <v>8541</v>
      </c>
      <c r="F145" s="11">
        <v>5495</v>
      </c>
      <c r="G145" s="23">
        <f t="shared" si="14"/>
        <v>0.82112970711297073</v>
      </c>
      <c r="H145" s="11">
        <v>37411</v>
      </c>
      <c r="I145" s="11">
        <v>18677</v>
      </c>
      <c r="J145" s="11">
        <v>30084</v>
      </c>
      <c r="K145" s="11">
        <v>14833</v>
      </c>
      <c r="L145" s="23">
        <f t="shared" si="15"/>
        <v>0.79418536167478715</v>
      </c>
      <c r="M145" s="11">
        <v>267</v>
      </c>
      <c r="N145" s="11">
        <v>147</v>
      </c>
      <c r="O145" s="11">
        <v>72</v>
      </c>
      <c r="P145" s="11">
        <v>46</v>
      </c>
      <c r="Q145" s="23">
        <f t="shared" si="16"/>
        <v>0.31292517006802723</v>
      </c>
      <c r="R145" s="11">
        <v>155</v>
      </c>
      <c r="S145" s="11">
        <v>101</v>
      </c>
      <c r="T145" s="23">
        <f t="shared" si="17"/>
        <v>0.68707482993197277</v>
      </c>
    </row>
    <row r="146" spans="1:20" x14ac:dyDescent="0.2">
      <c r="A146" s="11" t="s">
        <v>53</v>
      </c>
      <c r="B146" s="11" t="s">
        <v>168</v>
      </c>
      <c r="C146" s="11">
        <v>10034</v>
      </c>
      <c r="D146" s="11">
        <v>5804</v>
      </c>
      <c r="E146" s="11">
        <v>9201</v>
      </c>
      <c r="F146" s="11">
        <v>5131</v>
      </c>
      <c r="G146" s="23">
        <f t="shared" si="14"/>
        <v>0.88404548587181253</v>
      </c>
      <c r="H146" s="11">
        <v>38959</v>
      </c>
      <c r="I146" s="11">
        <v>19266</v>
      </c>
      <c r="J146" s="11">
        <v>29822</v>
      </c>
      <c r="K146" s="11">
        <v>15033</v>
      </c>
      <c r="L146" s="23">
        <f t="shared" si="15"/>
        <v>0.78028651510432889</v>
      </c>
      <c r="M146" s="11">
        <v>232</v>
      </c>
      <c r="N146" s="11">
        <v>31</v>
      </c>
      <c r="O146" s="11">
        <v>164</v>
      </c>
      <c r="P146" s="11">
        <v>0</v>
      </c>
      <c r="Q146" s="23">
        <f t="shared" si="16"/>
        <v>0</v>
      </c>
      <c r="R146" s="11">
        <v>68</v>
      </c>
      <c r="S146" s="11">
        <v>31</v>
      </c>
      <c r="T146" s="23">
        <f t="shared" si="17"/>
        <v>1</v>
      </c>
    </row>
    <row r="147" spans="1:20" x14ac:dyDescent="0.2">
      <c r="A147" s="11" t="s">
        <v>51</v>
      </c>
      <c r="B147" s="11" t="s">
        <v>168</v>
      </c>
      <c r="C147" s="11">
        <v>18480</v>
      </c>
      <c r="D147" s="11">
        <v>10119</v>
      </c>
      <c r="E147" s="11">
        <v>12271</v>
      </c>
      <c r="F147" s="11">
        <v>6850</v>
      </c>
      <c r="G147" s="23">
        <f t="shared" si="14"/>
        <v>0.67694436209111575</v>
      </c>
      <c r="H147" s="11">
        <v>17050</v>
      </c>
      <c r="I147" s="11">
        <v>8767</v>
      </c>
      <c r="J147" s="11">
        <v>12238</v>
      </c>
      <c r="K147" s="11">
        <v>6684</v>
      </c>
      <c r="L147" s="23">
        <f t="shared" si="15"/>
        <v>0.76240447131287781</v>
      </c>
      <c r="M147" s="11">
        <v>1750</v>
      </c>
      <c r="N147" s="11">
        <v>1314</v>
      </c>
      <c r="O147" s="11">
        <v>1502</v>
      </c>
      <c r="P147" s="11">
        <v>1141</v>
      </c>
      <c r="Q147" s="23">
        <f t="shared" si="16"/>
        <v>0.86834094368340942</v>
      </c>
      <c r="R147" s="11">
        <v>248</v>
      </c>
      <c r="S147" s="11">
        <v>173</v>
      </c>
      <c r="T147" s="23">
        <f t="shared" si="17"/>
        <v>0.13165905631659056</v>
      </c>
    </row>
    <row r="148" spans="1:20" ht="16" x14ac:dyDescent="0.2">
      <c r="A148" s="27" t="s">
        <v>168</v>
      </c>
      <c r="B148" s="27"/>
      <c r="C148" s="11">
        <f t="shared" ref="C148:S148" si="20">SUM(C142:C147)</f>
        <v>83842</v>
      </c>
      <c r="D148" s="11">
        <f t="shared" si="20"/>
        <v>47109</v>
      </c>
      <c r="E148" s="11">
        <f t="shared" si="20"/>
        <v>66708</v>
      </c>
      <c r="F148" s="11">
        <f t="shared" si="20"/>
        <v>37038</v>
      </c>
      <c r="G148" s="23">
        <f t="shared" si="14"/>
        <v>0.78621919378462712</v>
      </c>
      <c r="H148" s="11">
        <f t="shared" si="20"/>
        <v>191664</v>
      </c>
      <c r="I148" s="11">
        <f t="shared" si="20"/>
        <v>95307</v>
      </c>
      <c r="J148" s="11">
        <f t="shared" si="20"/>
        <v>137239</v>
      </c>
      <c r="K148" s="11">
        <f t="shared" si="20"/>
        <v>68789</v>
      </c>
      <c r="L148" s="23">
        <f t="shared" si="15"/>
        <v>0.7217623049723525</v>
      </c>
      <c r="M148" s="11">
        <f t="shared" si="20"/>
        <v>6029</v>
      </c>
      <c r="N148" s="11">
        <f t="shared" si="20"/>
        <v>3287</v>
      </c>
      <c r="O148" s="11">
        <f t="shared" si="20"/>
        <v>4037</v>
      </c>
      <c r="P148" s="11">
        <f t="shared" si="20"/>
        <v>2417</v>
      </c>
      <c r="Q148" s="23">
        <f t="shared" si="16"/>
        <v>0.73532096136294489</v>
      </c>
      <c r="R148" s="11">
        <f t="shared" si="20"/>
        <v>1635</v>
      </c>
      <c r="S148" s="11">
        <f t="shared" si="20"/>
        <v>654</v>
      </c>
      <c r="T148" s="23">
        <f t="shared" si="17"/>
        <v>0.19896562214785518</v>
      </c>
    </row>
    <row r="149" spans="1:20" x14ac:dyDescent="0.2">
      <c r="A149" s="12" t="s">
        <v>54</v>
      </c>
      <c r="B149" s="12" t="s">
        <v>169</v>
      </c>
      <c r="C149" s="12">
        <v>12960</v>
      </c>
      <c r="D149" s="12">
        <v>7192</v>
      </c>
      <c r="E149" s="12">
        <v>10673</v>
      </c>
      <c r="F149" s="12">
        <v>6031</v>
      </c>
      <c r="G149" s="23">
        <f t="shared" si="14"/>
        <v>0.83857063403781984</v>
      </c>
      <c r="H149" s="12">
        <v>41768</v>
      </c>
      <c r="I149" s="12">
        <v>20771</v>
      </c>
      <c r="J149" s="12">
        <v>31273</v>
      </c>
      <c r="K149" s="12">
        <v>15481</v>
      </c>
      <c r="L149" s="23">
        <f t="shared" si="15"/>
        <v>0.74531799143035959</v>
      </c>
      <c r="M149" s="12">
        <v>472</v>
      </c>
      <c r="N149" s="12">
        <v>231</v>
      </c>
      <c r="O149" s="12">
        <v>395</v>
      </c>
      <c r="P149" s="12">
        <v>198</v>
      </c>
      <c r="Q149" s="23">
        <f t="shared" si="16"/>
        <v>0.8571428571428571</v>
      </c>
      <c r="R149" s="12">
        <v>77</v>
      </c>
      <c r="S149" s="12">
        <v>33</v>
      </c>
      <c r="T149" s="23">
        <f t="shared" si="17"/>
        <v>0.14285714285714285</v>
      </c>
    </row>
    <row r="150" spans="1:20" x14ac:dyDescent="0.2">
      <c r="A150" s="12" t="s">
        <v>55</v>
      </c>
      <c r="B150" s="12" t="s">
        <v>169</v>
      </c>
      <c r="C150" s="12">
        <v>13523</v>
      </c>
      <c r="D150" s="12">
        <v>7682</v>
      </c>
      <c r="E150" s="12">
        <v>11284</v>
      </c>
      <c r="F150" s="12">
        <v>6637</v>
      </c>
      <c r="G150" s="23">
        <f t="shared" si="14"/>
        <v>0.86396771674043216</v>
      </c>
      <c r="H150" s="12">
        <v>46164</v>
      </c>
      <c r="I150" s="12">
        <v>22649</v>
      </c>
      <c r="J150" s="12">
        <v>34602</v>
      </c>
      <c r="K150" s="12">
        <v>16238</v>
      </c>
      <c r="L150" s="23">
        <f t="shared" si="15"/>
        <v>0.71694114530442843</v>
      </c>
      <c r="M150" s="12">
        <v>271</v>
      </c>
      <c r="N150" s="12">
        <v>68</v>
      </c>
      <c r="O150" s="12">
        <v>68</v>
      </c>
      <c r="P150" s="12">
        <v>68</v>
      </c>
      <c r="Q150" s="23">
        <f t="shared" si="16"/>
        <v>1</v>
      </c>
      <c r="R150" s="12">
        <v>203</v>
      </c>
      <c r="S150" s="12">
        <v>0</v>
      </c>
      <c r="T150" s="23">
        <f t="shared" si="17"/>
        <v>0</v>
      </c>
    </row>
    <row r="151" spans="1:20" x14ac:dyDescent="0.2">
      <c r="A151" s="12" t="s">
        <v>33</v>
      </c>
      <c r="B151" s="12" t="s">
        <v>169</v>
      </c>
      <c r="C151" s="12">
        <v>18761</v>
      </c>
      <c r="D151" s="12">
        <v>10468</v>
      </c>
      <c r="E151" s="12">
        <v>14832</v>
      </c>
      <c r="F151" s="12">
        <v>8191</v>
      </c>
      <c r="G151" s="23">
        <f t="shared" si="14"/>
        <v>0.78247993886129152</v>
      </c>
      <c r="H151" s="12">
        <v>55497</v>
      </c>
      <c r="I151" s="12">
        <v>26741</v>
      </c>
      <c r="J151" s="12">
        <v>40254</v>
      </c>
      <c r="K151" s="12">
        <v>18658</v>
      </c>
      <c r="L151" s="23">
        <f t="shared" si="15"/>
        <v>0.69773007740922177</v>
      </c>
      <c r="M151" s="12">
        <v>2199</v>
      </c>
      <c r="N151" s="12">
        <v>1467</v>
      </c>
      <c r="O151" s="12">
        <v>893</v>
      </c>
      <c r="P151" s="12">
        <v>650</v>
      </c>
      <c r="Q151" s="23">
        <f t="shared" si="16"/>
        <v>0.44308111792774368</v>
      </c>
      <c r="R151" s="12">
        <v>1114</v>
      </c>
      <c r="S151" s="12">
        <v>687</v>
      </c>
      <c r="T151" s="23">
        <f t="shared" si="17"/>
        <v>0.46830265848670755</v>
      </c>
    </row>
    <row r="152" spans="1:20" x14ac:dyDescent="0.2">
      <c r="A152" s="12" t="s">
        <v>31</v>
      </c>
      <c r="B152" s="12" t="s">
        <v>169</v>
      </c>
      <c r="C152" s="12">
        <v>28689</v>
      </c>
      <c r="D152" s="12">
        <v>15923</v>
      </c>
      <c r="E152" s="12">
        <v>25636</v>
      </c>
      <c r="F152" s="12">
        <v>14116</v>
      </c>
      <c r="G152" s="23">
        <f t="shared" si="14"/>
        <v>0.8865163599824154</v>
      </c>
      <c r="H152" s="12">
        <v>20187</v>
      </c>
      <c r="I152" s="12">
        <v>10267</v>
      </c>
      <c r="J152" s="12">
        <v>16347</v>
      </c>
      <c r="K152" s="12">
        <v>8548</v>
      </c>
      <c r="L152" s="23">
        <f t="shared" si="15"/>
        <v>0.83257037109184762</v>
      </c>
      <c r="M152" s="12">
        <v>1941</v>
      </c>
      <c r="N152" s="12">
        <v>1104</v>
      </c>
      <c r="O152" s="12">
        <v>1459</v>
      </c>
      <c r="P152" s="12">
        <v>694</v>
      </c>
      <c r="Q152" s="23">
        <f t="shared" si="16"/>
        <v>0.62862318840579712</v>
      </c>
      <c r="R152" s="12">
        <v>178</v>
      </c>
      <c r="S152" s="12">
        <v>106</v>
      </c>
      <c r="T152" s="23">
        <f t="shared" si="17"/>
        <v>9.6014492753623185E-2</v>
      </c>
    </row>
    <row r="153" spans="1:20" x14ac:dyDescent="0.2">
      <c r="A153" s="12" t="s">
        <v>32</v>
      </c>
      <c r="B153" s="12" t="s">
        <v>169</v>
      </c>
      <c r="C153" s="12">
        <v>21984</v>
      </c>
      <c r="D153" s="12">
        <v>11859</v>
      </c>
      <c r="E153" s="12">
        <v>20396</v>
      </c>
      <c r="F153" s="12">
        <v>10856</v>
      </c>
      <c r="G153" s="23">
        <f t="shared" si="14"/>
        <v>0.91542288557213936</v>
      </c>
      <c r="H153" s="12">
        <v>33989</v>
      </c>
      <c r="I153" s="12">
        <v>17196</v>
      </c>
      <c r="J153" s="12">
        <v>27947</v>
      </c>
      <c r="K153" s="12">
        <v>14068</v>
      </c>
      <c r="L153" s="23">
        <f t="shared" si="15"/>
        <v>0.81809723191439865</v>
      </c>
      <c r="M153" s="12">
        <v>898</v>
      </c>
      <c r="N153" s="12">
        <v>475</v>
      </c>
      <c r="O153" s="12">
        <v>515</v>
      </c>
      <c r="P153" s="12">
        <v>243</v>
      </c>
      <c r="Q153" s="23">
        <f t="shared" si="16"/>
        <v>0.51157894736842102</v>
      </c>
      <c r="R153" s="12">
        <v>383</v>
      </c>
      <c r="S153" s="12">
        <v>232</v>
      </c>
      <c r="T153" s="23">
        <f t="shared" si="17"/>
        <v>0.48842105263157892</v>
      </c>
    </row>
    <row r="154" spans="1:20" x14ac:dyDescent="0.2">
      <c r="A154" s="12" t="s">
        <v>30</v>
      </c>
      <c r="B154" s="12" t="s">
        <v>169</v>
      </c>
      <c r="C154" s="12">
        <v>19544</v>
      </c>
      <c r="D154" s="12">
        <v>10631</v>
      </c>
      <c r="E154" s="12">
        <v>15386</v>
      </c>
      <c r="F154" s="12">
        <v>8130</v>
      </c>
      <c r="G154" s="23">
        <f t="shared" si="14"/>
        <v>0.76474461480575673</v>
      </c>
      <c r="H154" s="12">
        <v>34094</v>
      </c>
      <c r="I154" s="12">
        <v>17208</v>
      </c>
      <c r="J154" s="12">
        <v>25912</v>
      </c>
      <c r="K154" s="12">
        <v>13107</v>
      </c>
      <c r="L154" s="23">
        <f t="shared" si="15"/>
        <v>0.76168061366806139</v>
      </c>
      <c r="M154" s="12">
        <v>690</v>
      </c>
      <c r="N154" s="12">
        <v>214</v>
      </c>
      <c r="O154" s="12">
        <v>171</v>
      </c>
      <c r="P154" s="12">
        <v>0</v>
      </c>
      <c r="Q154" s="23">
        <f t="shared" si="16"/>
        <v>0</v>
      </c>
      <c r="R154" s="12">
        <v>382</v>
      </c>
      <c r="S154" s="12">
        <v>77</v>
      </c>
      <c r="T154" s="23">
        <f t="shared" si="17"/>
        <v>0.35981308411214952</v>
      </c>
    </row>
    <row r="155" spans="1:20" x14ac:dyDescent="0.2">
      <c r="A155" s="12" t="s">
        <v>36</v>
      </c>
      <c r="B155" s="12" t="s">
        <v>169</v>
      </c>
      <c r="C155" s="12">
        <v>31647</v>
      </c>
      <c r="D155" s="12">
        <v>17475</v>
      </c>
      <c r="E155" s="12">
        <v>28293</v>
      </c>
      <c r="F155" s="12">
        <v>15045</v>
      </c>
      <c r="G155" s="23">
        <f t="shared" si="14"/>
        <v>0.86094420600858368</v>
      </c>
      <c r="H155" s="12">
        <v>51503</v>
      </c>
      <c r="I155" s="12">
        <v>25356</v>
      </c>
      <c r="J155" s="12">
        <v>43604</v>
      </c>
      <c r="K155" s="12">
        <v>21660</v>
      </c>
      <c r="L155" s="23">
        <f t="shared" si="15"/>
        <v>0.85423568386180782</v>
      </c>
      <c r="M155" s="12">
        <v>636</v>
      </c>
      <c r="N155" s="12">
        <v>287</v>
      </c>
      <c r="O155" s="12">
        <v>208</v>
      </c>
      <c r="P155" s="12">
        <v>63</v>
      </c>
      <c r="Q155" s="23">
        <f t="shared" si="16"/>
        <v>0.21951219512195122</v>
      </c>
      <c r="R155" s="12">
        <v>428</v>
      </c>
      <c r="S155" s="12">
        <v>224</v>
      </c>
      <c r="T155" s="23">
        <f t="shared" si="17"/>
        <v>0.78048780487804881</v>
      </c>
    </row>
    <row r="156" spans="1:20" x14ac:dyDescent="0.2">
      <c r="A156" s="12" t="s">
        <v>34</v>
      </c>
      <c r="B156" s="12" t="s">
        <v>169</v>
      </c>
      <c r="C156" s="12">
        <v>9247</v>
      </c>
      <c r="D156" s="12">
        <v>4333</v>
      </c>
      <c r="E156" s="12">
        <v>5816</v>
      </c>
      <c r="F156" s="12">
        <v>2681</v>
      </c>
      <c r="G156" s="23">
        <f t="shared" si="14"/>
        <v>0.61873990306946691</v>
      </c>
      <c r="H156" s="12">
        <v>47146</v>
      </c>
      <c r="I156" s="12">
        <v>25070</v>
      </c>
      <c r="J156" s="12">
        <v>22479</v>
      </c>
      <c r="K156" s="12">
        <v>11612</v>
      </c>
      <c r="L156" s="23">
        <f t="shared" si="15"/>
        <v>0.46318308735540487</v>
      </c>
      <c r="M156" s="12">
        <v>806</v>
      </c>
      <c r="N156" s="12">
        <v>315</v>
      </c>
      <c r="O156" s="12">
        <v>233</v>
      </c>
      <c r="P156" s="12">
        <v>233</v>
      </c>
      <c r="Q156" s="23">
        <f t="shared" si="16"/>
        <v>0.73968253968253972</v>
      </c>
      <c r="R156" s="12">
        <v>491</v>
      </c>
      <c r="S156" s="12">
        <v>0</v>
      </c>
      <c r="T156" s="23">
        <f t="shared" si="17"/>
        <v>0</v>
      </c>
    </row>
    <row r="157" spans="1:20" x14ac:dyDescent="0.2">
      <c r="A157" s="12" t="s">
        <v>35</v>
      </c>
      <c r="B157" s="12" t="s">
        <v>169</v>
      </c>
      <c r="C157" s="12">
        <v>19847</v>
      </c>
      <c r="D157" s="12">
        <v>9949</v>
      </c>
      <c r="E157" s="12">
        <v>12367</v>
      </c>
      <c r="F157" s="12">
        <v>6019</v>
      </c>
      <c r="G157" s="23">
        <f t="shared" si="14"/>
        <v>0.60498542567092173</v>
      </c>
      <c r="H157" s="12">
        <v>26176</v>
      </c>
      <c r="I157" s="12">
        <v>13529</v>
      </c>
      <c r="J157" s="12">
        <v>8539</v>
      </c>
      <c r="K157" s="12">
        <v>4223</v>
      </c>
      <c r="L157" s="23">
        <f t="shared" si="15"/>
        <v>0.31214428265208072</v>
      </c>
      <c r="M157" s="12">
        <v>459</v>
      </c>
      <c r="N157" s="12">
        <v>207</v>
      </c>
      <c r="O157" s="12">
        <v>253</v>
      </c>
      <c r="P157" s="12">
        <v>145</v>
      </c>
      <c r="Q157" s="23">
        <f t="shared" si="16"/>
        <v>0.70048309178743962</v>
      </c>
      <c r="R157" s="12">
        <v>206</v>
      </c>
      <c r="S157" s="12">
        <v>62</v>
      </c>
      <c r="T157" s="23">
        <f t="shared" si="17"/>
        <v>0.29951690821256038</v>
      </c>
    </row>
    <row r="158" spans="1:20" x14ac:dyDescent="0.2">
      <c r="A158" s="12" t="s">
        <v>29</v>
      </c>
      <c r="B158" s="12" t="s">
        <v>169</v>
      </c>
      <c r="C158" s="12">
        <v>15452</v>
      </c>
      <c r="D158" s="12">
        <v>7749</v>
      </c>
      <c r="E158" s="12">
        <v>14088</v>
      </c>
      <c r="F158" s="12">
        <v>6776</v>
      </c>
      <c r="G158" s="23">
        <f t="shared" si="14"/>
        <v>0.87443541102077682</v>
      </c>
      <c r="H158" s="12">
        <v>36575</v>
      </c>
      <c r="I158" s="12">
        <v>18160</v>
      </c>
      <c r="J158" s="12">
        <v>29960</v>
      </c>
      <c r="K158" s="12">
        <v>14772</v>
      </c>
      <c r="L158" s="23">
        <f t="shared" si="15"/>
        <v>0.81343612334801763</v>
      </c>
      <c r="M158" s="12">
        <v>181</v>
      </c>
      <c r="N158" s="12">
        <v>56</v>
      </c>
      <c r="O158" s="12">
        <v>0</v>
      </c>
      <c r="P158" s="12">
        <v>0</v>
      </c>
      <c r="Q158" s="23">
        <f t="shared" si="16"/>
        <v>0</v>
      </c>
      <c r="R158" s="12">
        <v>56</v>
      </c>
      <c r="S158" s="12">
        <v>56</v>
      </c>
      <c r="T158" s="23">
        <f t="shared" si="17"/>
        <v>1</v>
      </c>
    </row>
    <row r="159" spans="1:20" x14ac:dyDescent="0.2">
      <c r="A159" s="12" t="s">
        <v>28</v>
      </c>
      <c r="B159" s="12" t="s">
        <v>169</v>
      </c>
      <c r="C159" s="12">
        <v>13372</v>
      </c>
      <c r="D159" s="12">
        <v>6496</v>
      </c>
      <c r="E159" s="12">
        <v>10262</v>
      </c>
      <c r="F159" s="12">
        <v>4592</v>
      </c>
      <c r="G159" s="23">
        <f t="shared" si="14"/>
        <v>0.7068965517241379</v>
      </c>
      <c r="H159" s="12">
        <v>38490</v>
      </c>
      <c r="I159" s="12">
        <v>18974</v>
      </c>
      <c r="J159" s="12">
        <v>27411</v>
      </c>
      <c r="K159" s="12">
        <v>13438</v>
      </c>
      <c r="L159" s="23">
        <f t="shared" si="15"/>
        <v>0.70823231790871721</v>
      </c>
      <c r="M159" s="12">
        <v>710</v>
      </c>
      <c r="N159" s="12">
        <v>420</v>
      </c>
      <c r="O159" s="12">
        <v>136</v>
      </c>
      <c r="P159" s="12">
        <v>136</v>
      </c>
      <c r="Q159" s="23">
        <f t="shared" si="16"/>
        <v>0.32380952380952382</v>
      </c>
      <c r="R159" s="12">
        <v>422</v>
      </c>
      <c r="S159" s="12">
        <v>132</v>
      </c>
      <c r="T159" s="23">
        <f t="shared" si="17"/>
        <v>0.31428571428571428</v>
      </c>
    </row>
    <row r="160" spans="1:20" ht="16" x14ac:dyDescent="0.2">
      <c r="A160" s="27" t="s">
        <v>169</v>
      </c>
      <c r="B160" s="27"/>
      <c r="C160" s="21">
        <f t="shared" ref="C160:S160" si="21">SUM(C149:C159)</f>
        <v>205026</v>
      </c>
      <c r="D160" s="21">
        <f t="shared" si="21"/>
        <v>109757</v>
      </c>
      <c r="E160" s="21">
        <f t="shared" si="21"/>
        <v>169033</v>
      </c>
      <c r="F160" s="21">
        <f t="shared" si="21"/>
        <v>89074</v>
      </c>
      <c r="G160" s="23">
        <f t="shared" si="14"/>
        <v>0.81155643831372937</v>
      </c>
      <c r="H160" s="21">
        <f t="shared" si="21"/>
        <v>431589</v>
      </c>
      <c r="I160" s="21">
        <f t="shared" si="21"/>
        <v>215921</v>
      </c>
      <c r="J160" s="21">
        <f t="shared" si="21"/>
        <v>308328</v>
      </c>
      <c r="K160" s="21">
        <f t="shared" si="21"/>
        <v>151805</v>
      </c>
      <c r="L160" s="23">
        <f t="shared" si="15"/>
        <v>0.70305806290263573</v>
      </c>
      <c r="M160" s="21">
        <f t="shared" si="21"/>
        <v>9263</v>
      </c>
      <c r="N160" s="21">
        <f t="shared" si="21"/>
        <v>4844</v>
      </c>
      <c r="O160" s="21">
        <f t="shared" si="21"/>
        <v>4331</v>
      </c>
      <c r="P160" s="21">
        <f t="shared" si="21"/>
        <v>2430</v>
      </c>
      <c r="Q160" s="23">
        <f t="shared" si="16"/>
        <v>0.5016515276630884</v>
      </c>
      <c r="R160" s="21">
        <f t="shared" si="21"/>
        <v>3940</v>
      </c>
      <c r="S160" s="21">
        <f t="shared" si="21"/>
        <v>1609</v>
      </c>
      <c r="T160" s="23">
        <f t="shared" si="17"/>
        <v>0.33216350123864574</v>
      </c>
    </row>
  </sheetData>
  <sortState ref="A6:V150">
    <sortCondition sortBy="cellColor" ref="A6:A150" dxfId="19"/>
    <sortCondition sortBy="cellColor" ref="A6:A150" dxfId="18"/>
    <sortCondition sortBy="cellColor" ref="A6:A150" dxfId="17"/>
    <sortCondition sortBy="cellColor" ref="A6:A150" dxfId="16"/>
    <sortCondition sortBy="cellColor" ref="A6:A150" dxfId="15"/>
    <sortCondition sortBy="cellColor" ref="A6:A150" dxfId="14"/>
    <sortCondition sortBy="cellColor" ref="A6:A150" dxfId="13"/>
    <sortCondition sortBy="cellColor" ref="A6:A150" dxfId="12"/>
    <sortCondition sortBy="cellColor" ref="A6:A150" dxfId="11"/>
    <sortCondition sortBy="cellColor" ref="A6:A150" dxfId="10"/>
  </sortState>
  <mergeCells count="2">
    <mergeCell ref="M1:S1"/>
    <mergeCell ref="C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abSelected="1" workbookViewId="0">
      <selection activeCell="B2" sqref="B1:B1048576"/>
    </sheetView>
  </sheetViews>
  <sheetFormatPr baseColWidth="10" defaultColWidth="8.83203125" defaultRowHeight="15" x14ac:dyDescent="0.2"/>
  <sheetData>
    <row r="1" spans="1:20" ht="26" x14ac:dyDescent="0.3">
      <c r="B1" s="8"/>
      <c r="C1" s="30" t="s">
        <v>6</v>
      </c>
      <c r="D1" s="28"/>
      <c r="E1" s="28"/>
      <c r="F1" s="28"/>
      <c r="G1" s="28"/>
      <c r="H1" s="28"/>
      <c r="I1" s="28"/>
      <c r="J1" s="28"/>
      <c r="K1" s="29"/>
      <c r="L1" s="20"/>
      <c r="M1" s="30" t="s">
        <v>153</v>
      </c>
      <c r="N1" s="28"/>
      <c r="O1" s="28"/>
      <c r="P1" s="28"/>
      <c r="Q1" s="28"/>
      <c r="R1" s="28"/>
      <c r="S1" s="29"/>
      <c r="T1" s="22"/>
    </row>
    <row r="2" spans="1:20" x14ac:dyDescent="0.2">
      <c r="B2" s="3"/>
      <c r="C2" s="2" t="s">
        <v>0</v>
      </c>
      <c r="D2" s="3"/>
      <c r="E2" s="3"/>
      <c r="F2" s="3"/>
      <c r="G2" s="3"/>
      <c r="H2" s="3" t="s">
        <v>1</v>
      </c>
      <c r="I2" s="3"/>
      <c r="J2" s="3"/>
      <c r="K2" s="4"/>
      <c r="L2" s="3"/>
      <c r="M2" s="2" t="s">
        <v>159</v>
      </c>
      <c r="N2" s="3"/>
      <c r="O2" s="3"/>
      <c r="P2" s="3"/>
      <c r="Q2" s="3"/>
      <c r="R2" s="3"/>
      <c r="S2" s="4"/>
      <c r="T2" s="3"/>
    </row>
    <row r="3" spans="1:20" x14ac:dyDescent="0.2">
      <c r="B3" s="3"/>
      <c r="C3" s="2" t="s">
        <v>2</v>
      </c>
      <c r="D3" s="3"/>
      <c r="E3" s="3" t="s">
        <v>158</v>
      </c>
      <c r="F3" s="3"/>
      <c r="G3" s="3"/>
      <c r="H3" s="3" t="s">
        <v>2</v>
      </c>
      <c r="I3" s="3"/>
      <c r="J3" s="3" t="s">
        <v>158</v>
      </c>
      <c r="K3" s="4"/>
      <c r="L3" s="3"/>
      <c r="M3" s="2" t="s">
        <v>2</v>
      </c>
      <c r="N3" s="3"/>
      <c r="O3" s="3" t="s">
        <v>0</v>
      </c>
      <c r="P3" s="3"/>
      <c r="Q3" s="3"/>
      <c r="R3" s="3" t="s">
        <v>1</v>
      </c>
      <c r="S3" s="4"/>
      <c r="T3" s="3"/>
    </row>
    <row r="4" spans="1:20" x14ac:dyDescent="0.2">
      <c r="B4" s="3"/>
      <c r="C4" s="2" t="s">
        <v>2</v>
      </c>
      <c r="D4" s="3" t="s">
        <v>5</v>
      </c>
      <c r="E4" s="3" t="s">
        <v>2</v>
      </c>
      <c r="F4" s="3" t="s">
        <v>5</v>
      </c>
      <c r="G4" s="3"/>
      <c r="H4" s="3" t="s">
        <v>2</v>
      </c>
      <c r="I4" s="3" t="s">
        <v>5</v>
      </c>
      <c r="J4" s="3" t="s">
        <v>2</v>
      </c>
      <c r="K4" s="4" t="s">
        <v>5</v>
      </c>
      <c r="L4" s="3"/>
      <c r="M4" s="2" t="s">
        <v>2</v>
      </c>
      <c r="N4" s="3" t="s">
        <v>5</v>
      </c>
      <c r="O4" s="3" t="s">
        <v>2</v>
      </c>
      <c r="P4" s="3" t="s">
        <v>5</v>
      </c>
      <c r="Q4" s="3"/>
      <c r="R4" s="3" t="s">
        <v>2</v>
      </c>
      <c r="S4" s="4" t="s">
        <v>5</v>
      </c>
      <c r="T4" s="3"/>
    </row>
    <row r="5" spans="1:20" x14ac:dyDescent="0.2">
      <c r="A5" t="s">
        <v>7</v>
      </c>
      <c r="B5" s="3" t="s">
        <v>170</v>
      </c>
      <c r="C5" s="7">
        <v>969921</v>
      </c>
      <c r="D5" s="5">
        <v>529832</v>
      </c>
      <c r="E5" s="5">
        <v>104728</v>
      </c>
      <c r="F5" s="5">
        <v>60781</v>
      </c>
      <c r="G5" s="23">
        <f>F5/D5</f>
        <v>0.11471749535701883</v>
      </c>
      <c r="H5" s="5">
        <v>1356001</v>
      </c>
      <c r="I5" s="5">
        <v>710728</v>
      </c>
      <c r="J5" s="5">
        <v>329965</v>
      </c>
      <c r="K5" s="6">
        <v>202780</v>
      </c>
      <c r="L5" s="23">
        <f>K5/I5</f>
        <v>0.28531308742585065</v>
      </c>
      <c r="M5" s="7">
        <v>211830</v>
      </c>
      <c r="N5" s="5">
        <v>106358</v>
      </c>
      <c r="O5" s="5">
        <v>56754</v>
      </c>
      <c r="P5" s="5">
        <v>29726</v>
      </c>
      <c r="Q5" s="23">
        <f>P5/N5</f>
        <v>0.2794900242576957</v>
      </c>
      <c r="R5" s="5">
        <v>110300</v>
      </c>
      <c r="S5" s="6">
        <v>57350</v>
      </c>
      <c r="T5" s="23">
        <f>S5/R5</f>
        <v>0.51994560290117864</v>
      </c>
    </row>
    <row r="6" spans="1:20" x14ac:dyDescent="0.2">
      <c r="A6" s="10" t="s">
        <v>45</v>
      </c>
      <c r="B6" s="10" t="s">
        <v>160</v>
      </c>
      <c r="C6" s="10">
        <v>7835</v>
      </c>
      <c r="D6" s="10">
        <v>4971</v>
      </c>
      <c r="E6" s="10">
        <v>378</v>
      </c>
      <c r="F6" s="10">
        <v>325</v>
      </c>
      <c r="G6" s="23">
        <f t="shared" ref="G6:G69" si="0">F6/D6</f>
        <v>6.5379199356266349E-2</v>
      </c>
      <c r="H6" s="10">
        <v>17079</v>
      </c>
      <c r="I6" s="10">
        <v>8106</v>
      </c>
      <c r="J6" s="10">
        <v>3608</v>
      </c>
      <c r="K6" s="10">
        <v>2200</v>
      </c>
      <c r="L6" s="23">
        <f t="shared" ref="L6:L69" si="1">K6/I6</f>
        <v>0.27140389834690354</v>
      </c>
      <c r="M6" s="10">
        <v>150</v>
      </c>
      <c r="N6" s="10">
        <v>0</v>
      </c>
      <c r="O6" s="10">
        <v>100</v>
      </c>
      <c r="P6" s="10">
        <v>0</v>
      </c>
      <c r="Q6" s="23" t="e">
        <f t="shared" ref="Q6:Q69" si="2">P6/N6</f>
        <v>#DIV/0!</v>
      </c>
      <c r="R6" s="10">
        <v>50</v>
      </c>
      <c r="S6" s="10">
        <v>0</v>
      </c>
      <c r="T6" s="23">
        <f t="shared" ref="T6:T69" si="3">S6/R6</f>
        <v>0</v>
      </c>
    </row>
    <row r="7" spans="1:20" x14ac:dyDescent="0.2">
      <c r="A7" s="10" t="s">
        <v>46</v>
      </c>
      <c r="B7" s="10" t="s">
        <v>160</v>
      </c>
      <c r="C7" s="10">
        <v>5748</v>
      </c>
      <c r="D7" s="10">
        <v>3063</v>
      </c>
      <c r="E7" s="10">
        <v>322</v>
      </c>
      <c r="F7" s="10">
        <v>84</v>
      </c>
      <c r="G7" s="23">
        <f t="shared" si="0"/>
        <v>2.742409402546523E-2</v>
      </c>
      <c r="H7" s="10">
        <v>13294</v>
      </c>
      <c r="I7" s="10">
        <v>6621</v>
      </c>
      <c r="J7" s="10">
        <v>1490</v>
      </c>
      <c r="K7" s="10">
        <v>990</v>
      </c>
      <c r="L7" s="23">
        <f t="shared" si="1"/>
        <v>0.14952424105120071</v>
      </c>
      <c r="M7" s="10">
        <v>121</v>
      </c>
      <c r="N7" s="10">
        <v>121</v>
      </c>
      <c r="O7" s="10">
        <v>0</v>
      </c>
      <c r="P7" s="10">
        <v>0</v>
      </c>
      <c r="Q7" s="23">
        <f t="shared" si="2"/>
        <v>0</v>
      </c>
      <c r="R7" s="10">
        <v>121</v>
      </c>
      <c r="S7" s="10">
        <v>121</v>
      </c>
      <c r="T7" s="23">
        <f t="shared" si="3"/>
        <v>1</v>
      </c>
    </row>
    <row r="8" spans="1:20" x14ac:dyDescent="0.2">
      <c r="A8" s="10" t="s">
        <v>47</v>
      </c>
      <c r="B8" s="10" t="s">
        <v>160</v>
      </c>
      <c r="C8" s="10">
        <v>1827</v>
      </c>
      <c r="D8" s="10">
        <v>1216</v>
      </c>
      <c r="E8" s="10">
        <v>450</v>
      </c>
      <c r="F8" s="10">
        <v>450</v>
      </c>
      <c r="G8" s="23">
        <f t="shared" si="0"/>
        <v>0.37006578947368424</v>
      </c>
      <c r="H8" s="10">
        <v>8588</v>
      </c>
      <c r="I8" s="10">
        <v>4983</v>
      </c>
      <c r="J8" s="10">
        <v>1716</v>
      </c>
      <c r="K8" s="10">
        <v>1114</v>
      </c>
      <c r="L8" s="23">
        <f t="shared" si="1"/>
        <v>0.22356010435480633</v>
      </c>
      <c r="M8" s="10">
        <v>27</v>
      </c>
      <c r="N8" s="10">
        <v>0</v>
      </c>
      <c r="O8" s="10">
        <v>0</v>
      </c>
      <c r="P8" s="10">
        <v>0</v>
      </c>
      <c r="Q8" s="23" t="e">
        <f t="shared" si="2"/>
        <v>#DIV/0!</v>
      </c>
      <c r="R8" s="10">
        <v>27</v>
      </c>
      <c r="S8" s="10">
        <v>0</v>
      </c>
      <c r="T8" s="23">
        <f t="shared" si="3"/>
        <v>0</v>
      </c>
    </row>
    <row r="9" spans="1:20" x14ac:dyDescent="0.2">
      <c r="A9" s="10" t="s">
        <v>44</v>
      </c>
      <c r="B9" s="10" t="s">
        <v>160</v>
      </c>
      <c r="C9" s="10">
        <v>6109</v>
      </c>
      <c r="D9" s="10">
        <v>3003</v>
      </c>
      <c r="E9" s="10">
        <v>600</v>
      </c>
      <c r="F9" s="10">
        <v>317</v>
      </c>
      <c r="G9" s="23">
        <f t="shared" si="0"/>
        <v>0.10556110556110557</v>
      </c>
      <c r="H9" s="10">
        <v>15072</v>
      </c>
      <c r="I9" s="10">
        <v>8367</v>
      </c>
      <c r="J9" s="10">
        <v>2564</v>
      </c>
      <c r="K9" s="10">
        <v>1497</v>
      </c>
      <c r="L9" s="23">
        <f t="shared" si="1"/>
        <v>0.1789171746145572</v>
      </c>
      <c r="M9" s="10">
        <v>212</v>
      </c>
      <c r="N9" s="10">
        <v>120</v>
      </c>
      <c r="O9" s="10">
        <v>212</v>
      </c>
      <c r="P9" s="10">
        <v>120</v>
      </c>
      <c r="Q9" s="23">
        <f t="shared" si="2"/>
        <v>1</v>
      </c>
      <c r="R9" s="10">
        <v>0</v>
      </c>
      <c r="S9" s="10">
        <v>0</v>
      </c>
      <c r="T9" s="23" t="e">
        <f t="shared" si="3"/>
        <v>#DIV/0!</v>
      </c>
    </row>
    <row r="10" spans="1:20" x14ac:dyDescent="0.2">
      <c r="A10" s="10" t="s">
        <v>43</v>
      </c>
      <c r="B10" s="10" t="s">
        <v>160</v>
      </c>
      <c r="C10" s="10">
        <v>2005</v>
      </c>
      <c r="D10" s="10">
        <v>565</v>
      </c>
      <c r="E10" s="10">
        <v>275</v>
      </c>
      <c r="F10" s="10">
        <v>127</v>
      </c>
      <c r="G10" s="23">
        <f t="shared" si="0"/>
        <v>0.22477876106194691</v>
      </c>
      <c r="H10" s="10">
        <v>7390</v>
      </c>
      <c r="I10" s="10">
        <v>4156</v>
      </c>
      <c r="J10" s="10">
        <v>1008</v>
      </c>
      <c r="K10" s="10">
        <v>195</v>
      </c>
      <c r="L10" s="23">
        <f t="shared" si="1"/>
        <v>4.6920115495668914E-2</v>
      </c>
      <c r="M10" s="10">
        <v>0</v>
      </c>
      <c r="N10" s="10">
        <v>0</v>
      </c>
      <c r="O10" s="10">
        <v>0</v>
      </c>
      <c r="P10" s="10">
        <v>0</v>
      </c>
      <c r="Q10" s="23" t="e">
        <f t="shared" si="2"/>
        <v>#DIV/0!</v>
      </c>
      <c r="R10" s="10">
        <v>0</v>
      </c>
      <c r="S10" s="10">
        <v>0</v>
      </c>
      <c r="T10" s="23" t="e">
        <f t="shared" si="3"/>
        <v>#DIV/0!</v>
      </c>
    </row>
    <row r="11" spans="1:20" x14ac:dyDescent="0.2">
      <c r="A11" s="10" t="s">
        <v>42</v>
      </c>
      <c r="B11" s="10" t="s">
        <v>160</v>
      </c>
      <c r="C11" s="10">
        <v>7455</v>
      </c>
      <c r="D11" s="10">
        <v>4558</v>
      </c>
      <c r="E11" s="10">
        <v>790</v>
      </c>
      <c r="F11" s="10">
        <v>513</v>
      </c>
      <c r="G11" s="23">
        <f t="shared" si="0"/>
        <v>0.11254936375603335</v>
      </c>
      <c r="H11" s="10">
        <v>8146</v>
      </c>
      <c r="I11" s="10">
        <v>3786</v>
      </c>
      <c r="J11" s="10">
        <v>781</v>
      </c>
      <c r="K11" s="10">
        <v>370</v>
      </c>
      <c r="L11" s="23">
        <f t="shared" si="1"/>
        <v>9.7728473322768086E-2</v>
      </c>
      <c r="M11" s="10">
        <v>36</v>
      </c>
      <c r="N11" s="10">
        <v>36</v>
      </c>
      <c r="O11" s="10">
        <v>0</v>
      </c>
      <c r="P11" s="10">
        <v>0</v>
      </c>
      <c r="Q11" s="23">
        <f t="shared" si="2"/>
        <v>0</v>
      </c>
      <c r="R11" s="10">
        <v>36</v>
      </c>
      <c r="S11" s="10">
        <v>36</v>
      </c>
      <c r="T11" s="23">
        <f t="shared" si="3"/>
        <v>1</v>
      </c>
    </row>
    <row r="12" spans="1:20" x14ac:dyDescent="0.2">
      <c r="A12" s="10" t="s">
        <v>41</v>
      </c>
      <c r="B12" s="10" t="s">
        <v>160</v>
      </c>
      <c r="C12" s="10">
        <v>3700</v>
      </c>
      <c r="D12" s="10">
        <v>1554</v>
      </c>
      <c r="E12" s="10">
        <v>642</v>
      </c>
      <c r="F12" s="10">
        <v>99</v>
      </c>
      <c r="G12" s="23">
        <f t="shared" si="0"/>
        <v>6.3706563706563704E-2</v>
      </c>
      <c r="H12" s="10">
        <v>11896</v>
      </c>
      <c r="I12" s="10">
        <v>6621</v>
      </c>
      <c r="J12" s="10">
        <v>3332</v>
      </c>
      <c r="K12" s="10">
        <v>2527</v>
      </c>
      <c r="L12" s="23">
        <f t="shared" si="1"/>
        <v>0.38166440114786288</v>
      </c>
      <c r="M12" s="10">
        <v>275</v>
      </c>
      <c r="N12" s="10">
        <v>89</v>
      </c>
      <c r="O12" s="10">
        <v>181</v>
      </c>
      <c r="P12" s="10">
        <v>89</v>
      </c>
      <c r="Q12" s="23">
        <f t="shared" si="2"/>
        <v>1</v>
      </c>
      <c r="R12" s="10">
        <v>94</v>
      </c>
      <c r="S12" s="10">
        <v>0</v>
      </c>
      <c r="T12" s="23">
        <f t="shared" si="3"/>
        <v>0</v>
      </c>
    </row>
    <row r="13" spans="1:20" x14ac:dyDescent="0.2">
      <c r="A13" s="10" t="s">
        <v>10</v>
      </c>
      <c r="B13" s="10" t="s">
        <v>160</v>
      </c>
      <c r="C13" s="10">
        <v>1601</v>
      </c>
      <c r="D13" s="10">
        <v>973</v>
      </c>
      <c r="E13" s="10">
        <v>268</v>
      </c>
      <c r="F13" s="10">
        <v>0</v>
      </c>
      <c r="G13" s="23">
        <f t="shared" si="0"/>
        <v>0</v>
      </c>
      <c r="H13" s="10">
        <v>10625</v>
      </c>
      <c r="I13" s="10">
        <v>5501</v>
      </c>
      <c r="J13" s="10">
        <v>2442</v>
      </c>
      <c r="K13" s="10">
        <v>1280</v>
      </c>
      <c r="L13" s="23">
        <f t="shared" si="1"/>
        <v>0.23268496636975095</v>
      </c>
      <c r="M13" s="10">
        <v>0</v>
      </c>
      <c r="N13" s="10">
        <v>0</v>
      </c>
      <c r="O13" s="10">
        <v>0</v>
      </c>
      <c r="P13" s="10">
        <v>0</v>
      </c>
      <c r="Q13" s="23" t="e">
        <f t="shared" si="2"/>
        <v>#DIV/0!</v>
      </c>
      <c r="R13" s="10">
        <v>0</v>
      </c>
      <c r="S13" s="10">
        <v>0</v>
      </c>
      <c r="T13" s="23" t="e">
        <f t="shared" si="3"/>
        <v>#DIV/0!</v>
      </c>
    </row>
    <row r="14" spans="1:20" ht="16" x14ac:dyDescent="0.2">
      <c r="A14" s="27" t="s">
        <v>160</v>
      </c>
      <c r="B14" s="27"/>
      <c r="C14" s="10">
        <f t="shared" ref="C14:S14" si="4">SUM(C6:C13)</f>
        <v>36280</v>
      </c>
      <c r="D14" s="10">
        <f t="shared" si="4"/>
        <v>19903</v>
      </c>
      <c r="E14" s="10">
        <f t="shared" si="4"/>
        <v>3725</v>
      </c>
      <c r="F14" s="10">
        <f t="shared" si="4"/>
        <v>1915</v>
      </c>
      <c r="G14" s="23">
        <f t="shared" si="0"/>
        <v>9.6216650756167407E-2</v>
      </c>
      <c r="H14" s="10">
        <f t="shared" si="4"/>
        <v>92090</v>
      </c>
      <c r="I14" s="10">
        <f t="shared" si="4"/>
        <v>48141</v>
      </c>
      <c r="J14" s="10">
        <f t="shared" si="4"/>
        <v>16941</v>
      </c>
      <c r="K14" s="10">
        <f t="shared" si="4"/>
        <v>10173</v>
      </c>
      <c r="L14" s="23">
        <f t="shared" si="1"/>
        <v>0.21131675702623542</v>
      </c>
      <c r="M14" s="10">
        <f t="shared" si="4"/>
        <v>821</v>
      </c>
      <c r="N14" s="10">
        <f t="shared" si="4"/>
        <v>366</v>
      </c>
      <c r="O14" s="10">
        <f t="shared" si="4"/>
        <v>493</v>
      </c>
      <c r="P14" s="10">
        <f t="shared" si="4"/>
        <v>209</v>
      </c>
      <c r="Q14" s="23">
        <f t="shared" si="2"/>
        <v>0.57103825136612019</v>
      </c>
      <c r="R14" s="10">
        <f t="shared" si="4"/>
        <v>328</v>
      </c>
      <c r="S14" s="10">
        <f t="shared" si="4"/>
        <v>157</v>
      </c>
      <c r="T14" s="23">
        <f t="shared" si="3"/>
        <v>0.47865853658536583</v>
      </c>
    </row>
    <row r="15" spans="1:20" x14ac:dyDescent="0.2">
      <c r="A15" s="13" t="s">
        <v>19</v>
      </c>
      <c r="B15" s="13" t="s">
        <v>161</v>
      </c>
      <c r="C15" s="13">
        <v>1723</v>
      </c>
      <c r="D15" s="13">
        <v>1103</v>
      </c>
      <c r="E15" s="13">
        <v>170</v>
      </c>
      <c r="F15" s="13">
        <v>117</v>
      </c>
      <c r="G15" s="23">
        <f t="shared" si="0"/>
        <v>0.10607434270172257</v>
      </c>
      <c r="H15" s="13">
        <v>8056</v>
      </c>
      <c r="I15" s="13">
        <v>3848</v>
      </c>
      <c r="J15" s="13">
        <v>1569</v>
      </c>
      <c r="K15" s="13">
        <v>950</v>
      </c>
      <c r="L15" s="23">
        <f t="shared" si="1"/>
        <v>0.24688149688149688</v>
      </c>
      <c r="M15" s="13">
        <v>0</v>
      </c>
      <c r="N15" s="13">
        <v>0</v>
      </c>
      <c r="O15" s="13">
        <v>0</v>
      </c>
      <c r="P15" s="13">
        <v>0</v>
      </c>
      <c r="Q15" s="23" t="e">
        <f t="shared" si="2"/>
        <v>#DIV/0!</v>
      </c>
      <c r="R15" s="13">
        <v>0</v>
      </c>
      <c r="S15" s="13">
        <v>0</v>
      </c>
      <c r="T15" s="23" t="e">
        <f t="shared" si="3"/>
        <v>#DIV/0!</v>
      </c>
    </row>
    <row r="16" spans="1:20" x14ac:dyDescent="0.2">
      <c r="A16" s="13" t="s">
        <v>39</v>
      </c>
      <c r="B16" s="13" t="s">
        <v>161</v>
      </c>
      <c r="C16" s="13">
        <v>2160</v>
      </c>
      <c r="D16" s="13">
        <v>770</v>
      </c>
      <c r="E16" s="13">
        <v>31</v>
      </c>
      <c r="F16" s="13">
        <v>31</v>
      </c>
      <c r="G16" s="23">
        <f t="shared" si="0"/>
        <v>4.0259740259740259E-2</v>
      </c>
      <c r="H16" s="13">
        <v>6273</v>
      </c>
      <c r="I16" s="13">
        <v>3002</v>
      </c>
      <c r="J16" s="13">
        <v>1273</v>
      </c>
      <c r="K16" s="13">
        <v>615</v>
      </c>
      <c r="L16" s="23">
        <f t="shared" si="1"/>
        <v>0.20486342438374416</v>
      </c>
      <c r="M16" s="13">
        <v>0</v>
      </c>
      <c r="N16" s="13">
        <v>0</v>
      </c>
      <c r="O16" s="13">
        <v>0</v>
      </c>
      <c r="P16" s="13">
        <v>0</v>
      </c>
      <c r="Q16" s="23" t="e">
        <f t="shared" si="2"/>
        <v>#DIV/0!</v>
      </c>
      <c r="R16" s="13">
        <v>0</v>
      </c>
      <c r="S16" s="13">
        <v>0</v>
      </c>
      <c r="T16" s="23" t="e">
        <f t="shared" si="3"/>
        <v>#DIV/0!</v>
      </c>
    </row>
    <row r="17" spans="1:20" x14ac:dyDescent="0.2">
      <c r="A17" s="13" t="s">
        <v>18</v>
      </c>
      <c r="B17" s="13" t="s">
        <v>161</v>
      </c>
      <c r="C17" s="13">
        <v>4003</v>
      </c>
      <c r="D17" s="13">
        <v>2235</v>
      </c>
      <c r="E17" s="13">
        <v>712</v>
      </c>
      <c r="F17" s="13">
        <v>397</v>
      </c>
      <c r="G17" s="23">
        <f t="shared" si="0"/>
        <v>0.17762863534675616</v>
      </c>
      <c r="H17" s="13">
        <v>10491</v>
      </c>
      <c r="I17" s="13">
        <v>5555</v>
      </c>
      <c r="J17" s="13">
        <v>905</v>
      </c>
      <c r="K17" s="13">
        <v>492</v>
      </c>
      <c r="L17" s="23">
        <f t="shared" si="1"/>
        <v>8.8568856885688566E-2</v>
      </c>
      <c r="M17" s="13">
        <v>839</v>
      </c>
      <c r="N17" s="13">
        <v>502</v>
      </c>
      <c r="O17" s="13">
        <v>839</v>
      </c>
      <c r="P17" s="13">
        <v>502</v>
      </c>
      <c r="Q17" s="23">
        <f t="shared" si="2"/>
        <v>1</v>
      </c>
      <c r="R17" s="13">
        <v>0</v>
      </c>
      <c r="S17" s="13">
        <v>0</v>
      </c>
      <c r="T17" s="23" t="e">
        <f t="shared" si="3"/>
        <v>#DIV/0!</v>
      </c>
    </row>
    <row r="18" spans="1:20" x14ac:dyDescent="0.2">
      <c r="A18" s="13" t="s">
        <v>16</v>
      </c>
      <c r="B18" s="13" t="s">
        <v>161</v>
      </c>
      <c r="C18" s="13">
        <v>5209</v>
      </c>
      <c r="D18" s="13">
        <v>2447</v>
      </c>
      <c r="E18" s="13">
        <v>728</v>
      </c>
      <c r="F18" s="13">
        <v>148</v>
      </c>
      <c r="G18" s="23">
        <f t="shared" si="0"/>
        <v>6.0482223130363708E-2</v>
      </c>
      <c r="H18" s="13">
        <v>17290</v>
      </c>
      <c r="I18" s="13">
        <v>10024</v>
      </c>
      <c r="J18" s="13">
        <v>6656</v>
      </c>
      <c r="K18" s="13">
        <v>4660</v>
      </c>
      <c r="L18" s="23">
        <f t="shared" si="1"/>
        <v>0.46488427773343977</v>
      </c>
      <c r="M18" s="13">
        <v>1183</v>
      </c>
      <c r="N18" s="13">
        <v>806</v>
      </c>
      <c r="O18" s="13">
        <v>607</v>
      </c>
      <c r="P18" s="13">
        <v>313</v>
      </c>
      <c r="Q18" s="23">
        <f t="shared" si="2"/>
        <v>0.38833746898263027</v>
      </c>
      <c r="R18" s="13">
        <v>234</v>
      </c>
      <c r="S18" s="13">
        <v>234</v>
      </c>
      <c r="T18" s="23">
        <f t="shared" si="3"/>
        <v>1</v>
      </c>
    </row>
    <row r="19" spans="1:20" x14ac:dyDescent="0.2">
      <c r="A19" s="13" t="s">
        <v>17</v>
      </c>
      <c r="B19" s="13" t="s">
        <v>161</v>
      </c>
      <c r="C19" s="13">
        <v>3442</v>
      </c>
      <c r="D19" s="13">
        <v>2331</v>
      </c>
      <c r="E19" s="13">
        <v>653</v>
      </c>
      <c r="F19" s="13">
        <v>653</v>
      </c>
      <c r="G19" s="23">
        <f t="shared" si="0"/>
        <v>0.28013728013728012</v>
      </c>
      <c r="H19" s="13">
        <v>7589</v>
      </c>
      <c r="I19" s="13">
        <v>3649</v>
      </c>
      <c r="J19" s="13">
        <v>1105</v>
      </c>
      <c r="K19" s="13">
        <v>512</v>
      </c>
      <c r="L19" s="23">
        <f t="shared" si="1"/>
        <v>0.14031241436009867</v>
      </c>
      <c r="M19" s="13">
        <v>0</v>
      </c>
      <c r="N19" s="13">
        <v>0</v>
      </c>
      <c r="O19" s="13">
        <v>0</v>
      </c>
      <c r="P19" s="13">
        <v>0</v>
      </c>
      <c r="Q19" s="23" t="e">
        <f t="shared" si="2"/>
        <v>#DIV/0!</v>
      </c>
      <c r="R19" s="13">
        <v>0</v>
      </c>
      <c r="S19" s="13">
        <v>0</v>
      </c>
      <c r="T19" s="23" t="e">
        <f t="shared" si="3"/>
        <v>#DIV/0!</v>
      </c>
    </row>
    <row r="20" spans="1:20" x14ac:dyDescent="0.2">
      <c r="A20" s="13" t="s">
        <v>15</v>
      </c>
      <c r="B20" s="13" t="s">
        <v>161</v>
      </c>
      <c r="C20" s="13">
        <v>1452</v>
      </c>
      <c r="D20" s="13">
        <v>1034</v>
      </c>
      <c r="E20" s="13">
        <v>283</v>
      </c>
      <c r="F20" s="13">
        <v>283</v>
      </c>
      <c r="G20" s="23">
        <f t="shared" si="0"/>
        <v>0.27369439071566731</v>
      </c>
      <c r="H20" s="13">
        <v>8223</v>
      </c>
      <c r="I20" s="13">
        <v>4261</v>
      </c>
      <c r="J20" s="13">
        <v>2427</v>
      </c>
      <c r="K20" s="13">
        <v>1398</v>
      </c>
      <c r="L20" s="23">
        <f t="shared" si="1"/>
        <v>0.3280919971837597</v>
      </c>
      <c r="M20" s="13">
        <v>0</v>
      </c>
      <c r="N20" s="13">
        <v>0</v>
      </c>
      <c r="O20" s="13">
        <v>0</v>
      </c>
      <c r="P20" s="13">
        <v>0</v>
      </c>
      <c r="Q20" s="23" t="e">
        <f t="shared" si="2"/>
        <v>#DIV/0!</v>
      </c>
      <c r="R20" s="13">
        <v>0</v>
      </c>
      <c r="S20" s="13">
        <v>0</v>
      </c>
      <c r="T20" s="23" t="e">
        <f t="shared" si="3"/>
        <v>#DIV/0!</v>
      </c>
    </row>
    <row r="21" spans="1:20" ht="16" x14ac:dyDescent="0.2">
      <c r="A21" s="27" t="s">
        <v>161</v>
      </c>
      <c r="B21" s="27"/>
      <c r="C21" s="13">
        <f t="shared" ref="C21:S21" si="5">SUM(C15:C20)</f>
        <v>17989</v>
      </c>
      <c r="D21" s="13">
        <f t="shared" si="5"/>
        <v>9920</v>
      </c>
      <c r="E21" s="13">
        <f t="shared" si="5"/>
        <v>2577</v>
      </c>
      <c r="F21" s="13">
        <f t="shared" si="5"/>
        <v>1629</v>
      </c>
      <c r="G21" s="23">
        <f t="shared" si="0"/>
        <v>0.16421370967741936</v>
      </c>
      <c r="H21" s="13">
        <f t="shared" si="5"/>
        <v>57922</v>
      </c>
      <c r="I21" s="13">
        <f t="shared" si="5"/>
        <v>30339</v>
      </c>
      <c r="J21" s="13">
        <f t="shared" si="5"/>
        <v>13935</v>
      </c>
      <c r="K21" s="13">
        <f t="shared" si="5"/>
        <v>8627</v>
      </c>
      <c r="L21" s="23">
        <f t="shared" si="1"/>
        <v>0.28435347242822767</v>
      </c>
      <c r="M21" s="13">
        <f t="shared" si="5"/>
        <v>2022</v>
      </c>
      <c r="N21" s="13">
        <f t="shared" si="5"/>
        <v>1308</v>
      </c>
      <c r="O21" s="13">
        <f t="shared" si="5"/>
        <v>1446</v>
      </c>
      <c r="P21" s="13">
        <f t="shared" si="5"/>
        <v>815</v>
      </c>
      <c r="Q21" s="23">
        <f t="shared" si="2"/>
        <v>0.62308868501529047</v>
      </c>
      <c r="R21" s="13">
        <f t="shared" si="5"/>
        <v>234</v>
      </c>
      <c r="S21" s="13">
        <f t="shared" si="5"/>
        <v>234</v>
      </c>
      <c r="T21" s="23">
        <f t="shared" si="3"/>
        <v>1</v>
      </c>
    </row>
    <row r="22" spans="1:20" x14ac:dyDescent="0.2">
      <c r="A22" s="17" t="s">
        <v>27</v>
      </c>
      <c r="B22" s="17" t="s">
        <v>162</v>
      </c>
      <c r="C22" s="17">
        <v>434</v>
      </c>
      <c r="D22" s="17">
        <v>225</v>
      </c>
      <c r="E22" s="17">
        <v>0</v>
      </c>
      <c r="F22" s="17">
        <v>0</v>
      </c>
      <c r="G22" s="23">
        <f t="shared" si="0"/>
        <v>0</v>
      </c>
      <c r="H22" s="17">
        <v>7432</v>
      </c>
      <c r="I22" s="17">
        <v>3359</v>
      </c>
      <c r="J22" s="17">
        <v>1541</v>
      </c>
      <c r="K22" s="17">
        <v>722</v>
      </c>
      <c r="L22" s="23">
        <f t="shared" si="1"/>
        <v>0.21494492408454896</v>
      </c>
      <c r="M22" s="17">
        <v>0</v>
      </c>
      <c r="N22" s="17">
        <v>0</v>
      </c>
      <c r="O22" s="17">
        <v>0</v>
      </c>
      <c r="P22" s="17">
        <v>0</v>
      </c>
      <c r="Q22" s="23" t="e">
        <f t="shared" si="2"/>
        <v>#DIV/0!</v>
      </c>
      <c r="R22" s="17">
        <v>0</v>
      </c>
      <c r="S22" s="17">
        <v>0</v>
      </c>
      <c r="T22" s="23" t="e">
        <f t="shared" si="3"/>
        <v>#DIV/0!</v>
      </c>
    </row>
    <row r="23" spans="1:20" x14ac:dyDescent="0.2">
      <c r="A23" s="17" t="s">
        <v>37</v>
      </c>
      <c r="B23" s="17" t="s">
        <v>162</v>
      </c>
      <c r="C23" s="17">
        <v>787</v>
      </c>
      <c r="D23" s="17">
        <v>549</v>
      </c>
      <c r="E23" s="17">
        <v>64</v>
      </c>
      <c r="F23" s="17">
        <v>64</v>
      </c>
      <c r="G23" s="23">
        <f t="shared" si="0"/>
        <v>0.11657559198542805</v>
      </c>
      <c r="H23" s="17">
        <v>6829</v>
      </c>
      <c r="I23" s="17">
        <v>3280</v>
      </c>
      <c r="J23" s="17">
        <v>1137</v>
      </c>
      <c r="K23" s="17">
        <v>727</v>
      </c>
      <c r="L23" s="23">
        <f t="shared" si="1"/>
        <v>0.22164634146341464</v>
      </c>
      <c r="M23" s="17">
        <v>0</v>
      </c>
      <c r="N23" s="17">
        <v>0</v>
      </c>
      <c r="O23" s="17">
        <v>0</v>
      </c>
      <c r="P23" s="17">
        <v>0</v>
      </c>
      <c r="Q23" s="23" t="e">
        <f t="shared" si="2"/>
        <v>#DIV/0!</v>
      </c>
      <c r="R23" s="17">
        <v>0</v>
      </c>
      <c r="S23" s="17">
        <v>0</v>
      </c>
      <c r="T23" s="23" t="e">
        <f t="shared" si="3"/>
        <v>#DIV/0!</v>
      </c>
    </row>
    <row r="24" spans="1:20" x14ac:dyDescent="0.2">
      <c r="A24" s="17" t="s">
        <v>24</v>
      </c>
      <c r="B24" s="17" t="s">
        <v>162</v>
      </c>
      <c r="C24" s="17">
        <v>2425</v>
      </c>
      <c r="D24" s="17">
        <v>1428</v>
      </c>
      <c r="E24" s="17">
        <v>0</v>
      </c>
      <c r="F24" s="17">
        <v>0</v>
      </c>
      <c r="G24" s="23">
        <f t="shared" si="0"/>
        <v>0</v>
      </c>
      <c r="H24" s="17">
        <v>9225</v>
      </c>
      <c r="I24" s="17">
        <v>5888</v>
      </c>
      <c r="J24" s="17">
        <v>1500</v>
      </c>
      <c r="K24" s="17">
        <v>1334</v>
      </c>
      <c r="L24" s="23">
        <f t="shared" si="1"/>
        <v>0.2265625</v>
      </c>
      <c r="M24" s="17">
        <v>0</v>
      </c>
      <c r="N24" s="17">
        <v>0</v>
      </c>
      <c r="O24" s="17">
        <v>0</v>
      </c>
      <c r="P24" s="17">
        <v>0</v>
      </c>
      <c r="Q24" s="23" t="e">
        <f t="shared" si="2"/>
        <v>#DIV/0!</v>
      </c>
      <c r="R24" s="17">
        <v>0</v>
      </c>
      <c r="S24" s="17">
        <v>0</v>
      </c>
      <c r="T24" s="23" t="e">
        <f t="shared" si="3"/>
        <v>#DIV/0!</v>
      </c>
    </row>
    <row r="25" spans="1:20" x14ac:dyDescent="0.2">
      <c r="A25" s="17" t="s">
        <v>22</v>
      </c>
      <c r="B25" s="17" t="s">
        <v>162</v>
      </c>
      <c r="C25" s="17">
        <v>8246</v>
      </c>
      <c r="D25" s="17">
        <v>4278</v>
      </c>
      <c r="E25" s="17">
        <v>1458</v>
      </c>
      <c r="F25" s="17">
        <v>476</v>
      </c>
      <c r="G25" s="23">
        <f t="shared" si="0"/>
        <v>0.11126694717157551</v>
      </c>
      <c r="H25" s="17">
        <v>16454</v>
      </c>
      <c r="I25" s="17">
        <v>7888</v>
      </c>
      <c r="J25" s="17">
        <v>3872</v>
      </c>
      <c r="K25" s="17">
        <v>2415</v>
      </c>
      <c r="L25" s="23">
        <f t="shared" si="1"/>
        <v>0.30616125760649088</v>
      </c>
      <c r="M25" s="17">
        <v>207</v>
      </c>
      <c r="N25" s="17">
        <v>163</v>
      </c>
      <c r="O25" s="17">
        <v>41</v>
      </c>
      <c r="P25" s="17">
        <v>41</v>
      </c>
      <c r="Q25" s="23">
        <f t="shared" si="2"/>
        <v>0.25153374233128833</v>
      </c>
      <c r="R25" s="17">
        <v>166</v>
      </c>
      <c r="S25" s="17">
        <v>122</v>
      </c>
      <c r="T25" s="23">
        <f t="shared" si="3"/>
        <v>0.73493975903614461</v>
      </c>
    </row>
    <row r="26" spans="1:20" x14ac:dyDescent="0.2">
      <c r="A26" s="17" t="s">
        <v>23</v>
      </c>
      <c r="B26" s="17" t="s">
        <v>162</v>
      </c>
      <c r="C26" s="17">
        <v>2381</v>
      </c>
      <c r="D26" s="17">
        <v>1342</v>
      </c>
      <c r="E26" s="17">
        <v>38</v>
      </c>
      <c r="F26" s="17">
        <v>38</v>
      </c>
      <c r="G26" s="23">
        <f t="shared" si="0"/>
        <v>2.8315946348733235E-2</v>
      </c>
      <c r="H26" s="17">
        <v>15603</v>
      </c>
      <c r="I26" s="17">
        <v>9307</v>
      </c>
      <c r="J26" s="17">
        <v>4289</v>
      </c>
      <c r="K26" s="17">
        <v>3620</v>
      </c>
      <c r="L26" s="23">
        <f t="shared" si="1"/>
        <v>0.38895455033845494</v>
      </c>
      <c r="M26" s="17">
        <v>450</v>
      </c>
      <c r="N26" s="17">
        <v>170</v>
      </c>
      <c r="O26" s="17">
        <v>110</v>
      </c>
      <c r="P26" s="17">
        <v>110</v>
      </c>
      <c r="Q26" s="23">
        <f t="shared" si="2"/>
        <v>0.6470588235294118</v>
      </c>
      <c r="R26" s="17">
        <v>169</v>
      </c>
      <c r="S26" s="17">
        <v>60</v>
      </c>
      <c r="T26" s="23">
        <f t="shared" si="3"/>
        <v>0.35502958579881655</v>
      </c>
    </row>
    <row r="27" spans="1:20" x14ac:dyDescent="0.2">
      <c r="A27" s="17" t="s">
        <v>21</v>
      </c>
      <c r="B27" s="17" t="s">
        <v>162</v>
      </c>
      <c r="C27" s="17">
        <v>2068</v>
      </c>
      <c r="D27" s="17">
        <v>1164</v>
      </c>
      <c r="E27" s="17">
        <v>41</v>
      </c>
      <c r="F27" s="17">
        <v>41</v>
      </c>
      <c r="G27" s="23">
        <f t="shared" si="0"/>
        <v>3.5223367697594501E-2</v>
      </c>
      <c r="H27" s="17">
        <v>5410</v>
      </c>
      <c r="I27" s="17">
        <v>4189</v>
      </c>
      <c r="J27" s="17">
        <v>425</v>
      </c>
      <c r="K27" s="17">
        <v>425</v>
      </c>
      <c r="L27" s="23">
        <f t="shared" si="1"/>
        <v>0.101456194795894</v>
      </c>
      <c r="M27" s="17">
        <v>0</v>
      </c>
      <c r="N27" s="17">
        <v>0</v>
      </c>
      <c r="O27" s="17">
        <v>0</v>
      </c>
      <c r="P27" s="17">
        <v>0</v>
      </c>
      <c r="Q27" s="23" t="e">
        <f t="shared" si="2"/>
        <v>#DIV/0!</v>
      </c>
      <c r="R27" s="17">
        <v>0</v>
      </c>
      <c r="S27" s="17">
        <v>0</v>
      </c>
      <c r="T27" s="23" t="e">
        <f t="shared" si="3"/>
        <v>#DIV/0!</v>
      </c>
    </row>
    <row r="28" spans="1:20" x14ac:dyDescent="0.2">
      <c r="A28" s="17" t="s">
        <v>25</v>
      </c>
      <c r="B28" s="17" t="s">
        <v>162</v>
      </c>
      <c r="C28" s="17">
        <v>2762</v>
      </c>
      <c r="D28" s="17">
        <v>1671</v>
      </c>
      <c r="E28" s="17">
        <v>257</v>
      </c>
      <c r="F28" s="17">
        <v>109</v>
      </c>
      <c r="G28" s="23">
        <f t="shared" si="0"/>
        <v>6.5230400957510468E-2</v>
      </c>
      <c r="H28" s="17">
        <v>7985</v>
      </c>
      <c r="I28" s="17">
        <v>4404</v>
      </c>
      <c r="J28" s="17">
        <v>1678</v>
      </c>
      <c r="K28" s="17">
        <v>1574</v>
      </c>
      <c r="L28" s="23">
        <f t="shared" si="1"/>
        <v>0.35740236148955495</v>
      </c>
      <c r="M28" s="17">
        <v>0</v>
      </c>
      <c r="N28" s="17">
        <v>0</v>
      </c>
      <c r="O28" s="17">
        <v>0</v>
      </c>
      <c r="P28" s="17">
        <v>0</v>
      </c>
      <c r="Q28" s="23" t="e">
        <f t="shared" si="2"/>
        <v>#DIV/0!</v>
      </c>
      <c r="R28" s="17">
        <v>0</v>
      </c>
      <c r="S28" s="17">
        <v>0</v>
      </c>
      <c r="T28" s="23" t="e">
        <f t="shared" si="3"/>
        <v>#DIV/0!</v>
      </c>
    </row>
    <row r="29" spans="1:20" x14ac:dyDescent="0.2">
      <c r="A29" s="17" t="s">
        <v>26</v>
      </c>
      <c r="B29" s="17" t="s">
        <v>162</v>
      </c>
      <c r="C29" s="17">
        <v>6277</v>
      </c>
      <c r="D29" s="17">
        <v>3146</v>
      </c>
      <c r="E29" s="17">
        <v>517</v>
      </c>
      <c r="F29" s="17">
        <v>452</v>
      </c>
      <c r="G29" s="23">
        <f t="shared" si="0"/>
        <v>0.14367450731087095</v>
      </c>
      <c r="H29" s="17">
        <v>7073</v>
      </c>
      <c r="I29" s="17">
        <v>3543</v>
      </c>
      <c r="J29" s="17">
        <v>2039</v>
      </c>
      <c r="K29" s="17">
        <v>1172</v>
      </c>
      <c r="L29" s="23">
        <f t="shared" si="1"/>
        <v>0.33079311318092014</v>
      </c>
      <c r="M29" s="17">
        <v>257</v>
      </c>
      <c r="N29" s="17">
        <v>0</v>
      </c>
      <c r="O29" s="17">
        <v>257</v>
      </c>
      <c r="P29" s="17">
        <v>0</v>
      </c>
      <c r="Q29" s="23" t="e">
        <f t="shared" si="2"/>
        <v>#DIV/0!</v>
      </c>
      <c r="R29" s="17">
        <v>0</v>
      </c>
      <c r="S29" s="17">
        <v>0</v>
      </c>
      <c r="T29" s="23" t="e">
        <f t="shared" si="3"/>
        <v>#DIV/0!</v>
      </c>
    </row>
    <row r="30" spans="1:20" x14ac:dyDescent="0.2">
      <c r="A30" s="17" t="s">
        <v>38</v>
      </c>
      <c r="B30" s="17" t="s">
        <v>162</v>
      </c>
      <c r="C30" s="17">
        <v>3066</v>
      </c>
      <c r="D30" s="17">
        <v>1893</v>
      </c>
      <c r="E30" s="17">
        <v>148</v>
      </c>
      <c r="F30" s="17">
        <v>148</v>
      </c>
      <c r="G30" s="23">
        <f t="shared" si="0"/>
        <v>7.8182778658214477E-2</v>
      </c>
      <c r="H30" s="17">
        <v>11020</v>
      </c>
      <c r="I30" s="17">
        <v>5439</v>
      </c>
      <c r="J30" s="17">
        <v>2743</v>
      </c>
      <c r="K30" s="17">
        <v>1141</v>
      </c>
      <c r="L30" s="23">
        <f t="shared" si="1"/>
        <v>0.20978120978120979</v>
      </c>
      <c r="M30" s="17">
        <v>0</v>
      </c>
      <c r="N30" s="17">
        <v>0</v>
      </c>
      <c r="O30" s="17">
        <v>0</v>
      </c>
      <c r="P30" s="17">
        <v>0</v>
      </c>
      <c r="Q30" s="23" t="e">
        <f t="shared" si="2"/>
        <v>#DIV/0!</v>
      </c>
      <c r="R30" s="17">
        <v>0</v>
      </c>
      <c r="S30" s="17">
        <v>0</v>
      </c>
      <c r="T30" s="23" t="e">
        <f t="shared" si="3"/>
        <v>#DIV/0!</v>
      </c>
    </row>
    <row r="31" spans="1:20" x14ac:dyDescent="0.2">
      <c r="A31" s="17" t="s">
        <v>20</v>
      </c>
      <c r="B31" s="17" t="s">
        <v>162</v>
      </c>
      <c r="C31" s="17">
        <v>2039</v>
      </c>
      <c r="D31" s="17">
        <v>989</v>
      </c>
      <c r="E31" s="17">
        <v>303</v>
      </c>
      <c r="F31" s="17">
        <v>56</v>
      </c>
      <c r="G31" s="23">
        <f t="shared" si="0"/>
        <v>5.6622851365015166E-2</v>
      </c>
      <c r="H31" s="17">
        <v>10221</v>
      </c>
      <c r="I31" s="17">
        <v>5409</v>
      </c>
      <c r="J31" s="17">
        <v>1818</v>
      </c>
      <c r="K31" s="17">
        <v>1052</v>
      </c>
      <c r="L31" s="23">
        <f t="shared" si="1"/>
        <v>0.19449066370863377</v>
      </c>
      <c r="M31" s="17">
        <v>0</v>
      </c>
      <c r="N31" s="17">
        <v>0</v>
      </c>
      <c r="O31" s="17">
        <v>0</v>
      </c>
      <c r="P31" s="17">
        <v>0</v>
      </c>
      <c r="Q31" s="23" t="e">
        <f t="shared" si="2"/>
        <v>#DIV/0!</v>
      </c>
      <c r="R31" s="17">
        <v>0</v>
      </c>
      <c r="S31" s="17">
        <v>0</v>
      </c>
      <c r="T31" s="23" t="e">
        <f t="shared" si="3"/>
        <v>#DIV/0!</v>
      </c>
    </row>
    <row r="32" spans="1:20" ht="16" x14ac:dyDescent="0.2">
      <c r="A32" s="27" t="s">
        <v>162</v>
      </c>
      <c r="B32" s="27"/>
      <c r="C32" s="17">
        <f t="shared" ref="C32:S32" si="6">SUM(C22:C31)</f>
        <v>30485</v>
      </c>
      <c r="D32" s="17">
        <f t="shared" si="6"/>
        <v>16685</v>
      </c>
      <c r="E32" s="17">
        <f t="shared" si="6"/>
        <v>2826</v>
      </c>
      <c r="F32" s="17">
        <f t="shared" si="6"/>
        <v>1384</v>
      </c>
      <c r="G32" s="23">
        <f t="shared" si="0"/>
        <v>8.2948756367995202E-2</v>
      </c>
      <c r="H32" s="17">
        <f t="shared" si="6"/>
        <v>97252</v>
      </c>
      <c r="I32" s="17">
        <f t="shared" si="6"/>
        <v>52706</v>
      </c>
      <c r="J32" s="17">
        <f t="shared" si="6"/>
        <v>21042</v>
      </c>
      <c r="K32" s="17">
        <f t="shared" si="6"/>
        <v>14182</v>
      </c>
      <c r="L32" s="23">
        <f t="shared" si="1"/>
        <v>0.26907752438052596</v>
      </c>
      <c r="M32" s="17">
        <f t="shared" si="6"/>
        <v>914</v>
      </c>
      <c r="N32" s="17">
        <f t="shared" si="6"/>
        <v>333</v>
      </c>
      <c r="O32" s="17">
        <f t="shared" si="6"/>
        <v>408</v>
      </c>
      <c r="P32" s="17">
        <f t="shared" si="6"/>
        <v>151</v>
      </c>
      <c r="Q32" s="23">
        <f t="shared" si="2"/>
        <v>0.45345345345345345</v>
      </c>
      <c r="R32" s="17">
        <f t="shared" si="6"/>
        <v>335</v>
      </c>
      <c r="S32" s="17">
        <f t="shared" si="6"/>
        <v>182</v>
      </c>
      <c r="T32" s="23">
        <f t="shared" si="3"/>
        <v>0.54328358208955219</v>
      </c>
    </row>
    <row r="33" spans="1:20" x14ac:dyDescent="0.2">
      <c r="A33" s="18" t="s">
        <v>81</v>
      </c>
      <c r="B33" s="18" t="s">
        <v>163</v>
      </c>
      <c r="C33" s="18">
        <v>1234</v>
      </c>
      <c r="D33" s="18">
        <v>618</v>
      </c>
      <c r="E33" s="18">
        <v>293</v>
      </c>
      <c r="F33" s="18">
        <v>293</v>
      </c>
      <c r="G33" s="23">
        <f t="shared" si="0"/>
        <v>0.47411003236245952</v>
      </c>
      <c r="H33" s="18">
        <v>2686</v>
      </c>
      <c r="I33" s="18">
        <v>1035</v>
      </c>
      <c r="J33" s="18">
        <v>1017</v>
      </c>
      <c r="K33" s="18">
        <v>296</v>
      </c>
      <c r="L33" s="23">
        <f t="shared" si="1"/>
        <v>0.28599033816425123</v>
      </c>
      <c r="M33" s="18">
        <v>70</v>
      </c>
      <c r="N33" s="18">
        <v>70</v>
      </c>
      <c r="O33" s="18">
        <v>0</v>
      </c>
      <c r="P33" s="18">
        <v>0</v>
      </c>
      <c r="Q33" s="23">
        <f t="shared" si="2"/>
        <v>0</v>
      </c>
      <c r="R33" s="18">
        <v>0</v>
      </c>
      <c r="S33" s="18">
        <v>0</v>
      </c>
      <c r="T33" s="23" t="e">
        <f t="shared" si="3"/>
        <v>#DIV/0!</v>
      </c>
    </row>
    <row r="34" spans="1:20" x14ac:dyDescent="0.2">
      <c r="A34" s="18" t="s">
        <v>78</v>
      </c>
      <c r="B34" s="18" t="s">
        <v>163</v>
      </c>
      <c r="C34" s="18">
        <v>1728</v>
      </c>
      <c r="D34" s="18">
        <v>1085</v>
      </c>
      <c r="E34" s="18">
        <v>579</v>
      </c>
      <c r="F34" s="18">
        <v>455</v>
      </c>
      <c r="G34" s="23">
        <f t="shared" si="0"/>
        <v>0.41935483870967744</v>
      </c>
      <c r="H34" s="18">
        <v>5167</v>
      </c>
      <c r="I34" s="18">
        <v>3232</v>
      </c>
      <c r="J34" s="18">
        <v>1761</v>
      </c>
      <c r="K34" s="18">
        <v>915</v>
      </c>
      <c r="L34" s="23">
        <f t="shared" si="1"/>
        <v>0.28310643564356436</v>
      </c>
      <c r="M34" s="18">
        <v>1977</v>
      </c>
      <c r="N34" s="18">
        <v>653</v>
      </c>
      <c r="O34" s="18">
        <v>79</v>
      </c>
      <c r="P34" s="18">
        <v>79</v>
      </c>
      <c r="Q34" s="23">
        <f t="shared" si="2"/>
        <v>0.12098009188361408</v>
      </c>
      <c r="R34" s="18">
        <v>1092</v>
      </c>
      <c r="S34" s="18">
        <v>487</v>
      </c>
      <c r="T34" s="23">
        <f t="shared" si="3"/>
        <v>0.445970695970696</v>
      </c>
    </row>
    <row r="35" spans="1:20" x14ac:dyDescent="0.2">
      <c r="A35" s="18" t="s">
        <v>79</v>
      </c>
      <c r="B35" s="18" t="s">
        <v>163</v>
      </c>
      <c r="C35" s="18">
        <v>2144</v>
      </c>
      <c r="D35" s="18">
        <v>1322</v>
      </c>
      <c r="E35" s="18">
        <v>566</v>
      </c>
      <c r="F35" s="18">
        <v>281</v>
      </c>
      <c r="G35" s="23">
        <f t="shared" si="0"/>
        <v>0.21255673222390317</v>
      </c>
      <c r="H35" s="18">
        <v>1679</v>
      </c>
      <c r="I35" s="18">
        <v>514</v>
      </c>
      <c r="J35" s="18">
        <v>460</v>
      </c>
      <c r="K35" s="18">
        <v>64</v>
      </c>
      <c r="L35" s="23">
        <f t="shared" si="1"/>
        <v>0.1245136186770428</v>
      </c>
      <c r="M35" s="18">
        <v>303</v>
      </c>
      <c r="N35" s="18">
        <v>185</v>
      </c>
      <c r="O35" s="18">
        <v>0</v>
      </c>
      <c r="P35" s="18">
        <v>0</v>
      </c>
      <c r="Q35" s="23">
        <f t="shared" si="2"/>
        <v>0</v>
      </c>
      <c r="R35" s="18">
        <v>303</v>
      </c>
      <c r="S35" s="18">
        <v>185</v>
      </c>
      <c r="T35" s="23">
        <f t="shared" si="3"/>
        <v>0.61056105610561051</v>
      </c>
    </row>
    <row r="36" spans="1:20" x14ac:dyDescent="0.2">
      <c r="A36" s="18" t="s">
        <v>75</v>
      </c>
      <c r="B36" s="18" t="s">
        <v>163</v>
      </c>
      <c r="C36" s="18">
        <v>1078</v>
      </c>
      <c r="D36" s="18">
        <v>622</v>
      </c>
      <c r="E36" s="18">
        <v>122</v>
      </c>
      <c r="F36" s="18">
        <v>60</v>
      </c>
      <c r="G36" s="23">
        <f t="shared" si="0"/>
        <v>9.6463022508038579E-2</v>
      </c>
      <c r="H36" s="18">
        <v>881</v>
      </c>
      <c r="I36" s="18">
        <v>223</v>
      </c>
      <c r="J36" s="18">
        <v>65</v>
      </c>
      <c r="K36" s="18">
        <v>0</v>
      </c>
      <c r="L36" s="23">
        <f t="shared" si="1"/>
        <v>0</v>
      </c>
      <c r="M36" s="18">
        <v>109</v>
      </c>
      <c r="N36" s="18">
        <v>109</v>
      </c>
      <c r="O36" s="18">
        <v>63</v>
      </c>
      <c r="P36" s="18">
        <v>63</v>
      </c>
      <c r="Q36" s="23">
        <f t="shared" si="2"/>
        <v>0.57798165137614677</v>
      </c>
      <c r="R36" s="18">
        <v>0</v>
      </c>
      <c r="S36" s="18">
        <v>0</v>
      </c>
      <c r="T36" s="23" t="e">
        <f t="shared" si="3"/>
        <v>#DIV/0!</v>
      </c>
    </row>
    <row r="37" spans="1:20" x14ac:dyDescent="0.2">
      <c r="A37" s="18" t="s">
        <v>74</v>
      </c>
      <c r="B37" s="18" t="s">
        <v>163</v>
      </c>
      <c r="C37" s="18">
        <v>2359</v>
      </c>
      <c r="D37" s="18">
        <v>1194</v>
      </c>
      <c r="E37" s="18">
        <v>402</v>
      </c>
      <c r="F37" s="18">
        <v>318</v>
      </c>
      <c r="G37" s="23">
        <f t="shared" si="0"/>
        <v>0.26633165829145727</v>
      </c>
      <c r="H37" s="18">
        <v>2510</v>
      </c>
      <c r="I37" s="18">
        <v>888</v>
      </c>
      <c r="J37" s="18">
        <v>537</v>
      </c>
      <c r="K37" s="18">
        <v>111</v>
      </c>
      <c r="L37" s="23">
        <f t="shared" si="1"/>
        <v>0.125</v>
      </c>
      <c r="M37" s="18">
        <v>945</v>
      </c>
      <c r="N37" s="18">
        <v>88</v>
      </c>
      <c r="O37" s="18">
        <v>379</v>
      </c>
      <c r="P37" s="18">
        <v>88</v>
      </c>
      <c r="Q37" s="23">
        <f t="shared" si="2"/>
        <v>1</v>
      </c>
      <c r="R37" s="18">
        <v>250</v>
      </c>
      <c r="S37" s="18">
        <v>0</v>
      </c>
      <c r="T37" s="23">
        <f t="shared" si="3"/>
        <v>0</v>
      </c>
    </row>
    <row r="38" spans="1:20" x14ac:dyDescent="0.2">
      <c r="A38" s="18" t="s">
        <v>73</v>
      </c>
      <c r="B38" s="18" t="s">
        <v>163</v>
      </c>
      <c r="C38" s="18">
        <v>2960</v>
      </c>
      <c r="D38" s="18">
        <v>1160</v>
      </c>
      <c r="E38" s="18">
        <v>0</v>
      </c>
      <c r="F38" s="18">
        <v>0</v>
      </c>
      <c r="G38" s="23">
        <f t="shared" si="0"/>
        <v>0</v>
      </c>
      <c r="H38" s="18">
        <v>1298</v>
      </c>
      <c r="I38" s="18">
        <v>618</v>
      </c>
      <c r="J38" s="18">
        <v>299</v>
      </c>
      <c r="K38" s="18">
        <v>167</v>
      </c>
      <c r="L38" s="23">
        <f t="shared" si="1"/>
        <v>0.27022653721682849</v>
      </c>
      <c r="M38" s="18">
        <v>792</v>
      </c>
      <c r="N38" s="18">
        <v>511</v>
      </c>
      <c r="O38" s="18">
        <v>278</v>
      </c>
      <c r="P38" s="18">
        <v>216</v>
      </c>
      <c r="Q38" s="23">
        <f t="shared" si="2"/>
        <v>0.4227005870841487</v>
      </c>
      <c r="R38" s="18">
        <v>280</v>
      </c>
      <c r="S38" s="18">
        <v>61</v>
      </c>
      <c r="T38" s="23">
        <f t="shared" si="3"/>
        <v>0.21785714285714286</v>
      </c>
    </row>
    <row r="39" spans="1:20" x14ac:dyDescent="0.2">
      <c r="A39" s="18" t="s">
        <v>82</v>
      </c>
      <c r="B39" s="18" t="s">
        <v>163</v>
      </c>
      <c r="C39" s="18">
        <v>2001</v>
      </c>
      <c r="D39" s="18">
        <v>1172</v>
      </c>
      <c r="E39" s="18">
        <v>488</v>
      </c>
      <c r="F39" s="18">
        <v>141</v>
      </c>
      <c r="G39" s="23">
        <f t="shared" si="0"/>
        <v>0.12030716723549488</v>
      </c>
      <c r="H39" s="18">
        <v>2043</v>
      </c>
      <c r="I39" s="18">
        <v>1191</v>
      </c>
      <c r="J39" s="18">
        <v>610</v>
      </c>
      <c r="K39" s="18">
        <v>467</v>
      </c>
      <c r="L39" s="23">
        <f t="shared" si="1"/>
        <v>0.39210747271200674</v>
      </c>
      <c r="M39" s="18">
        <v>282</v>
      </c>
      <c r="N39" s="18">
        <v>0</v>
      </c>
      <c r="O39" s="18">
        <v>0</v>
      </c>
      <c r="P39" s="18">
        <v>0</v>
      </c>
      <c r="Q39" s="23" t="e">
        <f t="shared" si="2"/>
        <v>#DIV/0!</v>
      </c>
      <c r="R39" s="18">
        <v>282</v>
      </c>
      <c r="S39" s="18">
        <v>0</v>
      </c>
      <c r="T39" s="23">
        <f t="shared" si="3"/>
        <v>0</v>
      </c>
    </row>
    <row r="40" spans="1:20" x14ac:dyDescent="0.2">
      <c r="A40" s="18" t="s">
        <v>80</v>
      </c>
      <c r="B40" s="18" t="s">
        <v>163</v>
      </c>
      <c r="C40" s="18">
        <v>1553</v>
      </c>
      <c r="D40" s="18">
        <v>936</v>
      </c>
      <c r="E40" s="18">
        <v>457</v>
      </c>
      <c r="F40" s="18">
        <v>238</v>
      </c>
      <c r="G40" s="23">
        <f t="shared" si="0"/>
        <v>0.25427350427350426</v>
      </c>
      <c r="H40" s="18">
        <v>3763</v>
      </c>
      <c r="I40" s="18">
        <v>2228</v>
      </c>
      <c r="J40" s="18">
        <v>1004</v>
      </c>
      <c r="K40" s="18">
        <v>692</v>
      </c>
      <c r="L40" s="23">
        <f t="shared" si="1"/>
        <v>0.3105924596050269</v>
      </c>
      <c r="M40" s="18">
        <v>0</v>
      </c>
      <c r="N40" s="18">
        <v>0</v>
      </c>
      <c r="O40" s="18">
        <v>0</v>
      </c>
      <c r="P40" s="18">
        <v>0</v>
      </c>
      <c r="Q40" s="23" t="e">
        <f t="shared" si="2"/>
        <v>#DIV/0!</v>
      </c>
      <c r="R40" s="18">
        <v>0</v>
      </c>
      <c r="S40" s="18">
        <v>0</v>
      </c>
      <c r="T40" s="23" t="e">
        <f t="shared" si="3"/>
        <v>#DIV/0!</v>
      </c>
    </row>
    <row r="41" spans="1:20" x14ac:dyDescent="0.2">
      <c r="A41" s="18" t="s">
        <v>84</v>
      </c>
      <c r="B41" s="18" t="s">
        <v>163</v>
      </c>
      <c r="C41" s="18">
        <v>4584</v>
      </c>
      <c r="D41" s="18">
        <v>2182</v>
      </c>
      <c r="E41" s="18">
        <v>378</v>
      </c>
      <c r="F41" s="18">
        <v>378</v>
      </c>
      <c r="G41" s="23">
        <f t="shared" si="0"/>
        <v>0.17323556370302476</v>
      </c>
      <c r="H41" s="18">
        <v>5653</v>
      </c>
      <c r="I41" s="18">
        <v>3430</v>
      </c>
      <c r="J41" s="18">
        <v>1741</v>
      </c>
      <c r="K41" s="18">
        <v>1573</v>
      </c>
      <c r="L41" s="23">
        <f t="shared" si="1"/>
        <v>0.45860058309037899</v>
      </c>
      <c r="M41" s="18">
        <v>932</v>
      </c>
      <c r="N41" s="18">
        <v>259</v>
      </c>
      <c r="O41" s="18">
        <v>0</v>
      </c>
      <c r="P41" s="18">
        <v>0</v>
      </c>
      <c r="Q41" s="23">
        <f t="shared" si="2"/>
        <v>0</v>
      </c>
      <c r="R41" s="18">
        <v>502</v>
      </c>
      <c r="S41" s="18">
        <v>259</v>
      </c>
      <c r="T41" s="23">
        <f t="shared" si="3"/>
        <v>0.51593625498007967</v>
      </c>
    </row>
    <row r="42" spans="1:20" x14ac:dyDescent="0.2">
      <c r="A42" s="18" t="s">
        <v>77</v>
      </c>
      <c r="B42" s="18" t="s">
        <v>163</v>
      </c>
      <c r="C42" s="18">
        <v>816</v>
      </c>
      <c r="D42" s="18">
        <v>324</v>
      </c>
      <c r="E42" s="18">
        <v>96</v>
      </c>
      <c r="F42" s="18">
        <v>76</v>
      </c>
      <c r="G42" s="23">
        <f t="shared" si="0"/>
        <v>0.23456790123456789</v>
      </c>
      <c r="H42" s="18">
        <v>2938</v>
      </c>
      <c r="I42" s="18">
        <v>1399</v>
      </c>
      <c r="J42" s="18">
        <v>427</v>
      </c>
      <c r="K42" s="18">
        <v>130</v>
      </c>
      <c r="L42" s="23">
        <f t="shared" si="1"/>
        <v>9.2923516797712657E-2</v>
      </c>
      <c r="M42" s="18">
        <v>84</v>
      </c>
      <c r="N42" s="18">
        <v>84</v>
      </c>
      <c r="O42" s="18">
        <v>0</v>
      </c>
      <c r="P42" s="18">
        <v>0</v>
      </c>
      <c r="Q42" s="23">
        <f t="shared" si="2"/>
        <v>0</v>
      </c>
      <c r="R42" s="18">
        <v>0</v>
      </c>
      <c r="S42" s="18">
        <v>0</v>
      </c>
      <c r="T42" s="23" t="e">
        <f t="shared" si="3"/>
        <v>#DIV/0!</v>
      </c>
    </row>
    <row r="43" spans="1:20" x14ac:dyDescent="0.2">
      <c r="A43" s="18" t="s">
        <v>83</v>
      </c>
      <c r="B43" s="18" t="s">
        <v>163</v>
      </c>
      <c r="C43" s="18">
        <v>2813</v>
      </c>
      <c r="D43" s="18">
        <v>1398</v>
      </c>
      <c r="E43" s="18">
        <v>265</v>
      </c>
      <c r="F43" s="18">
        <v>188</v>
      </c>
      <c r="G43" s="23">
        <f t="shared" si="0"/>
        <v>0.13447782546494993</v>
      </c>
      <c r="H43" s="18">
        <v>2482</v>
      </c>
      <c r="I43" s="18">
        <v>1164</v>
      </c>
      <c r="J43" s="18">
        <v>234</v>
      </c>
      <c r="K43" s="18">
        <v>159</v>
      </c>
      <c r="L43" s="23">
        <f t="shared" si="1"/>
        <v>0.13659793814432988</v>
      </c>
      <c r="M43" s="18">
        <v>64</v>
      </c>
      <c r="N43" s="18">
        <v>0</v>
      </c>
      <c r="O43" s="18">
        <v>0</v>
      </c>
      <c r="P43" s="18">
        <v>0</v>
      </c>
      <c r="Q43" s="23" t="e">
        <f t="shared" si="2"/>
        <v>#DIV/0!</v>
      </c>
      <c r="R43" s="18">
        <v>64</v>
      </c>
      <c r="S43" s="18">
        <v>0</v>
      </c>
      <c r="T43" s="23">
        <f t="shared" si="3"/>
        <v>0</v>
      </c>
    </row>
    <row r="44" spans="1:20" x14ac:dyDescent="0.2">
      <c r="A44" s="18" t="s">
        <v>76</v>
      </c>
      <c r="B44" s="18" t="s">
        <v>163</v>
      </c>
      <c r="C44" s="18">
        <v>1173</v>
      </c>
      <c r="D44" s="18">
        <v>314</v>
      </c>
      <c r="E44" s="18">
        <v>81</v>
      </c>
      <c r="F44" s="18">
        <v>81</v>
      </c>
      <c r="G44" s="23">
        <f t="shared" si="0"/>
        <v>0.25796178343949044</v>
      </c>
      <c r="H44" s="18">
        <v>3848</v>
      </c>
      <c r="I44" s="18">
        <v>2006</v>
      </c>
      <c r="J44" s="18">
        <v>2125</v>
      </c>
      <c r="K44" s="18">
        <v>1156</v>
      </c>
      <c r="L44" s="23">
        <f t="shared" si="1"/>
        <v>0.57627118644067798</v>
      </c>
      <c r="M44" s="18">
        <v>190</v>
      </c>
      <c r="N44" s="18">
        <v>64</v>
      </c>
      <c r="O44" s="18">
        <v>126</v>
      </c>
      <c r="P44" s="18">
        <v>0</v>
      </c>
      <c r="Q44" s="23">
        <f t="shared" si="2"/>
        <v>0</v>
      </c>
      <c r="R44" s="18">
        <v>0</v>
      </c>
      <c r="S44" s="18">
        <v>0</v>
      </c>
      <c r="T44" s="23" t="e">
        <f t="shared" si="3"/>
        <v>#DIV/0!</v>
      </c>
    </row>
    <row r="45" spans="1:20" x14ac:dyDescent="0.2">
      <c r="A45" s="18" t="s">
        <v>91</v>
      </c>
      <c r="B45" s="18" t="s">
        <v>163</v>
      </c>
      <c r="C45" s="18">
        <v>3329</v>
      </c>
      <c r="D45" s="18">
        <v>1666</v>
      </c>
      <c r="E45" s="18">
        <v>0</v>
      </c>
      <c r="F45" s="18">
        <v>0</v>
      </c>
      <c r="G45" s="23">
        <f t="shared" si="0"/>
        <v>0</v>
      </c>
      <c r="H45" s="18">
        <v>6015</v>
      </c>
      <c r="I45" s="18">
        <v>4164</v>
      </c>
      <c r="J45" s="18">
        <v>1553</v>
      </c>
      <c r="K45" s="18">
        <v>1484</v>
      </c>
      <c r="L45" s="23">
        <f t="shared" si="1"/>
        <v>0.356388088376561</v>
      </c>
      <c r="M45" s="18">
        <v>1070</v>
      </c>
      <c r="N45" s="18">
        <v>791</v>
      </c>
      <c r="O45" s="18">
        <v>0</v>
      </c>
      <c r="P45" s="18">
        <v>0</v>
      </c>
      <c r="Q45" s="23">
        <f t="shared" si="2"/>
        <v>0</v>
      </c>
      <c r="R45" s="18">
        <v>1070</v>
      </c>
      <c r="S45" s="18">
        <v>791</v>
      </c>
      <c r="T45" s="23">
        <f t="shared" si="3"/>
        <v>0.73925233644859811</v>
      </c>
    </row>
    <row r="46" spans="1:20" x14ac:dyDescent="0.2">
      <c r="A46" s="18" t="s">
        <v>92</v>
      </c>
      <c r="B46" s="18" t="s">
        <v>163</v>
      </c>
      <c r="C46" s="18">
        <v>1607</v>
      </c>
      <c r="D46" s="18">
        <v>519</v>
      </c>
      <c r="E46" s="18">
        <v>239</v>
      </c>
      <c r="F46" s="18">
        <v>91</v>
      </c>
      <c r="G46" s="23">
        <f t="shared" si="0"/>
        <v>0.17533718689788053</v>
      </c>
      <c r="H46" s="18">
        <v>3477</v>
      </c>
      <c r="I46" s="18">
        <v>1695</v>
      </c>
      <c r="J46" s="18">
        <v>1044</v>
      </c>
      <c r="K46" s="18">
        <v>653</v>
      </c>
      <c r="L46" s="23">
        <f t="shared" si="1"/>
        <v>0.38525073746312682</v>
      </c>
      <c r="M46" s="18">
        <v>0</v>
      </c>
      <c r="N46" s="18">
        <v>0</v>
      </c>
      <c r="O46" s="18">
        <v>0</v>
      </c>
      <c r="P46" s="18">
        <v>0</v>
      </c>
      <c r="Q46" s="23" t="e">
        <f t="shared" si="2"/>
        <v>#DIV/0!</v>
      </c>
      <c r="R46" s="18">
        <v>0</v>
      </c>
      <c r="S46" s="18">
        <v>0</v>
      </c>
      <c r="T46" s="23" t="e">
        <f t="shared" si="3"/>
        <v>#DIV/0!</v>
      </c>
    </row>
    <row r="47" spans="1:20" x14ac:dyDescent="0.2">
      <c r="A47" s="18" t="s">
        <v>93</v>
      </c>
      <c r="B47" s="18" t="s">
        <v>163</v>
      </c>
      <c r="C47" s="18">
        <v>2470</v>
      </c>
      <c r="D47" s="18">
        <v>955</v>
      </c>
      <c r="E47" s="18">
        <v>550</v>
      </c>
      <c r="F47" s="18">
        <v>129</v>
      </c>
      <c r="G47" s="23">
        <f t="shared" si="0"/>
        <v>0.13507853403141362</v>
      </c>
      <c r="H47" s="18">
        <v>5103</v>
      </c>
      <c r="I47" s="18">
        <v>2530</v>
      </c>
      <c r="J47" s="18">
        <v>1111</v>
      </c>
      <c r="K47" s="18">
        <v>838</v>
      </c>
      <c r="L47" s="23">
        <f t="shared" si="1"/>
        <v>0.33122529644268772</v>
      </c>
      <c r="M47" s="18">
        <v>128</v>
      </c>
      <c r="N47" s="18">
        <v>0</v>
      </c>
      <c r="O47" s="18">
        <v>70</v>
      </c>
      <c r="P47" s="18">
        <v>0</v>
      </c>
      <c r="Q47" s="23" t="e">
        <f t="shared" si="2"/>
        <v>#DIV/0!</v>
      </c>
      <c r="R47" s="18">
        <v>58</v>
      </c>
      <c r="S47" s="18">
        <v>0</v>
      </c>
      <c r="T47" s="23">
        <f t="shared" si="3"/>
        <v>0</v>
      </c>
    </row>
    <row r="48" spans="1:20" x14ac:dyDescent="0.2">
      <c r="A48" s="18" t="s">
        <v>94</v>
      </c>
      <c r="B48" s="18" t="s">
        <v>163</v>
      </c>
      <c r="C48" s="18">
        <v>1174</v>
      </c>
      <c r="D48" s="18">
        <v>1141</v>
      </c>
      <c r="E48" s="18">
        <v>0</v>
      </c>
      <c r="F48" s="18">
        <v>0</v>
      </c>
      <c r="G48" s="23">
        <f t="shared" si="0"/>
        <v>0</v>
      </c>
      <c r="H48" s="18">
        <v>7763</v>
      </c>
      <c r="I48" s="18">
        <v>4316</v>
      </c>
      <c r="J48" s="18">
        <v>2762</v>
      </c>
      <c r="K48" s="18">
        <v>1608</v>
      </c>
      <c r="L48" s="23">
        <f t="shared" si="1"/>
        <v>0.37256719184430026</v>
      </c>
      <c r="M48" s="18">
        <v>1047</v>
      </c>
      <c r="N48" s="18">
        <v>307</v>
      </c>
      <c r="O48" s="18">
        <v>0</v>
      </c>
      <c r="P48" s="18">
        <v>0</v>
      </c>
      <c r="Q48" s="23">
        <f t="shared" si="2"/>
        <v>0</v>
      </c>
      <c r="R48" s="18">
        <v>846</v>
      </c>
      <c r="S48" s="18">
        <v>307</v>
      </c>
      <c r="T48" s="23">
        <f t="shared" si="3"/>
        <v>0.36288416075650121</v>
      </c>
    </row>
    <row r="49" spans="1:20" x14ac:dyDescent="0.2">
      <c r="A49" s="18" t="s">
        <v>89</v>
      </c>
      <c r="B49" s="18" t="s">
        <v>163</v>
      </c>
      <c r="C49" s="18">
        <v>4259</v>
      </c>
      <c r="D49" s="18">
        <v>2187</v>
      </c>
      <c r="E49" s="18">
        <v>754</v>
      </c>
      <c r="F49" s="18">
        <v>78</v>
      </c>
      <c r="G49" s="23">
        <f t="shared" si="0"/>
        <v>3.5665294924554183E-2</v>
      </c>
      <c r="H49" s="18">
        <v>7659</v>
      </c>
      <c r="I49" s="18">
        <v>3852</v>
      </c>
      <c r="J49" s="18">
        <v>2618</v>
      </c>
      <c r="K49" s="18">
        <v>1309</v>
      </c>
      <c r="L49" s="23">
        <f t="shared" si="1"/>
        <v>0.3398234683281412</v>
      </c>
      <c r="M49" s="18">
        <v>1432</v>
      </c>
      <c r="N49" s="18">
        <v>475</v>
      </c>
      <c r="O49" s="18">
        <v>0</v>
      </c>
      <c r="P49" s="18">
        <v>0</v>
      </c>
      <c r="Q49" s="23">
        <f t="shared" si="2"/>
        <v>0</v>
      </c>
      <c r="R49" s="18">
        <v>814</v>
      </c>
      <c r="S49" s="18">
        <v>401</v>
      </c>
      <c r="T49" s="23">
        <f t="shared" si="3"/>
        <v>0.49262899262899262</v>
      </c>
    </row>
    <row r="50" spans="1:20" x14ac:dyDescent="0.2">
      <c r="A50" s="18" t="s">
        <v>88</v>
      </c>
      <c r="B50" s="18" t="s">
        <v>163</v>
      </c>
      <c r="C50" s="18">
        <v>1812</v>
      </c>
      <c r="D50" s="18">
        <v>1001</v>
      </c>
      <c r="E50" s="18">
        <v>1141</v>
      </c>
      <c r="F50" s="18">
        <v>609</v>
      </c>
      <c r="G50" s="23">
        <f t="shared" si="0"/>
        <v>0.60839160839160844</v>
      </c>
      <c r="H50" s="18">
        <v>1672</v>
      </c>
      <c r="I50" s="18">
        <v>1117</v>
      </c>
      <c r="J50" s="18">
        <v>39</v>
      </c>
      <c r="K50" s="18">
        <v>39</v>
      </c>
      <c r="L50" s="23">
        <f t="shared" si="1"/>
        <v>3.4914950760966873E-2</v>
      </c>
      <c r="M50" s="18">
        <v>371</v>
      </c>
      <c r="N50" s="18">
        <v>306</v>
      </c>
      <c r="O50" s="18">
        <v>65</v>
      </c>
      <c r="P50" s="18">
        <v>0</v>
      </c>
      <c r="Q50" s="23">
        <f t="shared" si="2"/>
        <v>0</v>
      </c>
      <c r="R50" s="18">
        <v>306</v>
      </c>
      <c r="S50" s="18">
        <v>306</v>
      </c>
      <c r="T50" s="23">
        <f t="shared" si="3"/>
        <v>1</v>
      </c>
    </row>
    <row r="51" spans="1:20" x14ac:dyDescent="0.2">
      <c r="A51" s="18" t="s">
        <v>85</v>
      </c>
      <c r="B51" s="18" t="s">
        <v>163</v>
      </c>
      <c r="C51" s="18">
        <v>3549</v>
      </c>
      <c r="D51" s="18">
        <v>1736</v>
      </c>
      <c r="E51" s="18">
        <v>90</v>
      </c>
      <c r="F51" s="18">
        <v>0</v>
      </c>
      <c r="G51" s="23">
        <f t="shared" si="0"/>
        <v>0</v>
      </c>
      <c r="H51" s="18">
        <v>3544</v>
      </c>
      <c r="I51" s="18">
        <v>1381</v>
      </c>
      <c r="J51" s="18">
        <v>598</v>
      </c>
      <c r="K51" s="18">
        <v>437</v>
      </c>
      <c r="L51" s="23">
        <f t="shared" si="1"/>
        <v>0.31643736422881968</v>
      </c>
      <c r="M51" s="18">
        <v>760</v>
      </c>
      <c r="N51" s="18">
        <v>224</v>
      </c>
      <c r="O51" s="18">
        <v>273</v>
      </c>
      <c r="P51" s="18">
        <v>0</v>
      </c>
      <c r="Q51" s="23">
        <f t="shared" si="2"/>
        <v>0</v>
      </c>
      <c r="R51" s="18">
        <v>193</v>
      </c>
      <c r="S51" s="18">
        <v>193</v>
      </c>
      <c r="T51" s="23">
        <f t="shared" si="3"/>
        <v>1</v>
      </c>
    </row>
    <row r="52" spans="1:20" x14ac:dyDescent="0.2">
      <c r="A52" s="18" t="s">
        <v>86</v>
      </c>
      <c r="B52" s="18" t="s">
        <v>163</v>
      </c>
      <c r="C52" s="18">
        <v>827</v>
      </c>
      <c r="D52" s="18">
        <v>509</v>
      </c>
      <c r="E52" s="18">
        <v>0</v>
      </c>
      <c r="F52" s="18">
        <v>0</v>
      </c>
      <c r="G52" s="23">
        <f t="shared" si="0"/>
        <v>0</v>
      </c>
      <c r="H52" s="18">
        <v>1768</v>
      </c>
      <c r="I52" s="18">
        <v>463</v>
      </c>
      <c r="J52" s="18">
        <v>0</v>
      </c>
      <c r="K52" s="18">
        <v>0</v>
      </c>
      <c r="L52" s="23">
        <f t="shared" si="1"/>
        <v>0</v>
      </c>
      <c r="M52" s="18">
        <v>0</v>
      </c>
      <c r="N52" s="18">
        <v>0</v>
      </c>
      <c r="O52" s="18">
        <v>0</v>
      </c>
      <c r="P52" s="18">
        <v>0</v>
      </c>
      <c r="Q52" s="23" t="e">
        <f t="shared" si="2"/>
        <v>#DIV/0!</v>
      </c>
      <c r="R52" s="18">
        <v>0</v>
      </c>
      <c r="S52" s="18">
        <v>0</v>
      </c>
      <c r="T52" s="23" t="e">
        <f t="shared" si="3"/>
        <v>#DIV/0!</v>
      </c>
    </row>
    <row r="53" spans="1:20" x14ac:dyDescent="0.2">
      <c r="A53" s="18" t="s">
        <v>87</v>
      </c>
      <c r="B53" s="18" t="s">
        <v>163</v>
      </c>
      <c r="C53" s="18">
        <v>1106</v>
      </c>
      <c r="D53" s="18">
        <v>270</v>
      </c>
      <c r="E53" s="18">
        <v>377</v>
      </c>
      <c r="F53" s="18">
        <v>0</v>
      </c>
      <c r="G53" s="23">
        <f t="shared" si="0"/>
        <v>0</v>
      </c>
      <c r="H53" s="18">
        <v>597</v>
      </c>
      <c r="I53" s="18">
        <v>309</v>
      </c>
      <c r="J53" s="18">
        <v>42</v>
      </c>
      <c r="K53" s="18">
        <v>0</v>
      </c>
      <c r="L53" s="23">
        <f t="shared" si="1"/>
        <v>0</v>
      </c>
      <c r="M53" s="18">
        <v>0</v>
      </c>
      <c r="N53" s="18">
        <v>0</v>
      </c>
      <c r="O53" s="18">
        <v>0</v>
      </c>
      <c r="P53" s="18">
        <v>0</v>
      </c>
      <c r="Q53" s="23" t="e">
        <f t="shared" si="2"/>
        <v>#DIV/0!</v>
      </c>
      <c r="R53" s="18">
        <v>0</v>
      </c>
      <c r="S53" s="18">
        <v>0</v>
      </c>
      <c r="T53" s="23" t="e">
        <f t="shared" si="3"/>
        <v>#DIV/0!</v>
      </c>
    </row>
    <row r="54" spans="1:20" x14ac:dyDescent="0.2">
      <c r="A54" s="18" t="s">
        <v>90</v>
      </c>
      <c r="B54" s="18" t="s">
        <v>163</v>
      </c>
      <c r="C54" s="18">
        <v>1779</v>
      </c>
      <c r="D54" s="18">
        <v>1052</v>
      </c>
      <c r="E54" s="18">
        <v>628</v>
      </c>
      <c r="F54" s="18">
        <v>365</v>
      </c>
      <c r="G54" s="23">
        <f t="shared" si="0"/>
        <v>0.34695817490494296</v>
      </c>
      <c r="H54" s="18">
        <v>10041</v>
      </c>
      <c r="I54" s="18">
        <v>6074</v>
      </c>
      <c r="J54" s="18">
        <v>3986</v>
      </c>
      <c r="K54" s="18">
        <v>3307</v>
      </c>
      <c r="L54" s="23">
        <f t="shared" si="1"/>
        <v>0.54445176160684883</v>
      </c>
      <c r="M54" s="18">
        <v>523</v>
      </c>
      <c r="N54" s="18">
        <v>390</v>
      </c>
      <c r="O54" s="18">
        <v>64</v>
      </c>
      <c r="P54" s="18">
        <v>64</v>
      </c>
      <c r="Q54" s="23">
        <f t="shared" si="2"/>
        <v>0.1641025641025641</v>
      </c>
      <c r="R54" s="18">
        <v>123</v>
      </c>
      <c r="S54" s="18">
        <v>123</v>
      </c>
      <c r="T54" s="23">
        <f t="shared" si="3"/>
        <v>1</v>
      </c>
    </row>
    <row r="55" spans="1:20" x14ac:dyDescent="0.2">
      <c r="A55" s="18" t="s">
        <v>96</v>
      </c>
      <c r="B55" s="18" t="s">
        <v>163</v>
      </c>
      <c r="C55" s="18">
        <v>2765</v>
      </c>
      <c r="D55" s="18">
        <v>1278</v>
      </c>
      <c r="E55" s="18">
        <v>247</v>
      </c>
      <c r="F55" s="18">
        <v>247</v>
      </c>
      <c r="G55" s="23">
        <f t="shared" si="0"/>
        <v>0.19327073552425664</v>
      </c>
      <c r="H55" s="18">
        <v>7045</v>
      </c>
      <c r="I55" s="18">
        <v>3684</v>
      </c>
      <c r="J55" s="18">
        <v>247</v>
      </c>
      <c r="K55" s="18">
        <v>247</v>
      </c>
      <c r="L55" s="23">
        <f t="shared" si="1"/>
        <v>6.704668838219327E-2</v>
      </c>
      <c r="M55" s="18">
        <v>225</v>
      </c>
      <c r="N55" s="18">
        <v>225</v>
      </c>
      <c r="O55" s="18">
        <v>0</v>
      </c>
      <c r="P55" s="18">
        <v>0</v>
      </c>
      <c r="Q55" s="23">
        <f t="shared" si="2"/>
        <v>0</v>
      </c>
      <c r="R55" s="18">
        <v>225</v>
      </c>
      <c r="S55" s="18">
        <v>225</v>
      </c>
      <c r="T55" s="23">
        <f t="shared" si="3"/>
        <v>1</v>
      </c>
    </row>
    <row r="56" spans="1:20" x14ac:dyDescent="0.2">
      <c r="A56" s="18" t="s">
        <v>95</v>
      </c>
      <c r="B56" s="18" t="s">
        <v>163</v>
      </c>
      <c r="C56" s="18">
        <v>1991</v>
      </c>
      <c r="D56" s="18">
        <v>560</v>
      </c>
      <c r="E56" s="18">
        <v>64</v>
      </c>
      <c r="F56" s="18">
        <v>0</v>
      </c>
      <c r="G56" s="23">
        <f t="shared" si="0"/>
        <v>0</v>
      </c>
      <c r="H56" s="18">
        <v>4675</v>
      </c>
      <c r="I56" s="18">
        <v>2736</v>
      </c>
      <c r="J56" s="18">
        <v>669</v>
      </c>
      <c r="K56" s="18">
        <v>669</v>
      </c>
      <c r="L56" s="23">
        <f t="shared" si="1"/>
        <v>0.24451754385964913</v>
      </c>
      <c r="M56" s="18">
        <v>64</v>
      </c>
      <c r="N56" s="18">
        <v>64</v>
      </c>
      <c r="O56" s="18">
        <v>0</v>
      </c>
      <c r="P56" s="18">
        <v>0</v>
      </c>
      <c r="Q56" s="23">
        <f t="shared" si="2"/>
        <v>0</v>
      </c>
      <c r="R56" s="18">
        <v>64</v>
      </c>
      <c r="S56" s="18">
        <v>64</v>
      </c>
      <c r="T56" s="23">
        <f t="shared" si="3"/>
        <v>1</v>
      </c>
    </row>
    <row r="57" spans="1:20" x14ac:dyDescent="0.2">
      <c r="A57" s="18" t="s">
        <v>97</v>
      </c>
      <c r="B57" s="18" t="s">
        <v>163</v>
      </c>
      <c r="C57" s="18">
        <v>845</v>
      </c>
      <c r="D57" s="18">
        <v>625</v>
      </c>
      <c r="E57" s="18">
        <v>57</v>
      </c>
      <c r="F57" s="18">
        <v>57</v>
      </c>
      <c r="G57" s="23">
        <f t="shared" si="0"/>
        <v>9.1200000000000003E-2</v>
      </c>
      <c r="H57" s="18">
        <v>7414</v>
      </c>
      <c r="I57" s="18">
        <v>4232</v>
      </c>
      <c r="J57" s="18">
        <v>2516</v>
      </c>
      <c r="K57" s="18">
        <v>1271</v>
      </c>
      <c r="L57" s="23">
        <f t="shared" si="1"/>
        <v>0.30033081285444235</v>
      </c>
      <c r="M57" s="18">
        <v>987</v>
      </c>
      <c r="N57" s="18">
        <v>369</v>
      </c>
      <c r="O57" s="18">
        <v>0</v>
      </c>
      <c r="P57" s="18">
        <v>0</v>
      </c>
      <c r="Q57" s="23">
        <f t="shared" si="2"/>
        <v>0</v>
      </c>
      <c r="R57" s="18">
        <v>462</v>
      </c>
      <c r="S57" s="18">
        <v>291</v>
      </c>
      <c r="T57" s="23">
        <f t="shared" si="3"/>
        <v>0.62987012987012991</v>
      </c>
    </row>
    <row r="58" spans="1:20" ht="16" x14ac:dyDescent="0.2">
      <c r="A58" s="27" t="s">
        <v>163</v>
      </c>
      <c r="B58" s="27"/>
      <c r="C58" s="18">
        <f t="shared" ref="C58:S58" si="7">SUM(C33:C57)</f>
        <v>51956</v>
      </c>
      <c r="D58" s="18">
        <f t="shared" si="7"/>
        <v>25826</v>
      </c>
      <c r="E58" s="18">
        <f t="shared" si="7"/>
        <v>7874</v>
      </c>
      <c r="F58" s="18">
        <f t="shared" si="7"/>
        <v>4085</v>
      </c>
      <c r="G58" s="23">
        <f t="shared" si="0"/>
        <v>0.15817393324556647</v>
      </c>
      <c r="H58" s="18">
        <f t="shared" si="7"/>
        <v>101721</v>
      </c>
      <c r="I58" s="18">
        <f t="shared" si="7"/>
        <v>54481</v>
      </c>
      <c r="J58" s="18">
        <f t="shared" si="7"/>
        <v>27465</v>
      </c>
      <c r="K58" s="18">
        <f t="shared" si="7"/>
        <v>17592</v>
      </c>
      <c r="L58" s="23">
        <f t="shared" si="1"/>
        <v>0.32290156201244469</v>
      </c>
      <c r="M58" s="18">
        <f t="shared" si="7"/>
        <v>12355</v>
      </c>
      <c r="N58" s="18">
        <f t="shared" si="7"/>
        <v>5174</v>
      </c>
      <c r="O58" s="18">
        <f t="shared" si="7"/>
        <v>1397</v>
      </c>
      <c r="P58" s="18">
        <f t="shared" si="7"/>
        <v>510</v>
      </c>
      <c r="Q58" s="23">
        <f t="shared" si="2"/>
        <v>9.8569771936606113E-2</v>
      </c>
      <c r="R58" s="18">
        <f t="shared" si="7"/>
        <v>6934</v>
      </c>
      <c r="S58" s="18">
        <f t="shared" si="7"/>
        <v>3693</v>
      </c>
      <c r="T58" s="23">
        <f t="shared" si="3"/>
        <v>0.53259301990193253</v>
      </c>
    </row>
    <row r="59" spans="1:20" x14ac:dyDescent="0.2">
      <c r="A59" s="15" t="s">
        <v>58</v>
      </c>
      <c r="B59" s="15" t="s">
        <v>164</v>
      </c>
      <c r="C59" s="15">
        <v>2865</v>
      </c>
      <c r="D59" s="15">
        <v>1836</v>
      </c>
      <c r="E59" s="15">
        <v>297</v>
      </c>
      <c r="F59" s="15">
        <v>0</v>
      </c>
      <c r="G59" s="23">
        <f t="shared" si="0"/>
        <v>0</v>
      </c>
      <c r="H59" s="15">
        <v>6665</v>
      </c>
      <c r="I59" s="15">
        <v>3279</v>
      </c>
      <c r="J59" s="15">
        <v>1265</v>
      </c>
      <c r="K59" s="15">
        <v>765</v>
      </c>
      <c r="L59" s="23">
        <f t="shared" si="1"/>
        <v>0.23330283623055809</v>
      </c>
      <c r="M59" s="15">
        <v>0</v>
      </c>
      <c r="N59" s="15">
        <v>0</v>
      </c>
      <c r="O59" s="15">
        <v>0</v>
      </c>
      <c r="P59" s="15">
        <v>0</v>
      </c>
      <c r="Q59" s="23" t="e">
        <f t="shared" si="2"/>
        <v>#DIV/0!</v>
      </c>
      <c r="R59" s="15">
        <v>0</v>
      </c>
      <c r="S59" s="15">
        <v>0</v>
      </c>
      <c r="T59" s="23" t="e">
        <f t="shared" si="3"/>
        <v>#DIV/0!</v>
      </c>
    </row>
    <row r="60" spans="1:20" x14ac:dyDescent="0.2">
      <c r="A60" s="15" t="s">
        <v>59</v>
      </c>
      <c r="B60" s="15" t="s">
        <v>164</v>
      </c>
      <c r="C60" s="15">
        <v>5351</v>
      </c>
      <c r="D60" s="15">
        <v>2955</v>
      </c>
      <c r="E60" s="15">
        <v>373</v>
      </c>
      <c r="F60" s="15">
        <v>373</v>
      </c>
      <c r="G60" s="23">
        <f t="shared" si="0"/>
        <v>0.12622673434856177</v>
      </c>
      <c r="H60" s="15">
        <v>11162</v>
      </c>
      <c r="I60" s="15">
        <v>6796</v>
      </c>
      <c r="J60" s="15">
        <v>4261</v>
      </c>
      <c r="K60" s="15">
        <v>3060</v>
      </c>
      <c r="L60" s="23">
        <f t="shared" si="1"/>
        <v>0.45026486168334312</v>
      </c>
      <c r="M60" s="15">
        <v>1440</v>
      </c>
      <c r="N60" s="15">
        <v>276</v>
      </c>
      <c r="O60" s="15">
        <v>0</v>
      </c>
      <c r="P60" s="15">
        <v>0</v>
      </c>
      <c r="Q60" s="23">
        <f t="shared" si="2"/>
        <v>0</v>
      </c>
      <c r="R60" s="15">
        <v>849</v>
      </c>
      <c r="S60" s="15">
        <v>276</v>
      </c>
      <c r="T60" s="23">
        <f t="shared" si="3"/>
        <v>0.32508833922261482</v>
      </c>
    </row>
    <row r="61" spans="1:20" x14ac:dyDescent="0.2">
      <c r="A61" s="15" t="s">
        <v>60</v>
      </c>
      <c r="B61" s="15" t="s">
        <v>164</v>
      </c>
      <c r="C61" s="15">
        <v>1260</v>
      </c>
      <c r="D61" s="15">
        <v>492</v>
      </c>
      <c r="E61" s="15">
        <v>95</v>
      </c>
      <c r="F61" s="15">
        <v>95</v>
      </c>
      <c r="G61" s="23">
        <f t="shared" si="0"/>
        <v>0.19308943089430894</v>
      </c>
      <c r="H61" s="15">
        <v>8922</v>
      </c>
      <c r="I61" s="15">
        <v>5181</v>
      </c>
      <c r="J61" s="15">
        <v>3111</v>
      </c>
      <c r="K61" s="15">
        <v>2005</v>
      </c>
      <c r="L61" s="23">
        <f t="shared" si="1"/>
        <v>0.38699092839220228</v>
      </c>
      <c r="M61" s="15">
        <v>222</v>
      </c>
      <c r="N61" s="15">
        <v>222</v>
      </c>
      <c r="O61" s="15">
        <v>0</v>
      </c>
      <c r="P61" s="15">
        <v>0</v>
      </c>
      <c r="Q61" s="23">
        <f t="shared" si="2"/>
        <v>0</v>
      </c>
      <c r="R61" s="15">
        <v>222</v>
      </c>
      <c r="S61" s="15">
        <v>222</v>
      </c>
      <c r="T61" s="23">
        <f t="shared" si="3"/>
        <v>1</v>
      </c>
    </row>
    <row r="62" spans="1:20" x14ac:dyDescent="0.2">
      <c r="A62" s="15" t="s">
        <v>61</v>
      </c>
      <c r="B62" s="15" t="s">
        <v>164</v>
      </c>
      <c r="C62" s="15">
        <v>1570</v>
      </c>
      <c r="D62" s="15">
        <v>1063</v>
      </c>
      <c r="E62" s="15">
        <v>497</v>
      </c>
      <c r="F62" s="15">
        <v>430</v>
      </c>
      <c r="G62" s="23">
        <f t="shared" si="0"/>
        <v>0.40451552210724367</v>
      </c>
      <c r="H62" s="15">
        <v>7305</v>
      </c>
      <c r="I62" s="15">
        <v>4393</v>
      </c>
      <c r="J62" s="15">
        <v>2349</v>
      </c>
      <c r="K62" s="15">
        <v>1680</v>
      </c>
      <c r="L62" s="23">
        <f t="shared" si="1"/>
        <v>0.38242658775324379</v>
      </c>
      <c r="M62" s="15">
        <v>77</v>
      </c>
      <c r="N62" s="15">
        <v>0</v>
      </c>
      <c r="O62" s="15">
        <v>0</v>
      </c>
      <c r="P62" s="15">
        <v>0</v>
      </c>
      <c r="Q62" s="23" t="e">
        <f t="shared" si="2"/>
        <v>#DIV/0!</v>
      </c>
      <c r="R62" s="15">
        <v>0</v>
      </c>
      <c r="S62" s="15">
        <v>0</v>
      </c>
      <c r="T62" s="23" t="e">
        <f t="shared" si="3"/>
        <v>#DIV/0!</v>
      </c>
    </row>
    <row r="63" spans="1:20" x14ac:dyDescent="0.2">
      <c r="A63" s="15" t="s">
        <v>62</v>
      </c>
      <c r="B63" s="15" t="s">
        <v>164</v>
      </c>
      <c r="C63" s="15">
        <v>3181</v>
      </c>
      <c r="D63" s="15">
        <v>1278</v>
      </c>
      <c r="E63" s="15">
        <v>493</v>
      </c>
      <c r="F63" s="15">
        <v>223</v>
      </c>
      <c r="G63" s="23">
        <f t="shared" si="0"/>
        <v>0.17449139280125195</v>
      </c>
      <c r="H63" s="15">
        <v>5627</v>
      </c>
      <c r="I63" s="15">
        <v>3241</v>
      </c>
      <c r="J63" s="15">
        <v>1421</v>
      </c>
      <c r="K63" s="15">
        <v>1002</v>
      </c>
      <c r="L63" s="23">
        <f t="shared" si="1"/>
        <v>0.30916383832150574</v>
      </c>
      <c r="M63" s="15">
        <v>260</v>
      </c>
      <c r="N63" s="15">
        <v>39</v>
      </c>
      <c r="O63" s="15">
        <v>39</v>
      </c>
      <c r="P63" s="15">
        <v>39</v>
      </c>
      <c r="Q63" s="23">
        <f t="shared" si="2"/>
        <v>1</v>
      </c>
      <c r="R63" s="15">
        <v>0</v>
      </c>
      <c r="S63" s="15">
        <v>0</v>
      </c>
      <c r="T63" s="23" t="e">
        <f t="shared" si="3"/>
        <v>#DIV/0!</v>
      </c>
    </row>
    <row r="64" spans="1:20" x14ac:dyDescent="0.2">
      <c r="A64" s="15" t="s">
        <v>66</v>
      </c>
      <c r="B64" s="15" t="s">
        <v>164</v>
      </c>
      <c r="C64" s="15">
        <v>1463</v>
      </c>
      <c r="D64" s="15">
        <v>678</v>
      </c>
      <c r="E64" s="15">
        <v>101</v>
      </c>
      <c r="F64" s="15">
        <v>55</v>
      </c>
      <c r="G64" s="23">
        <f t="shared" si="0"/>
        <v>8.1120943952802366E-2</v>
      </c>
      <c r="H64" s="15">
        <v>3401</v>
      </c>
      <c r="I64" s="15">
        <v>1676</v>
      </c>
      <c r="J64" s="15">
        <v>138</v>
      </c>
      <c r="K64" s="15">
        <v>138</v>
      </c>
      <c r="L64" s="23">
        <f t="shared" si="1"/>
        <v>8.2338902147971363E-2</v>
      </c>
      <c r="M64" s="15">
        <v>1784</v>
      </c>
      <c r="N64" s="15">
        <v>584</v>
      </c>
      <c r="O64" s="15">
        <v>335</v>
      </c>
      <c r="P64" s="15">
        <v>283</v>
      </c>
      <c r="Q64" s="23">
        <f t="shared" si="2"/>
        <v>0.4845890410958904</v>
      </c>
      <c r="R64" s="15">
        <v>775</v>
      </c>
      <c r="S64" s="15">
        <v>0</v>
      </c>
      <c r="T64" s="23">
        <f t="shared" si="3"/>
        <v>0</v>
      </c>
    </row>
    <row r="65" spans="1:20" x14ac:dyDescent="0.2">
      <c r="A65" s="15" t="s">
        <v>63</v>
      </c>
      <c r="B65" s="15" t="s">
        <v>164</v>
      </c>
      <c r="C65" s="15">
        <v>1210</v>
      </c>
      <c r="D65" s="15">
        <v>294</v>
      </c>
      <c r="E65" s="15">
        <v>208</v>
      </c>
      <c r="F65" s="15">
        <v>0</v>
      </c>
      <c r="G65" s="23">
        <f t="shared" si="0"/>
        <v>0</v>
      </c>
      <c r="H65" s="15">
        <v>4339</v>
      </c>
      <c r="I65" s="15">
        <v>1962</v>
      </c>
      <c r="J65" s="15">
        <v>1605</v>
      </c>
      <c r="K65" s="15">
        <v>670</v>
      </c>
      <c r="L65" s="23">
        <f t="shared" si="1"/>
        <v>0.34148827726809378</v>
      </c>
      <c r="M65" s="15">
        <v>1222</v>
      </c>
      <c r="N65" s="15">
        <v>716</v>
      </c>
      <c r="O65" s="15">
        <v>425</v>
      </c>
      <c r="P65" s="15">
        <v>425</v>
      </c>
      <c r="Q65" s="23">
        <f t="shared" si="2"/>
        <v>0.59357541899441346</v>
      </c>
      <c r="R65" s="15">
        <v>361</v>
      </c>
      <c r="S65" s="15">
        <v>149</v>
      </c>
      <c r="T65" s="23">
        <f t="shared" si="3"/>
        <v>0.41274238227146814</v>
      </c>
    </row>
    <row r="66" spans="1:20" x14ac:dyDescent="0.2">
      <c r="A66" s="15" t="s">
        <v>64</v>
      </c>
      <c r="B66" s="15" t="s">
        <v>164</v>
      </c>
      <c r="C66" s="15">
        <v>3578</v>
      </c>
      <c r="D66" s="15">
        <v>2686</v>
      </c>
      <c r="E66" s="15">
        <v>359</v>
      </c>
      <c r="F66" s="15">
        <v>297</v>
      </c>
      <c r="G66" s="23">
        <f t="shared" si="0"/>
        <v>0.11057334326135518</v>
      </c>
      <c r="H66" s="15">
        <v>2752</v>
      </c>
      <c r="I66" s="15">
        <v>1226</v>
      </c>
      <c r="J66" s="15">
        <v>337</v>
      </c>
      <c r="K66" s="15">
        <v>242</v>
      </c>
      <c r="L66" s="23">
        <f t="shared" si="1"/>
        <v>0.19738988580750408</v>
      </c>
      <c r="M66" s="15">
        <v>868</v>
      </c>
      <c r="N66" s="15">
        <v>441</v>
      </c>
      <c r="O66" s="15">
        <v>144</v>
      </c>
      <c r="P66" s="15">
        <v>0</v>
      </c>
      <c r="Q66" s="23">
        <f t="shared" si="2"/>
        <v>0</v>
      </c>
      <c r="R66" s="15">
        <v>128</v>
      </c>
      <c r="S66" s="15">
        <v>128</v>
      </c>
      <c r="T66" s="23">
        <f t="shared" si="3"/>
        <v>1</v>
      </c>
    </row>
    <row r="67" spans="1:20" x14ac:dyDescent="0.2">
      <c r="A67" s="15" t="s">
        <v>65</v>
      </c>
      <c r="B67" s="15" t="s">
        <v>164</v>
      </c>
      <c r="C67" s="15">
        <v>809</v>
      </c>
      <c r="D67" s="15">
        <v>326</v>
      </c>
      <c r="E67" s="15">
        <v>189</v>
      </c>
      <c r="F67" s="15">
        <v>137</v>
      </c>
      <c r="G67" s="23">
        <f t="shared" si="0"/>
        <v>0.42024539877300615</v>
      </c>
      <c r="H67" s="15">
        <v>6081</v>
      </c>
      <c r="I67" s="15">
        <v>3707</v>
      </c>
      <c r="J67" s="15">
        <v>3919</v>
      </c>
      <c r="K67" s="15">
        <v>2213</v>
      </c>
      <c r="L67" s="23">
        <f t="shared" si="1"/>
        <v>0.59697868896681949</v>
      </c>
      <c r="M67" s="15">
        <v>2233</v>
      </c>
      <c r="N67" s="15">
        <v>1042</v>
      </c>
      <c r="O67" s="15">
        <v>316</v>
      </c>
      <c r="P67" s="15">
        <v>174</v>
      </c>
      <c r="Q67" s="23">
        <f t="shared" si="2"/>
        <v>0.16698656429942418</v>
      </c>
      <c r="R67" s="15">
        <v>1611</v>
      </c>
      <c r="S67" s="15">
        <v>816</v>
      </c>
      <c r="T67" s="23">
        <f t="shared" si="3"/>
        <v>0.5065176908752328</v>
      </c>
    </row>
    <row r="68" spans="1:20" x14ac:dyDescent="0.2">
      <c r="A68" s="15" t="s">
        <v>56</v>
      </c>
      <c r="B68" s="15" t="s">
        <v>164</v>
      </c>
      <c r="C68" s="15">
        <v>2314</v>
      </c>
      <c r="D68" s="15">
        <v>1530</v>
      </c>
      <c r="E68" s="15">
        <v>396</v>
      </c>
      <c r="F68" s="15">
        <v>223</v>
      </c>
      <c r="G68" s="23">
        <f t="shared" si="0"/>
        <v>0.14575163398692811</v>
      </c>
      <c r="H68" s="15">
        <v>9454</v>
      </c>
      <c r="I68" s="15">
        <v>5015</v>
      </c>
      <c r="J68" s="15">
        <v>1964</v>
      </c>
      <c r="K68" s="15">
        <v>1375</v>
      </c>
      <c r="L68" s="23">
        <f t="shared" si="1"/>
        <v>0.2741774675972084</v>
      </c>
      <c r="M68" s="15">
        <v>527</v>
      </c>
      <c r="N68" s="15">
        <v>501</v>
      </c>
      <c r="O68" s="15">
        <v>0</v>
      </c>
      <c r="P68" s="15">
        <v>0</v>
      </c>
      <c r="Q68" s="23">
        <f t="shared" si="2"/>
        <v>0</v>
      </c>
      <c r="R68" s="15">
        <v>527</v>
      </c>
      <c r="S68" s="15">
        <v>501</v>
      </c>
      <c r="T68" s="23">
        <f t="shared" si="3"/>
        <v>0.95066413662239091</v>
      </c>
    </row>
    <row r="69" spans="1:20" x14ac:dyDescent="0.2">
      <c r="A69" s="15" t="s">
        <v>57</v>
      </c>
      <c r="B69" s="15" t="s">
        <v>164</v>
      </c>
      <c r="C69" s="15">
        <v>2770</v>
      </c>
      <c r="D69" s="15">
        <v>1895</v>
      </c>
      <c r="E69" s="15">
        <v>189</v>
      </c>
      <c r="F69" s="15">
        <v>114</v>
      </c>
      <c r="G69" s="23">
        <f t="shared" si="0"/>
        <v>6.0158311345646441E-2</v>
      </c>
      <c r="H69" s="15">
        <v>12075</v>
      </c>
      <c r="I69" s="15">
        <v>6106</v>
      </c>
      <c r="J69" s="15">
        <v>4011</v>
      </c>
      <c r="K69" s="15">
        <v>2273</v>
      </c>
      <c r="L69" s="23">
        <f t="shared" si="1"/>
        <v>0.37225679659351457</v>
      </c>
      <c r="M69" s="15">
        <v>378</v>
      </c>
      <c r="N69" s="15">
        <v>72</v>
      </c>
      <c r="O69" s="15">
        <v>123</v>
      </c>
      <c r="P69" s="15">
        <v>72</v>
      </c>
      <c r="Q69" s="23">
        <f t="shared" si="2"/>
        <v>1</v>
      </c>
      <c r="R69" s="15">
        <v>255</v>
      </c>
      <c r="S69" s="15">
        <v>0</v>
      </c>
      <c r="T69" s="23">
        <f t="shared" si="3"/>
        <v>0</v>
      </c>
    </row>
    <row r="70" spans="1:20" x14ac:dyDescent="0.2">
      <c r="A70" s="15" t="s">
        <v>70</v>
      </c>
      <c r="B70" s="15" t="s">
        <v>164</v>
      </c>
      <c r="C70" s="15">
        <v>8339</v>
      </c>
      <c r="D70" s="15">
        <v>4821</v>
      </c>
      <c r="E70" s="15">
        <v>1254</v>
      </c>
      <c r="F70" s="15">
        <v>829</v>
      </c>
      <c r="G70" s="23">
        <f t="shared" ref="G70:G133" si="8">F70/D70</f>
        <v>0.17195602572080482</v>
      </c>
      <c r="H70" s="15">
        <v>5175</v>
      </c>
      <c r="I70" s="15">
        <v>2814</v>
      </c>
      <c r="J70" s="15">
        <v>975</v>
      </c>
      <c r="K70" s="15">
        <v>829</v>
      </c>
      <c r="L70" s="23">
        <f t="shared" ref="L70:L133" si="9">K70/I70</f>
        <v>0.29459843638948119</v>
      </c>
      <c r="M70" s="15">
        <v>2150</v>
      </c>
      <c r="N70" s="15">
        <v>483</v>
      </c>
      <c r="O70" s="15">
        <v>1067</v>
      </c>
      <c r="P70" s="15">
        <v>380</v>
      </c>
      <c r="Q70" s="23">
        <f t="shared" ref="Q70:Q133" si="10">P70/N70</f>
        <v>0.78674948240165632</v>
      </c>
      <c r="R70" s="15">
        <v>898</v>
      </c>
      <c r="S70" s="15">
        <v>103</v>
      </c>
      <c r="T70" s="23">
        <f t="shared" ref="T70:T133" si="11">S70/R70</f>
        <v>0.11469933184855234</v>
      </c>
    </row>
    <row r="71" spans="1:20" x14ac:dyDescent="0.2">
      <c r="A71" s="15" t="s">
        <v>68</v>
      </c>
      <c r="B71" s="15" t="s">
        <v>164</v>
      </c>
      <c r="C71" s="15">
        <v>3059</v>
      </c>
      <c r="D71" s="15">
        <v>1454</v>
      </c>
      <c r="E71" s="15">
        <v>325</v>
      </c>
      <c r="F71" s="15">
        <v>144</v>
      </c>
      <c r="G71" s="23">
        <f t="shared" si="8"/>
        <v>9.9037138927097659E-2</v>
      </c>
      <c r="H71" s="15">
        <v>915</v>
      </c>
      <c r="I71" s="15">
        <v>765</v>
      </c>
      <c r="J71" s="15">
        <v>106</v>
      </c>
      <c r="K71" s="15">
        <v>106</v>
      </c>
      <c r="L71" s="23">
        <f t="shared" si="9"/>
        <v>0.13856209150326798</v>
      </c>
      <c r="M71" s="15">
        <v>690</v>
      </c>
      <c r="N71" s="15">
        <v>212</v>
      </c>
      <c r="O71" s="15">
        <v>0</v>
      </c>
      <c r="P71" s="15">
        <v>0</v>
      </c>
      <c r="Q71" s="23">
        <f t="shared" si="10"/>
        <v>0</v>
      </c>
      <c r="R71" s="15">
        <v>354</v>
      </c>
      <c r="S71" s="15">
        <v>212</v>
      </c>
      <c r="T71" s="23">
        <f t="shared" si="11"/>
        <v>0.59887005649717517</v>
      </c>
    </row>
    <row r="72" spans="1:20" x14ac:dyDescent="0.2">
      <c r="A72" s="15" t="s">
        <v>67</v>
      </c>
      <c r="B72" s="15" t="s">
        <v>164</v>
      </c>
      <c r="C72" s="15">
        <v>3399</v>
      </c>
      <c r="D72" s="15">
        <v>1908</v>
      </c>
      <c r="E72" s="15">
        <v>223</v>
      </c>
      <c r="F72" s="15">
        <v>76</v>
      </c>
      <c r="G72" s="23">
        <f t="shared" si="8"/>
        <v>3.9832285115303984E-2</v>
      </c>
      <c r="H72" s="15">
        <v>4631</v>
      </c>
      <c r="I72" s="15">
        <v>2117</v>
      </c>
      <c r="J72" s="15">
        <v>1404</v>
      </c>
      <c r="K72" s="15">
        <v>818</v>
      </c>
      <c r="L72" s="23">
        <f t="shared" si="9"/>
        <v>0.38639584317430326</v>
      </c>
      <c r="M72" s="15">
        <v>1557</v>
      </c>
      <c r="N72" s="15">
        <v>830</v>
      </c>
      <c r="O72" s="15">
        <v>0</v>
      </c>
      <c r="P72" s="15">
        <v>0</v>
      </c>
      <c r="Q72" s="23">
        <f t="shared" si="10"/>
        <v>0</v>
      </c>
      <c r="R72" s="15">
        <v>1179</v>
      </c>
      <c r="S72" s="15">
        <v>452</v>
      </c>
      <c r="T72" s="23">
        <f t="shared" si="11"/>
        <v>0.38337574215436809</v>
      </c>
    </row>
    <row r="73" spans="1:20" x14ac:dyDescent="0.2">
      <c r="A73" s="15" t="s">
        <v>72</v>
      </c>
      <c r="B73" s="15" t="s">
        <v>164</v>
      </c>
      <c r="C73" s="15">
        <v>8618</v>
      </c>
      <c r="D73" s="15">
        <v>5228</v>
      </c>
      <c r="E73" s="15">
        <v>1426</v>
      </c>
      <c r="F73" s="15">
        <v>655</v>
      </c>
      <c r="G73" s="23">
        <f t="shared" si="8"/>
        <v>0.12528691660290742</v>
      </c>
      <c r="H73" s="15">
        <v>13862</v>
      </c>
      <c r="I73" s="15">
        <v>7341</v>
      </c>
      <c r="J73" s="15">
        <v>3944</v>
      </c>
      <c r="K73" s="15">
        <v>2165</v>
      </c>
      <c r="L73" s="23">
        <f t="shared" si="9"/>
        <v>0.29491894837215638</v>
      </c>
      <c r="M73" s="15">
        <v>3393</v>
      </c>
      <c r="N73" s="15">
        <v>2002</v>
      </c>
      <c r="O73" s="15">
        <v>767</v>
      </c>
      <c r="P73" s="15">
        <v>544</v>
      </c>
      <c r="Q73" s="23">
        <f t="shared" si="10"/>
        <v>0.27172827172827174</v>
      </c>
      <c r="R73" s="15">
        <v>2455</v>
      </c>
      <c r="S73" s="15">
        <v>1287</v>
      </c>
      <c r="T73" s="23">
        <f t="shared" si="11"/>
        <v>0.52423625254582484</v>
      </c>
    </row>
    <row r="74" spans="1:20" x14ac:dyDescent="0.2">
      <c r="A74" s="15" t="s">
        <v>69</v>
      </c>
      <c r="B74" s="15" t="s">
        <v>164</v>
      </c>
      <c r="C74" s="15">
        <v>4531</v>
      </c>
      <c r="D74" s="15">
        <v>2500</v>
      </c>
      <c r="E74" s="15">
        <v>650</v>
      </c>
      <c r="F74" s="15">
        <v>406</v>
      </c>
      <c r="G74" s="23">
        <f t="shared" si="8"/>
        <v>0.16239999999999999</v>
      </c>
      <c r="H74" s="15">
        <v>4110</v>
      </c>
      <c r="I74" s="15">
        <v>2213</v>
      </c>
      <c r="J74" s="15">
        <v>1159</v>
      </c>
      <c r="K74" s="15">
        <v>413</v>
      </c>
      <c r="L74" s="23">
        <f t="shared" si="9"/>
        <v>0.18662449164030728</v>
      </c>
      <c r="M74" s="15">
        <v>1651</v>
      </c>
      <c r="N74" s="15">
        <v>652</v>
      </c>
      <c r="O74" s="15">
        <v>0</v>
      </c>
      <c r="P74" s="15">
        <v>0</v>
      </c>
      <c r="Q74" s="23">
        <f t="shared" si="10"/>
        <v>0</v>
      </c>
      <c r="R74" s="15">
        <v>788</v>
      </c>
      <c r="S74" s="15">
        <v>443</v>
      </c>
      <c r="T74" s="23">
        <f t="shared" si="11"/>
        <v>0.56218274111675126</v>
      </c>
    </row>
    <row r="75" spans="1:20" x14ac:dyDescent="0.2">
      <c r="A75" s="15" t="s">
        <v>71</v>
      </c>
      <c r="B75" s="15" t="s">
        <v>164</v>
      </c>
      <c r="C75" s="15">
        <v>6655</v>
      </c>
      <c r="D75" s="15">
        <v>3150</v>
      </c>
      <c r="E75" s="15">
        <v>385</v>
      </c>
      <c r="F75" s="15">
        <v>203</v>
      </c>
      <c r="G75" s="23">
        <f t="shared" si="8"/>
        <v>6.4444444444444443E-2</v>
      </c>
      <c r="H75" s="15">
        <v>14418</v>
      </c>
      <c r="I75" s="15">
        <v>7201</v>
      </c>
      <c r="J75" s="15">
        <v>3945</v>
      </c>
      <c r="K75" s="15">
        <v>2666</v>
      </c>
      <c r="L75" s="23">
        <f t="shared" si="9"/>
        <v>0.37022635745035409</v>
      </c>
      <c r="M75" s="15">
        <v>3258</v>
      </c>
      <c r="N75" s="15">
        <v>1674</v>
      </c>
      <c r="O75" s="15">
        <v>252</v>
      </c>
      <c r="P75" s="15">
        <v>252</v>
      </c>
      <c r="Q75" s="23">
        <f t="shared" si="10"/>
        <v>0.15053763440860216</v>
      </c>
      <c r="R75" s="15">
        <v>1312</v>
      </c>
      <c r="S75" s="15">
        <v>878</v>
      </c>
      <c r="T75" s="23">
        <f t="shared" si="11"/>
        <v>0.66920731707317072</v>
      </c>
    </row>
    <row r="76" spans="1:20" ht="16" x14ac:dyDescent="0.2">
      <c r="A76" s="27" t="s">
        <v>164</v>
      </c>
      <c r="B76" s="27"/>
      <c r="C76" s="15">
        <f t="shared" ref="C76:S76" si="12">SUM(C59:C75)</f>
        <v>60972</v>
      </c>
      <c r="D76" s="15">
        <f t="shared" si="12"/>
        <v>34094</v>
      </c>
      <c r="E76" s="15">
        <f t="shared" si="12"/>
        <v>7460</v>
      </c>
      <c r="F76" s="15">
        <f t="shared" si="12"/>
        <v>4260</v>
      </c>
      <c r="G76" s="23">
        <f t="shared" si="8"/>
        <v>0.12494867132046694</v>
      </c>
      <c r="H76" s="15">
        <f t="shared" si="12"/>
        <v>120894</v>
      </c>
      <c r="I76" s="15">
        <f t="shared" si="12"/>
        <v>65033</v>
      </c>
      <c r="J76" s="15">
        <f t="shared" si="12"/>
        <v>35914</v>
      </c>
      <c r="K76" s="15">
        <f t="shared" si="12"/>
        <v>22420</v>
      </c>
      <c r="L76" s="23">
        <f t="shared" si="9"/>
        <v>0.34474805098949762</v>
      </c>
      <c r="M76" s="15">
        <f t="shared" si="12"/>
        <v>21710</v>
      </c>
      <c r="N76" s="15">
        <f t="shared" si="12"/>
        <v>9746</v>
      </c>
      <c r="O76" s="15">
        <f t="shared" si="12"/>
        <v>3468</v>
      </c>
      <c r="P76" s="15">
        <f t="shared" si="12"/>
        <v>2169</v>
      </c>
      <c r="Q76" s="23">
        <f t="shared" si="10"/>
        <v>0.22255284219166838</v>
      </c>
      <c r="R76" s="15">
        <f t="shared" si="12"/>
        <v>11714</v>
      </c>
      <c r="S76" s="15">
        <f t="shared" si="12"/>
        <v>5467</v>
      </c>
      <c r="T76" s="23">
        <f t="shared" si="11"/>
        <v>0.46670650503670819</v>
      </c>
    </row>
    <row r="77" spans="1:20" x14ac:dyDescent="0.2">
      <c r="A77" s="16" t="s">
        <v>40</v>
      </c>
      <c r="B77" s="16" t="s">
        <v>165</v>
      </c>
      <c r="C77" s="16">
        <v>1486</v>
      </c>
      <c r="D77" s="16">
        <v>929</v>
      </c>
      <c r="E77" s="16">
        <v>189</v>
      </c>
      <c r="F77" s="16">
        <v>189</v>
      </c>
      <c r="G77" s="23">
        <f t="shared" si="8"/>
        <v>0.20344456404736275</v>
      </c>
      <c r="H77" s="16">
        <v>9964</v>
      </c>
      <c r="I77" s="16">
        <v>4815</v>
      </c>
      <c r="J77" s="16">
        <v>1518</v>
      </c>
      <c r="K77" s="16">
        <v>1100</v>
      </c>
      <c r="L77" s="23">
        <f t="shared" si="9"/>
        <v>0.22845275181723779</v>
      </c>
      <c r="M77" s="16">
        <v>0</v>
      </c>
      <c r="N77" s="16">
        <v>0</v>
      </c>
      <c r="O77" s="16">
        <v>0</v>
      </c>
      <c r="P77" s="16">
        <v>0</v>
      </c>
      <c r="Q77" s="23" t="e">
        <f t="shared" si="10"/>
        <v>#DIV/0!</v>
      </c>
      <c r="R77" s="16">
        <v>0</v>
      </c>
      <c r="S77" s="16">
        <v>0</v>
      </c>
      <c r="T77" s="23" t="e">
        <f t="shared" si="11"/>
        <v>#DIV/0!</v>
      </c>
    </row>
    <row r="78" spans="1:20" x14ac:dyDescent="0.2">
      <c r="A78" s="16" t="s">
        <v>11</v>
      </c>
      <c r="B78" s="16" t="s">
        <v>165</v>
      </c>
      <c r="C78" s="16">
        <v>1270</v>
      </c>
      <c r="D78" s="16">
        <v>764</v>
      </c>
      <c r="E78" s="16">
        <v>51</v>
      </c>
      <c r="F78" s="16">
        <v>31</v>
      </c>
      <c r="G78" s="23">
        <f t="shared" si="8"/>
        <v>4.0575916230366493E-2</v>
      </c>
      <c r="H78" s="16">
        <v>9417</v>
      </c>
      <c r="I78" s="16">
        <v>4820</v>
      </c>
      <c r="J78" s="16">
        <v>2762</v>
      </c>
      <c r="K78" s="16">
        <v>1801</v>
      </c>
      <c r="L78" s="23">
        <f t="shared" si="9"/>
        <v>0.37365145228215768</v>
      </c>
      <c r="M78" s="16">
        <v>19</v>
      </c>
      <c r="N78" s="16">
        <v>0</v>
      </c>
      <c r="O78" s="16">
        <v>0</v>
      </c>
      <c r="P78" s="16">
        <v>0</v>
      </c>
      <c r="Q78" s="23" t="e">
        <f t="shared" si="10"/>
        <v>#DIV/0!</v>
      </c>
      <c r="R78" s="16">
        <v>19</v>
      </c>
      <c r="S78" s="16">
        <v>0</v>
      </c>
      <c r="T78" s="23">
        <f t="shared" si="11"/>
        <v>0</v>
      </c>
    </row>
    <row r="79" spans="1:20" x14ac:dyDescent="0.2">
      <c r="A79" s="16" t="s">
        <v>12</v>
      </c>
      <c r="B79" s="16" t="s">
        <v>165</v>
      </c>
      <c r="C79" s="16">
        <v>4751</v>
      </c>
      <c r="D79" s="16">
        <v>2652</v>
      </c>
      <c r="E79" s="16">
        <v>90</v>
      </c>
      <c r="F79" s="16">
        <v>0</v>
      </c>
      <c r="G79" s="23">
        <f t="shared" si="8"/>
        <v>0</v>
      </c>
      <c r="H79" s="16">
        <v>15511</v>
      </c>
      <c r="I79" s="16">
        <v>7418</v>
      </c>
      <c r="J79" s="16">
        <v>3635</v>
      </c>
      <c r="K79" s="16">
        <v>1657</v>
      </c>
      <c r="L79" s="23">
        <f t="shared" si="9"/>
        <v>0.22337557293070909</v>
      </c>
      <c r="M79" s="16">
        <v>344</v>
      </c>
      <c r="N79" s="16">
        <v>157</v>
      </c>
      <c r="O79" s="16">
        <v>0</v>
      </c>
      <c r="P79" s="16">
        <v>0</v>
      </c>
      <c r="Q79" s="23">
        <f t="shared" si="10"/>
        <v>0</v>
      </c>
      <c r="R79" s="16">
        <v>157</v>
      </c>
      <c r="S79" s="16">
        <v>157</v>
      </c>
      <c r="T79" s="23">
        <f t="shared" si="11"/>
        <v>1</v>
      </c>
    </row>
    <row r="80" spans="1:20" x14ac:dyDescent="0.2">
      <c r="A80" s="16" t="s">
        <v>13</v>
      </c>
      <c r="B80" s="16" t="s">
        <v>165</v>
      </c>
      <c r="C80" s="16">
        <v>1816</v>
      </c>
      <c r="D80" s="16">
        <v>1250</v>
      </c>
      <c r="E80" s="16">
        <v>462</v>
      </c>
      <c r="F80" s="16">
        <v>319</v>
      </c>
      <c r="G80" s="23">
        <f t="shared" si="8"/>
        <v>0.25519999999999998</v>
      </c>
      <c r="H80" s="16">
        <v>7151</v>
      </c>
      <c r="I80" s="16">
        <v>3747</v>
      </c>
      <c r="J80" s="16">
        <v>740</v>
      </c>
      <c r="K80" s="16">
        <v>553</v>
      </c>
      <c r="L80" s="23">
        <f t="shared" si="9"/>
        <v>0.14758473445423004</v>
      </c>
      <c r="M80" s="16">
        <v>0</v>
      </c>
      <c r="N80" s="16">
        <v>0</v>
      </c>
      <c r="O80" s="16">
        <v>0</v>
      </c>
      <c r="P80" s="16">
        <v>0</v>
      </c>
      <c r="Q80" s="23" t="e">
        <f t="shared" si="10"/>
        <v>#DIV/0!</v>
      </c>
      <c r="R80" s="16">
        <v>0</v>
      </c>
      <c r="S80" s="16">
        <v>0</v>
      </c>
      <c r="T80" s="23" t="e">
        <f t="shared" si="11"/>
        <v>#DIV/0!</v>
      </c>
    </row>
    <row r="81" spans="1:20" ht="16" x14ac:dyDescent="0.2">
      <c r="A81" s="27" t="s">
        <v>165</v>
      </c>
      <c r="B81" s="27"/>
      <c r="C81" s="16">
        <f t="shared" ref="C81:S81" si="13">SUM(C77:C80)</f>
        <v>9323</v>
      </c>
      <c r="D81" s="16">
        <f t="shared" si="13"/>
        <v>5595</v>
      </c>
      <c r="E81" s="16">
        <f t="shared" si="13"/>
        <v>792</v>
      </c>
      <c r="F81" s="16">
        <f t="shared" si="13"/>
        <v>539</v>
      </c>
      <c r="G81" s="23">
        <f t="shared" si="8"/>
        <v>9.6336014298480793E-2</v>
      </c>
      <c r="H81" s="16">
        <f t="shared" si="13"/>
        <v>42043</v>
      </c>
      <c r="I81" s="16">
        <f t="shared" si="13"/>
        <v>20800</v>
      </c>
      <c r="J81" s="16">
        <f t="shared" si="13"/>
        <v>8655</v>
      </c>
      <c r="K81" s="16">
        <f t="shared" si="13"/>
        <v>5111</v>
      </c>
      <c r="L81" s="23">
        <f t="shared" si="9"/>
        <v>0.24572115384615384</v>
      </c>
      <c r="M81" s="16">
        <f t="shared" si="13"/>
        <v>363</v>
      </c>
      <c r="N81" s="16">
        <f t="shared" si="13"/>
        <v>157</v>
      </c>
      <c r="O81" s="16">
        <f t="shared" si="13"/>
        <v>0</v>
      </c>
      <c r="P81" s="16">
        <f t="shared" si="13"/>
        <v>0</v>
      </c>
      <c r="Q81" s="23">
        <f t="shared" si="10"/>
        <v>0</v>
      </c>
      <c r="R81" s="16">
        <f t="shared" si="13"/>
        <v>176</v>
      </c>
      <c r="S81" s="16">
        <f t="shared" si="13"/>
        <v>157</v>
      </c>
      <c r="T81" s="23">
        <f t="shared" si="11"/>
        <v>0.89204545454545459</v>
      </c>
    </row>
    <row r="82" spans="1:20" x14ac:dyDescent="0.2">
      <c r="A82" s="19" t="s">
        <v>107</v>
      </c>
      <c r="B82" s="19" t="s">
        <v>166</v>
      </c>
      <c r="C82" s="19">
        <v>3251</v>
      </c>
      <c r="D82" s="19">
        <v>2535</v>
      </c>
      <c r="E82" s="19">
        <v>521</v>
      </c>
      <c r="F82" s="19">
        <v>521</v>
      </c>
      <c r="G82" s="23">
        <f t="shared" si="8"/>
        <v>0.20552268244575936</v>
      </c>
      <c r="H82" s="19">
        <v>22824</v>
      </c>
      <c r="I82" s="19">
        <v>11719</v>
      </c>
      <c r="J82" s="19">
        <v>6766</v>
      </c>
      <c r="K82" s="19">
        <v>3859</v>
      </c>
      <c r="L82" s="23">
        <f t="shared" si="9"/>
        <v>0.32929430838808771</v>
      </c>
      <c r="M82" s="19">
        <v>1526</v>
      </c>
      <c r="N82" s="19">
        <v>1076</v>
      </c>
      <c r="O82" s="19">
        <v>133</v>
      </c>
      <c r="P82" s="19">
        <v>133</v>
      </c>
      <c r="Q82" s="23">
        <f t="shared" si="10"/>
        <v>0.12360594795539033</v>
      </c>
      <c r="R82" s="19">
        <v>1174</v>
      </c>
      <c r="S82" s="19">
        <v>769</v>
      </c>
      <c r="T82" s="23">
        <f t="shared" si="11"/>
        <v>0.65502555366269166</v>
      </c>
    </row>
    <row r="83" spans="1:20" x14ac:dyDescent="0.2">
      <c r="A83" s="19" t="s">
        <v>100</v>
      </c>
      <c r="B83" s="19" t="s">
        <v>166</v>
      </c>
      <c r="C83" s="19">
        <v>6073</v>
      </c>
      <c r="D83" s="19">
        <v>4455</v>
      </c>
      <c r="E83" s="19">
        <v>149</v>
      </c>
      <c r="F83" s="19">
        <v>149</v>
      </c>
      <c r="G83" s="23">
        <f t="shared" si="8"/>
        <v>3.3445566778900114E-2</v>
      </c>
      <c r="H83" s="19">
        <v>14791</v>
      </c>
      <c r="I83" s="19">
        <v>6122</v>
      </c>
      <c r="J83" s="19">
        <v>971</v>
      </c>
      <c r="K83" s="19">
        <v>524</v>
      </c>
      <c r="L83" s="23">
        <f t="shared" si="9"/>
        <v>8.5592943482522055E-2</v>
      </c>
      <c r="M83" s="19">
        <v>787</v>
      </c>
      <c r="N83" s="19">
        <v>535</v>
      </c>
      <c r="O83" s="19">
        <v>0</v>
      </c>
      <c r="P83" s="19">
        <v>0</v>
      </c>
      <c r="Q83" s="23">
        <f t="shared" si="10"/>
        <v>0</v>
      </c>
      <c r="R83" s="19">
        <v>575</v>
      </c>
      <c r="S83" s="19">
        <v>535</v>
      </c>
      <c r="T83" s="23">
        <f t="shared" si="11"/>
        <v>0.93043478260869561</v>
      </c>
    </row>
    <row r="84" spans="1:20" x14ac:dyDescent="0.2">
      <c r="A84" s="19" t="s">
        <v>101</v>
      </c>
      <c r="B84" s="19" t="s">
        <v>166</v>
      </c>
      <c r="C84" s="19">
        <v>6334</v>
      </c>
      <c r="D84" s="19">
        <v>3656</v>
      </c>
      <c r="E84" s="19">
        <v>763</v>
      </c>
      <c r="F84" s="19">
        <v>526</v>
      </c>
      <c r="G84" s="23">
        <f t="shared" si="8"/>
        <v>0.14387308533916848</v>
      </c>
      <c r="H84" s="19">
        <v>15193</v>
      </c>
      <c r="I84" s="19">
        <v>8005</v>
      </c>
      <c r="J84" s="19">
        <v>2674</v>
      </c>
      <c r="K84" s="19">
        <v>1580</v>
      </c>
      <c r="L84" s="23">
        <f t="shared" si="9"/>
        <v>0.19737663960024984</v>
      </c>
      <c r="M84" s="19">
        <v>2101</v>
      </c>
      <c r="N84" s="19">
        <v>910</v>
      </c>
      <c r="O84" s="19">
        <v>287</v>
      </c>
      <c r="P84" s="19">
        <v>242</v>
      </c>
      <c r="Q84" s="23">
        <f t="shared" si="10"/>
        <v>0.26593406593406593</v>
      </c>
      <c r="R84" s="19">
        <v>1647</v>
      </c>
      <c r="S84" s="19">
        <v>585</v>
      </c>
      <c r="T84" s="23">
        <f t="shared" si="11"/>
        <v>0.3551912568306011</v>
      </c>
    </row>
    <row r="85" spans="1:20" x14ac:dyDescent="0.2">
      <c r="A85" s="19" t="s">
        <v>99</v>
      </c>
      <c r="B85" s="19" t="s">
        <v>166</v>
      </c>
      <c r="C85" s="19">
        <v>3709</v>
      </c>
      <c r="D85" s="19">
        <v>3066</v>
      </c>
      <c r="E85" s="19">
        <v>209</v>
      </c>
      <c r="F85" s="19">
        <v>166</v>
      </c>
      <c r="G85" s="23">
        <f t="shared" si="8"/>
        <v>5.4142204827136331E-2</v>
      </c>
      <c r="H85" s="19">
        <v>11729</v>
      </c>
      <c r="I85" s="19">
        <v>6930</v>
      </c>
      <c r="J85" s="19">
        <v>3316</v>
      </c>
      <c r="K85" s="19">
        <v>2536</v>
      </c>
      <c r="L85" s="23">
        <f t="shared" si="9"/>
        <v>0.36594516594516596</v>
      </c>
      <c r="M85" s="19">
        <v>1267</v>
      </c>
      <c r="N85" s="19">
        <v>607</v>
      </c>
      <c r="O85" s="19">
        <v>439</v>
      </c>
      <c r="P85" s="19">
        <v>152</v>
      </c>
      <c r="Q85" s="23">
        <f t="shared" si="10"/>
        <v>0.25041186161449752</v>
      </c>
      <c r="R85" s="19">
        <v>777</v>
      </c>
      <c r="S85" s="19">
        <v>404</v>
      </c>
      <c r="T85" s="23">
        <f t="shared" si="11"/>
        <v>0.51994851994851998</v>
      </c>
    </row>
    <row r="86" spans="1:20" x14ac:dyDescent="0.2">
      <c r="A86" s="19" t="s">
        <v>102</v>
      </c>
      <c r="B86" s="19" t="s">
        <v>166</v>
      </c>
      <c r="C86" s="19">
        <v>4097</v>
      </c>
      <c r="D86" s="19">
        <v>2789</v>
      </c>
      <c r="E86" s="19">
        <v>307</v>
      </c>
      <c r="F86" s="19">
        <v>87</v>
      </c>
      <c r="G86" s="23">
        <f t="shared" si="8"/>
        <v>3.1193976335604161E-2</v>
      </c>
      <c r="H86" s="19">
        <v>20836</v>
      </c>
      <c r="I86" s="19">
        <v>13049</v>
      </c>
      <c r="J86" s="19">
        <v>7962</v>
      </c>
      <c r="K86" s="19">
        <v>5578</v>
      </c>
      <c r="L86" s="23">
        <f t="shared" si="9"/>
        <v>0.42746570618438195</v>
      </c>
      <c r="M86" s="19">
        <v>3735</v>
      </c>
      <c r="N86" s="19">
        <v>2108</v>
      </c>
      <c r="O86" s="19">
        <v>205</v>
      </c>
      <c r="P86" s="19">
        <v>51</v>
      </c>
      <c r="Q86" s="23">
        <f t="shared" si="10"/>
        <v>2.4193548387096774E-2</v>
      </c>
      <c r="R86" s="19">
        <v>2595</v>
      </c>
      <c r="S86" s="19">
        <v>1754</v>
      </c>
      <c r="T86" s="23">
        <f t="shared" si="11"/>
        <v>0.67591522157996142</v>
      </c>
    </row>
    <row r="87" spans="1:20" x14ac:dyDescent="0.2">
      <c r="A87" s="19" t="s">
        <v>105</v>
      </c>
      <c r="B87" s="19" t="s">
        <v>166</v>
      </c>
      <c r="C87" s="19">
        <v>4265</v>
      </c>
      <c r="D87" s="19">
        <v>2479</v>
      </c>
      <c r="E87" s="19">
        <v>243</v>
      </c>
      <c r="F87" s="19">
        <v>243</v>
      </c>
      <c r="G87" s="23">
        <f t="shared" si="8"/>
        <v>9.8023396530859216E-2</v>
      </c>
      <c r="H87" s="19">
        <v>14544</v>
      </c>
      <c r="I87" s="19">
        <v>9086</v>
      </c>
      <c r="J87" s="19">
        <v>3764</v>
      </c>
      <c r="K87" s="19">
        <v>2740</v>
      </c>
      <c r="L87" s="23">
        <f t="shared" si="9"/>
        <v>0.3015628439357253</v>
      </c>
      <c r="M87" s="19">
        <v>5299</v>
      </c>
      <c r="N87" s="19">
        <v>3513</v>
      </c>
      <c r="O87" s="19">
        <v>972</v>
      </c>
      <c r="P87" s="19">
        <v>436</v>
      </c>
      <c r="Q87" s="23">
        <f t="shared" si="10"/>
        <v>0.12411044691147168</v>
      </c>
      <c r="R87" s="19">
        <v>2208</v>
      </c>
      <c r="S87" s="19">
        <v>1328</v>
      </c>
      <c r="T87" s="23">
        <f t="shared" si="11"/>
        <v>0.60144927536231885</v>
      </c>
    </row>
    <row r="88" spans="1:20" x14ac:dyDescent="0.2">
      <c r="A88" s="19" t="s">
        <v>104</v>
      </c>
      <c r="B88" s="19" t="s">
        <v>166</v>
      </c>
      <c r="C88" s="19">
        <v>3258</v>
      </c>
      <c r="D88" s="19">
        <v>2452</v>
      </c>
      <c r="E88" s="19">
        <v>994</v>
      </c>
      <c r="F88" s="19">
        <v>870</v>
      </c>
      <c r="G88" s="23">
        <f t="shared" si="8"/>
        <v>0.35481239804241438</v>
      </c>
      <c r="H88" s="19">
        <v>13194</v>
      </c>
      <c r="I88" s="19">
        <v>7567</v>
      </c>
      <c r="J88" s="19">
        <v>5548</v>
      </c>
      <c r="K88" s="19">
        <v>3318</v>
      </c>
      <c r="L88" s="23">
        <f t="shared" si="9"/>
        <v>0.43848288621646625</v>
      </c>
      <c r="M88" s="19">
        <v>3740</v>
      </c>
      <c r="N88" s="19">
        <v>1996</v>
      </c>
      <c r="O88" s="19">
        <v>454</v>
      </c>
      <c r="P88" s="19">
        <v>273</v>
      </c>
      <c r="Q88" s="23">
        <f t="shared" si="10"/>
        <v>0.13677354709418837</v>
      </c>
      <c r="R88" s="19">
        <v>1833</v>
      </c>
      <c r="S88" s="19">
        <v>769</v>
      </c>
      <c r="T88" s="23">
        <f t="shared" si="11"/>
        <v>0.41953082378614293</v>
      </c>
    </row>
    <row r="89" spans="1:20" x14ac:dyDescent="0.2">
      <c r="A89" s="19" t="s">
        <v>103</v>
      </c>
      <c r="B89" s="19" t="s">
        <v>166</v>
      </c>
      <c r="C89" s="19">
        <v>5647</v>
      </c>
      <c r="D89" s="19">
        <v>4114</v>
      </c>
      <c r="E89" s="19">
        <v>818</v>
      </c>
      <c r="F89" s="19">
        <v>683</v>
      </c>
      <c r="G89" s="23">
        <f t="shared" si="8"/>
        <v>0.16601847350510451</v>
      </c>
      <c r="H89" s="19">
        <v>14895</v>
      </c>
      <c r="I89" s="19">
        <v>8101</v>
      </c>
      <c r="J89" s="19">
        <v>4070</v>
      </c>
      <c r="K89" s="19">
        <v>2166</v>
      </c>
      <c r="L89" s="23">
        <f t="shared" si="9"/>
        <v>0.26737439822244169</v>
      </c>
      <c r="M89" s="19">
        <v>4201</v>
      </c>
      <c r="N89" s="19">
        <v>3230</v>
      </c>
      <c r="O89" s="19">
        <v>465</v>
      </c>
      <c r="P89" s="19">
        <v>0</v>
      </c>
      <c r="Q89" s="23">
        <f t="shared" si="10"/>
        <v>0</v>
      </c>
      <c r="R89" s="19">
        <v>2685</v>
      </c>
      <c r="S89" s="19">
        <v>2259</v>
      </c>
      <c r="T89" s="23">
        <f t="shared" si="11"/>
        <v>0.84134078212290497</v>
      </c>
    </row>
    <row r="90" spans="1:20" x14ac:dyDescent="0.2">
      <c r="A90" s="19" t="s">
        <v>98</v>
      </c>
      <c r="B90" s="19" t="s">
        <v>166</v>
      </c>
      <c r="C90" s="19">
        <v>8494</v>
      </c>
      <c r="D90" s="19">
        <v>4928</v>
      </c>
      <c r="E90" s="19">
        <v>399</v>
      </c>
      <c r="F90" s="19">
        <v>139</v>
      </c>
      <c r="G90" s="23">
        <f t="shared" si="8"/>
        <v>2.8206168831168832E-2</v>
      </c>
      <c r="H90" s="19">
        <v>9594</v>
      </c>
      <c r="I90" s="19">
        <v>4349</v>
      </c>
      <c r="J90" s="19">
        <v>3668</v>
      </c>
      <c r="K90" s="19">
        <v>2364</v>
      </c>
      <c r="L90" s="23">
        <f t="shared" si="9"/>
        <v>0.54357323522648882</v>
      </c>
      <c r="M90" s="19">
        <v>1252</v>
      </c>
      <c r="N90" s="19">
        <v>796</v>
      </c>
      <c r="O90" s="19">
        <v>0</v>
      </c>
      <c r="P90" s="19">
        <v>0</v>
      </c>
      <c r="Q90" s="23">
        <f t="shared" si="10"/>
        <v>0</v>
      </c>
      <c r="R90" s="19">
        <v>1067</v>
      </c>
      <c r="S90" s="19">
        <v>734</v>
      </c>
      <c r="T90" s="23">
        <f t="shared" si="11"/>
        <v>0.68791002811621371</v>
      </c>
    </row>
    <row r="91" spans="1:20" x14ac:dyDescent="0.2">
      <c r="A91" s="19" t="s">
        <v>106</v>
      </c>
      <c r="B91" s="19" t="s">
        <v>166</v>
      </c>
      <c r="C91" s="19">
        <v>5912</v>
      </c>
      <c r="D91" s="19">
        <v>4013</v>
      </c>
      <c r="E91" s="19">
        <v>226</v>
      </c>
      <c r="F91" s="19">
        <v>91</v>
      </c>
      <c r="G91" s="23">
        <f t="shared" si="8"/>
        <v>2.2676302018440071E-2</v>
      </c>
      <c r="H91" s="19">
        <v>27202</v>
      </c>
      <c r="I91" s="19">
        <v>15935</v>
      </c>
      <c r="J91" s="19">
        <v>6467</v>
      </c>
      <c r="K91" s="19">
        <v>4442</v>
      </c>
      <c r="L91" s="23">
        <f t="shared" si="9"/>
        <v>0.27875745214935677</v>
      </c>
      <c r="M91" s="19">
        <v>3244</v>
      </c>
      <c r="N91" s="19">
        <v>1612</v>
      </c>
      <c r="O91" s="19">
        <v>372</v>
      </c>
      <c r="P91" s="19">
        <v>165</v>
      </c>
      <c r="Q91" s="23">
        <f t="shared" si="10"/>
        <v>0.10235732009925558</v>
      </c>
      <c r="R91" s="19">
        <v>2214</v>
      </c>
      <c r="S91" s="19">
        <v>1234</v>
      </c>
      <c r="T91" s="23">
        <f t="shared" si="11"/>
        <v>0.55736224028906955</v>
      </c>
    </row>
    <row r="92" spans="1:20" x14ac:dyDescent="0.2">
      <c r="A92" s="19" t="s">
        <v>133</v>
      </c>
      <c r="B92" s="19" t="s">
        <v>166</v>
      </c>
      <c r="C92" s="19">
        <v>35333</v>
      </c>
      <c r="D92" s="19">
        <v>17897</v>
      </c>
      <c r="E92" s="19">
        <v>4868</v>
      </c>
      <c r="F92" s="19">
        <v>3044</v>
      </c>
      <c r="G92" s="23">
        <f t="shared" si="8"/>
        <v>0.17008437168240487</v>
      </c>
      <c r="H92" s="19">
        <v>15421</v>
      </c>
      <c r="I92" s="19">
        <v>5940</v>
      </c>
      <c r="J92" s="19">
        <v>5757</v>
      </c>
      <c r="K92" s="19">
        <v>3120</v>
      </c>
      <c r="L92" s="23">
        <f t="shared" si="9"/>
        <v>0.5252525252525253</v>
      </c>
      <c r="M92" s="19">
        <v>2332</v>
      </c>
      <c r="N92" s="19">
        <v>1059</v>
      </c>
      <c r="O92" s="19">
        <v>915</v>
      </c>
      <c r="P92" s="19">
        <v>377</v>
      </c>
      <c r="Q92" s="23">
        <f t="shared" si="10"/>
        <v>0.35599622285174692</v>
      </c>
      <c r="R92" s="19">
        <v>754</v>
      </c>
      <c r="S92" s="19">
        <v>296</v>
      </c>
      <c r="T92" s="23">
        <f t="shared" si="11"/>
        <v>0.39257294429708223</v>
      </c>
    </row>
    <row r="93" spans="1:20" x14ac:dyDescent="0.2">
      <c r="A93" s="19" t="s">
        <v>137</v>
      </c>
      <c r="B93" s="19" t="s">
        <v>166</v>
      </c>
      <c r="C93" s="19">
        <v>10128</v>
      </c>
      <c r="D93" s="19">
        <v>5269</v>
      </c>
      <c r="E93" s="19">
        <v>787</v>
      </c>
      <c r="F93" s="19">
        <v>298</v>
      </c>
      <c r="G93" s="23">
        <f t="shared" si="8"/>
        <v>5.6557221484152591E-2</v>
      </c>
      <c r="H93" s="19">
        <v>8895</v>
      </c>
      <c r="I93" s="19">
        <v>4062</v>
      </c>
      <c r="J93" s="19">
        <v>2708</v>
      </c>
      <c r="K93" s="19">
        <v>1689</v>
      </c>
      <c r="L93" s="23">
        <f t="shared" si="9"/>
        <v>0.41580502215657311</v>
      </c>
      <c r="M93" s="19">
        <v>4372</v>
      </c>
      <c r="N93" s="19">
        <v>1684</v>
      </c>
      <c r="O93" s="19">
        <v>1059</v>
      </c>
      <c r="P93" s="19">
        <v>342</v>
      </c>
      <c r="Q93" s="23">
        <f t="shared" si="10"/>
        <v>0.20308788598574823</v>
      </c>
      <c r="R93" s="19">
        <v>2578</v>
      </c>
      <c r="S93" s="19">
        <v>874</v>
      </c>
      <c r="T93" s="23">
        <f t="shared" si="11"/>
        <v>0.33902249806051205</v>
      </c>
    </row>
    <row r="94" spans="1:20" x14ac:dyDescent="0.2">
      <c r="A94" s="19" t="s">
        <v>134</v>
      </c>
      <c r="B94" s="19" t="s">
        <v>166</v>
      </c>
      <c r="C94" s="19">
        <v>5177</v>
      </c>
      <c r="D94" s="19">
        <v>3061</v>
      </c>
      <c r="E94" s="19">
        <v>1376</v>
      </c>
      <c r="F94" s="19">
        <v>910</v>
      </c>
      <c r="G94" s="23">
        <f t="shared" si="8"/>
        <v>0.29728846782097351</v>
      </c>
      <c r="H94" s="19">
        <v>9984</v>
      </c>
      <c r="I94" s="19">
        <v>4713</v>
      </c>
      <c r="J94" s="19">
        <v>2370</v>
      </c>
      <c r="K94" s="19">
        <v>1280</v>
      </c>
      <c r="L94" s="23">
        <f t="shared" si="9"/>
        <v>0.27158922130277957</v>
      </c>
      <c r="M94" s="19">
        <v>6393</v>
      </c>
      <c r="N94" s="19">
        <v>2641</v>
      </c>
      <c r="O94" s="19">
        <v>2669</v>
      </c>
      <c r="P94" s="19">
        <v>892</v>
      </c>
      <c r="Q94" s="23">
        <f t="shared" si="10"/>
        <v>0.33775085195001892</v>
      </c>
      <c r="R94" s="19">
        <v>3040</v>
      </c>
      <c r="S94" s="19">
        <v>1576</v>
      </c>
      <c r="T94" s="23">
        <f t="shared" si="11"/>
        <v>0.51842105263157889</v>
      </c>
    </row>
    <row r="95" spans="1:20" x14ac:dyDescent="0.2">
      <c r="A95" s="19" t="s">
        <v>138</v>
      </c>
      <c r="B95" s="19" t="s">
        <v>166</v>
      </c>
      <c r="C95" s="19">
        <v>8189</v>
      </c>
      <c r="D95" s="19">
        <v>3374</v>
      </c>
      <c r="E95" s="19">
        <v>1470</v>
      </c>
      <c r="F95" s="19">
        <v>546</v>
      </c>
      <c r="G95" s="23">
        <f t="shared" si="8"/>
        <v>0.16182572614107885</v>
      </c>
      <c r="H95" s="19">
        <v>10737</v>
      </c>
      <c r="I95" s="19">
        <v>6611</v>
      </c>
      <c r="J95" s="19">
        <v>4897</v>
      </c>
      <c r="K95" s="19">
        <v>3539</v>
      </c>
      <c r="L95" s="23">
        <f t="shared" si="9"/>
        <v>0.53531992134321582</v>
      </c>
      <c r="M95" s="19">
        <v>4332</v>
      </c>
      <c r="N95" s="19">
        <v>1833</v>
      </c>
      <c r="O95" s="19">
        <v>962</v>
      </c>
      <c r="P95" s="19">
        <v>372</v>
      </c>
      <c r="Q95" s="23">
        <f t="shared" si="10"/>
        <v>0.20294599018003273</v>
      </c>
      <c r="R95" s="19">
        <v>2565</v>
      </c>
      <c r="S95" s="19">
        <v>1158</v>
      </c>
      <c r="T95" s="23">
        <f t="shared" si="11"/>
        <v>0.45146198830409356</v>
      </c>
    </row>
    <row r="96" spans="1:20" x14ac:dyDescent="0.2">
      <c r="A96" s="19" t="s">
        <v>135</v>
      </c>
      <c r="B96" s="19" t="s">
        <v>166</v>
      </c>
      <c r="C96" s="19">
        <v>1996</v>
      </c>
      <c r="D96" s="19">
        <v>1451</v>
      </c>
      <c r="E96" s="19">
        <v>304</v>
      </c>
      <c r="F96" s="19">
        <v>304</v>
      </c>
      <c r="G96" s="23">
        <f t="shared" si="8"/>
        <v>0.20951068228807718</v>
      </c>
      <c r="H96" s="19">
        <v>7885</v>
      </c>
      <c r="I96" s="19">
        <v>3677</v>
      </c>
      <c r="J96" s="19">
        <v>1036</v>
      </c>
      <c r="K96" s="19">
        <v>840</v>
      </c>
      <c r="L96" s="23">
        <f t="shared" si="9"/>
        <v>0.22844710361707915</v>
      </c>
      <c r="M96" s="19">
        <v>2798</v>
      </c>
      <c r="N96" s="19">
        <v>1023</v>
      </c>
      <c r="O96" s="19">
        <v>654</v>
      </c>
      <c r="P96" s="19">
        <v>51</v>
      </c>
      <c r="Q96" s="23">
        <f t="shared" si="10"/>
        <v>4.9853372434017593E-2</v>
      </c>
      <c r="R96" s="19">
        <v>1398</v>
      </c>
      <c r="S96" s="19">
        <v>641</v>
      </c>
      <c r="T96" s="23">
        <f t="shared" si="11"/>
        <v>0.4585121602288984</v>
      </c>
    </row>
    <row r="97" spans="1:20" x14ac:dyDescent="0.2">
      <c r="A97" s="19" t="s">
        <v>136</v>
      </c>
      <c r="B97" s="19" t="s">
        <v>166</v>
      </c>
      <c r="C97" s="19">
        <v>12818</v>
      </c>
      <c r="D97" s="19">
        <v>7279</v>
      </c>
      <c r="E97" s="19">
        <v>1421</v>
      </c>
      <c r="F97" s="19">
        <v>690</v>
      </c>
      <c r="G97" s="23">
        <f t="shared" si="8"/>
        <v>9.4793240829784312E-2</v>
      </c>
      <c r="H97" s="19">
        <v>12992</v>
      </c>
      <c r="I97" s="19">
        <v>6429</v>
      </c>
      <c r="J97" s="19">
        <v>2852</v>
      </c>
      <c r="K97" s="19">
        <v>1022</v>
      </c>
      <c r="L97" s="23">
        <f t="shared" si="9"/>
        <v>0.15896717996578005</v>
      </c>
      <c r="M97" s="19">
        <v>5672</v>
      </c>
      <c r="N97" s="19">
        <v>2412</v>
      </c>
      <c r="O97" s="19">
        <v>1469</v>
      </c>
      <c r="P97" s="19">
        <v>501</v>
      </c>
      <c r="Q97" s="23">
        <f t="shared" si="10"/>
        <v>0.20771144278606965</v>
      </c>
      <c r="R97" s="19">
        <v>2715</v>
      </c>
      <c r="S97" s="19">
        <v>1147</v>
      </c>
      <c r="T97" s="23">
        <f t="shared" si="11"/>
        <v>0.42246777163904237</v>
      </c>
    </row>
    <row r="98" spans="1:20" x14ac:dyDescent="0.2">
      <c r="A98" s="19" t="s">
        <v>127</v>
      </c>
      <c r="B98" s="19" t="s">
        <v>166</v>
      </c>
      <c r="C98" s="19">
        <v>4053</v>
      </c>
      <c r="D98" s="19">
        <v>1760</v>
      </c>
      <c r="E98" s="19">
        <v>622</v>
      </c>
      <c r="F98" s="19">
        <v>192</v>
      </c>
      <c r="G98" s="23">
        <f t="shared" si="8"/>
        <v>0.10909090909090909</v>
      </c>
      <c r="H98" s="19">
        <v>6045</v>
      </c>
      <c r="I98" s="19">
        <v>3437</v>
      </c>
      <c r="J98" s="19">
        <v>1512</v>
      </c>
      <c r="K98" s="19">
        <v>730</v>
      </c>
      <c r="L98" s="23">
        <f t="shared" si="9"/>
        <v>0.21239453011347106</v>
      </c>
      <c r="M98" s="19">
        <v>3181</v>
      </c>
      <c r="N98" s="19">
        <v>1746</v>
      </c>
      <c r="O98" s="19">
        <v>849</v>
      </c>
      <c r="P98" s="19">
        <v>513</v>
      </c>
      <c r="Q98" s="23">
        <f t="shared" si="10"/>
        <v>0.29381443298969073</v>
      </c>
      <c r="R98" s="19">
        <v>1667</v>
      </c>
      <c r="S98" s="19">
        <v>941</v>
      </c>
      <c r="T98" s="23">
        <f t="shared" si="11"/>
        <v>0.56448710257948409</v>
      </c>
    </row>
    <row r="99" spans="1:20" x14ac:dyDescent="0.2">
      <c r="A99" s="19" t="s">
        <v>130</v>
      </c>
      <c r="B99" s="19" t="s">
        <v>166</v>
      </c>
      <c r="C99" s="19">
        <v>3976</v>
      </c>
      <c r="D99" s="19">
        <v>2302</v>
      </c>
      <c r="E99" s="19">
        <v>857</v>
      </c>
      <c r="F99" s="19">
        <v>464</v>
      </c>
      <c r="G99" s="23">
        <f t="shared" si="8"/>
        <v>0.20156385751520417</v>
      </c>
      <c r="H99" s="19">
        <v>17350</v>
      </c>
      <c r="I99" s="19">
        <v>11569</v>
      </c>
      <c r="J99" s="19">
        <v>5925</v>
      </c>
      <c r="K99" s="19">
        <v>4604</v>
      </c>
      <c r="L99" s="23">
        <f t="shared" si="9"/>
        <v>0.39796006569279974</v>
      </c>
      <c r="M99" s="19">
        <v>1240</v>
      </c>
      <c r="N99" s="19">
        <v>495</v>
      </c>
      <c r="O99" s="19">
        <v>467</v>
      </c>
      <c r="P99" s="19">
        <v>133</v>
      </c>
      <c r="Q99" s="23">
        <f t="shared" si="10"/>
        <v>0.2686868686868687</v>
      </c>
      <c r="R99" s="19">
        <v>335</v>
      </c>
      <c r="S99" s="19">
        <v>206</v>
      </c>
      <c r="T99" s="23">
        <f t="shared" si="11"/>
        <v>0.61492537313432838</v>
      </c>
    </row>
    <row r="100" spans="1:20" x14ac:dyDescent="0.2">
      <c r="A100" s="19" t="s">
        <v>129</v>
      </c>
      <c r="B100" s="19" t="s">
        <v>166</v>
      </c>
      <c r="C100" s="19">
        <v>6296</v>
      </c>
      <c r="D100" s="19">
        <v>4315</v>
      </c>
      <c r="E100" s="19">
        <v>698</v>
      </c>
      <c r="F100" s="19">
        <v>633</v>
      </c>
      <c r="G100" s="23">
        <f t="shared" si="8"/>
        <v>0.1466975666280417</v>
      </c>
      <c r="H100" s="19">
        <v>8288</v>
      </c>
      <c r="I100" s="19">
        <v>4415</v>
      </c>
      <c r="J100" s="19">
        <v>2984</v>
      </c>
      <c r="K100" s="19">
        <v>1619</v>
      </c>
      <c r="L100" s="23">
        <f t="shared" si="9"/>
        <v>0.36670441676104193</v>
      </c>
      <c r="M100" s="19">
        <v>1759</v>
      </c>
      <c r="N100" s="19">
        <v>960</v>
      </c>
      <c r="O100" s="19">
        <v>189</v>
      </c>
      <c r="P100" s="19">
        <v>69</v>
      </c>
      <c r="Q100" s="23">
        <f t="shared" si="10"/>
        <v>7.1874999999999994E-2</v>
      </c>
      <c r="R100" s="19">
        <v>1074</v>
      </c>
      <c r="S100" s="19">
        <v>593</v>
      </c>
      <c r="T100" s="23">
        <f t="shared" si="11"/>
        <v>0.55214152700186214</v>
      </c>
    </row>
    <row r="101" spans="1:20" x14ac:dyDescent="0.2">
      <c r="A101" s="19" t="s">
        <v>121</v>
      </c>
      <c r="B101" s="19" t="s">
        <v>166</v>
      </c>
      <c r="C101" s="19">
        <v>4461</v>
      </c>
      <c r="D101" s="19">
        <v>2679</v>
      </c>
      <c r="E101" s="19">
        <v>1389</v>
      </c>
      <c r="F101" s="19">
        <v>905</v>
      </c>
      <c r="G101" s="23">
        <f t="shared" si="8"/>
        <v>0.33781261664800299</v>
      </c>
      <c r="H101" s="19">
        <v>10085</v>
      </c>
      <c r="I101" s="19">
        <v>4717</v>
      </c>
      <c r="J101" s="19">
        <v>3000</v>
      </c>
      <c r="K101" s="19">
        <v>1935</v>
      </c>
      <c r="L101" s="23">
        <f t="shared" si="9"/>
        <v>0.41021835912656351</v>
      </c>
      <c r="M101" s="19">
        <v>2345</v>
      </c>
      <c r="N101" s="19">
        <v>990</v>
      </c>
      <c r="O101" s="19">
        <v>221</v>
      </c>
      <c r="P101" s="19">
        <v>221</v>
      </c>
      <c r="Q101" s="23">
        <f t="shared" si="10"/>
        <v>0.22323232323232323</v>
      </c>
      <c r="R101" s="19">
        <v>1504</v>
      </c>
      <c r="S101" s="19">
        <v>546</v>
      </c>
      <c r="T101" s="23">
        <f t="shared" si="11"/>
        <v>0.36303191489361702</v>
      </c>
    </row>
    <row r="102" spans="1:20" x14ac:dyDescent="0.2">
      <c r="A102" s="19" t="s">
        <v>124</v>
      </c>
      <c r="B102" s="19" t="s">
        <v>166</v>
      </c>
      <c r="C102" s="19">
        <v>26866</v>
      </c>
      <c r="D102" s="19">
        <v>13910</v>
      </c>
      <c r="E102" s="19">
        <v>2712</v>
      </c>
      <c r="F102" s="19">
        <v>1878</v>
      </c>
      <c r="G102" s="23">
        <f t="shared" si="8"/>
        <v>0.13501078360891444</v>
      </c>
      <c r="H102" s="19">
        <v>10632</v>
      </c>
      <c r="I102" s="19">
        <v>6240</v>
      </c>
      <c r="J102" s="19">
        <v>1487</v>
      </c>
      <c r="K102" s="19">
        <v>1053</v>
      </c>
      <c r="L102" s="23">
        <f t="shared" si="9"/>
        <v>0.16875000000000001</v>
      </c>
      <c r="M102" s="19">
        <v>1224</v>
      </c>
      <c r="N102" s="19">
        <v>634</v>
      </c>
      <c r="O102" s="19">
        <v>577</v>
      </c>
      <c r="P102" s="19">
        <v>404</v>
      </c>
      <c r="Q102" s="23">
        <f t="shared" si="10"/>
        <v>0.63722397476340698</v>
      </c>
      <c r="R102" s="19">
        <v>509</v>
      </c>
      <c r="S102" s="19">
        <v>92</v>
      </c>
      <c r="T102" s="23">
        <f t="shared" si="11"/>
        <v>0.18074656188605109</v>
      </c>
    </row>
    <row r="103" spans="1:20" x14ac:dyDescent="0.2">
      <c r="A103" s="19" t="s">
        <v>123</v>
      </c>
      <c r="B103" s="19" t="s">
        <v>166</v>
      </c>
      <c r="C103" s="19">
        <v>12006</v>
      </c>
      <c r="D103" s="19">
        <v>7374</v>
      </c>
      <c r="E103" s="19">
        <v>1198</v>
      </c>
      <c r="F103" s="19">
        <v>501</v>
      </c>
      <c r="G103" s="23">
        <f t="shared" si="8"/>
        <v>6.7941415785191209E-2</v>
      </c>
      <c r="H103" s="19">
        <v>18046</v>
      </c>
      <c r="I103" s="19">
        <v>10445</v>
      </c>
      <c r="J103" s="19">
        <v>4531</v>
      </c>
      <c r="K103" s="19">
        <v>2854</v>
      </c>
      <c r="L103" s="23">
        <f t="shared" si="9"/>
        <v>0.27324078506462424</v>
      </c>
      <c r="M103" s="19">
        <v>2346</v>
      </c>
      <c r="N103" s="19">
        <v>681</v>
      </c>
      <c r="O103" s="19">
        <v>671</v>
      </c>
      <c r="P103" s="19">
        <v>146</v>
      </c>
      <c r="Q103" s="23">
        <f t="shared" si="10"/>
        <v>0.21439060205580029</v>
      </c>
      <c r="R103" s="19">
        <v>1608</v>
      </c>
      <c r="S103" s="19">
        <v>468</v>
      </c>
      <c r="T103" s="23">
        <f t="shared" si="11"/>
        <v>0.29104477611940299</v>
      </c>
    </row>
    <row r="104" spans="1:20" x14ac:dyDescent="0.2">
      <c r="A104" s="19" t="s">
        <v>122</v>
      </c>
      <c r="B104" s="19" t="s">
        <v>166</v>
      </c>
      <c r="C104" s="19">
        <v>13924</v>
      </c>
      <c r="D104" s="19">
        <v>7817</v>
      </c>
      <c r="E104" s="19">
        <v>1845</v>
      </c>
      <c r="F104" s="19">
        <v>1244</v>
      </c>
      <c r="G104" s="23">
        <f t="shared" si="8"/>
        <v>0.15914033516694384</v>
      </c>
      <c r="H104" s="19">
        <v>16198</v>
      </c>
      <c r="I104" s="19">
        <v>8369</v>
      </c>
      <c r="J104" s="19">
        <v>1931</v>
      </c>
      <c r="K104" s="19">
        <v>849</v>
      </c>
      <c r="L104" s="23">
        <f t="shared" si="9"/>
        <v>0.10144581192496116</v>
      </c>
      <c r="M104" s="19">
        <v>2152</v>
      </c>
      <c r="N104" s="19">
        <v>1060</v>
      </c>
      <c r="O104" s="19">
        <v>447</v>
      </c>
      <c r="P104" s="19">
        <v>385</v>
      </c>
      <c r="Q104" s="23">
        <f t="shared" si="10"/>
        <v>0.3632075471698113</v>
      </c>
      <c r="R104" s="19">
        <v>859</v>
      </c>
      <c r="S104" s="19">
        <v>413</v>
      </c>
      <c r="T104" s="23">
        <f t="shared" si="11"/>
        <v>0.48079161816065191</v>
      </c>
    </row>
    <row r="105" spans="1:20" x14ac:dyDescent="0.2">
      <c r="A105" s="19" t="s">
        <v>128</v>
      </c>
      <c r="B105" s="19" t="s">
        <v>166</v>
      </c>
      <c r="C105" s="19">
        <v>3985</v>
      </c>
      <c r="D105" s="19">
        <v>2310</v>
      </c>
      <c r="E105" s="19">
        <v>465</v>
      </c>
      <c r="F105" s="19">
        <v>465</v>
      </c>
      <c r="G105" s="23">
        <f t="shared" si="8"/>
        <v>0.20129870129870131</v>
      </c>
      <c r="H105" s="19">
        <v>20873</v>
      </c>
      <c r="I105" s="19">
        <v>12129</v>
      </c>
      <c r="J105" s="19">
        <v>6079</v>
      </c>
      <c r="K105" s="19">
        <v>3427</v>
      </c>
      <c r="L105" s="23">
        <f t="shared" si="9"/>
        <v>0.28254596421798994</v>
      </c>
      <c r="M105" s="19">
        <v>3827</v>
      </c>
      <c r="N105" s="19">
        <v>2342</v>
      </c>
      <c r="O105" s="19">
        <v>137</v>
      </c>
      <c r="P105" s="19">
        <v>137</v>
      </c>
      <c r="Q105" s="23">
        <f t="shared" si="10"/>
        <v>5.8497011101622545E-2</v>
      </c>
      <c r="R105" s="19">
        <v>3349</v>
      </c>
      <c r="S105" s="19">
        <v>1976</v>
      </c>
      <c r="T105" s="23">
        <f t="shared" si="11"/>
        <v>0.59002687369363993</v>
      </c>
    </row>
    <row r="106" spans="1:20" x14ac:dyDescent="0.2">
      <c r="A106" s="19" t="s">
        <v>125</v>
      </c>
      <c r="B106" s="19" t="s">
        <v>166</v>
      </c>
      <c r="C106" s="19">
        <v>28631</v>
      </c>
      <c r="D106" s="19">
        <v>15288</v>
      </c>
      <c r="E106" s="19">
        <v>2849</v>
      </c>
      <c r="F106" s="19">
        <v>1433</v>
      </c>
      <c r="G106" s="23">
        <f t="shared" si="8"/>
        <v>9.3733647305075871E-2</v>
      </c>
      <c r="H106" s="19">
        <v>7536</v>
      </c>
      <c r="I106" s="19">
        <v>3857</v>
      </c>
      <c r="J106" s="19">
        <v>1134</v>
      </c>
      <c r="K106" s="19">
        <v>648</v>
      </c>
      <c r="L106" s="23">
        <f t="shared" si="9"/>
        <v>0.16800622245268343</v>
      </c>
      <c r="M106" s="19">
        <v>353</v>
      </c>
      <c r="N106" s="19">
        <v>229</v>
      </c>
      <c r="O106" s="19">
        <v>229</v>
      </c>
      <c r="P106" s="19">
        <v>229</v>
      </c>
      <c r="Q106" s="23">
        <f t="shared" si="10"/>
        <v>1</v>
      </c>
      <c r="R106" s="19">
        <v>124</v>
      </c>
      <c r="S106" s="19">
        <v>0</v>
      </c>
      <c r="T106" s="23">
        <f t="shared" si="11"/>
        <v>0</v>
      </c>
    </row>
    <row r="107" spans="1:20" x14ac:dyDescent="0.2">
      <c r="A107" s="19" t="s">
        <v>132</v>
      </c>
      <c r="B107" s="19" t="s">
        <v>166</v>
      </c>
      <c r="C107" s="19">
        <v>10709</v>
      </c>
      <c r="D107" s="19">
        <v>6298</v>
      </c>
      <c r="E107" s="19">
        <v>1674</v>
      </c>
      <c r="F107" s="19">
        <v>652</v>
      </c>
      <c r="G107" s="23">
        <f t="shared" si="8"/>
        <v>0.10352492854874563</v>
      </c>
      <c r="H107" s="19">
        <v>7381</v>
      </c>
      <c r="I107" s="19">
        <v>3129</v>
      </c>
      <c r="J107" s="19">
        <v>1772</v>
      </c>
      <c r="K107" s="19">
        <v>807</v>
      </c>
      <c r="L107" s="23">
        <f t="shared" si="9"/>
        <v>0.2579098753595398</v>
      </c>
      <c r="M107" s="19">
        <v>4207</v>
      </c>
      <c r="N107" s="19">
        <v>2007</v>
      </c>
      <c r="O107" s="19">
        <v>606</v>
      </c>
      <c r="P107" s="19">
        <v>154</v>
      </c>
      <c r="Q107" s="23">
        <f t="shared" si="10"/>
        <v>7.6731439960139508E-2</v>
      </c>
      <c r="R107" s="19">
        <v>2043</v>
      </c>
      <c r="S107" s="19">
        <v>1166</v>
      </c>
      <c r="T107" s="23">
        <f t="shared" si="11"/>
        <v>0.570729319627998</v>
      </c>
    </row>
    <row r="108" spans="1:20" x14ac:dyDescent="0.2">
      <c r="A108" s="19" t="s">
        <v>126</v>
      </c>
      <c r="B108" s="19" t="s">
        <v>166</v>
      </c>
      <c r="C108" s="19">
        <v>14539</v>
      </c>
      <c r="D108" s="19">
        <v>7758</v>
      </c>
      <c r="E108" s="19">
        <v>2349</v>
      </c>
      <c r="F108" s="19">
        <v>1405</v>
      </c>
      <c r="G108" s="23">
        <f t="shared" si="8"/>
        <v>0.18110337715906161</v>
      </c>
      <c r="H108" s="19">
        <v>15118</v>
      </c>
      <c r="I108" s="19">
        <v>7920</v>
      </c>
      <c r="J108" s="19">
        <v>2873</v>
      </c>
      <c r="K108" s="19">
        <v>1650</v>
      </c>
      <c r="L108" s="23">
        <f t="shared" si="9"/>
        <v>0.20833333333333334</v>
      </c>
      <c r="M108" s="19">
        <v>1302</v>
      </c>
      <c r="N108" s="19">
        <v>552</v>
      </c>
      <c r="O108" s="19">
        <v>234</v>
      </c>
      <c r="P108" s="19">
        <v>234</v>
      </c>
      <c r="Q108" s="23">
        <f t="shared" si="10"/>
        <v>0.42391304347826086</v>
      </c>
      <c r="R108" s="19">
        <v>831</v>
      </c>
      <c r="S108" s="19">
        <v>244</v>
      </c>
      <c r="T108" s="23">
        <f t="shared" si="11"/>
        <v>0.29362214199759323</v>
      </c>
    </row>
    <row r="109" spans="1:20" x14ac:dyDescent="0.2">
      <c r="A109" s="19" t="s">
        <v>131</v>
      </c>
      <c r="B109" s="19" t="s">
        <v>166</v>
      </c>
      <c r="C109" s="19">
        <v>12966</v>
      </c>
      <c r="D109" s="19">
        <v>6676</v>
      </c>
      <c r="E109" s="19">
        <v>1383</v>
      </c>
      <c r="F109" s="19">
        <v>927</v>
      </c>
      <c r="G109" s="23">
        <f t="shared" si="8"/>
        <v>0.13885560215698023</v>
      </c>
      <c r="H109" s="19">
        <v>11324</v>
      </c>
      <c r="I109" s="19">
        <v>5100</v>
      </c>
      <c r="J109" s="19">
        <v>3505</v>
      </c>
      <c r="K109" s="19">
        <v>1560</v>
      </c>
      <c r="L109" s="23">
        <f t="shared" si="9"/>
        <v>0.30588235294117649</v>
      </c>
      <c r="M109" s="19">
        <v>2841</v>
      </c>
      <c r="N109" s="19">
        <v>1495</v>
      </c>
      <c r="O109" s="19">
        <v>340</v>
      </c>
      <c r="P109" s="19">
        <v>154</v>
      </c>
      <c r="Q109" s="23">
        <f t="shared" si="10"/>
        <v>0.10301003344481606</v>
      </c>
      <c r="R109" s="19">
        <v>1725</v>
      </c>
      <c r="S109" s="19">
        <v>1056</v>
      </c>
      <c r="T109" s="23">
        <f t="shared" si="11"/>
        <v>0.61217391304347823</v>
      </c>
    </row>
    <row r="110" spans="1:20" x14ac:dyDescent="0.2">
      <c r="A110" s="19" t="s">
        <v>117</v>
      </c>
      <c r="B110" s="19" t="s">
        <v>166</v>
      </c>
      <c r="C110" s="19">
        <v>43220</v>
      </c>
      <c r="D110" s="19">
        <v>19088</v>
      </c>
      <c r="E110" s="19">
        <v>2969</v>
      </c>
      <c r="F110" s="19">
        <v>1597</v>
      </c>
      <c r="G110" s="23">
        <f t="shared" si="8"/>
        <v>8.3665129924559933E-2</v>
      </c>
      <c r="H110" s="19">
        <v>5508</v>
      </c>
      <c r="I110" s="19">
        <v>2786</v>
      </c>
      <c r="J110" s="19">
        <v>1527</v>
      </c>
      <c r="K110" s="19">
        <v>1203</v>
      </c>
      <c r="L110" s="23">
        <f t="shared" si="9"/>
        <v>0.43180186647523333</v>
      </c>
      <c r="M110" s="19">
        <v>3462</v>
      </c>
      <c r="N110" s="19">
        <v>1707</v>
      </c>
      <c r="O110" s="19">
        <v>2333</v>
      </c>
      <c r="P110" s="19">
        <v>1487</v>
      </c>
      <c r="Q110" s="23">
        <f t="shared" si="10"/>
        <v>0.87111892208553021</v>
      </c>
      <c r="R110" s="19">
        <v>220</v>
      </c>
      <c r="S110" s="19">
        <v>220</v>
      </c>
      <c r="T110" s="23">
        <f t="shared" si="11"/>
        <v>1</v>
      </c>
    </row>
    <row r="111" spans="1:20" x14ac:dyDescent="0.2">
      <c r="A111" s="19" t="s">
        <v>110</v>
      </c>
      <c r="B111" s="19" t="s">
        <v>166</v>
      </c>
      <c r="C111" s="19">
        <v>19739</v>
      </c>
      <c r="D111" s="19">
        <v>11587</v>
      </c>
      <c r="E111" s="19">
        <v>2738</v>
      </c>
      <c r="F111" s="19">
        <v>1756</v>
      </c>
      <c r="G111" s="23">
        <f t="shared" si="8"/>
        <v>0.1515491499093812</v>
      </c>
      <c r="H111" s="19">
        <v>26366</v>
      </c>
      <c r="I111" s="19">
        <v>16340</v>
      </c>
      <c r="J111" s="19">
        <v>8146</v>
      </c>
      <c r="K111" s="19">
        <v>5505</v>
      </c>
      <c r="L111" s="23">
        <f t="shared" si="9"/>
        <v>0.33690330477356178</v>
      </c>
      <c r="M111" s="19">
        <v>2895</v>
      </c>
      <c r="N111" s="19">
        <v>992</v>
      </c>
      <c r="O111" s="19">
        <v>770</v>
      </c>
      <c r="P111" s="19">
        <v>298</v>
      </c>
      <c r="Q111" s="23">
        <f t="shared" si="10"/>
        <v>0.30040322580645162</v>
      </c>
      <c r="R111" s="19">
        <v>807</v>
      </c>
      <c r="S111" s="19">
        <v>543</v>
      </c>
      <c r="T111" s="23">
        <f t="shared" si="11"/>
        <v>0.67286245353159846</v>
      </c>
    </row>
    <row r="112" spans="1:20" x14ac:dyDescent="0.2">
      <c r="A112" s="19" t="s">
        <v>111</v>
      </c>
      <c r="B112" s="19" t="s">
        <v>166</v>
      </c>
      <c r="C112" s="19">
        <v>12578</v>
      </c>
      <c r="D112" s="19">
        <v>7301</v>
      </c>
      <c r="E112" s="19">
        <v>1441</v>
      </c>
      <c r="F112" s="19">
        <v>574</v>
      </c>
      <c r="G112" s="23">
        <f t="shared" si="8"/>
        <v>7.861936720997123E-2</v>
      </c>
      <c r="H112" s="19">
        <v>15404</v>
      </c>
      <c r="I112" s="19">
        <v>9146</v>
      </c>
      <c r="J112" s="19">
        <v>1759</v>
      </c>
      <c r="K112" s="19">
        <v>1152</v>
      </c>
      <c r="L112" s="23">
        <f t="shared" si="9"/>
        <v>0.12595670238355566</v>
      </c>
      <c r="M112" s="19">
        <v>1617</v>
      </c>
      <c r="N112" s="19">
        <v>844</v>
      </c>
      <c r="O112" s="19">
        <v>630</v>
      </c>
      <c r="P112" s="19">
        <v>276</v>
      </c>
      <c r="Q112" s="23">
        <f t="shared" si="10"/>
        <v>0.32701421800947866</v>
      </c>
      <c r="R112" s="19">
        <v>322</v>
      </c>
      <c r="S112" s="19">
        <v>0</v>
      </c>
      <c r="T112" s="23">
        <f t="shared" si="11"/>
        <v>0</v>
      </c>
    </row>
    <row r="113" spans="1:20" x14ac:dyDescent="0.2">
      <c r="A113" s="19" t="s">
        <v>108</v>
      </c>
      <c r="B113" s="19" t="s">
        <v>166</v>
      </c>
      <c r="C113" s="19">
        <v>24197</v>
      </c>
      <c r="D113" s="19">
        <v>13286</v>
      </c>
      <c r="E113" s="19">
        <v>3695</v>
      </c>
      <c r="F113" s="19">
        <v>2353</v>
      </c>
      <c r="G113" s="23">
        <f t="shared" si="8"/>
        <v>0.1771037181996086</v>
      </c>
      <c r="H113" s="19">
        <v>15152</v>
      </c>
      <c r="I113" s="19">
        <v>5637</v>
      </c>
      <c r="J113" s="19">
        <v>2935</v>
      </c>
      <c r="K113" s="19">
        <v>1667</v>
      </c>
      <c r="L113" s="23">
        <f t="shared" si="9"/>
        <v>0.29572467624623028</v>
      </c>
      <c r="M113" s="19">
        <v>5565</v>
      </c>
      <c r="N113" s="19">
        <v>3329</v>
      </c>
      <c r="O113" s="19">
        <v>2004</v>
      </c>
      <c r="P113" s="19">
        <v>1248</v>
      </c>
      <c r="Q113" s="23">
        <f t="shared" si="10"/>
        <v>0.37488735355962749</v>
      </c>
      <c r="R113" s="19">
        <v>3298</v>
      </c>
      <c r="S113" s="19">
        <v>1986</v>
      </c>
      <c r="T113" s="23">
        <f t="shared" si="11"/>
        <v>0.60218314129775619</v>
      </c>
    </row>
    <row r="114" spans="1:20" x14ac:dyDescent="0.2">
      <c r="A114" s="19" t="s">
        <v>116</v>
      </c>
      <c r="B114" s="19" t="s">
        <v>166</v>
      </c>
      <c r="C114" s="19">
        <v>30398</v>
      </c>
      <c r="D114" s="19">
        <v>13651</v>
      </c>
      <c r="E114" s="19">
        <v>2072</v>
      </c>
      <c r="F114" s="19">
        <v>1611</v>
      </c>
      <c r="G114" s="23">
        <f t="shared" si="8"/>
        <v>0.11801333235660391</v>
      </c>
      <c r="H114" s="19">
        <v>14098</v>
      </c>
      <c r="I114" s="19">
        <v>6562</v>
      </c>
      <c r="J114" s="19">
        <v>1983</v>
      </c>
      <c r="K114" s="19">
        <v>1437</v>
      </c>
      <c r="L114" s="23">
        <f t="shared" si="9"/>
        <v>0.21898811338006705</v>
      </c>
      <c r="M114" s="19">
        <v>668</v>
      </c>
      <c r="N114" s="19">
        <v>578</v>
      </c>
      <c r="O114" s="19">
        <v>202</v>
      </c>
      <c r="P114" s="19">
        <v>202</v>
      </c>
      <c r="Q114" s="23">
        <f t="shared" si="10"/>
        <v>0.34948096885813151</v>
      </c>
      <c r="R114" s="19">
        <v>336</v>
      </c>
      <c r="S114" s="19">
        <v>246</v>
      </c>
      <c r="T114" s="23">
        <f t="shared" si="11"/>
        <v>0.7321428571428571</v>
      </c>
    </row>
    <row r="115" spans="1:20" x14ac:dyDescent="0.2">
      <c r="A115" s="19" t="s">
        <v>114</v>
      </c>
      <c r="B115" s="19" t="s">
        <v>166</v>
      </c>
      <c r="C115" s="19">
        <v>44490</v>
      </c>
      <c r="D115" s="19">
        <v>21367</v>
      </c>
      <c r="E115" s="19">
        <v>4504</v>
      </c>
      <c r="F115" s="19">
        <v>2445</v>
      </c>
      <c r="G115" s="23">
        <f t="shared" si="8"/>
        <v>0.11442879206252632</v>
      </c>
      <c r="H115" s="19">
        <v>11144</v>
      </c>
      <c r="I115" s="19">
        <v>2831</v>
      </c>
      <c r="J115" s="19">
        <v>1040</v>
      </c>
      <c r="K115" s="19">
        <v>455</v>
      </c>
      <c r="L115" s="23">
        <f t="shared" si="9"/>
        <v>0.16072059342988343</v>
      </c>
      <c r="M115" s="19">
        <v>3919</v>
      </c>
      <c r="N115" s="19">
        <v>2381</v>
      </c>
      <c r="O115" s="19">
        <v>2424</v>
      </c>
      <c r="P115" s="19">
        <v>1342</v>
      </c>
      <c r="Q115" s="23">
        <f t="shared" si="10"/>
        <v>0.56362872742545145</v>
      </c>
      <c r="R115" s="19">
        <v>341</v>
      </c>
      <c r="S115" s="19">
        <v>78</v>
      </c>
      <c r="T115" s="23">
        <f t="shared" si="11"/>
        <v>0.22873900293255131</v>
      </c>
    </row>
    <row r="116" spans="1:20" x14ac:dyDescent="0.2">
      <c r="A116" s="19" t="s">
        <v>115</v>
      </c>
      <c r="B116" s="19" t="s">
        <v>166</v>
      </c>
      <c r="C116" s="19">
        <v>42460</v>
      </c>
      <c r="D116" s="19">
        <v>21121</v>
      </c>
      <c r="E116" s="19">
        <v>4876</v>
      </c>
      <c r="F116" s="19">
        <v>2330</v>
      </c>
      <c r="G116" s="23">
        <f t="shared" si="8"/>
        <v>0.11031674636617585</v>
      </c>
      <c r="H116" s="19">
        <v>6865</v>
      </c>
      <c r="I116" s="19">
        <v>3061</v>
      </c>
      <c r="J116" s="19">
        <v>1013</v>
      </c>
      <c r="K116" s="19">
        <v>219</v>
      </c>
      <c r="L116" s="23">
        <f t="shared" si="9"/>
        <v>7.1545246651421104E-2</v>
      </c>
      <c r="M116" s="19">
        <v>335</v>
      </c>
      <c r="N116" s="19">
        <v>335</v>
      </c>
      <c r="O116" s="19">
        <v>335</v>
      </c>
      <c r="P116" s="19">
        <v>335</v>
      </c>
      <c r="Q116" s="23">
        <f t="shared" si="10"/>
        <v>1</v>
      </c>
      <c r="R116" s="19">
        <v>0</v>
      </c>
      <c r="S116" s="19">
        <v>0</v>
      </c>
      <c r="T116" s="23" t="e">
        <f t="shared" si="11"/>
        <v>#DIV/0!</v>
      </c>
    </row>
    <row r="117" spans="1:20" x14ac:dyDescent="0.2">
      <c r="A117" s="19" t="s">
        <v>113</v>
      </c>
      <c r="B117" s="19" t="s">
        <v>166</v>
      </c>
      <c r="C117" s="19">
        <v>37394</v>
      </c>
      <c r="D117" s="19">
        <v>20214</v>
      </c>
      <c r="E117" s="19">
        <v>2041</v>
      </c>
      <c r="F117" s="19">
        <v>1594</v>
      </c>
      <c r="G117" s="23">
        <f t="shared" si="8"/>
        <v>7.8856238250717331E-2</v>
      </c>
      <c r="H117" s="19">
        <v>9523</v>
      </c>
      <c r="I117" s="19">
        <v>4627</v>
      </c>
      <c r="J117" s="19">
        <v>1634</v>
      </c>
      <c r="K117" s="19">
        <v>607</v>
      </c>
      <c r="L117" s="23">
        <f t="shared" si="9"/>
        <v>0.13118651393991787</v>
      </c>
      <c r="M117" s="19">
        <v>1924</v>
      </c>
      <c r="N117" s="19">
        <v>727</v>
      </c>
      <c r="O117" s="19">
        <v>528</v>
      </c>
      <c r="P117" s="19">
        <v>103</v>
      </c>
      <c r="Q117" s="23">
        <f t="shared" si="10"/>
        <v>0.14167812929848694</v>
      </c>
      <c r="R117" s="19">
        <v>986</v>
      </c>
      <c r="S117" s="19">
        <v>214</v>
      </c>
      <c r="T117" s="23">
        <f t="shared" si="11"/>
        <v>0.21703853955375255</v>
      </c>
    </row>
    <row r="118" spans="1:20" x14ac:dyDescent="0.2">
      <c r="A118" s="19" t="s">
        <v>112</v>
      </c>
      <c r="B118" s="19" t="s">
        <v>166</v>
      </c>
      <c r="C118" s="19">
        <v>57631</v>
      </c>
      <c r="D118" s="19">
        <v>35880</v>
      </c>
      <c r="E118" s="19">
        <v>3331</v>
      </c>
      <c r="F118" s="19">
        <v>2385</v>
      </c>
      <c r="G118" s="23">
        <f t="shared" si="8"/>
        <v>6.6471571906354512E-2</v>
      </c>
      <c r="H118" s="19">
        <v>6207</v>
      </c>
      <c r="I118" s="19">
        <v>3371</v>
      </c>
      <c r="J118" s="19">
        <v>1373</v>
      </c>
      <c r="K118" s="19">
        <v>786</v>
      </c>
      <c r="L118" s="23">
        <f t="shared" si="9"/>
        <v>0.23316523286858498</v>
      </c>
      <c r="M118" s="19">
        <v>1550</v>
      </c>
      <c r="N118" s="19">
        <v>1373</v>
      </c>
      <c r="O118" s="19">
        <v>1550</v>
      </c>
      <c r="P118" s="19">
        <v>1373</v>
      </c>
      <c r="Q118" s="23">
        <f t="shared" si="10"/>
        <v>1</v>
      </c>
      <c r="R118" s="19">
        <v>0</v>
      </c>
      <c r="S118" s="19">
        <v>0</v>
      </c>
      <c r="T118" s="23" t="e">
        <f t="shared" si="11"/>
        <v>#DIV/0!</v>
      </c>
    </row>
    <row r="119" spans="1:20" x14ac:dyDescent="0.2">
      <c r="A119" s="19" t="s">
        <v>109</v>
      </c>
      <c r="B119" s="19" t="s">
        <v>166</v>
      </c>
      <c r="C119" s="19">
        <v>17853</v>
      </c>
      <c r="D119" s="19">
        <v>10828</v>
      </c>
      <c r="E119" s="19">
        <v>1995</v>
      </c>
      <c r="F119" s="19">
        <v>1203</v>
      </c>
      <c r="G119" s="23">
        <f t="shared" si="8"/>
        <v>0.111100849649058</v>
      </c>
      <c r="H119" s="19">
        <v>8652</v>
      </c>
      <c r="I119" s="19">
        <v>4898</v>
      </c>
      <c r="J119" s="19">
        <v>1734</v>
      </c>
      <c r="K119" s="19">
        <v>1392</v>
      </c>
      <c r="L119" s="23">
        <f t="shared" si="9"/>
        <v>0.28419763168640261</v>
      </c>
      <c r="M119" s="19">
        <v>3370</v>
      </c>
      <c r="N119" s="19">
        <v>1498</v>
      </c>
      <c r="O119" s="19">
        <v>1626</v>
      </c>
      <c r="P119" s="19">
        <v>596</v>
      </c>
      <c r="Q119" s="23">
        <f t="shared" si="10"/>
        <v>0.39786381842456608</v>
      </c>
      <c r="R119" s="19">
        <v>1397</v>
      </c>
      <c r="S119" s="19">
        <v>555</v>
      </c>
      <c r="T119" s="23">
        <f t="shared" si="11"/>
        <v>0.39727988546886184</v>
      </c>
    </row>
    <row r="120" spans="1:20" x14ac:dyDescent="0.2">
      <c r="A120" s="19" t="s">
        <v>151</v>
      </c>
      <c r="B120" s="19" t="s">
        <v>166</v>
      </c>
      <c r="C120" s="19">
        <v>27741</v>
      </c>
      <c r="D120" s="19">
        <v>14639</v>
      </c>
      <c r="E120" s="19">
        <v>3638</v>
      </c>
      <c r="F120" s="19">
        <v>1768</v>
      </c>
      <c r="G120" s="23">
        <f t="shared" si="8"/>
        <v>0.12077327686317371</v>
      </c>
      <c r="H120" s="19">
        <v>14740</v>
      </c>
      <c r="I120" s="19">
        <v>7244</v>
      </c>
      <c r="J120" s="19">
        <v>2109</v>
      </c>
      <c r="K120" s="19">
        <v>885</v>
      </c>
      <c r="L120" s="23">
        <f t="shared" si="9"/>
        <v>0.122170071783545</v>
      </c>
      <c r="M120" s="19">
        <v>8472</v>
      </c>
      <c r="N120" s="19">
        <v>4434</v>
      </c>
      <c r="O120" s="19">
        <v>3827</v>
      </c>
      <c r="P120" s="19">
        <v>2081</v>
      </c>
      <c r="Q120" s="23">
        <f t="shared" si="10"/>
        <v>0.46932792061344158</v>
      </c>
      <c r="R120" s="19">
        <v>3774</v>
      </c>
      <c r="S120" s="19">
        <v>2057</v>
      </c>
      <c r="T120" s="23">
        <f t="shared" si="11"/>
        <v>0.54504504504504503</v>
      </c>
    </row>
    <row r="121" spans="1:20" x14ac:dyDescent="0.2">
      <c r="A121" s="19" t="s">
        <v>142</v>
      </c>
      <c r="B121" s="19" t="s">
        <v>166</v>
      </c>
      <c r="C121" s="19">
        <v>2310</v>
      </c>
      <c r="D121" s="19">
        <v>854</v>
      </c>
      <c r="E121" s="19">
        <v>152</v>
      </c>
      <c r="F121" s="19">
        <v>0</v>
      </c>
      <c r="G121" s="23">
        <f t="shared" si="8"/>
        <v>0</v>
      </c>
      <c r="H121" s="19">
        <v>5179</v>
      </c>
      <c r="I121" s="19">
        <v>3587</v>
      </c>
      <c r="J121" s="19">
        <v>963</v>
      </c>
      <c r="K121" s="19">
        <v>963</v>
      </c>
      <c r="L121" s="23">
        <f t="shared" si="9"/>
        <v>0.2684694730972958</v>
      </c>
      <c r="M121" s="19">
        <v>2361</v>
      </c>
      <c r="N121" s="19">
        <v>1244</v>
      </c>
      <c r="O121" s="19">
        <v>462</v>
      </c>
      <c r="P121" s="19">
        <v>290</v>
      </c>
      <c r="Q121" s="23">
        <f t="shared" si="10"/>
        <v>0.23311897106109325</v>
      </c>
      <c r="R121" s="19">
        <v>1533</v>
      </c>
      <c r="S121" s="19">
        <v>954</v>
      </c>
      <c r="T121" s="23">
        <f t="shared" si="11"/>
        <v>0.62230919765166337</v>
      </c>
    </row>
    <row r="122" spans="1:20" x14ac:dyDescent="0.2">
      <c r="A122" s="19" t="s">
        <v>150</v>
      </c>
      <c r="B122" s="19" t="s">
        <v>166</v>
      </c>
      <c r="C122" s="19">
        <v>3503</v>
      </c>
      <c r="D122" s="19">
        <v>1502</v>
      </c>
      <c r="E122" s="19">
        <v>0</v>
      </c>
      <c r="F122" s="19">
        <v>0</v>
      </c>
      <c r="G122" s="23">
        <f t="shared" si="8"/>
        <v>0</v>
      </c>
      <c r="H122" s="19">
        <v>5363</v>
      </c>
      <c r="I122" s="19">
        <v>2251</v>
      </c>
      <c r="J122" s="19">
        <v>1370</v>
      </c>
      <c r="K122" s="19">
        <v>585</v>
      </c>
      <c r="L122" s="23">
        <f t="shared" si="9"/>
        <v>0.2598844957796535</v>
      </c>
      <c r="M122" s="19">
        <v>1535</v>
      </c>
      <c r="N122" s="19">
        <v>647</v>
      </c>
      <c r="O122" s="19">
        <v>474</v>
      </c>
      <c r="P122" s="19">
        <v>320</v>
      </c>
      <c r="Q122" s="23">
        <f t="shared" si="10"/>
        <v>0.49459041731066461</v>
      </c>
      <c r="R122" s="19">
        <v>557</v>
      </c>
      <c r="S122" s="19">
        <v>327</v>
      </c>
      <c r="T122" s="23">
        <f t="shared" si="11"/>
        <v>0.58707360861759428</v>
      </c>
    </row>
    <row r="123" spans="1:20" x14ac:dyDescent="0.2">
      <c r="A123" s="19" t="s">
        <v>143</v>
      </c>
      <c r="B123" s="19" t="s">
        <v>166</v>
      </c>
      <c r="C123" s="19">
        <v>4366</v>
      </c>
      <c r="D123" s="19">
        <v>2894</v>
      </c>
      <c r="E123" s="19">
        <v>184</v>
      </c>
      <c r="F123" s="19">
        <v>184</v>
      </c>
      <c r="G123" s="23">
        <f t="shared" si="8"/>
        <v>6.3579820317899105E-2</v>
      </c>
      <c r="H123" s="19">
        <v>15634</v>
      </c>
      <c r="I123" s="19">
        <v>8269</v>
      </c>
      <c r="J123" s="19">
        <v>4154</v>
      </c>
      <c r="K123" s="19">
        <v>2940</v>
      </c>
      <c r="L123" s="23">
        <f t="shared" si="9"/>
        <v>0.35554480590156007</v>
      </c>
      <c r="M123" s="19">
        <v>2847</v>
      </c>
      <c r="N123" s="19">
        <v>1543</v>
      </c>
      <c r="O123" s="19">
        <v>622</v>
      </c>
      <c r="P123" s="19">
        <v>143</v>
      </c>
      <c r="Q123" s="23">
        <f t="shared" si="10"/>
        <v>9.2676604018146466E-2</v>
      </c>
      <c r="R123" s="19">
        <v>1613</v>
      </c>
      <c r="S123" s="19">
        <v>962</v>
      </c>
      <c r="T123" s="23">
        <f t="shared" si="11"/>
        <v>0.59640421574705516</v>
      </c>
    </row>
    <row r="124" spans="1:20" x14ac:dyDescent="0.2">
      <c r="A124" s="19" t="s">
        <v>152</v>
      </c>
      <c r="B124" s="19" t="s">
        <v>166</v>
      </c>
      <c r="C124" s="19">
        <v>3276</v>
      </c>
      <c r="D124" s="19">
        <v>1761</v>
      </c>
      <c r="E124" s="19">
        <v>205</v>
      </c>
      <c r="F124" s="19">
        <v>136</v>
      </c>
      <c r="G124" s="23">
        <f t="shared" si="8"/>
        <v>7.7228847245883026E-2</v>
      </c>
      <c r="H124" s="19">
        <v>6834</v>
      </c>
      <c r="I124" s="19">
        <v>3133</v>
      </c>
      <c r="J124" s="19">
        <v>1730</v>
      </c>
      <c r="K124" s="19">
        <v>938</v>
      </c>
      <c r="L124" s="23">
        <f t="shared" si="9"/>
        <v>0.29939355250558569</v>
      </c>
      <c r="M124" s="19">
        <v>1479</v>
      </c>
      <c r="N124" s="19">
        <v>845</v>
      </c>
      <c r="O124" s="19">
        <v>0</v>
      </c>
      <c r="P124" s="19">
        <v>0</v>
      </c>
      <c r="Q124" s="23">
        <f t="shared" si="10"/>
        <v>0</v>
      </c>
      <c r="R124" s="19">
        <v>1363</v>
      </c>
      <c r="S124" s="19">
        <v>845</v>
      </c>
      <c r="T124" s="23">
        <f t="shared" si="11"/>
        <v>0.61995597945707992</v>
      </c>
    </row>
    <row r="125" spans="1:20" x14ac:dyDescent="0.2">
      <c r="A125" s="19" t="s">
        <v>139</v>
      </c>
      <c r="B125" s="19" t="s">
        <v>166</v>
      </c>
      <c r="C125" s="19">
        <v>4260</v>
      </c>
      <c r="D125" s="19">
        <v>2562</v>
      </c>
      <c r="E125" s="19">
        <v>1177</v>
      </c>
      <c r="F125" s="19">
        <v>921</v>
      </c>
      <c r="G125" s="23">
        <f t="shared" si="8"/>
        <v>0.35948477751756441</v>
      </c>
      <c r="H125" s="19">
        <v>8408</v>
      </c>
      <c r="I125" s="19">
        <v>5094</v>
      </c>
      <c r="J125" s="19">
        <v>2720</v>
      </c>
      <c r="K125" s="19">
        <v>1427</v>
      </c>
      <c r="L125" s="23">
        <f t="shared" si="9"/>
        <v>0.28013349038084018</v>
      </c>
      <c r="M125" s="19">
        <v>538</v>
      </c>
      <c r="N125" s="19">
        <v>318</v>
      </c>
      <c r="O125" s="19">
        <v>197</v>
      </c>
      <c r="P125" s="19">
        <v>197</v>
      </c>
      <c r="Q125" s="23">
        <f t="shared" si="10"/>
        <v>0.61949685534591192</v>
      </c>
      <c r="R125" s="19">
        <v>341</v>
      </c>
      <c r="S125" s="19">
        <v>121</v>
      </c>
      <c r="T125" s="23">
        <f t="shared" si="11"/>
        <v>0.35483870967741937</v>
      </c>
    </row>
    <row r="126" spans="1:20" x14ac:dyDescent="0.2">
      <c r="A126" s="19" t="s">
        <v>147</v>
      </c>
      <c r="B126" s="19" t="s">
        <v>166</v>
      </c>
      <c r="C126" s="19">
        <v>11636</v>
      </c>
      <c r="D126" s="19">
        <v>6043</v>
      </c>
      <c r="E126" s="19">
        <v>970</v>
      </c>
      <c r="F126" s="19">
        <v>600</v>
      </c>
      <c r="G126" s="23">
        <f t="shared" si="8"/>
        <v>9.9288432897567433E-2</v>
      </c>
      <c r="H126" s="19">
        <v>7845</v>
      </c>
      <c r="I126" s="19">
        <v>3192</v>
      </c>
      <c r="J126" s="19">
        <v>875</v>
      </c>
      <c r="K126" s="19">
        <v>197</v>
      </c>
      <c r="L126" s="23">
        <f t="shared" si="9"/>
        <v>6.1716791979949871E-2</v>
      </c>
      <c r="M126" s="19">
        <v>8142</v>
      </c>
      <c r="N126" s="19">
        <v>3185</v>
      </c>
      <c r="O126" s="19">
        <v>2483</v>
      </c>
      <c r="P126" s="19">
        <v>1426</v>
      </c>
      <c r="Q126" s="23">
        <f t="shared" si="10"/>
        <v>0.44772370486656199</v>
      </c>
      <c r="R126" s="19">
        <v>4802</v>
      </c>
      <c r="S126" s="19">
        <v>1401</v>
      </c>
      <c r="T126" s="23">
        <f t="shared" si="11"/>
        <v>0.29175343606830489</v>
      </c>
    </row>
    <row r="127" spans="1:20" x14ac:dyDescent="0.2">
      <c r="A127" s="19" t="s">
        <v>140</v>
      </c>
      <c r="B127" s="19" t="s">
        <v>166</v>
      </c>
      <c r="C127" s="19">
        <v>5058</v>
      </c>
      <c r="D127" s="19">
        <v>2821</v>
      </c>
      <c r="E127" s="19">
        <v>661</v>
      </c>
      <c r="F127" s="19">
        <v>380</v>
      </c>
      <c r="G127" s="23">
        <f t="shared" si="8"/>
        <v>0.13470400567174762</v>
      </c>
      <c r="H127" s="19">
        <v>8357</v>
      </c>
      <c r="I127" s="19">
        <v>4229</v>
      </c>
      <c r="J127" s="19">
        <v>1630</v>
      </c>
      <c r="K127" s="19">
        <v>1094</v>
      </c>
      <c r="L127" s="23">
        <f t="shared" si="9"/>
        <v>0.25868999763537481</v>
      </c>
      <c r="M127" s="19">
        <v>7162</v>
      </c>
      <c r="N127" s="19">
        <v>3027</v>
      </c>
      <c r="O127" s="19">
        <v>1124</v>
      </c>
      <c r="P127" s="19">
        <v>503</v>
      </c>
      <c r="Q127" s="23">
        <f t="shared" si="10"/>
        <v>0.16617112652791544</v>
      </c>
      <c r="R127" s="19">
        <v>4143</v>
      </c>
      <c r="S127" s="19">
        <v>2400</v>
      </c>
      <c r="T127" s="23">
        <f t="shared" si="11"/>
        <v>0.57929036929761046</v>
      </c>
    </row>
    <row r="128" spans="1:20" x14ac:dyDescent="0.2">
      <c r="A128" s="19" t="s">
        <v>145</v>
      </c>
      <c r="B128" s="19" t="s">
        <v>166</v>
      </c>
      <c r="C128" s="19">
        <v>3511</v>
      </c>
      <c r="D128" s="19">
        <v>1773</v>
      </c>
      <c r="E128" s="19">
        <v>86</v>
      </c>
      <c r="F128" s="19">
        <v>86</v>
      </c>
      <c r="G128" s="23">
        <f t="shared" si="8"/>
        <v>4.8505358150028204E-2</v>
      </c>
      <c r="H128" s="19">
        <v>4834</v>
      </c>
      <c r="I128" s="19">
        <v>1993</v>
      </c>
      <c r="J128" s="19">
        <v>2491</v>
      </c>
      <c r="K128" s="19">
        <v>849</v>
      </c>
      <c r="L128" s="23">
        <f t="shared" si="9"/>
        <v>0.42599096838936279</v>
      </c>
      <c r="M128" s="19">
        <v>8649</v>
      </c>
      <c r="N128" s="19">
        <v>3627</v>
      </c>
      <c r="O128" s="19">
        <v>3621</v>
      </c>
      <c r="P128" s="19">
        <v>1221</v>
      </c>
      <c r="Q128" s="23">
        <f t="shared" si="10"/>
        <v>0.33664185277088504</v>
      </c>
      <c r="R128" s="19">
        <v>4095</v>
      </c>
      <c r="S128" s="19">
        <v>1792</v>
      </c>
      <c r="T128" s="23">
        <f t="shared" si="11"/>
        <v>0.43760683760683761</v>
      </c>
    </row>
    <row r="129" spans="1:20" x14ac:dyDescent="0.2">
      <c r="A129" s="19" t="s">
        <v>148</v>
      </c>
      <c r="B129" s="19" t="s">
        <v>166</v>
      </c>
      <c r="C129" s="19">
        <v>7308</v>
      </c>
      <c r="D129" s="19">
        <v>3520</v>
      </c>
      <c r="E129" s="19">
        <v>777</v>
      </c>
      <c r="F129" s="19">
        <v>121</v>
      </c>
      <c r="G129" s="23">
        <f t="shared" si="8"/>
        <v>3.4375000000000003E-2</v>
      </c>
      <c r="H129" s="19">
        <v>11426</v>
      </c>
      <c r="I129" s="19">
        <v>6626</v>
      </c>
      <c r="J129" s="19">
        <v>1800</v>
      </c>
      <c r="K129" s="19">
        <v>948</v>
      </c>
      <c r="L129" s="23">
        <f t="shared" si="9"/>
        <v>0.14307274373679443</v>
      </c>
      <c r="M129" s="19">
        <v>2356</v>
      </c>
      <c r="N129" s="19">
        <v>1713</v>
      </c>
      <c r="O129" s="19">
        <v>290</v>
      </c>
      <c r="P129" s="19">
        <v>290</v>
      </c>
      <c r="Q129" s="23">
        <f t="shared" si="10"/>
        <v>0.16929363689433741</v>
      </c>
      <c r="R129" s="19">
        <v>1845</v>
      </c>
      <c r="S129" s="19">
        <v>1202</v>
      </c>
      <c r="T129" s="23">
        <f t="shared" si="11"/>
        <v>0.65149051490514909</v>
      </c>
    </row>
    <row r="130" spans="1:20" x14ac:dyDescent="0.2">
      <c r="A130" s="19" t="s">
        <v>146</v>
      </c>
      <c r="B130" s="19" t="s">
        <v>166</v>
      </c>
      <c r="C130" s="19">
        <v>7983</v>
      </c>
      <c r="D130" s="19">
        <v>5681</v>
      </c>
      <c r="E130" s="19">
        <v>1106</v>
      </c>
      <c r="F130" s="19">
        <v>972</v>
      </c>
      <c r="G130" s="23">
        <f t="shared" si="8"/>
        <v>0.17109663791585988</v>
      </c>
      <c r="H130" s="19">
        <v>5479</v>
      </c>
      <c r="I130" s="19">
        <v>2155</v>
      </c>
      <c r="J130" s="19">
        <v>1086</v>
      </c>
      <c r="K130" s="19">
        <v>816</v>
      </c>
      <c r="L130" s="23">
        <f t="shared" si="9"/>
        <v>0.37865429234338749</v>
      </c>
      <c r="M130" s="19">
        <v>2123</v>
      </c>
      <c r="N130" s="19">
        <v>879</v>
      </c>
      <c r="O130" s="19">
        <v>1292</v>
      </c>
      <c r="P130" s="19">
        <v>690</v>
      </c>
      <c r="Q130" s="23">
        <f t="shared" si="10"/>
        <v>0.78498293515358364</v>
      </c>
      <c r="R130" s="19">
        <v>778</v>
      </c>
      <c r="S130" s="19">
        <v>189</v>
      </c>
      <c r="T130" s="23">
        <f t="shared" si="11"/>
        <v>0.24293059125964012</v>
      </c>
    </row>
    <row r="131" spans="1:20" x14ac:dyDescent="0.2">
      <c r="A131" s="19" t="s">
        <v>141</v>
      </c>
      <c r="B131" s="19" t="s">
        <v>166</v>
      </c>
      <c r="C131" s="19">
        <v>5690</v>
      </c>
      <c r="D131" s="19">
        <v>2431</v>
      </c>
      <c r="E131" s="19">
        <v>402</v>
      </c>
      <c r="F131" s="19">
        <v>186</v>
      </c>
      <c r="G131" s="23">
        <f t="shared" si="8"/>
        <v>7.6511723570547099E-2</v>
      </c>
      <c r="H131" s="19">
        <v>9336</v>
      </c>
      <c r="I131" s="19">
        <v>4287</v>
      </c>
      <c r="J131" s="19">
        <v>2237</v>
      </c>
      <c r="K131" s="19">
        <v>1736</v>
      </c>
      <c r="L131" s="23">
        <f t="shared" si="9"/>
        <v>0.40494518311173316</v>
      </c>
      <c r="M131" s="19">
        <v>6205</v>
      </c>
      <c r="N131" s="19">
        <v>3671</v>
      </c>
      <c r="O131" s="19">
        <v>1099</v>
      </c>
      <c r="P131" s="19">
        <v>775</v>
      </c>
      <c r="Q131" s="23">
        <f t="shared" si="10"/>
        <v>0.21111413783710162</v>
      </c>
      <c r="R131" s="19">
        <v>4332</v>
      </c>
      <c r="S131" s="19">
        <v>2601</v>
      </c>
      <c r="T131" s="23">
        <f t="shared" si="11"/>
        <v>0.60041551246537395</v>
      </c>
    </row>
    <row r="132" spans="1:20" x14ac:dyDescent="0.2">
      <c r="A132" s="19" t="s">
        <v>144</v>
      </c>
      <c r="B132" s="19" t="s">
        <v>166</v>
      </c>
      <c r="C132" s="19">
        <v>6637</v>
      </c>
      <c r="D132" s="19">
        <v>4098</v>
      </c>
      <c r="E132" s="19">
        <v>452</v>
      </c>
      <c r="F132" s="19">
        <v>252</v>
      </c>
      <c r="G132" s="23">
        <f t="shared" si="8"/>
        <v>6.149341142020498E-2</v>
      </c>
      <c r="H132" s="19">
        <v>11860</v>
      </c>
      <c r="I132" s="19">
        <v>6374</v>
      </c>
      <c r="J132" s="19">
        <v>5410</v>
      </c>
      <c r="K132" s="19">
        <v>3333</v>
      </c>
      <c r="L132" s="23">
        <f t="shared" si="9"/>
        <v>0.5229055538123627</v>
      </c>
      <c r="M132" s="19">
        <v>5524</v>
      </c>
      <c r="N132" s="19">
        <v>3412</v>
      </c>
      <c r="O132" s="19">
        <v>1814</v>
      </c>
      <c r="P132" s="19">
        <v>1254</v>
      </c>
      <c r="Q132" s="23">
        <f t="shared" si="10"/>
        <v>0.36752637749120748</v>
      </c>
      <c r="R132" s="19">
        <v>2986</v>
      </c>
      <c r="S132" s="19">
        <v>1689</v>
      </c>
      <c r="T132" s="23">
        <f t="shared" si="11"/>
        <v>0.56563965170797048</v>
      </c>
    </row>
    <row r="133" spans="1:20" x14ac:dyDescent="0.2">
      <c r="A133" s="19" t="s">
        <v>149</v>
      </c>
      <c r="B133" s="19" t="s">
        <v>166</v>
      </c>
      <c r="C133" s="19">
        <v>4138</v>
      </c>
      <c r="D133" s="19">
        <v>2221</v>
      </c>
      <c r="E133" s="19">
        <v>104</v>
      </c>
      <c r="F133" s="19">
        <v>104</v>
      </c>
      <c r="G133" s="23">
        <f t="shared" si="8"/>
        <v>4.6825754164790637E-2</v>
      </c>
      <c r="H133" s="19">
        <v>7478</v>
      </c>
      <c r="I133" s="19">
        <v>3897</v>
      </c>
      <c r="J133" s="19">
        <v>1955</v>
      </c>
      <c r="K133" s="19">
        <v>1227</v>
      </c>
      <c r="L133" s="23">
        <f t="shared" si="9"/>
        <v>0.31485758275596615</v>
      </c>
      <c r="M133" s="19">
        <v>4142</v>
      </c>
      <c r="N133" s="19">
        <v>2463</v>
      </c>
      <c r="O133" s="19">
        <v>566</v>
      </c>
      <c r="P133" s="19">
        <v>423</v>
      </c>
      <c r="Q133" s="23">
        <f t="shared" si="10"/>
        <v>0.17174177831912302</v>
      </c>
      <c r="R133" s="19">
        <v>2850</v>
      </c>
      <c r="S133" s="19">
        <v>1780</v>
      </c>
      <c r="T133" s="23">
        <f t="shared" si="11"/>
        <v>0.62456140350877198</v>
      </c>
    </row>
    <row r="134" spans="1:20" x14ac:dyDescent="0.2">
      <c r="A134" s="19" t="s">
        <v>120</v>
      </c>
      <c r="B134" s="19" t="s">
        <v>166</v>
      </c>
      <c r="C134" s="19">
        <v>3323</v>
      </c>
      <c r="D134" s="19">
        <v>1299</v>
      </c>
      <c r="E134" s="19">
        <v>575</v>
      </c>
      <c r="F134" s="19">
        <v>384</v>
      </c>
      <c r="G134" s="23">
        <f t="shared" ref="G134:G160" si="14">F134/D134</f>
        <v>0.29561200923787528</v>
      </c>
      <c r="H134" s="19">
        <v>11288</v>
      </c>
      <c r="I134" s="19">
        <v>5747</v>
      </c>
      <c r="J134" s="19">
        <v>4697</v>
      </c>
      <c r="K134" s="19">
        <v>2217</v>
      </c>
      <c r="L134" s="23">
        <f t="shared" ref="L134:L160" si="15">K134/I134</f>
        <v>0.38576648686271098</v>
      </c>
      <c r="M134" s="19">
        <v>1562</v>
      </c>
      <c r="N134" s="19">
        <v>596</v>
      </c>
      <c r="O134" s="19">
        <v>0</v>
      </c>
      <c r="P134" s="19">
        <v>0</v>
      </c>
      <c r="Q134" s="23">
        <f t="shared" ref="Q134:Q160" si="16">P134/N134</f>
        <v>0</v>
      </c>
      <c r="R134" s="19">
        <v>713</v>
      </c>
      <c r="S134" s="19">
        <v>269</v>
      </c>
      <c r="T134" s="23">
        <f t="shared" ref="T134:T160" si="17">S134/R134</f>
        <v>0.37727910238429174</v>
      </c>
    </row>
    <row r="135" spans="1:20" x14ac:dyDescent="0.2">
      <c r="A135" s="19" t="s">
        <v>119</v>
      </c>
      <c r="B135" s="19" t="s">
        <v>166</v>
      </c>
      <c r="C135" s="19">
        <v>2136</v>
      </c>
      <c r="D135" s="19">
        <v>1664</v>
      </c>
      <c r="E135" s="19">
        <v>153</v>
      </c>
      <c r="F135" s="19">
        <v>76</v>
      </c>
      <c r="G135" s="23">
        <f t="shared" si="14"/>
        <v>4.567307692307692E-2</v>
      </c>
      <c r="H135" s="19">
        <v>7404</v>
      </c>
      <c r="I135" s="19">
        <v>4864</v>
      </c>
      <c r="J135" s="19">
        <v>2132</v>
      </c>
      <c r="K135" s="19">
        <v>1542</v>
      </c>
      <c r="L135" s="23">
        <f t="shared" si="15"/>
        <v>0.31702302631578949</v>
      </c>
      <c r="M135" s="19">
        <v>747</v>
      </c>
      <c r="N135" s="19">
        <v>685</v>
      </c>
      <c r="O135" s="19">
        <v>251</v>
      </c>
      <c r="P135" s="19">
        <v>251</v>
      </c>
      <c r="Q135" s="23">
        <f t="shared" si="16"/>
        <v>0.36642335766423356</v>
      </c>
      <c r="R135" s="19">
        <v>496</v>
      </c>
      <c r="S135" s="19">
        <v>434</v>
      </c>
      <c r="T135" s="23">
        <f t="shared" si="17"/>
        <v>0.875</v>
      </c>
    </row>
    <row r="136" spans="1:20" x14ac:dyDescent="0.2">
      <c r="A136" s="19" t="s">
        <v>118</v>
      </c>
      <c r="B136" s="19" t="s">
        <v>166</v>
      </c>
      <c r="C136" s="19">
        <v>3725</v>
      </c>
      <c r="D136" s="19">
        <v>2561</v>
      </c>
      <c r="E136" s="19">
        <v>0</v>
      </c>
      <c r="F136" s="19">
        <v>0</v>
      </c>
      <c r="G136" s="23">
        <f t="shared" si="14"/>
        <v>0</v>
      </c>
      <c r="H136" s="19">
        <v>2905</v>
      </c>
      <c r="I136" s="19">
        <v>961</v>
      </c>
      <c r="J136" s="19">
        <v>596</v>
      </c>
      <c r="K136" s="19">
        <v>340</v>
      </c>
      <c r="L136" s="23">
        <f t="shared" si="15"/>
        <v>0.35379812695109258</v>
      </c>
      <c r="M136" s="19">
        <v>742</v>
      </c>
      <c r="N136" s="19">
        <v>478</v>
      </c>
      <c r="O136" s="19">
        <v>439</v>
      </c>
      <c r="P136" s="19">
        <v>232</v>
      </c>
      <c r="Q136" s="23">
        <f t="shared" si="16"/>
        <v>0.48535564853556484</v>
      </c>
      <c r="R136" s="19">
        <v>246</v>
      </c>
      <c r="S136" s="19">
        <v>246</v>
      </c>
      <c r="T136" s="23">
        <f t="shared" si="17"/>
        <v>1</v>
      </c>
    </row>
    <row r="137" spans="1:20" ht="16" x14ac:dyDescent="0.2">
      <c r="A137" s="27" t="s">
        <v>166</v>
      </c>
      <c r="B137" s="27"/>
      <c r="C137" s="19">
        <f t="shared" ref="C137:S137" si="18">SUM(C82:C136)</f>
        <v>703654</v>
      </c>
      <c r="D137" s="19">
        <f t="shared" si="18"/>
        <v>383952</v>
      </c>
      <c r="E137" s="19">
        <f t="shared" si="18"/>
        <v>73200</v>
      </c>
      <c r="F137" s="19">
        <f t="shared" si="18"/>
        <v>43984</v>
      </c>
      <c r="G137" s="23">
        <f t="shared" si="14"/>
        <v>0.11455598616493728</v>
      </c>
      <c r="H137" s="19">
        <f t="shared" si="18"/>
        <v>642881</v>
      </c>
      <c r="I137" s="19">
        <f t="shared" si="18"/>
        <v>336784</v>
      </c>
      <c r="J137" s="19">
        <f t="shared" si="18"/>
        <v>162658</v>
      </c>
      <c r="K137" s="19">
        <f t="shared" si="18"/>
        <v>98793</v>
      </c>
      <c r="L137" s="23">
        <f t="shared" si="15"/>
        <v>0.29334232030025181</v>
      </c>
      <c r="M137" s="19">
        <f t="shared" si="18"/>
        <v>169719</v>
      </c>
      <c r="N137" s="19">
        <f t="shared" si="18"/>
        <v>86757</v>
      </c>
      <c r="O137" s="19">
        <f t="shared" si="18"/>
        <v>46985</v>
      </c>
      <c r="P137" s="19">
        <f t="shared" si="18"/>
        <v>24122</v>
      </c>
      <c r="Q137" s="23">
        <f t="shared" si="16"/>
        <v>0.27804096499417913</v>
      </c>
      <c r="R137" s="19">
        <f t="shared" si="18"/>
        <v>89627</v>
      </c>
      <c r="S137" s="19">
        <f t="shared" si="18"/>
        <v>46875</v>
      </c>
      <c r="T137" s="23">
        <f t="shared" si="17"/>
        <v>0.5230008814308188</v>
      </c>
    </row>
    <row r="138" spans="1:20" x14ac:dyDescent="0.2">
      <c r="A138" s="14" t="s">
        <v>9</v>
      </c>
      <c r="B138" s="14" t="s">
        <v>167</v>
      </c>
      <c r="C138" s="14">
        <v>3458</v>
      </c>
      <c r="D138" s="14">
        <v>1881</v>
      </c>
      <c r="E138" s="14">
        <v>402</v>
      </c>
      <c r="F138" s="14">
        <v>186</v>
      </c>
      <c r="G138" s="23">
        <f t="shared" si="14"/>
        <v>9.8883572567783087E-2</v>
      </c>
      <c r="H138" s="14">
        <v>11892</v>
      </c>
      <c r="I138" s="14">
        <v>5847</v>
      </c>
      <c r="J138" s="14">
        <v>2044</v>
      </c>
      <c r="K138" s="14">
        <v>1629</v>
      </c>
      <c r="L138" s="23">
        <f t="shared" si="15"/>
        <v>0.27860441251924062</v>
      </c>
      <c r="M138" s="14">
        <v>0</v>
      </c>
      <c r="N138" s="14">
        <v>0</v>
      </c>
      <c r="O138" s="14">
        <v>0</v>
      </c>
      <c r="P138" s="14">
        <v>0</v>
      </c>
      <c r="Q138" s="23" t="e">
        <f t="shared" si="16"/>
        <v>#DIV/0!</v>
      </c>
      <c r="R138" s="14">
        <v>0</v>
      </c>
      <c r="S138" s="14">
        <v>0</v>
      </c>
      <c r="T138" s="23" t="e">
        <f t="shared" si="17"/>
        <v>#DIV/0!</v>
      </c>
    </row>
    <row r="139" spans="1:20" x14ac:dyDescent="0.2">
      <c r="A139" s="14" t="s">
        <v>14</v>
      </c>
      <c r="B139" s="14" t="s">
        <v>167</v>
      </c>
      <c r="C139" s="14">
        <v>3812</v>
      </c>
      <c r="D139" s="14">
        <v>2168</v>
      </c>
      <c r="E139" s="14">
        <v>234</v>
      </c>
      <c r="F139" s="14">
        <v>214</v>
      </c>
      <c r="G139" s="23">
        <f t="shared" si="14"/>
        <v>9.8708487084870844E-2</v>
      </c>
      <c r="H139" s="14">
        <v>14231</v>
      </c>
      <c r="I139" s="14">
        <v>7163</v>
      </c>
      <c r="J139" s="14">
        <v>2115</v>
      </c>
      <c r="K139" s="14">
        <v>833</v>
      </c>
      <c r="L139" s="23">
        <f t="shared" si="15"/>
        <v>0.11629205640094932</v>
      </c>
      <c r="M139" s="14">
        <v>100</v>
      </c>
      <c r="N139" s="14">
        <v>100</v>
      </c>
      <c r="O139" s="14">
        <v>0</v>
      </c>
      <c r="P139" s="14">
        <v>0</v>
      </c>
      <c r="Q139" s="23">
        <f t="shared" si="16"/>
        <v>0</v>
      </c>
      <c r="R139" s="14">
        <v>100</v>
      </c>
      <c r="S139" s="14">
        <v>100</v>
      </c>
      <c r="T139" s="23">
        <f t="shared" si="17"/>
        <v>1</v>
      </c>
    </row>
    <row r="140" spans="1:20" x14ac:dyDescent="0.2">
      <c r="A140" s="14" t="s">
        <v>8</v>
      </c>
      <c r="B140" s="14" t="s">
        <v>167</v>
      </c>
      <c r="C140" s="14">
        <v>2304</v>
      </c>
      <c r="D140" s="14">
        <v>984</v>
      </c>
      <c r="E140" s="14">
        <v>344</v>
      </c>
      <c r="F140" s="14">
        <v>344</v>
      </c>
      <c r="G140" s="23">
        <f t="shared" si="14"/>
        <v>0.34959349593495936</v>
      </c>
      <c r="H140" s="14">
        <v>7434</v>
      </c>
      <c r="I140" s="14">
        <v>3579</v>
      </c>
      <c r="J140" s="14">
        <v>1561</v>
      </c>
      <c r="K140" s="14">
        <v>897</v>
      </c>
      <c r="L140" s="23">
        <f t="shared" si="15"/>
        <v>0.25062866722548199</v>
      </c>
      <c r="M140" s="14">
        <v>205</v>
      </c>
      <c r="N140" s="14">
        <v>0</v>
      </c>
      <c r="O140" s="14">
        <v>0</v>
      </c>
      <c r="P140" s="14">
        <v>0</v>
      </c>
      <c r="Q140" s="23" t="e">
        <f t="shared" si="16"/>
        <v>#DIV/0!</v>
      </c>
      <c r="R140" s="14">
        <v>157</v>
      </c>
      <c r="S140" s="14">
        <v>0</v>
      </c>
      <c r="T140" s="23">
        <f t="shared" si="17"/>
        <v>0</v>
      </c>
    </row>
    <row r="141" spans="1:20" ht="16" x14ac:dyDescent="0.2">
      <c r="A141" s="27" t="s">
        <v>167</v>
      </c>
      <c r="B141" s="27"/>
      <c r="C141" s="14">
        <f t="shared" ref="C141:S141" si="19">SUM(C138:C140)</f>
        <v>9574</v>
      </c>
      <c r="D141" s="14">
        <f t="shared" si="19"/>
        <v>5033</v>
      </c>
      <c r="E141" s="14">
        <f t="shared" si="19"/>
        <v>980</v>
      </c>
      <c r="F141" s="14">
        <f t="shared" si="19"/>
        <v>744</v>
      </c>
      <c r="G141" s="23">
        <f t="shared" si="14"/>
        <v>0.14782435922908801</v>
      </c>
      <c r="H141" s="14">
        <f t="shared" si="19"/>
        <v>33557</v>
      </c>
      <c r="I141" s="14">
        <f t="shared" si="19"/>
        <v>16589</v>
      </c>
      <c r="J141" s="14">
        <f t="shared" si="19"/>
        <v>5720</v>
      </c>
      <c r="K141" s="14">
        <f t="shared" si="19"/>
        <v>3359</v>
      </c>
      <c r="L141" s="23">
        <f t="shared" si="15"/>
        <v>0.20248357345228765</v>
      </c>
      <c r="M141" s="14">
        <f t="shared" si="19"/>
        <v>305</v>
      </c>
      <c r="N141" s="14">
        <f t="shared" si="19"/>
        <v>100</v>
      </c>
      <c r="O141" s="14">
        <f t="shared" si="19"/>
        <v>0</v>
      </c>
      <c r="P141" s="14">
        <f t="shared" si="19"/>
        <v>0</v>
      </c>
      <c r="Q141" s="23">
        <f t="shared" si="16"/>
        <v>0</v>
      </c>
      <c r="R141" s="14">
        <f t="shared" si="19"/>
        <v>257</v>
      </c>
      <c r="S141" s="14">
        <f t="shared" si="19"/>
        <v>100</v>
      </c>
      <c r="T141" s="23">
        <f t="shared" si="17"/>
        <v>0.38910505836575876</v>
      </c>
    </row>
    <row r="142" spans="1:20" x14ac:dyDescent="0.2">
      <c r="A142" s="11" t="s">
        <v>49</v>
      </c>
      <c r="B142" s="11" t="s">
        <v>168</v>
      </c>
      <c r="C142" s="11">
        <v>1395</v>
      </c>
      <c r="D142" s="11">
        <v>652</v>
      </c>
      <c r="E142" s="11">
        <v>225</v>
      </c>
      <c r="F142" s="11">
        <v>0</v>
      </c>
      <c r="G142" s="23">
        <f t="shared" si="14"/>
        <v>0</v>
      </c>
      <c r="H142" s="11">
        <v>6260</v>
      </c>
      <c r="I142" s="11">
        <v>3611</v>
      </c>
      <c r="J142" s="11">
        <v>812</v>
      </c>
      <c r="K142" s="11">
        <v>564</v>
      </c>
      <c r="L142" s="23">
        <f t="shared" si="15"/>
        <v>0.15618942121296039</v>
      </c>
      <c r="M142" s="11">
        <v>103</v>
      </c>
      <c r="N142" s="11">
        <v>103</v>
      </c>
      <c r="O142" s="11">
        <v>0</v>
      </c>
      <c r="P142" s="11">
        <v>0</v>
      </c>
      <c r="Q142" s="23">
        <f t="shared" si="16"/>
        <v>0</v>
      </c>
      <c r="R142" s="11">
        <v>103</v>
      </c>
      <c r="S142" s="11">
        <v>103</v>
      </c>
      <c r="T142" s="23">
        <f t="shared" si="17"/>
        <v>1</v>
      </c>
    </row>
    <row r="143" spans="1:20" x14ac:dyDescent="0.2">
      <c r="A143" s="11" t="s">
        <v>48</v>
      </c>
      <c r="B143" s="11" t="s">
        <v>168</v>
      </c>
      <c r="C143" s="11">
        <v>4042</v>
      </c>
      <c r="D143" s="11">
        <v>2458</v>
      </c>
      <c r="E143" s="11">
        <v>757</v>
      </c>
      <c r="F143" s="11">
        <v>394</v>
      </c>
      <c r="G143" s="23">
        <f t="shared" si="14"/>
        <v>0.16029292107404394</v>
      </c>
      <c r="H143" s="11">
        <v>12962</v>
      </c>
      <c r="I143" s="11">
        <v>6361</v>
      </c>
      <c r="J143" s="11">
        <v>2917</v>
      </c>
      <c r="K143" s="11">
        <v>1960</v>
      </c>
      <c r="L143" s="23">
        <f t="shared" si="15"/>
        <v>0.30812765288476657</v>
      </c>
      <c r="M143" s="11">
        <v>859</v>
      </c>
      <c r="N143" s="11">
        <v>410</v>
      </c>
      <c r="O143" s="11">
        <v>773</v>
      </c>
      <c r="P143" s="11">
        <v>410</v>
      </c>
      <c r="Q143" s="23">
        <f t="shared" si="16"/>
        <v>1</v>
      </c>
      <c r="R143" s="11">
        <v>86</v>
      </c>
      <c r="S143" s="11">
        <v>0</v>
      </c>
      <c r="T143" s="23">
        <f t="shared" si="17"/>
        <v>0</v>
      </c>
    </row>
    <row r="144" spans="1:20" x14ac:dyDescent="0.2">
      <c r="A144" s="11" t="s">
        <v>52</v>
      </c>
      <c r="B144" s="11" t="s">
        <v>168</v>
      </c>
      <c r="C144" s="11">
        <v>2389</v>
      </c>
      <c r="D144" s="11">
        <v>1575</v>
      </c>
      <c r="E144" s="11">
        <v>247</v>
      </c>
      <c r="F144" s="11">
        <v>114</v>
      </c>
      <c r="G144" s="23">
        <f t="shared" si="14"/>
        <v>7.2380952380952379E-2</v>
      </c>
      <c r="H144" s="11">
        <v>12770</v>
      </c>
      <c r="I144" s="11">
        <v>5655</v>
      </c>
      <c r="J144" s="11">
        <v>2629</v>
      </c>
      <c r="K144" s="11">
        <v>1500</v>
      </c>
      <c r="L144" s="23">
        <f t="shared" si="15"/>
        <v>0.26525198938992045</v>
      </c>
      <c r="M144" s="11">
        <v>0</v>
      </c>
      <c r="N144" s="11">
        <v>0</v>
      </c>
      <c r="O144" s="11">
        <v>0</v>
      </c>
      <c r="P144" s="11">
        <v>0</v>
      </c>
      <c r="Q144" s="23" t="e">
        <f t="shared" si="16"/>
        <v>#DIV/0!</v>
      </c>
      <c r="R144" s="11">
        <v>0</v>
      </c>
      <c r="S144" s="11">
        <v>0</v>
      </c>
      <c r="T144" s="23" t="e">
        <f t="shared" si="17"/>
        <v>#DIV/0!</v>
      </c>
    </row>
    <row r="145" spans="1:20" x14ac:dyDescent="0.2">
      <c r="A145" s="11" t="s">
        <v>50</v>
      </c>
      <c r="B145" s="11" t="s">
        <v>168</v>
      </c>
      <c r="C145" s="11">
        <v>1646</v>
      </c>
      <c r="D145" s="11">
        <v>1197</v>
      </c>
      <c r="E145" s="11">
        <v>55</v>
      </c>
      <c r="F145" s="11">
        <v>27</v>
      </c>
      <c r="G145" s="23">
        <f t="shared" si="14"/>
        <v>2.2556390977443608E-2</v>
      </c>
      <c r="H145" s="11">
        <v>6762</v>
      </c>
      <c r="I145" s="11">
        <v>3533</v>
      </c>
      <c r="J145" s="11">
        <v>1508</v>
      </c>
      <c r="K145" s="11">
        <v>970</v>
      </c>
      <c r="L145" s="23">
        <f t="shared" si="15"/>
        <v>0.27455420322671953</v>
      </c>
      <c r="M145" s="11">
        <v>0</v>
      </c>
      <c r="N145" s="11">
        <v>0</v>
      </c>
      <c r="O145" s="11">
        <v>0</v>
      </c>
      <c r="P145" s="11">
        <v>0</v>
      </c>
      <c r="Q145" s="23" t="e">
        <f t="shared" si="16"/>
        <v>#DIV/0!</v>
      </c>
      <c r="R145" s="11">
        <v>0</v>
      </c>
      <c r="S145" s="11">
        <v>0</v>
      </c>
      <c r="T145" s="23" t="e">
        <f t="shared" si="17"/>
        <v>#DIV/0!</v>
      </c>
    </row>
    <row r="146" spans="1:20" x14ac:dyDescent="0.2">
      <c r="A146" s="11" t="s">
        <v>53</v>
      </c>
      <c r="B146" s="11" t="s">
        <v>168</v>
      </c>
      <c r="C146" s="11">
        <v>810</v>
      </c>
      <c r="D146" s="11">
        <v>650</v>
      </c>
      <c r="E146" s="11">
        <v>157</v>
      </c>
      <c r="F146" s="11">
        <v>101</v>
      </c>
      <c r="G146" s="23">
        <f t="shared" si="14"/>
        <v>0.15538461538461537</v>
      </c>
      <c r="H146" s="11">
        <v>8396</v>
      </c>
      <c r="I146" s="11">
        <v>4045</v>
      </c>
      <c r="J146" s="11">
        <v>1716</v>
      </c>
      <c r="K146" s="11">
        <v>984</v>
      </c>
      <c r="L146" s="23">
        <f t="shared" si="15"/>
        <v>0.24326328800988875</v>
      </c>
      <c r="M146" s="11">
        <v>0</v>
      </c>
      <c r="N146" s="11">
        <v>0</v>
      </c>
      <c r="O146" s="11">
        <v>0</v>
      </c>
      <c r="P146" s="11">
        <v>0</v>
      </c>
      <c r="Q146" s="23" t="e">
        <f t="shared" si="16"/>
        <v>#DIV/0!</v>
      </c>
      <c r="R146" s="11">
        <v>0</v>
      </c>
      <c r="S146" s="11">
        <v>0</v>
      </c>
      <c r="T146" s="23" t="e">
        <f t="shared" si="17"/>
        <v>#DIV/0!</v>
      </c>
    </row>
    <row r="147" spans="1:20" x14ac:dyDescent="0.2">
      <c r="A147" s="11" t="s">
        <v>51</v>
      </c>
      <c r="B147" s="11" t="s">
        <v>168</v>
      </c>
      <c r="C147" s="11">
        <v>6209</v>
      </c>
      <c r="D147" s="11">
        <v>3269</v>
      </c>
      <c r="E147" s="11">
        <v>603</v>
      </c>
      <c r="F147" s="11">
        <v>125</v>
      </c>
      <c r="G147" s="23">
        <f t="shared" si="14"/>
        <v>3.8237993270113187E-2</v>
      </c>
      <c r="H147" s="11">
        <v>4716</v>
      </c>
      <c r="I147" s="11">
        <v>2044</v>
      </c>
      <c r="J147" s="11">
        <v>1338</v>
      </c>
      <c r="K147" s="11">
        <v>629</v>
      </c>
      <c r="L147" s="23">
        <f t="shared" si="15"/>
        <v>0.30772994129158515</v>
      </c>
      <c r="M147" s="11">
        <v>441</v>
      </c>
      <c r="N147" s="11">
        <v>387</v>
      </c>
      <c r="O147" s="11">
        <v>441</v>
      </c>
      <c r="P147" s="11">
        <v>387</v>
      </c>
      <c r="Q147" s="23">
        <f t="shared" si="16"/>
        <v>1</v>
      </c>
      <c r="R147" s="11">
        <v>0</v>
      </c>
      <c r="S147" s="11">
        <v>0</v>
      </c>
      <c r="T147" s="23" t="e">
        <f t="shared" si="17"/>
        <v>#DIV/0!</v>
      </c>
    </row>
    <row r="148" spans="1:20" ht="16" x14ac:dyDescent="0.2">
      <c r="A148" s="27" t="s">
        <v>168</v>
      </c>
      <c r="B148" s="27"/>
      <c r="C148" s="11">
        <f t="shared" ref="C148:S148" si="20">SUM(C142:C147)</f>
        <v>16491</v>
      </c>
      <c r="D148" s="11">
        <f t="shared" si="20"/>
        <v>9801</v>
      </c>
      <c r="E148" s="11">
        <f t="shared" si="20"/>
        <v>2044</v>
      </c>
      <c r="F148" s="11">
        <f t="shared" si="20"/>
        <v>761</v>
      </c>
      <c r="G148" s="23">
        <f t="shared" si="14"/>
        <v>7.7645138251198856E-2</v>
      </c>
      <c r="H148" s="11">
        <f t="shared" si="20"/>
        <v>51866</v>
      </c>
      <c r="I148" s="11">
        <f t="shared" si="20"/>
        <v>25249</v>
      </c>
      <c r="J148" s="11">
        <f t="shared" si="20"/>
        <v>10920</v>
      </c>
      <c r="K148" s="11">
        <f t="shared" si="20"/>
        <v>6607</v>
      </c>
      <c r="L148" s="23">
        <f t="shared" si="15"/>
        <v>0.2616737296526595</v>
      </c>
      <c r="M148" s="11">
        <f t="shared" si="20"/>
        <v>1403</v>
      </c>
      <c r="N148" s="11">
        <f t="shared" si="20"/>
        <v>900</v>
      </c>
      <c r="O148" s="11">
        <f t="shared" si="20"/>
        <v>1214</v>
      </c>
      <c r="P148" s="11">
        <f t="shared" si="20"/>
        <v>797</v>
      </c>
      <c r="Q148" s="23">
        <f t="shared" si="16"/>
        <v>0.88555555555555554</v>
      </c>
      <c r="R148" s="11">
        <f t="shared" si="20"/>
        <v>189</v>
      </c>
      <c r="S148" s="11">
        <f t="shared" si="20"/>
        <v>103</v>
      </c>
      <c r="T148" s="23">
        <f t="shared" si="17"/>
        <v>0.544973544973545</v>
      </c>
    </row>
    <row r="149" spans="1:20" x14ac:dyDescent="0.2">
      <c r="A149" s="12" t="s">
        <v>54</v>
      </c>
      <c r="B149" s="12" t="s">
        <v>169</v>
      </c>
      <c r="C149" s="12">
        <v>1981</v>
      </c>
      <c r="D149" s="12">
        <v>970</v>
      </c>
      <c r="E149" s="12">
        <v>284</v>
      </c>
      <c r="F149" s="12">
        <v>113</v>
      </c>
      <c r="G149" s="23">
        <f t="shared" si="14"/>
        <v>0.11649484536082474</v>
      </c>
      <c r="H149" s="12">
        <v>9392</v>
      </c>
      <c r="I149" s="12">
        <v>4583</v>
      </c>
      <c r="J149" s="12">
        <v>1520</v>
      </c>
      <c r="K149" s="12">
        <v>1111</v>
      </c>
      <c r="L149" s="23">
        <f t="shared" si="15"/>
        <v>0.24241763037311803</v>
      </c>
      <c r="M149" s="12">
        <v>0</v>
      </c>
      <c r="N149" s="12">
        <v>0</v>
      </c>
      <c r="O149" s="12">
        <v>0</v>
      </c>
      <c r="P149" s="12">
        <v>0</v>
      </c>
      <c r="Q149" s="23" t="e">
        <f t="shared" si="16"/>
        <v>#DIV/0!</v>
      </c>
      <c r="R149" s="12">
        <v>0</v>
      </c>
      <c r="S149" s="12">
        <v>0</v>
      </c>
      <c r="T149" s="23" t="e">
        <f t="shared" si="17"/>
        <v>#DIV/0!</v>
      </c>
    </row>
    <row r="150" spans="1:20" x14ac:dyDescent="0.2">
      <c r="A150" s="12" t="s">
        <v>55</v>
      </c>
      <c r="B150" s="12" t="s">
        <v>169</v>
      </c>
      <c r="C150" s="12">
        <v>2074</v>
      </c>
      <c r="D150" s="12">
        <v>962</v>
      </c>
      <c r="E150" s="12">
        <v>336</v>
      </c>
      <c r="F150" s="12">
        <v>256</v>
      </c>
      <c r="G150" s="23">
        <f t="shared" si="14"/>
        <v>0.26611226611226613</v>
      </c>
      <c r="H150" s="12">
        <v>11152</v>
      </c>
      <c r="I150" s="12">
        <v>6245</v>
      </c>
      <c r="J150" s="12">
        <v>3313</v>
      </c>
      <c r="K150" s="12">
        <v>1896</v>
      </c>
      <c r="L150" s="23">
        <f t="shared" si="15"/>
        <v>0.3036028823058447</v>
      </c>
      <c r="M150" s="12">
        <v>0</v>
      </c>
      <c r="N150" s="12">
        <v>0</v>
      </c>
      <c r="O150" s="12">
        <v>0</v>
      </c>
      <c r="P150" s="12">
        <v>0</v>
      </c>
      <c r="Q150" s="23" t="e">
        <f t="shared" si="16"/>
        <v>#DIV/0!</v>
      </c>
      <c r="R150" s="12">
        <v>0</v>
      </c>
      <c r="S150" s="12">
        <v>0</v>
      </c>
      <c r="T150" s="23" t="e">
        <f t="shared" si="17"/>
        <v>#DIV/0!</v>
      </c>
    </row>
    <row r="151" spans="1:20" x14ac:dyDescent="0.2">
      <c r="A151" s="12" t="s">
        <v>33</v>
      </c>
      <c r="B151" s="12" t="s">
        <v>169</v>
      </c>
      <c r="C151" s="12">
        <v>3502</v>
      </c>
      <c r="D151" s="12">
        <v>2035</v>
      </c>
      <c r="E151" s="12">
        <v>116</v>
      </c>
      <c r="F151" s="12">
        <v>73</v>
      </c>
      <c r="G151" s="23">
        <f t="shared" si="14"/>
        <v>3.5872235872235869E-2</v>
      </c>
      <c r="H151" s="12">
        <v>14657</v>
      </c>
      <c r="I151" s="12">
        <v>7828</v>
      </c>
      <c r="J151" s="12">
        <v>1732</v>
      </c>
      <c r="K151" s="12">
        <v>876</v>
      </c>
      <c r="L151" s="23">
        <f t="shared" si="15"/>
        <v>0.11190597853857946</v>
      </c>
      <c r="M151" s="12">
        <v>153</v>
      </c>
      <c r="N151" s="12">
        <v>0</v>
      </c>
      <c r="O151" s="12">
        <v>90</v>
      </c>
      <c r="P151" s="12">
        <v>0</v>
      </c>
      <c r="Q151" s="23" t="e">
        <f t="shared" si="16"/>
        <v>#DIV/0!</v>
      </c>
      <c r="R151" s="12">
        <v>63</v>
      </c>
      <c r="S151" s="12">
        <v>0</v>
      </c>
      <c r="T151" s="23">
        <f t="shared" si="17"/>
        <v>0</v>
      </c>
    </row>
    <row r="152" spans="1:20" x14ac:dyDescent="0.2">
      <c r="A152" s="12" t="s">
        <v>31</v>
      </c>
      <c r="B152" s="12" t="s">
        <v>169</v>
      </c>
      <c r="C152" s="12">
        <v>2352</v>
      </c>
      <c r="D152" s="12">
        <v>1362</v>
      </c>
      <c r="E152" s="12">
        <v>722</v>
      </c>
      <c r="F152" s="12">
        <v>299</v>
      </c>
      <c r="G152" s="23">
        <f t="shared" si="14"/>
        <v>0.2195301027900147</v>
      </c>
      <c r="H152" s="12">
        <v>3686</v>
      </c>
      <c r="I152" s="12">
        <v>1719</v>
      </c>
      <c r="J152" s="12">
        <v>984</v>
      </c>
      <c r="K152" s="12">
        <v>861</v>
      </c>
      <c r="L152" s="23">
        <f t="shared" si="15"/>
        <v>0.50087260034904013</v>
      </c>
      <c r="M152" s="12">
        <v>1174</v>
      </c>
      <c r="N152" s="12">
        <v>1084</v>
      </c>
      <c r="O152" s="12">
        <v>880</v>
      </c>
      <c r="P152" s="12">
        <v>790</v>
      </c>
      <c r="Q152" s="23">
        <f t="shared" si="16"/>
        <v>0.72878228782287824</v>
      </c>
      <c r="R152" s="12">
        <v>294</v>
      </c>
      <c r="S152" s="12">
        <v>294</v>
      </c>
      <c r="T152" s="23">
        <f t="shared" si="17"/>
        <v>1</v>
      </c>
    </row>
    <row r="153" spans="1:20" x14ac:dyDescent="0.2">
      <c r="A153" s="12" t="s">
        <v>32</v>
      </c>
      <c r="B153" s="12" t="s">
        <v>169</v>
      </c>
      <c r="C153" s="12">
        <v>1588</v>
      </c>
      <c r="D153" s="12">
        <v>1003</v>
      </c>
      <c r="E153" s="12">
        <v>117</v>
      </c>
      <c r="F153" s="12">
        <v>117</v>
      </c>
      <c r="G153" s="23">
        <f t="shared" si="14"/>
        <v>0.11665004985044865</v>
      </c>
      <c r="H153" s="12">
        <v>5703</v>
      </c>
      <c r="I153" s="12">
        <v>3052</v>
      </c>
      <c r="J153" s="12">
        <v>653</v>
      </c>
      <c r="K153" s="12">
        <v>422</v>
      </c>
      <c r="L153" s="23">
        <f t="shared" si="15"/>
        <v>0.1382699868938401</v>
      </c>
      <c r="M153" s="12">
        <v>0</v>
      </c>
      <c r="N153" s="12">
        <v>0</v>
      </c>
      <c r="O153" s="12">
        <v>0</v>
      </c>
      <c r="P153" s="12">
        <v>0</v>
      </c>
      <c r="Q153" s="23" t="e">
        <f t="shared" si="16"/>
        <v>#DIV/0!</v>
      </c>
      <c r="R153" s="12">
        <v>0</v>
      </c>
      <c r="S153" s="12">
        <v>0</v>
      </c>
      <c r="T153" s="23" t="e">
        <f t="shared" si="17"/>
        <v>#DIV/0!</v>
      </c>
    </row>
    <row r="154" spans="1:20" x14ac:dyDescent="0.2">
      <c r="A154" s="12" t="s">
        <v>30</v>
      </c>
      <c r="B154" s="12" t="s">
        <v>169</v>
      </c>
      <c r="C154" s="12">
        <v>3774</v>
      </c>
      <c r="D154" s="12">
        <v>2430</v>
      </c>
      <c r="E154" s="12">
        <v>71</v>
      </c>
      <c r="F154" s="12">
        <v>0</v>
      </c>
      <c r="G154" s="23">
        <f t="shared" si="14"/>
        <v>0</v>
      </c>
      <c r="H154" s="12">
        <v>7642</v>
      </c>
      <c r="I154" s="12">
        <v>4019</v>
      </c>
      <c r="J154" s="12">
        <v>1754</v>
      </c>
      <c r="K154" s="12">
        <v>833</v>
      </c>
      <c r="L154" s="23">
        <f t="shared" si="15"/>
        <v>0.20726548892759392</v>
      </c>
      <c r="M154" s="12">
        <v>134</v>
      </c>
      <c r="N154" s="12">
        <v>134</v>
      </c>
      <c r="O154" s="12">
        <v>134</v>
      </c>
      <c r="P154" s="12">
        <v>134</v>
      </c>
      <c r="Q154" s="23">
        <f t="shared" si="16"/>
        <v>1</v>
      </c>
      <c r="R154" s="12">
        <v>0</v>
      </c>
      <c r="S154" s="12">
        <v>0</v>
      </c>
      <c r="T154" s="23" t="e">
        <f t="shared" si="17"/>
        <v>#DIV/0!</v>
      </c>
    </row>
    <row r="155" spans="1:20" x14ac:dyDescent="0.2">
      <c r="A155" s="12" t="s">
        <v>36</v>
      </c>
      <c r="B155" s="12" t="s">
        <v>169</v>
      </c>
      <c r="C155" s="12">
        <v>3181</v>
      </c>
      <c r="D155" s="12">
        <v>2343</v>
      </c>
      <c r="E155" s="12">
        <v>0</v>
      </c>
      <c r="F155" s="12">
        <v>0</v>
      </c>
      <c r="G155" s="23">
        <f t="shared" si="14"/>
        <v>0</v>
      </c>
      <c r="H155" s="12">
        <v>7286</v>
      </c>
      <c r="I155" s="12">
        <v>3444</v>
      </c>
      <c r="J155" s="12">
        <v>769</v>
      </c>
      <c r="K155" s="12">
        <v>452</v>
      </c>
      <c r="L155" s="23">
        <f t="shared" si="15"/>
        <v>0.13124274099883856</v>
      </c>
      <c r="M155" s="12">
        <v>29</v>
      </c>
      <c r="N155" s="12">
        <v>29</v>
      </c>
      <c r="O155" s="12">
        <v>29</v>
      </c>
      <c r="P155" s="12">
        <v>29</v>
      </c>
      <c r="Q155" s="23">
        <f t="shared" si="16"/>
        <v>1</v>
      </c>
      <c r="R155" s="12">
        <v>0</v>
      </c>
      <c r="S155" s="12">
        <v>0</v>
      </c>
      <c r="T155" s="23" t="e">
        <f t="shared" si="17"/>
        <v>#DIV/0!</v>
      </c>
    </row>
    <row r="156" spans="1:20" x14ac:dyDescent="0.2">
      <c r="A156" s="12" t="s">
        <v>34</v>
      </c>
      <c r="B156" s="12" t="s">
        <v>169</v>
      </c>
      <c r="C156" s="12">
        <v>3266</v>
      </c>
      <c r="D156" s="12">
        <v>1487</v>
      </c>
      <c r="E156" s="12">
        <v>518</v>
      </c>
      <c r="F156" s="12">
        <v>0</v>
      </c>
      <c r="G156" s="23">
        <f t="shared" si="14"/>
        <v>0</v>
      </c>
      <c r="H156" s="12">
        <v>23603</v>
      </c>
      <c r="I156" s="12">
        <v>12818</v>
      </c>
      <c r="J156" s="12">
        <v>8181</v>
      </c>
      <c r="K156" s="12">
        <v>5140</v>
      </c>
      <c r="L156" s="23">
        <f t="shared" si="15"/>
        <v>0.40099859572476204</v>
      </c>
      <c r="M156" s="12">
        <v>0</v>
      </c>
      <c r="N156" s="12">
        <v>0</v>
      </c>
      <c r="O156" s="12">
        <v>0</v>
      </c>
      <c r="P156" s="12">
        <v>0</v>
      </c>
      <c r="Q156" s="23" t="e">
        <f t="shared" si="16"/>
        <v>#DIV/0!</v>
      </c>
      <c r="R156" s="12">
        <v>0</v>
      </c>
      <c r="S156" s="12">
        <v>0</v>
      </c>
      <c r="T156" s="23" t="e">
        <f t="shared" si="17"/>
        <v>#DIV/0!</v>
      </c>
    </row>
    <row r="157" spans="1:20" x14ac:dyDescent="0.2">
      <c r="A157" s="12" t="s">
        <v>35</v>
      </c>
      <c r="B157" s="12" t="s">
        <v>169</v>
      </c>
      <c r="C157" s="12">
        <v>7372</v>
      </c>
      <c r="D157" s="12">
        <v>3822</v>
      </c>
      <c r="E157" s="12">
        <v>423</v>
      </c>
      <c r="F157" s="12">
        <v>79</v>
      </c>
      <c r="G157" s="23">
        <f t="shared" si="14"/>
        <v>2.0669806384092097E-2</v>
      </c>
      <c r="H157" s="12">
        <v>16651</v>
      </c>
      <c r="I157" s="12">
        <v>8677</v>
      </c>
      <c r="J157" s="12">
        <v>4014</v>
      </c>
      <c r="K157" s="12">
        <v>2371</v>
      </c>
      <c r="L157" s="23">
        <f t="shared" si="15"/>
        <v>0.27325112366025123</v>
      </c>
      <c r="M157" s="12">
        <v>640</v>
      </c>
      <c r="N157" s="12">
        <v>182</v>
      </c>
      <c r="O157" s="12">
        <v>210</v>
      </c>
      <c r="P157" s="12">
        <v>0</v>
      </c>
      <c r="Q157" s="23">
        <f t="shared" si="16"/>
        <v>0</v>
      </c>
      <c r="R157" s="12">
        <v>61</v>
      </c>
      <c r="S157" s="12">
        <v>0</v>
      </c>
      <c r="T157" s="23">
        <f t="shared" si="17"/>
        <v>0</v>
      </c>
    </row>
    <row r="158" spans="1:20" x14ac:dyDescent="0.2">
      <c r="A158" s="12" t="s">
        <v>29</v>
      </c>
      <c r="B158" s="12" t="s">
        <v>169</v>
      </c>
      <c r="C158" s="12">
        <v>1184</v>
      </c>
      <c r="D158" s="12">
        <v>892</v>
      </c>
      <c r="E158" s="12">
        <v>211</v>
      </c>
      <c r="F158" s="12">
        <v>211</v>
      </c>
      <c r="G158" s="23">
        <f t="shared" si="14"/>
        <v>0.23654708520179371</v>
      </c>
      <c r="H158" s="12">
        <v>5517</v>
      </c>
      <c r="I158" s="12">
        <v>2805</v>
      </c>
      <c r="J158" s="12">
        <v>1019</v>
      </c>
      <c r="K158" s="12">
        <v>495</v>
      </c>
      <c r="L158" s="23">
        <f t="shared" si="15"/>
        <v>0.17647058823529413</v>
      </c>
      <c r="M158" s="12">
        <v>88</v>
      </c>
      <c r="N158" s="12">
        <v>88</v>
      </c>
      <c r="O158" s="12">
        <v>0</v>
      </c>
      <c r="P158" s="12">
        <v>0</v>
      </c>
      <c r="Q158" s="23">
        <f t="shared" si="16"/>
        <v>0</v>
      </c>
      <c r="R158" s="12">
        <v>88</v>
      </c>
      <c r="S158" s="12">
        <v>88</v>
      </c>
      <c r="T158" s="23">
        <f t="shared" si="17"/>
        <v>1</v>
      </c>
    </row>
    <row r="159" spans="1:20" x14ac:dyDescent="0.2">
      <c r="A159" s="12" t="s">
        <v>28</v>
      </c>
      <c r="B159" s="12" t="s">
        <v>169</v>
      </c>
      <c r="C159" s="12">
        <v>2923</v>
      </c>
      <c r="D159" s="12">
        <v>1717</v>
      </c>
      <c r="E159" s="12">
        <v>452</v>
      </c>
      <c r="F159" s="12">
        <v>332</v>
      </c>
      <c r="G159" s="23">
        <f t="shared" si="14"/>
        <v>0.19336051252184042</v>
      </c>
      <c r="H159" s="12">
        <v>10486</v>
      </c>
      <c r="I159" s="12">
        <v>5416</v>
      </c>
      <c r="J159" s="12">
        <v>2776</v>
      </c>
      <c r="K159" s="12">
        <v>1459</v>
      </c>
      <c r="L159" s="23">
        <f t="shared" si="15"/>
        <v>0.26938700147710487</v>
      </c>
      <c r="M159" s="12">
        <v>0</v>
      </c>
      <c r="N159" s="12">
        <v>0</v>
      </c>
      <c r="O159" s="12">
        <v>0</v>
      </c>
      <c r="P159" s="12">
        <v>0</v>
      </c>
      <c r="Q159" s="23" t="e">
        <f t="shared" si="16"/>
        <v>#DIV/0!</v>
      </c>
      <c r="R159" s="12">
        <v>0</v>
      </c>
      <c r="S159" s="12">
        <v>0</v>
      </c>
      <c r="T159" s="23" t="e">
        <f t="shared" si="17"/>
        <v>#DIV/0!</v>
      </c>
    </row>
    <row r="160" spans="1:20" ht="16" x14ac:dyDescent="0.2">
      <c r="A160" s="27" t="s">
        <v>169</v>
      </c>
      <c r="B160" s="27"/>
      <c r="C160" s="21">
        <f t="shared" ref="C160:S160" si="21">SUM(C149:C159)</f>
        <v>33197</v>
      </c>
      <c r="D160" s="21">
        <f t="shared" si="21"/>
        <v>19023</v>
      </c>
      <c r="E160" s="21">
        <f t="shared" si="21"/>
        <v>3250</v>
      </c>
      <c r="F160" s="21">
        <f t="shared" si="21"/>
        <v>1480</v>
      </c>
      <c r="G160" s="23">
        <f t="shared" si="14"/>
        <v>7.7800557220207123E-2</v>
      </c>
      <c r="H160" s="21">
        <f t="shared" si="21"/>
        <v>115775</v>
      </c>
      <c r="I160" s="21">
        <f t="shared" si="21"/>
        <v>60606</v>
      </c>
      <c r="J160" s="21">
        <f t="shared" si="21"/>
        <v>26715</v>
      </c>
      <c r="K160" s="21">
        <f t="shared" si="21"/>
        <v>15916</v>
      </c>
      <c r="L160" s="23">
        <f t="shared" si="15"/>
        <v>0.26261426261426263</v>
      </c>
      <c r="M160" s="21">
        <f t="shared" si="21"/>
        <v>2218</v>
      </c>
      <c r="N160" s="21">
        <f t="shared" si="21"/>
        <v>1517</v>
      </c>
      <c r="O160" s="21">
        <f t="shared" si="21"/>
        <v>1343</v>
      </c>
      <c r="P160" s="21">
        <f t="shared" si="21"/>
        <v>953</v>
      </c>
      <c r="Q160" s="23">
        <f t="shared" si="16"/>
        <v>0.62821357943309164</v>
      </c>
      <c r="R160" s="21">
        <f t="shared" si="21"/>
        <v>506</v>
      </c>
      <c r="S160" s="21">
        <f t="shared" si="21"/>
        <v>382</v>
      </c>
      <c r="T160" s="23">
        <f t="shared" si="17"/>
        <v>0.75494071146245056</v>
      </c>
    </row>
  </sheetData>
  <sortState ref="A6:V150">
    <sortCondition sortBy="cellColor" ref="A6:A150" dxfId="9"/>
    <sortCondition sortBy="cellColor" ref="A6:A150" dxfId="8"/>
    <sortCondition sortBy="cellColor" ref="A6:A150" dxfId="7"/>
    <sortCondition sortBy="cellColor" ref="A6:A150" dxfId="6"/>
    <sortCondition sortBy="cellColor" ref="A6:A150" dxfId="5"/>
    <sortCondition sortBy="cellColor" ref="A6:A150" dxfId="4"/>
    <sortCondition sortBy="cellColor" ref="A6:A150" dxfId="3"/>
    <sortCondition sortBy="cellColor" ref="A6:A150" dxfId="2"/>
    <sortCondition sortBy="cellColor" ref="A6:A150" dxfId="1"/>
    <sortCondition sortBy="cellColor" ref="A6:A150" dxfId="0"/>
  </sortState>
  <mergeCells count="2">
    <mergeCell ref="C1:K1"/>
    <mergeCell ref="M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Unemployment</vt:lpstr>
      <vt:lpstr>Full Time</vt:lpstr>
      <vt:lpstr>Poverty</vt:lpstr>
      <vt:lpstr>WorkPoor</vt:lpstr>
      <vt:lpstr>Homeownership</vt:lpstr>
      <vt:lpstr>Rent Burden</vt:lpstr>
    </vt:vector>
  </TitlesOfParts>
  <Company>University at Albany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2016-07-26T17:45:13Z</dcterms:created>
  <dcterms:modified xsi:type="dcterms:W3CDTF">2016-11-11T21:13:39Z</dcterms:modified>
</cp:coreProperties>
</file>