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tabRatio="900"/>
  </bookViews>
  <sheets>
    <sheet name="Disparity Ratios" sheetId="16" r:id="rId1"/>
    <sheet name="Calculation Disparities" sheetId="15" r:id="rId2"/>
  </sheets>
  <calcPr calcId="145621" concurrentCalc="0"/>
</workbook>
</file>

<file path=xl/calcChain.xml><?xml version="1.0" encoding="utf-8"?>
<calcChain xmlns="http://schemas.openxmlformats.org/spreadsheetml/2006/main">
  <c r="AQ149" i="15" l="1"/>
  <c r="AQ148" i="15"/>
  <c r="AQ147" i="15"/>
  <c r="AQ146" i="15"/>
  <c r="AQ145" i="15"/>
  <c r="AQ144" i="15"/>
  <c r="AQ143" i="15"/>
  <c r="AQ142" i="15"/>
  <c r="AQ141" i="15"/>
  <c r="AQ140" i="15"/>
  <c r="AQ139" i="15"/>
  <c r="AQ138" i="15"/>
  <c r="AQ137" i="15"/>
  <c r="AQ136" i="15"/>
  <c r="AQ135" i="15"/>
  <c r="AQ134" i="15"/>
  <c r="AQ133" i="15"/>
  <c r="AQ132" i="15"/>
  <c r="AQ131" i="15"/>
  <c r="AQ130" i="15"/>
  <c r="AQ129" i="15"/>
  <c r="AQ128" i="15"/>
  <c r="AQ127" i="15"/>
  <c r="AQ126" i="15"/>
  <c r="AQ125" i="15"/>
  <c r="AQ124" i="15"/>
  <c r="AQ123" i="15"/>
  <c r="AQ122" i="15"/>
  <c r="AQ121" i="15"/>
  <c r="AQ120" i="15"/>
  <c r="AQ119" i="15"/>
  <c r="AQ118" i="15"/>
  <c r="AQ117" i="15"/>
  <c r="AQ116" i="15"/>
  <c r="AQ115" i="15"/>
  <c r="AQ114" i="15"/>
  <c r="AQ113" i="15"/>
  <c r="AQ112" i="15"/>
  <c r="AQ111" i="15"/>
  <c r="AQ110" i="15"/>
  <c r="AQ109" i="15"/>
  <c r="AQ108" i="15"/>
  <c r="AQ107" i="15"/>
  <c r="AQ106" i="15"/>
  <c r="AQ105" i="15"/>
  <c r="AQ104" i="15"/>
  <c r="AQ103" i="15"/>
  <c r="AQ102" i="15"/>
  <c r="AQ101" i="15"/>
  <c r="AQ100" i="15"/>
  <c r="AQ99" i="15"/>
  <c r="AQ98" i="15"/>
  <c r="AQ97" i="15"/>
  <c r="AQ96" i="15"/>
  <c r="AQ95" i="15"/>
  <c r="AQ94" i="15"/>
  <c r="AQ93" i="15"/>
  <c r="AQ92" i="15"/>
  <c r="AQ91" i="15"/>
  <c r="AQ90" i="15"/>
  <c r="AQ89" i="15"/>
  <c r="AQ88" i="15"/>
  <c r="AQ87" i="15"/>
  <c r="AQ86" i="15"/>
  <c r="AQ85" i="15"/>
  <c r="AQ84" i="15"/>
  <c r="AQ83" i="15"/>
  <c r="AQ82" i="15"/>
  <c r="AQ81" i="15"/>
  <c r="AQ80" i="15"/>
  <c r="AQ79" i="15"/>
  <c r="AQ78" i="15"/>
  <c r="AQ77" i="15"/>
  <c r="AQ76" i="15"/>
  <c r="AQ75" i="15"/>
  <c r="AQ74" i="15"/>
  <c r="AQ73" i="15"/>
  <c r="AQ72" i="15"/>
  <c r="AQ71" i="15"/>
  <c r="AQ70" i="15"/>
  <c r="AQ69" i="15"/>
  <c r="AQ68" i="15"/>
  <c r="AQ67" i="15"/>
  <c r="AQ66" i="15"/>
  <c r="AQ65" i="15"/>
  <c r="AQ64" i="15"/>
  <c r="AQ63" i="15"/>
  <c r="AQ62" i="15"/>
  <c r="AQ61" i="15"/>
  <c r="AQ60" i="15"/>
  <c r="AQ59" i="15"/>
  <c r="AQ58" i="15"/>
  <c r="AQ57" i="15"/>
  <c r="AQ56" i="15"/>
  <c r="AQ55" i="15"/>
  <c r="AQ54" i="15"/>
  <c r="AQ53" i="15"/>
  <c r="AQ52" i="15"/>
  <c r="AQ51" i="15"/>
  <c r="AQ50" i="15"/>
  <c r="AQ49" i="15"/>
  <c r="AQ48" i="15"/>
  <c r="AQ47" i="15"/>
  <c r="AQ46" i="15"/>
  <c r="AQ45" i="15"/>
  <c r="AQ44" i="15"/>
  <c r="AQ43" i="15"/>
  <c r="AQ42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9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6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N149" i="15"/>
  <c r="AN148" i="15"/>
  <c r="AN147" i="15"/>
  <c r="AN146" i="15"/>
  <c r="AN145" i="15"/>
  <c r="AN144" i="15"/>
  <c r="AN143" i="15"/>
  <c r="AN142" i="15"/>
  <c r="AN141" i="15"/>
  <c r="AN140" i="15"/>
  <c r="AN139" i="15"/>
  <c r="AN138" i="15"/>
  <c r="AN137" i="15"/>
  <c r="AN136" i="15"/>
  <c r="AN135" i="15"/>
  <c r="AN134" i="15"/>
  <c r="AN133" i="15"/>
  <c r="AN132" i="15"/>
  <c r="AN131" i="15"/>
  <c r="AN130" i="15"/>
  <c r="AN129" i="15"/>
  <c r="AN128" i="15"/>
  <c r="AN127" i="15"/>
  <c r="AN126" i="15"/>
  <c r="AN125" i="15"/>
  <c r="AN124" i="15"/>
  <c r="AN123" i="15"/>
  <c r="AN122" i="15"/>
  <c r="AN121" i="15"/>
  <c r="AN120" i="15"/>
  <c r="AN119" i="15"/>
  <c r="AN118" i="15"/>
  <c r="AN117" i="15"/>
  <c r="AN116" i="15"/>
  <c r="AN115" i="15"/>
  <c r="AN114" i="15"/>
  <c r="AN113" i="15"/>
  <c r="AN112" i="15"/>
  <c r="AN111" i="15"/>
  <c r="AN110" i="15"/>
  <c r="AN109" i="15"/>
  <c r="AN108" i="15"/>
  <c r="AN107" i="15"/>
  <c r="AN106" i="15"/>
  <c r="AN105" i="15"/>
  <c r="AN104" i="15"/>
  <c r="AN103" i="15"/>
  <c r="AN102" i="15"/>
  <c r="AN101" i="15"/>
  <c r="AN100" i="15"/>
  <c r="AN99" i="15"/>
  <c r="AN98" i="15"/>
  <c r="AN97" i="15"/>
  <c r="AN96" i="15"/>
  <c r="AN95" i="15"/>
  <c r="AN94" i="15"/>
  <c r="AN93" i="15"/>
  <c r="AN92" i="15"/>
  <c r="AN91" i="15"/>
  <c r="AN90" i="15"/>
  <c r="AN89" i="15"/>
  <c r="AN88" i="15"/>
  <c r="AN87" i="15"/>
  <c r="AN86" i="15"/>
  <c r="AN85" i="15"/>
  <c r="AN84" i="15"/>
  <c r="AN83" i="15"/>
  <c r="AN82" i="15"/>
  <c r="AN81" i="15"/>
  <c r="AN80" i="15"/>
  <c r="AN79" i="15"/>
  <c r="AN78" i="15"/>
  <c r="AN77" i="15"/>
  <c r="AN76" i="15"/>
  <c r="AN75" i="15"/>
  <c r="AN74" i="15"/>
  <c r="AN73" i="15"/>
  <c r="AN72" i="15"/>
  <c r="AN71" i="15"/>
  <c r="AN70" i="15"/>
  <c r="AN69" i="15"/>
  <c r="AN68" i="15"/>
  <c r="AN67" i="15"/>
  <c r="AN66" i="15"/>
  <c r="AN65" i="15"/>
  <c r="AN64" i="15"/>
  <c r="AN63" i="15"/>
  <c r="AN62" i="15"/>
  <c r="AN61" i="15"/>
  <c r="AN60" i="15"/>
  <c r="AN59" i="15"/>
  <c r="AN58" i="15"/>
  <c r="AN57" i="15"/>
  <c r="AN56" i="15"/>
  <c r="AN55" i="15"/>
  <c r="AN54" i="15"/>
  <c r="AN53" i="15"/>
  <c r="AN52" i="15"/>
  <c r="AN51" i="15"/>
  <c r="AN50" i="15"/>
  <c r="AN49" i="15"/>
  <c r="AN48" i="15"/>
  <c r="AN47" i="15"/>
  <c r="AN46" i="15"/>
  <c r="AN45" i="15"/>
  <c r="AN44" i="15"/>
  <c r="AN43" i="15"/>
  <c r="AN42" i="15"/>
  <c r="AN41" i="15"/>
  <c r="AN40" i="15"/>
  <c r="AN39" i="15"/>
  <c r="AN38" i="15"/>
  <c r="AN37" i="15"/>
  <c r="AN36" i="15"/>
  <c r="AN35" i="15"/>
  <c r="AN34" i="15"/>
  <c r="AN33" i="15"/>
  <c r="AN32" i="15"/>
  <c r="AN31" i="15"/>
  <c r="AN30" i="15"/>
  <c r="AN29" i="15"/>
  <c r="AN28" i="15"/>
  <c r="AN27" i="15"/>
  <c r="AN26" i="15"/>
  <c r="AN25" i="15"/>
  <c r="AN24" i="15"/>
  <c r="AN23" i="15"/>
  <c r="AN22" i="15"/>
  <c r="AN21" i="15"/>
  <c r="AN20" i="15"/>
  <c r="AN19" i="15"/>
  <c r="AN18" i="15"/>
  <c r="AN17" i="15"/>
  <c r="AN16" i="15"/>
  <c r="AN15" i="15"/>
  <c r="AN14" i="15"/>
  <c r="AN13" i="15"/>
  <c r="AN12" i="15"/>
  <c r="AN11" i="15"/>
  <c r="AN10" i="15"/>
  <c r="AN9" i="15"/>
  <c r="AN8" i="15"/>
  <c r="AN7" i="15"/>
  <c r="AN6" i="15"/>
  <c r="AN5" i="15"/>
  <c r="AN4" i="15"/>
  <c r="AK149" i="15"/>
  <c r="AK148" i="15"/>
  <c r="AK147" i="15"/>
  <c r="AK146" i="15"/>
  <c r="AK145" i="15"/>
  <c r="AK144" i="15"/>
  <c r="AK143" i="15"/>
  <c r="AK142" i="15"/>
  <c r="AK141" i="15"/>
  <c r="AK140" i="15"/>
  <c r="AK139" i="15"/>
  <c r="AK138" i="15"/>
  <c r="AK137" i="15"/>
  <c r="AK136" i="15"/>
  <c r="AK135" i="15"/>
  <c r="AK134" i="15"/>
  <c r="AK133" i="15"/>
  <c r="AK132" i="15"/>
  <c r="AK131" i="15"/>
  <c r="AK130" i="15"/>
  <c r="AK129" i="15"/>
  <c r="AK128" i="15"/>
  <c r="AK127" i="15"/>
  <c r="AK126" i="15"/>
  <c r="AK125" i="15"/>
  <c r="AK124" i="15"/>
  <c r="AK123" i="15"/>
  <c r="AK122" i="15"/>
  <c r="AK121" i="15"/>
  <c r="AK120" i="15"/>
  <c r="AK119" i="15"/>
  <c r="AK118" i="15"/>
  <c r="AK117" i="15"/>
  <c r="AK116" i="15"/>
  <c r="AK115" i="15"/>
  <c r="AK114" i="15"/>
  <c r="AK113" i="15"/>
  <c r="AK112" i="15"/>
  <c r="AK111" i="15"/>
  <c r="AK110" i="15"/>
  <c r="AK109" i="15"/>
  <c r="AK108" i="15"/>
  <c r="AK107" i="15"/>
  <c r="AK106" i="15"/>
  <c r="AK105" i="15"/>
  <c r="AK104" i="15"/>
  <c r="AK103" i="15"/>
  <c r="AK102" i="15"/>
  <c r="AK101" i="15"/>
  <c r="AK100" i="15"/>
  <c r="AK99" i="15"/>
  <c r="AK98" i="15"/>
  <c r="AK97" i="15"/>
  <c r="AK96" i="15"/>
  <c r="AK95" i="15"/>
  <c r="AK94" i="15"/>
  <c r="AK93" i="15"/>
  <c r="AK92" i="15"/>
  <c r="AK91" i="15"/>
  <c r="AK90" i="15"/>
  <c r="AK89" i="15"/>
  <c r="AK88" i="15"/>
  <c r="AK87" i="15"/>
  <c r="AK86" i="15"/>
  <c r="AK85" i="15"/>
  <c r="AK84" i="15"/>
  <c r="AK83" i="15"/>
  <c r="AK82" i="15"/>
  <c r="AK81" i="15"/>
  <c r="AK80" i="15"/>
  <c r="AK79" i="15"/>
  <c r="AK78" i="15"/>
  <c r="AK77" i="15"/>
  <c r="AK76" i="15"/>
  <c r="AK75" i="15"/>
  <c r="AK74" i="15"/>
  <c r="AK73" i="15"/>
  <c r="AK72" i="15"/>
  <c r="AK71" i="15"/>
  <c r="AK70" i="15"/>
  <c r="AK69" i="15"/>
  <c r="AK68" i="15"/>
  <c r="AK67" i="15"/>
  <c r="AK66" i="15"/>
  <c r="AK65" i="15"/>
  <c r="AK64" i="15"/>
  <c r="AK63" i="15"/>
  <c r="AK62" i="15"/>
  <c r="AK61" i="15"/>
  <c r="AK60" i="15"/>
  <c r="AK59" i="15"/>
  <c r="AK58" i="15"/>
  <c r="AK57" i="15"/>
  <c r="AK56" i="15"/>
  <c r="AK55" i="15"/>
  <c r="AK54" i="15"/>
  <c r="AK53" i="15"/>
  <c r="AK52" i="15"/>
  <c r="AK51" i="15"/>
  <c r="AK50" i="15"/>
  <c r="AK49" i="15"/>
  <c r="AK48" i="15"/>
  <c r="AK47" i="15"/>
  <c r="AK46" i="15"/>
  <c r="AK45" i="15"/>
  <c r="AK44" i="15"/>
  <c r="AK43" i="15"/>
  <c r="AK42" i="15"/>
  <c r="AK41" i="15"/>
  <c r="AK40" i="15"/>
  <c r="AK39" i="15"/>
  <c r="AK38" i="15"/>
  <c r="AK37" i="15"/>
  <c r="AK36" i="15"/>
  <c r="AK35" i="15"/>
  <c r="AK34" i="15"/>
  <c r="AK33" i="15"/>
  <c r="AK32" i="15"/>
  <c r="AK31" i="15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AH149" i="15"/>
  <c r="AH148" i="15"/>
  <c r="AH147" i="15"/>
  <c r="AH146" i="15"/>
  <c r="AH145" i="15"/>
  <c r="AH144" i="15"/>
  <c r="AH143" i="15"/>
  <c r="AH142" i="15"/>
  <c r="AH141" i="15"/>
  <c r="AH140" i="15"/>
  <c r="AH139" i="15"/>
  <c r="AH138" i="15"/>
  <c r="AH137" i="15"/>
  <c r="AH136" i="15"/>
  <c r="AH135" i="15"/>
  <c r="AH134" i="15"/>
  <c r="AH133" i="15"/>
  <c r="AH132" i="15"/>
  <c r="AH131" i="15"/>
  <c r="AH130" i="15"/>
  <c r="AH129" i="15"/>
  <c r="AH128" i="15"/>
  <c r="AH127" i="15"/>
  <c r="AH126" i="15"/>
  <c r="AH125" i="15"/>
  <c r="AH124" i="15"/>
  <c r="AH123" i="15"/>
  <c r="AH122" i="15"/>
  <c r="AH121" i="15"/>
  <c r="AH120" i="15"/>
  <c r="AH119" i="15"/>
  <c r="AH118" i="15"/>
  <c r="AH117" i="15"/>
  <c r="AH116" i="15"/>
  <c r="AH115" i="15"/>
  <c r="AH114" i="15"/>
  <c r="AH113" i="15"/>
  <c r="AH112" i="15"/>
  <c r="AH111" i="15"/>
  <c r="AH110" i="15"/>
  <c r="AH109" i="15"/>
  <c r="AH108" i="15"/>
  <c r="AH107" i="15"/>
  <c r="AH106" i="15"/>
  <c r="AH105" i="15"/>
  <c r="AH104" i="15"/>
  <c r="AH103" i="15"/>
  <c r="AH102" i="15"/>
  <c r="AH101" i="15"/>
  <c r="AH100" i="15"/>
  <c r="AH99" i="15"/>
  <c r="AH98" i="15"/>
  <c r="AH97" i="15"/>
  <c r="AH96" i="15"/>
  <c r="AH95" i="15"/>
  <c r="AH94" i="15"/>
  <c r="AH93" i="15"/>
  <c r="AH92" i="15"/>
  <c r="AH91" i="15"/>
  <c r="AH90" i="15"/>
  <c r="AH89" i="15"/>
  <c r="AH88" i="15"/>
  <c r="AH87" i="15"/>
  <c r="AH86" i="15"/>
  <c r="AH85" i="15"/>
  <c r="AH84" i="15"/>
  <c r="AH83" i="15"/>
  <c r="AH82" i="15"/>
  <c r="AH81" i="15"/>
  <c r="AH80" i="15"/>
  <c r="AH79" i="15"/>
  <c r="AH78" i="15"/>
  <c r="AH77" i="15"/>
  <c r="AH76" i="15"/>
  <c r="AH75" i="15"/>
  <c r="AH74" i="15"/>
  <c r="AH73" i="15"/>
  <c r="AH72" i="15"/>
  <c r="AH71" i="15"/>
  <c r="AH70" i="15"/>
  <c r="AH69" i="15"/>
  <c r="AH68" i="15"/>
  <c r="AH67" i="15"/>
  <c r="AH66" i="15"/>
  <c r="AH65" i="15"/>
  <c r="AH64" i="15"/>
  <c r="AH63" i="15"/>
  <c r="AH62" i="15"/>
  <c r="AH61" i="15"/>
  <c r="AH60" i="15"/>
  <c r="AH59" i="15"/>
  <c r="AH58" i="15"/>
  <c r="AH57" i="15"/>
  <c r="AH56" i="15"/>
  <c r="AH55" i="15"/>
  <c r="AH54" i="15"/>
  <c r="AH53" i="15"/>
  <c r="AH52" i="15"/>
  <c r="AH51" i="15"/>
  <c r="AH50" i="15"/>
  <c r="AH49" i="15"/>
  <c r="AH48" i="15"/>
  <c r="AH47" i="15"/>
  <c r="AH46" i="15"/>
  <c r="AH45" i="15"/>
  <c r="AH44" i="15"/>
  <c r="AH43" i="15"/>
  <c r="AH42" i="15"/>
  <c r="AH41" i="15"/>
  <c r="AH40" i="15"/>
  <c r="AH39" i="15"/>
  <c r="AH38" i="15"/>
  <c r="AH37" i="15"/>
  <c r="AH36" i="15"/>
  <c r="AH35" i="15"/>
  <c r="AH34" i="15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4" i="15"/>
  <c r="AE149" i="15"/>
  <c r="AE148" i="15"/>
  <c r="AE147" i="15"/>
  <c r="AE146" i="15"/>
  <c r="AE145" i="15"/>
  <c r="AE144" i="15"/>
  <c r="AE143" i="15"/>
  <c r="AE142" i="15"/>
  <c r="AE141" i="15"/>
  <c r="AE140" i="15"/>
  <c r="AE139" i="15"/>
  <c r="AE138" i="15"/>
  <c r="AE137" i="15"/>
  <c r="AE136" i="15"/>
  <c r="AE135" i="15"/>
  <c r="AE134" i="15"/>
  <c r="AE133" i="15"/>
  <c r="AE132" i="15"/>
  <c r="AE131" i="15"/>
  <c r="AE130" i="15"/>
  <c r="AE129" i="15"/>
  <c r="AE128" i="15"/>
  <c r="AE127" i="15"/>
  <c r="AE126" i="15"/>
  <c r="AE125" i="15"/>
  <c r="AE124" i="15"/>
  <c r="AE123" i="15"/>
  <c r="AE122" i="15"/>
  <c r="AE121" i="15"/>
  <c r="AE120" i="15"/>
  <c r="AE119" i="15"/>
  <c r="AE118" i="15"/>
  <c r="AE117" i="15"/>
  <c r="AE116" i="15"/>
  <c r="AE115" i="15"/>
  <c r="AE114" i="15"/>
  <c r="AE113" i="15"/>
  <c r="AE112" i="15"/>
  <c r="AE111" i="15"/>
  <c r="AE110" i="15"/>
  <c r="AE109" i="15"/>
  <c r="AE108" i="15"/>
  <c r="AE107" i="15"/>
  <c r="AE106" i="15"/>
  <c r="AE105" i="15"/>
  <c r="AE104" i="15"/>
  <c r="AE103" i="15"/>
  <c r="AE102" i="15"/>
  <c r="AE101" i="15"/>
  <c r="AE100" i="15"/>
  <c r="AE99" i="15"/>
  <c r="AE98" i="15"/>
  <c r="AE97" i="15"/>
  <c r="AE96" i="15"/>
  <c r="AE95" i="15"/>
  <c r="AE94" i="15"/>
  <c r="AE93" i="15"/>
  <c r="AE92" i="15"/>
  <c r="AE91" i="15"/>
  <c r="AE90" i="15"/>
  <c r="AE89" i="15"/>
  <c r="AE88" i="15"/>
  <c r="AE87" i="15"/>
  <c r="AE86" i="15"/>
  <c r="AE85" i="15"/>
  <c r="AE84" i="15"/>
  <c r="AE83" i="15"/>
  <c r="AE82" i="15"/>
  <c r="AE81" i="15"/>
  <c r="AE80" i="15"/>
  <c r="AE79" i="15"/>
  <c r="AE78" i="15"/>
  <c r="AE77" i="15"/>
  <c r="AE76" i="15"/>
  <c r="AE75" i="15"/>
  <c r="AE74" i="15"/>
  <c r="AE73" i="15"/>
  <c r="AE72" i="15"/>
  <c r="AE71" i="15"/>
  <c r="AE70" i="15"/>
  <c r="AE69" i="15"/>
  <c r="AE68" i="15"/>
  <c r="AE67" i="15"/>
  <c r="AE66" i="15"/>
  <c r="AE65" i="15"/>
  <c r="AE64" i="15"/>
  <c r="AE63" i="15"/>
  <c r="AE62" i="15"/>
  <c r="AE61" i="15"/>
  <c r="AE60" i="15"/>
  <c r="AE59" i="15"/>
  <c r="AE58" i="15"/>
  <c r="AE57" i="15"/>
  <c r="AE56" i="15"/>
  <c r="AE55" i="15"/>
  <c r="AE54" i="15"/>
  <c r="AE53" i="15"/>
  <c r="AE52" i="15"/>
  <c r="AE51" i="15"/>
  <c r="AE50" i="15"/>
  <c r="AE49" i="15"/>
  <c r="AE48" i="15"/>
  <c r="AE47" i="15"/>
  <c r="AE46" i="15"/>
  <c r="AE45" i="15"/>
  <c r="AE44" i="15"/>
  <c r="AE43" i="15"/>
  <c r="AE42" i="15"/>
  <c r="AE41" i="15"/>
  <c r="AE40" i="15"/>
  <c r="AE39" i="15"/>
  <c r="AE38" i="15"/>
  <c r="AE37" i="15"/>
  <c r="AE36" i="15"/>
  <c r="AE35" i="15"/>
  <c r="AE34" i="15"/>
  <c r="AE33" i="15"/>
  <c r="AE32" i="15"/>
  <c r="AE31" i="15"/>
  <c r="AE30" i="15"/>
  <c r="AE29" i="15"/>
  <c r="AE28" i="15"/>
  <c r="AE27" i="15"/>
  <c r="AE26" i="15"/>
  <c r="AE25" i="15"/>
  <c r="AE24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AE9" i="15"/>
  <c r="AE8" i="15"/>
  <c r="AE7" i="15"/>
  <c r="AE6" i="15"/>
  <c r="AE5" i="15"/>
  <c r="AE4" i="15"/>
  <c r="AB149" i="15"/>
  <c r="AB148" i="15"/>
  <c r="AB147" i="15"/>
  <c r="AB146" i="15"/>
  <c r="AB145" i="15"/>
  <c r="AB144" i="15"/>
  <c r="AB143" i="15"/>
  <c r="AB142" i="15"/>
  <c r="AB141" i="15"/>
  <c r="AB140" i="15"/>
  <c r="AB139" i="15"/>
  <c r="AB138" i="15"/>
  <c r="AB137" i="15"/>
  <c r="AB136" i="15"/>
  <c r="AB135" i="15"/>
  <c r="AB134" i="15"/>
  <c r="AB133" i="15"/>
  <c r="AB132" i="15"/>
  <c r="AB131" i="15"/>
  <c r="AB130" i="15"/>
  <c r="AB129" i="15"/>
  <c r="AB128" i="15"/>
  <c r="AB127" i="15"/>
  <c r="AB126" i="15"/>
  <c r="AB125" i="15"/>
  <c r="AB124" i="15"/>
  <c r="AB123" i="15"/>
  <c r="AB122" i="15"/>
  <c r="AB121" i="15"/>
  <c r="AB120" i="15"/>
  <c r="AB119" i="15"/>
  <c r="AB118" i="15"/>
  <c r="AB117" i="15"/>
  <c r="AB116" i="15"/>
  <c r="AB115" i="15"/>
  <c r="AB114" i="15"/>
  <c r="AB113" i="15"/>
  <c r="AB112" i="15"/>
  <c r="AB111" i="15"/>
  <c r="AB110" i="15"/>
  <c r="AB109" i="15"/>
  <c r="AB108" i="15"/>
  <c r="AB107" i="15"/>
  <c r="AB106" i="15"/>
  <c r="AB105" i="15"/>
  <c r="AB104" i="15"/>
  <c r="AB103" i="15"/>
  <c r="AB102" i="15"/>
  <c r="AB101" i="15"/>
  <c r="AB100" i="15"/>
  <c r="AB99" i="15"/>
  <c r="AB98" i="15"/>
  <c r="AB97" i="15"/>
  <c r="AB96" i="15"/>
  <c r="AB95" i="15"/>
  <c r="AB94" i="15"/>
  <c r="AB93" i="15"/>
  <c r="AB92" i="15"/>
  <c r="AB91" i="15"/>
  <c r="AB90" i="15"/>
  <c r="AB89" i="15"/>
  <c r="AB88" i="15"/>
  <c r="AB87" i="15"/>
  <c r="AB86" i="15"/>
  <c r="AB85" i="15"/>
  <c r="AB84" i="15"/>
  <c r="AB83" i="15"/>
  <c r="AB82" i="15"/>
  <c r="AB81" i="15"/>
  <c r="AB80" i="15"/>
  <c r="AB79" i="15"/>
  <c r="AB78" i="15"/>
  <c r="AB77" i="15"/>
  <c r="AB76" i="15"/>
  <c r="AB75" i="15"/>
  <c r="AB74" i="15"/>
  <c r="AB73" i="15"/>
  <c r="AB72" i="15"/>
  <c r="AB71" i="15"/>
  <c r="AB70" i="15"/>
  <c r="AB69" i="15"/>
  <c r="AB68" i="15"/>
  <c r="AB67" i="15"/>
  <c r="AB66" i="15"/>
  <c r="AB65" i="15"/>
  <c r="AB64" i="15"/>
  <c r="AB63" i="15"/>
  <c r="AB62" i="15"/>
  <c r="AB61" i="15"/>
  <c r="AB60" i="15"/>
  <c r="AB59" i="15"/>
  <c r="AB58" i="15"/>
  <c r="AB57" i="15"/>
  <c r="AB56" i="15"/>
  <c r="AB55" i="15"/>
  <c r="AB54" i="15"/>
  <c r="AB53" i="15"/>
  <c r="AB52" i="15"/>
  <c r="AB51" i="15"/>
  <c r="AB50" i="15"/>
  <c r="AB49" i="15"/>
  <c r="AB48" i="15"/>
  <c r="AB47" i="15"/>
  <c r="AB46" i="15"/>
  <c r="AB45" i="15"/>
  <c r="AB44" i="15"/>
  <c r="AB43" i="15"/>
  <c r="AB42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Y149" i="15"/>
  <c r="Y148" i="15"/>
  <c r="Y147" i="15"/>
  <c r="Y146" i="15"/>
  <c r="Y145" i="15"/>
  <c r="Y144" i="15"/>
  <c r="Y143" i="15"/>
  <c r="Y142" i="15"/>
  <c r="Y141" i="15"/>
  <c r="Y140" i="15"/>
  <c r="Y139" i="15"/>
  <c r="Y138" i="15"/>
  <c r="Y137" i="15"/>
  <c r="Y136" i="15"/>
  <c r="Y135" i="15"/>
  <c r="Y134" i="15"/>
  <c r="Y133" i="15"/>
  <c r="Y132" i="15"/>
  <c r="Y131" i="15"/>
  <c r="Y130" i="15"/>
  <c r="Y129" i="15"/>
  <c r="Y128" i="15"/>
  <c r="Y127" i="15"/>
  <c r="Y126" i="15"/>
  <c r="Y125" i="15"/>
  <c r="Y124" i="15"/>
  <c r="Y123" i="15"/>
  <c r="Y122" i="15"/>
  <c r="Y121" i="15"/>
  <c r="Y120" i="15"/>
  <c r="Y119" i="15"/>
  <c r="Y118" i="15"/>
  <c r="Y117" i="15"/>
  <c r="Y116" i="15"/>
  <c r="Y115" i="15"/>
  <c r="Y114" i="15"/>
  <c r="Y113" i="15"/>
  <c r="Y112" i="15"/>
  <c r="Y111" i="15"/>
  <c r="Y110" i="15"/>
  <c r="Y109" i="15"/>
  <c r="Y108" i="15"/>
  <c r="Y107" i="15"/>
  <c r="Y106" i="15"/>
  <c r="Y105" i="15"/>
  <c r="Y104" i="15"/>
  <c r="Y103" i="15"/>
  <c r="Y102" i="15"/>
  <c r="Y101" i="15"/>
  <c r="Y100" i="15"/>
  <c r="Y99" i="15"/>
  <c r="Y98" i="15"/>
  <c r="Y97" i="15"/>
  <c r="Y96" i="15"/>
  <c r="Y95" i="15"/>
  <c r="Y94" i="15"/>
  <c r="Y93" i="15"/>
  <c r="Y92" i="15"/>
  <c r="Y91" i="15"/>
  <c r="Y90" i="15"/>
  <c r="Y89" i="15"/>
  <c r="Y88" i="15"/>
  <c r="Y87" i="15"/>
  <c r="Y86" i="15"/>
  <c r="Y85" i="15"/>
  <c r="Y84" i="15"/>
  <c r="Y83" i="15"/>
  <c r="Y82" i="15"/>
  <c r="Y81" i="15"/>
  <c r="Y80" i="15"/>
  <c r="Y79" i="15"/>
  <c r="Y78" i="15"/>
  <c r="Y77" i="15"/>
  <c r="Y76" i="15"/>
  <c r="Y75" i="15"/>
  <c r="Y74" i="15"/>
  <c r="Y73" i="15"/>
  <c r="Y72" i="15"/>
  <c r="Y71" i="15"/>
  <c r="Y70" i="15"/>
  <c r="Y69" i="15"/>
  <c r="Y68" i="15"/>
  <c r="Y67" i="15"/>
  <c r="Y66" i="15"/>
  <c r="Y65" i="15"/>
  <c r="Y64" i="15"/>
  <c r="Y63" i="15"/>
  <c r="Y62" i="15"/>
  <c r="Y61" i="15"/>
  <c r="Y60" i="15"/>
  <c r="Y59" i="15"/>
  <c r="Y58" i="15"/>
  <c r="Y57" i="15"/>
  <c r="Y56" i="15"/>
  <c r="Y55" i="15"/>
  <c r="Y54" i="15"/>
  <c r="Y53" i="15"/>
  <c r="Y52" i="15"/>
  <c r="Y51" i="15"/>
  <c r="Y50" i="15"/>
  <c r="Y49" i="15"/>
  <c r="Y48" i="15"/>
  <c r="Y47" i="15"/>
  <c r="Y46" i="15"/>
  <c r="Y45" i="15"/>
  <c r="Y44" i="15"/>
  <c r="Y43" i="15"/>
  <c r="Y42" i="15"/>
  <c r="Y41" i="15"/>
  <c r="Y40" i="15"/>
  <c r="Y39" i="15"/>
  <c r="Y38" i="15"/>
  <c r="Y37" i="15"/>
  <c r="Y36" i="15"/>
  <c r="Y35" i="15"/>
  <c r="Y34" i="15"/>
  <c r="Y33" i="15"/>
  <c r="Y32" i="15"/>
  <c r="Y31" i="15"/>
  <c r="Y30" i="15"/>
  <c r="Y29" i="15"/>
  <c r="Y28" i="15"/>
  <c r="Y27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Y9" i="15"/>
  <c r="Y8" i="15"/>
  <c r="Y7" i="15"/>
  <c r="Y6" i="15"/>
  <c r="Y5" i="15"/>
  <c r="Y4" i="15"/>
  <c r="V149" i="15"/>
  <c r="V148" i="15"/>
  <c r="V147" i="15"/>
  <c r="V146" i="15"/>
  <c r="V145" i="15"/>
  <c r="V144" i="15"/>
  <c r="V143" i="15"/>
  <c r="V142" i="15"/>
  <c r="V141" i="15"/>
  <c r="V140" i="15"/>
  <c r="V139" i="15"/>
  <c r="V138" i="15"/>
  <c r="V137" i="15"/>
  <c r="V136" i="15"/>
  <c r="V135" i="15"/>
  <c r="V134" i="15"/>
  <c r="V133" i="15"/>
  <c r="V132" i="15"/>
  <c r="V131" i="15"/>
  <c r="V130" i="15"/>
  <c r="V129" i="15"/>
  <c r="V128" i="15"/>
  <c r="V127" i="15"/>
  <c r="V126" i="15"/>
  <c r="V125" i="15"/>
  <c r="V124" i="15"/>
  <c r="V123" i="15"/>
  <c r="V122" i="15"/>
  <c r="V121" i="15"/>
  <c r="V120" i="15"/>
  <c r="V119" i="15"/>
  <c r="V118" i="15"/>
  <c r="V117" i="15"/>
  <c r="V116" i="15"/>
  <c r="V115" i="15"/>
  <c r="V114" i="15"/>
  <c r="V113" i="15"/>
  <c r="V112" i="15"/>
  <c r="V111" i="15"/>
  <c r="V110" i="15"/>
  <c r="V109" i="15"/>
  <c r="V108" i="15"/>
  <c r="V107" i="15"/>
  <c r="V106" i="15"/>
  <c r="V105" i="15"/>
  <c r="V104" i="15"/>
  <c r="V103" i="15"/>
  <c r="V102" i="15"/>
  <c r="V101" i="15"/>
  <c r="V100" i="15"/>
  <c r="V99" i="15"/>
  <c r="V98" i="15"/>
  <c r="V97" i="15"/>
  <c r="V96" i="15"/>
  <c r="V95" i="15"/>
  <c r="V94" i="15"/>
  <c r="V93" i="15"/>
  <c r="V92" i="15"/>
  <c r="V91" i="15"/>
  <c r="V90" i="15"/>
  <c r="V89" i="15"/>
  <c r="V88" i="15"/>
  <c r="V87" i="15"/>
  <c r="V86" i="15"/>
  <c r="V85" i="15"/>
  <c r="V84" i="15"/>
  <c r="V83" i="15"/>
  <c r="V82" i="15"/>
  <c r="V81" i="15"/>
  <c r="V80" i="15"/>
  <c r="V79" i="15"/>
  <c r="V78" i="15"/>
  <c r="V77" i="15"/>
  <c r="V76" i="15"/>
  <c r="V75" i="15"/>
  <c r="V74" i="15"/>
  <c r="V73" i="15"/>
  <c r="V72" i="15"/>
  <c r="V71" i="15"/>
  <c r="V70" i="15"/>
  <c r="V69" i="15"/>
  <c r="V68" i="15"/>
  <c r="V67" i="15"/>
  <c r="V66" i="15"/>
  <c r="V65" i="15"/>
  <c r="V64" i="15"/>
  <c r="V63" i="15"/>
  <c r="V62" i="15"/>
  <c r="V61" i="15"/>
  <c r="V60" i="15"/>
  <c r="V59" i="15"/>
  <c r="V58" i="15"/>
  <c r="V57" i="15"/>
  <c r="V56" i="15"/>
  <c r="V55" i="15"/>
  <c r="V54" i="15"/>
  <c r="V53" i="15"/>
  <c r="V52" i="15"/>
  <c r="V51" i="15"/>
  <c r="V50" i="15"/>
  <c r="V49" i="15"/>
  <c r="V48" i="15"/>
  <c r="V47" i="15"/>
  <c r="V46" i="15"/>
  <c r="V45" i="15"/>
  <c r="V44" i="15"/>
  <c r="V43" i="15"/>
  <c r="V42" i="15"/>
  <c r="V41" i="15"/>
  <c r="V40" i="15"/>
  <c r="V39" i="15"/>
  <c r="V38" i="15"/>
  <c r="V37" i="15"/>
  <c r="V36" i="15"/>
  <c r="V35" i="15"/>
  <c r="V34" i="15"/>
  <c r="V33" i="15"/>
  <c r="V32" i="15"/>
  <c r="V31" i="15"/>
  <c r="V30" i="15"/>
  <c r="V29" i="15"/>
  <c r="V28" i="15"/>
  <c r="V27" i="15"/>
  <c r="V26" i="15"/>
  <c r="V25" i="15"/>
  <c r="V24" i="15"/>
  <c r="V23" i="15"/>
  <c r="V22" i="15"/>
  <c r="V21" i="15"/>
  <c r="V20" i="15"/>
  <c r="V19" i="15"/>
  <c r="V18" i="15"/>
  <c r="V17" i="15"/>
  <c r="V16" i="15"/>
  <c r="V15" i="15"/>
  <c r="V14" i="15"/>
  <c r="V13" i="15"/>
  <c r="V12" i="15"/>
  <c r="V11" i="15"/>
  <c r="V10" i="15"/>
  <c r="V9" i="15"/>
  <c r="V8" i="15"/>
  <c r="V7" i="15"/>
  <c r="V6" i="15"/>
  <c r="V5" i="15"/>
  <c r="V4" i="15"/>
  <c r="S149" i="15"/>
  <c r="S148" i="15"/>
  <c r="S147" i="15"/>
  <c r="S146" i="15"/>
  <c r="S145" i="15"/>
  <c r="S144" i="15"/>
  <c r="S143" i="15"/>
  <c r="S142" i="15"/>
  <c r="S141" i="15"/>
  <c r="S140" i="15"/>
  <c r="S139" i="15"/>
  <c r="S138" i="15"/>
  <c r="S137" i="15"/>
  <c r="S136" i="15"/>
  <c r="S135" i="15"/>
  <c r="S134" i="15"/>
  <c r="S133" i="15"/>
  <c r="S132" i="15"/>
  <c r="S131" i="15"/>
  <c r="S130" i="15"/>
  <c r="S129" i="15"/>
  <c r="S128" i="15"/>
  <c r="S127" i="15"/>
  <c r="S126" i="15"/>
  <c r="S125" i="15"/>
  <c r="S124" i="15"/>
  <c r="S123" i="15"/>
  <c r="S122" i="15"/>
  <c r="S121" i="15"/>
  <c r="S120" i="15"/>
  <c r="S119" i="15"/>
  <c r="S118" i="15"/>
  <c r="S117" i="15"/>
  <c r="S116" i="15"/>
  <c r="S115" i="15"/>
  <c r="S114" i="15"/>
  <c r="S113" i="15"/>
  <c r="S112" i="15"/>
  <c r="S111" i="15"/>
  <c r="S110" i="15"/>
  <c r="S109" i="15"/>
  <c r="S108" i="15"/>
  <c r="S107" i="15"/>
  <c r="S106" i="15"/>
  <c r="S105" i="15"/>
  <c r="S104" i="15"/>
  <c r="S103" i="15"/>
  <c r="S102" i="15"/>
  <c r="S101" i="15"/>
  <c r="S100" i="15"/>
  <c r="S99" i="15"/>
  <c r="S98" i="15"/>
  <c r="S97" i="15"/>
  <c r="S96" i="15"/>
  <c r="S95" i="15"/>
  <c r="S94" i="15"/>
  <c r="S93" i="15"/>
  <c r="S92" i="15"/>
  <c r="S91" i="15"/>
  <c r="S90" i="15"/>
  <c r="S89" i="15"/>
  <c r="S88" i="15"/>
  <c r="S87" i="15"/>
  <c r="S86" i="15"/>
  <c r="S85" i="15"/>
  <c r="S84" i="15"/>
  <c r="S83" i="15"/>
  <c r="S82" i="15"/>
  <c r="S81" i="15"/>
  <c r="S80" i="15"/>
  <c r="S79" i="15"/>
  <c r="S78" i="15"/>
  <c r="S77" i="15"/>
  <c r="S76" i="15"/>
  <c r="S75" i="15"/>
  <c r="S74" i="15"/>
  <c r="S73" i="15"/>
  <c r="S72" i="15"/>
  <c r="S71" i="15"/>
  <c r="S70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P149" i="15"/>
  <c r="P148" i="15"/>
  <c r="P147" i="15"/>
  <c r="P146" i="15"/>
  <c r="P145" i="15"/>
  <c r="P144" i="15"/>
  <c r="P143" i="15"/>
  <c r="P142" i="15"/>
  <c r="P141" i="15"/>
  <c r="P140" i="15"/>
  <c r="P139" i="15"/>
  <c r="P138" i="15"/>
  <c r="P137" i="15"/>
  <c r="P136" i="15"/>
  <c r="P135" i="15"/>
  <c r="P134" i="15"/>
  <c r="P133" i="15"/>
  <c r="P132" i="15"/>
  <c r="P131" i="15"/>
  <c r="P130" i="15"/>
  <c r="P129" i="15"/>
  <c r="P128" i="15"/>
  <c r="P127" i="15"/>
  <c r="P126" i="15"/>
  <c r="P125" i="15"/>
  <c r="P124" i="15"/>
  <c r="P123" i="15"/>
  <c r="P122" i="15"/>
  <c r="P121" i="15"/>
  <c r="P120" i="15"/>
  <c r="P119" i="15"/>
  <c r="P118" i="15"/>
  <c r="P117" i="15"/>
  <c r="P116" i="15"/>
  <c r="P115" i="15"/>
  <c r="P114" i="15"/>
  <c r="P113" i="15"/>
  <c r="P112" i="15"/>
  <c r="P111" i="15"/>
  <c r="P110" i="15"/>
  <c r="P109" i="15"/>
  <c r="P108" i="15"/>
  <c r="P107" i="15"/>
  <c r="P106" i="15"/>
  <c r="P105" i="15"/>
  <c r="P104" i="15"/>
  <c r="P103" i="15"/>
  <c r="P102" i="15"/>
  <c r="P101" i="15"/>
  <c r="P100" i="15"/>
  <c r="P99" i="15"/>
  <c r="P98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M149" i="15"/>
  <c r="M148" i="15"/>
  <c r="M147" i="15"/>
  <c r="M146" i="15"/>
  <c r="M145" i="15"/>
  <c r="M144" i="15"/>
  <c r="M143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2" i="15"/>
  <c r="M111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4" i="15"/>
</calcChain>
</file>

<file path=xl/sharedStrings.xml><?xml version="1.0" encoding="utf-8"?>
<sst xmlns="http://schemas.openxmlformats.org/spreadsheetml/2006/main" count="494" uniqueCount="160">
  <si>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</si>
  <si>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</si>
  <si>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</si>
  <si>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</si>
  <si>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</si>
  <si>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</si>
  <si>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</si>
  <si>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</si>
  <si>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</si>
  <si>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</si>
  <si>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</si>
  <si>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</si>
  <si>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</si>
  <si>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</si>
  <si>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</si>
  <si>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</si>
  <si>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</si>
  <si>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</si>
  <si>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</si>
  <si>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</si>
  <si>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</si>
  <si>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</si>
  <si>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</si>
  <si>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</si>
  <si>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</si>
  <si>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</si>
  <si>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</si>
  <si>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</si>
  <si>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</si>
  <si>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</si>
  <si>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</si>
  <si>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</si>
  <si>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</si>
  <si>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</si>
  <si>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</si>
  <si>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</si>
  <si>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</si>
  <si>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</si>
  <si>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</si>
  <si>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</si>
  <si>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</si>
  <si>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</si>
  <si>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</si>
  <si>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</si>
  <si>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</si>
  <si>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</si>
  <si>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</si>
  <si>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</si>
  <si>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</si>
  <si>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</si>
  <si>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</si>
  <si>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</si>
  <si>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</si>
  <si>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</si>
  <si>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</si>
  <si>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</si>
  <si>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</si>
  <si>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</si>
  <si>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</si>
  <si>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</si>
  <si>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</si>
  <si>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</si>
  <si>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</si>
  <si>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</si>
  <si>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</si>
  <si>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</si>
  <si>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</si>
  <si>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</si>
  <si>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</si>
  <si>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</si>
  <si>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</si>
  <si>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</si>
  <si>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</si>
  <si>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</si>
  <si>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</si>
  <si>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</si>
  <si>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</si>
  <si>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</si>
  <si>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</si>
  <si>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</si>
  <si>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</si>
  <si>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</si>
  <si>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</si>
  <si>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</si>
  <si>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</si>
  <si>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</si>
  <si>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</si>
  <si>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</si>
  <si>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</si>
  <si>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</si>
  <si>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</si>
  <si>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</si>
  <si>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</si>
  <si>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</si>
  <si>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</si>
  <si>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</si>
  <si>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</si>
  <si>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</si>
  <si>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</si>
  <si>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</si>
  <si>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</si>
  <si>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</si>
  <si>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</si>
  <si>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</si>
  <si>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</si>
  <si>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</si>
  <si>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</si>
  <si>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</si>
  <si>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</si>
  <si>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</si>
  <si>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</si>
  <si>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</si>
  <si>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</si>
  <si>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</si>
  <si>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</si>
  <si>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</si>
  <si>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</si>
  <si>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</si>
  <si>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</si>
  <si>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</si>
  <si>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</si>
  <si>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</si>
  <si>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</si>
  <si>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</si>
  <si>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</si>
  <si>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</si>
  <si>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</si>
  <si>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</si>
  <si>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</si>
  <si>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</si>
  <si>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</si>
  <si>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</si>
  <si>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</si>
  <si>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</si>
  <si>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</si>
  <si>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</si>
  <si>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</si>
  <si>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</si>
  <si>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</si>
  <si>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</si>
  <si>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</si>
  <si>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</si>
  <si>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</si>
  <si>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</si>
  <si>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</si>
  <si>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</si>
  <si>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BABS</t>
  </si>
  <si>
    <t>HS</t>
  </si>
  <si>
    <t>Poverty</t>
  </si>
  <si>
    <t>Working Poor</t>
  </si>
  <si>
    <t xml:space="preserve">       </t>
  </si>
  <si>
    <t>Homeownership</t>
  </si>
  <si>
    <t>NA</t>
  </si>
  <si>
    <t>NBWNH-F</t>
  </si>
  <si>
    <t>FBRace-F</t>
  </si>
  <si>
    <t>FT Work Access</t>
  </si>
  <si>
    <t>Unemployment</t>
  </si>
  <si>
    <t>Income</t>
  </si>
  <si>
    <t>Rent Burden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</si>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</sst>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9" fontId="2" fillId="0" borderId="1" xfId="1" applyFont="1" applyBorder="1" applyAlignment="1"/>
    <xf numFmtId="9" fontId="2" fillId="0" borderId="2" xfId="1" applyFont="1" applyBorder="1" applyAlignment="1"/>
    <xf numFmtId="0" fontId="0" fillId="0" borderId="0" xfId="0" applyFill="1"/>
    <xf numFmtId="9" fontId="2" fillId="0" borderId="1" xfId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9" fontId="2" fillId="2" borderId="0" xfId="1" applyFont="1" applyFill="1"/>
    <xf numFmtId="9" fontId="2" fillId="3" borderId="0" xfId="1" applyFont="1" applyFill="1"/>
    <xf numFmtId="164" fontId="2" fillId="2" borderId="0" xfId="2" applyNumberFormat="1" applyFont="1" applyFill="1"/>
    <xf numFmtId="164" fontId="2" fillId="3" borderId="0" xfId="2" applyNumberFormat="1" applyFont="1" applyFill="1"/>
    <xf numFmtId="9" fontId="0" fillId="2" borderId="0" xfId="1" applyNumberFormat="1" applyFont="1" applyFill="1"/>
    <xf numFmtId="0" fontId="0" fillId="2" borderId="0" xfId="0" applyFill="1"/>
    <xf numFmtId="10" fontId="0" fillId="2" borderId="0" xfId="1" applyNumberFormat="1" applyFont="1" applyFill="1"/>
    <xf numFmtId="4" fontId="0" fillId="2" borderId="0" xfId="0" applyNumberFormat="1" applyFill="1"/>
    <xf numFmtId="9" fontId="0" fillId="3" borderId="0" xfId="1" applyNumberFormat="1" applyFont="1" applyFill="1"/>
    <xf numFmtId="0" fontId="0" fillId="3" borderId="0" xfId="0" applyFill="1"/>
    <xf numFmtId="10" fontId="0" fillId="3" borderId="0" xfId="1" applyNumberFormat="1" applyFont="1" applyFill="1"/>
    <xf numFmtId="2" fontId="2" fillId="0" borderId="3" xfId="1" applyNumberFormat="1" applyFont="1" applyBorder="1" applyAlignment="1"/>
    <xf numFmtId="2" fontId="0" fillId="0" borderId="0" xfId="1" applyNumberFormat="1" applyFont="1" applyFill="1"/>
    <xf numFmtId="2" fontId="0" fillId="0" borderId="0" xfId="0" applyNumberFormat="1" applyFill="1"/>
    <xf numFmtId="9" fontId="2" fillId="0" borderId="0" xfId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"/>
  <sheetViews>
    <sheetView tabSelected="1" workbookViewId="0">
      <selection activeCell="D6" sqref="D6"/>
    </sheetView>
  </sheetViews>
  <sheetFormatPr defaultRowHeight="15" x14ac:dyDescent="0.25"/>
  <sheetData>
    <row r="1" spans="1:15" ht="15.75" thickBot="1" x14ac:dyDescent="0.3">
      <c r="B1" s="1" t="s">
        <v>155</v>
      </c>
      <c r="C1" s="1" t="s">
        <v>155</v>
      </c>
      <c r="D1" s="2" t="s">
        <v>156</v>
      </c>
      <c r="E1" s="2" t="s">
        <v>156</v>
      </c>
      <c r="F1" s="2" t="s">
        <v>148</v>
      </c>
      <c r="G1" s="2" t="s">
        <v>148</v>
      </c>
      <c r="H1" s="1" t="s">
        <v>149</v>
      </c>
      <c r="I1" s="1" t="s">
        <v>149</v>
      </c>
      <c r="J1" s="1" t="s">
        <v>157</v>
      </c>
      <c r="K1" s="1" t="s">
        <v>157</v>
      </c>
      <c r="L1" s="1" t="s">
        <v>158</v>
      </c>
      <c r="M1" s="1" t="s">
        <v>158</v>
      </c>
      <c r="N1" s="1" t="s">
        <v>151</v>
      </c>
      <c r="O1" s="1" t="s">
        <v>151</v>
      </c>
    </row>
    <row r="2" spans="1:15" x14ac:dyDescent="0.25">
      <c r="B2" s="21" t="s">
        <v>159</v>
      </c>
      <c r="C2" s="21" t="s">
        <v>159</v>
      </c>
      <c r="D2" s="21" t="s">
        <v>159</v>
      </c>
      <c r="E2" s="21" t="s">
        <v>159</v>
      </c>
      <c r="F2" s="21" t="s">
        <v>159</v>
      </c>
      <c r="G2" s="21" t="s">
        <v>159</v>
      </c>
      <c r="H2" s="21" t="s">
        <v>159</v>
      </c>
      <c r="I2" s="21" t="s">
        <v>159</v>
      </c>
      <c r="J2" s="21" t="s">
        <v>159</v>
      </c>
      <c r="K2" s="21" t="s">
        <v>159</v>
      </c>
      <c r="L2" s="21" t="s">
        <v>159</v>
      </c>
      <c r="M2" s="21" t="s">
        <v>159</v>
      </c>
      <c r="N2" s="21" t="s">
        <v>159</v>
      </c>
      <c r="O2" s="21" t="s">
        <v>159</v>
      </c>
    </row>
    <row r="3" spans="1:15" s="3" customFormat="1" x14ac:dyDescent="0.25">
      <c r="B3" s="24" t="s">
        <v>146</v>
      </c>
      <c r="C3" s="24" t="s">
        <v>147</v>
      </c>
      <c r="D3" s="24" t="s">
        <v>146</v>
      </c>
      <c r="E3" s="24" t="s">
        <v>147</v>
      </c>
      <c r="F3" s="24" t="s">
        <v>146</v>
      </c>
      <c r="G3" s="24" t="s">
        <v>147</v>
      </c>
      <c r="H3" s="24" t="s">
        <v>146</v>
      </c>
      <c r="I3" s="24" t="s">
        <v>147</v>
      </c>
      <c r="J3" s="24" t="s">
        <v>146</v>
      </c>
      <c r="K3" s="24" t="s">
        <v>147</v>
      </c>
      <c r="L3" s="24" t="s">
        <v>146</v>
      </c>
      <c r="M3" s="24" t="s">
        <v>147</v>
      </c>
      <c r="N3" s="24" t="s">
        <v>146</v>
      </c>
      <c r="O3" s="24" t="s">
        <v>147</v>
      </c>
    </row>
    <row r="4" spans="1:15" x14ac:dyDescent="0.25">
      <c r="A4" t="s">
        <v>0</v>
      </c>
      <c r="B4" s="22">
        <v>1.0357783376306542</v>
      </c>
      <c r="C4" s="22">
        <v>1.0308155422722698</v>
      </c>
      <c r="D4" s="22">
        <v>1.5437185471682748</v>
      </c>
      <c r="E4" s="22">
        <v>1.1951162987086719</v>
      </c>
      <c r="F4" s="22">
        <v>2.1300853597289424</v>
      </c>
      <c r="G4" s="22">
        <v>1.5808163093928962</v>
      </c>
      <c r="H4" s="22">
        <v>2.4589419783372306</v>
      </c>
      <c r="I4" s="22">
        <v>2.1519140802205889</v>
      </c>
      <c r="J4" s="22">
        <v>0.88509448879661057</v>
      </c>
      <c r="K4" s="22">
        <v>0.82927862854260737</v>
      </c>
      <c r="L4" s="22">
        <v>0.25091006928187681</v>
      </c>
      <c r="M4" s="22">
        <v>0.18449202033048162</v>
      </c>
      <c r="N4" s="22">
        <v>0.71489694826188621</v>
      </c>
      <c r="O4" s="22">
        <v>0.51163336945749083</v>
      </c>
    </row>
    <row r="5" spans="1:15" x14ac:dyDescent="0.25">
      <c r="A5" t="s">
        <v>1</v>
      </c>
      <c r="B5" s="22">
        <v>1.4227021332631025</v>
      </c>
      <c r="C5" s="22">
        <v>1.4292110358180059</v>
      </c>
      <c r="D5" s="22" t="e">
        <v>#DIV/0!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0.68043902750829421</v>
      </c>
      <c r="K5" s="22">
        <v>1.1251860276800052</v>
      </c>
      <c r="L5" s="22">
        <v>0</v>
      </c>
      <c r="M5" s="22" t="e">
        <v>#DIV/0!</v>
      </c>
      <c r="N5" s="22">
        <v>1.1759656652360515</v>
      </c>
      <c r="O5" s="22">
        <v>1.0715120501098201</v>
      </c>
    </row>
    <row r="6" spans="1:15" x14ac:dyDescent="0.25">
      <c r="A6" t="s">
        <v>2</v>
      </c>
      <c r="B6" s="22">
        <v>0.43424839832820811</v>
      </c>
      <c r="C6" s="22" t="e">
        <v>#DIV/0!</v>
      </c>
      <c r="D6" s="22">
        <v>0</v>
      </c>
      <c r="E6" s="22" t="e">
        <v>#DIV/0!</v>
      </c>
      <c r="F6" s="22">
        <v>0</v>
      </c>
      <c r="G6" s="22">
        <v>0</v>
      </c>
      <c r="H6" s="22">
        <v>0</v>
      </c>
      <c r="I6" s="22" t="e">
        <v>#DIV/0!</v>
      </c>
      <c r="J6" s="22">
        <v>0.7892297843472611</v>
      </c>
      <c r="K6" s="22" t="e">
        <v>#DIV/0!</v>
      </c>
      <c r="L6" s="22">
        <v>0</v>
      </c>
      <c r="M6" s="22" t="e">
        <v>#DIV/0!</v>
      </c>
      <c r="N6" s="22">
        <v>1.1753755414247535</v>
      </c>
      <c r="O6" s="22">
        <v>0</v>
      </c>
    </row>
    <row r="7" spans="1:15" x14ac:dyDescent="0.25">
      <c r="A7" t="s">
        <v>3</v>
      </c>
      <c r="B7" s="22" t="e">
        <v>#DIV/0!</v>
      </c>
      <c r="C7" s="22">
        <v>0.24401334366243671</v>
      </c>
      <c r="D7" s="22" t="e">
        <v>#DIV/0!</v>
      </c>
      <c r="E7" s="22">
        <v>0</v>
      </c>
      <c r="F7" s="22" t="e">
        <v>#DIV/0!</v>
      </c>
      <c r="G7" s="22">
        <v>0.90941768511861965</v>
      </c>
      <c r="H7" s="22" t="e">
        <v>#DIV/0!</v>
      </c>
      <c r="I7" s="22">
        <v>13.854278074866311</v>
      </c>
      <c r="J7" s="22" t="e">
        <v>#DIV/0!</v>
      </c>
      <c r="K7" s="22">
        <v>0.32884550564107057</v>
      </c>
      <c r="L7" s="22" t="e">
        <v>#DIV/0!</v>
      </c>
      <c r="M7" s="22" t="e">
        <v>#DIV/0!</v>
      </c>
      <c r="N7" s="22" t="e">
        <v>#DIV/0!</v>
      </c>
      <c r="O7" s="22">
        <v>1.3467093695051495</v>
      </c>
    </row>
    <row r="8" spans="1:15" x14ac:dyDescent="0.25">
      <c r="A8" t="s">
        <v>4</v>
      </c>
      <c r="B8" s="22" t="e">
        <v>#DIV/0!</v>
      </c>
      <c r="C8" s="22" t="e">
        <v>#DIV/0!</v>
      </c>
      <c r="D8" s="22" t="e">
        <v>#DIV/0!</v>
      </c>
      <c r="E8" s="22" t="e">
        <v>#DIV/0!</v>
      </c>
      <c r="F8" s="22" t="e">
        <v>#DIV/0!</v>
      </c>
      <c r="G8" s="22">
        <v>2.2741792119732289</v>
      </c>
      <c r="H8" s="22" t="e">
        <v>#DIV/0!</v>
      </c>
      <c r="I8" s="22" t="e">
        <v>#DIV/0!</v>
      </c>
      <c r="J8" s="22" t="e">
        <v>#DIV/0!</v>
      </c>
      <c r="K8" s="22" t="e">
        <v>#DIV/0!</v>
      </c>
      <c r="L8" s="22" t="e">
        <v>#DIV/0!</v>
      </c>
      <c r="M8" s="22" t="e">
        <v>#DIV/0!</v>
      </c>
      <c r="N8" s="22" t="e">
        <v>#DIV/0!</v>
      </c>
      <c r="O8" s="22">
        <v>1.309139953578822</v>
      </c>
    </row>
    <row r="9" spans="1:15" x14ac:dyDescent="0.25">
      <c r="A9" t="s">
        <v>5</v>
      </c>
      <c r="B9" s="22">
        <v>0</v>
      </c>
      <c r="C9" s="22">
        <v>0.71890288024564208</v>
      </c>
      <c r="D9" s="22">
        <v>0</v>
      </c>
      <c r="E9" s="22">
        <v>4.6650335946248598</v>
      </c>
      <c r="F9" s="22">
        <v>0</v>
      </c>
      <c r="G9" s="22">
        <v>2.6435210118319055</v>
      </c>
      <c r="H9" s="22" t="e">
        <v>#DIV/0!</v>
      </c>
      <c r="I9" s="22">
        <v>1.6836363636363634</v>
      </c>
      <c r="J9" s="22" t="e">
        <v>#DIV/0!</v>
      </c>
      <c r="K9" s="22">
        <v>0.92374882275359327</v>
      </c>
      <c r="L9" s="22" t="e">
        <v>#DIV/0!</v>
      </c>
      <c r="M9" s="22">
        <v>0.39872877968179515</v>
      </c>
      <c r="N9" s="22">
        <v>0.51914917507035241</v>
      </c>
      <c r="O9" s="22">
        <v>0.99140519022245077</v>
      </c>
    </row>
    <row r="10" spans="1:15" x14ac:dyDescent="0.25">
      <c r="A10" t="s">
        <v>6</v>
      </c>
      <c r="B10" s="22">
        <v>0.42473745624270715</v>
      </c>
      <c r="C10" s="22">
        <v>1.5158412000517263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0.85812631427452046</v>
      </c>
      <c r="K10" s="22">
        <v>3.1935436694712149</v>
      </c>
      <c r="L10" s="22">
        <v>0</v>
      </c>
      <c r="M10" s="22" t="e">
        <v>#DIV/0!</v>
      </c>
      <c r="N10" s="22">
        <v>0.70062192851874572</v>
      </c>
      <c r="O10" s="22">
        <v>0.99658772526960693</v>
      </c>
    </row>
    <row r="11" spans="1:15" x14ac:dyDescent="0.25">
      <c r="A11" t="s">
        <v>7</v>
      </c>
      <c r="B11" s="22" t="e">
        <v>#DIV/0!</v>
      </c>
      <c r="C11" s="22">
        <v>0</v>
      </c>
      <c r="D11" s="22" t="e">
        <v>#DIV/0!</v>
      </c>
      <c r="E11" s="22">
        <v>18.486762360446573</v>
      </c>
      <c r="F11" s="22">
        <v>9.911554921540656</v>
      </c>
      <c r="G11" s="22">
        <v>0.47684359442713375</v>
      </c>
      <c r="H11" s="22" t="e">
        <v>#DIV/0!</v>
      </c>
      <c r="I11" s="22" t="e">
        <v>#DIV/0!</v>
      </c>
      <c r="J11" s="22" t="e">
        <v>#DIV/0!</v>
      </c>
      <c r="K11" s="22" t="e">
        <v>#DIV/0!</v>
      </c>
      <c r="L11" s="22" t="e">
        <v>#DIV/0!</v>
      </c>
      <c r="M11" s="22">
        <v>0</v>
      </c>
      <c r="N11" s="22" t="e">
        <v>#DIV/0!</v>
      </c>
      <c r="O11" s="22">
        <v>0.46274778544961132</v>
      </c>
    </row>
    <row r="12" spans="1:15" x14ac:dyDescent="0.25">
      <c r="A12" t="s">
        <v>8</v>
      </c>
      <c r="B12" s="22" t="e">
        <v>#DIV/0!</v>
      </c>
      <c r="C12" s="22" t="e">
        <v>#DIV/0!</v>
      </c>
      <c r="D12" s="22" t="e">
        <v>#DIV/0!</v>
      </c>
      <c r="E12" s="22" t="e">
        <v>#DIV/0!</v>
      </c>
      <c r="F12" s="22" t="e">
        <v>#DIV/0!</v>
      </c>
      <c r="G12" s="22" t="e">
        <v>#DIV/0!</v>
      </c>
      <c r="H12" s="22" t="e">
        <v>#DIV/0!</v>
      </c>
      <c r="I12" s="22" t="e">
        <v>#DIV/0!</v>
      </c>
      <c r="J12" s="22" t="e">
        <v>#DIV/0!</v>
      </c>
      <c r="K12" s="22" t="e">
        <v>#DIV/0!</v>
      </c>
      <c r="L12" s="22" t="e">
        <v>#DIV/0!</v>
      </c>
      <c r="M12" s="22" t="e">
        <v>#DIV/0!</v>
      </c>
      <c r="N12" s="22" t="e">
        <v>#DIV/0!</v>
      </c>
      <c r="O12" s="22" t="e">
        <v>#DIV/0!</v>
      </c>
    </row>
    <row r="13" spans="1:15" x14ac:dyDescent="0.25">
      <c r="A13" t="s">
        <v>9</v>
      </c>
      <c r="B13" s="22">
        <v>0.84557355975778903</v>
      </c>
      <c r="C13" s="22">
        <v>1.5046421663442942</v>
      </c>
      <c r="D13" s="22">
        <v>0</v>
      </c>
      <c r="E13" s="22">
        <v>20.026124011857711</v>
      </c>
      <c r="F13" s="22">
        <v>2.7531896081419194</v>
      </c>
      <c r="G13" s="22">
        <v>2.0152182275153021</v>
      </c>
      <c r="H13" s="22">
        <v>0</v>
      </c>
      <c r="I13" s="22">
        <v>4.3945274657966618</v>
      </c>
      <c r="J13" s="22">
        <v>0.93852569746596293</v>
      </c>
      <c r="K13" s="22">
        <v>0.46022032074583663</v>
      </c>
      <c r="L13" s="22">
        <v>4.9304616794592739</v>
      </c>
      <c r="M13" s="22">
        <v>0.27022375215146299</v>
      </c>
      <c r="N13" s="22">
        <v>0.20680862139309783</v>
      </c>
      <c r="O13" s="22">
        <v>0.69131810657139259</v>
      </c>
    </row>
    <row r="14" spans="1:15" x14ac:dyDescent="0.25">
      <c r="A14" t="s">
        <v>10</v>
      </c>
      <c r="B14" s="22">
        <v>1.2617620160552789</v>
      </c>
      <c r="C14" s="22">
        <v>1.3291666666666666</v>
      </c>
      <c r="D14" s="22">
        <v>0</v>
      </c>
      <c r="E14" s="22">
        <v>0</v>
      </c>
      <c r="F14" s="22">
        <v>0</v>
      </c>
      <c r="G14" s="22">
        <v>3.0355959526667813</v>
      </c>
      <c r="H14" s="22">
        <v>0</v>
      </c>
      <c r="I14" s="22">
        <v>14.220741357767597</v>
      </c>
      <c r="J14" s="22">
        <v>0.94968479692722052</v>
      </c>
      <c r="K14" s="22">
        <v>0.57103418709718767</v>
      </c>
      <c r="L14" s="22">
        <v>0</v>
      </c>
      <c r="M14" s="22" t="e">
        <v>#DIV/0!</v>
      </c>
      <c r="N14" s="22">
        <v>1.1986232370718604</v>
      </c>
      <c r="O14" s="22">
        <v>0.7552262011957428</v>
      </c>
    </row>
    <row r="15" spans="1:15" x14ac:dyDescent="0.25">
      <c r="A15" t="s">
        <v>11</v>
      </c>
      <c r="B15" s="22">
        <v>1.3113614103819784</v>
      </c>
      <c r="C15" s="22">
        <v>1.356108338106538</v>
      </c>
      <c r="D15" s="22" t="e">
        <v>#DIV/0!</v>
      </c>
      <c r="E15" s="22">
        <v>0</v>
      </c>
      <c r="F15" s="22">
        <v>5.3148287138798054</v>
      </c>
      <c r="G15" s="22">
        <v>2.8641032317796489</v>
      </c>
      <c r="H15" s="22">
        <v>0</v>
      </c>
      <c r="I15" s="22">
        <v>110.09909909909911</v>
      </c>
      <c r="J15" s="22">
        <v>0.98175362883802564</v>
      </c>
      <c r="K15" s="22">
        <v>0.36161297467353132</v>
      </c>
      <c r="L15" s="22">
        <v>0</v>
      </c>
      <c r="M15" s="22">
        <v>0</v>
      </c>
      <c r="N15" s="22">
        <v>0.36001438618925835</v>
      </c>
      <c r="O15" s="22">
        <v>0.49068912470221038</v>
      </c>
    </row>
    <row r="16" spans="1:15" x14ac:dyDescent="0.25">
      <c r="A16" t="s">
        <v>12</v>
      </c>
      <c r="B16" s="22" t="e">
        <v>#DIV/0!</v>
      </c>
      <c r="C16" s="22">
        <v>0</v>
      </c>
      <c r="D16" s="22" t="e">
        <v>#DIV/0!</v>
      </c>
      <c r="E16" s="22">
        <v>0</v>
      </c>
      <c r="F16" s="22">
        <v>0</v>
      </c>
      <c r="G16" s="22">
        <v>0</v>
      </c>
      <c r="H16" s="22" t="e">
        <v>#DIV/0!</v>
      </c>
      <c r="I16" s="22" t="e">
        <v>#DIV/0!</v>
      </c>
      <c r="J16" s="22" t="e">
        <v>#DIV/0!</v>
      </c>
      <c r="K16" s="22" t="e">
        <v>#DIV/0!</v>
      </c>
      <c r="L16" s="22" t="e">
        <v>#DIV/0!</v>
      </c>
      <c r="M16" s="22" t="e">
        <v>#DIV/0!</v>
      </c>
      <c r="N16" s="22">
        <v>1.1330550482650665</v>
      </c>
      <c r="O16" s="22">
        <v>1.2824789704507873</v>
      </c>
    </row>
    <row r="17" spans="1:15" x14ac:dyDescent="0.25">
      <c r="A17" t="s">
        <v>13</v>
      </c>
      <c r="B17" s="22">
        <v>1.2059836808703535</v>
      </c>
      <c r="C17" s="22">
        <v>0.2437180821164173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4.087860087827055</v>
      </c>
      <c r="K17" s="22">
        <v>1.7231575138283388</v>
      </c>
      <c r="L17" s="22">
        <v>3.5608082706766915</v>
      </c>
      <c r="M17" s="22" t="e">
        <v>#DIV/0!</v>
      </c>
      <c r="N17" s="22">
        <v>1.142003612616368</v>
      </c>
      <c r="O17" s="22">
        <v>0.24877472326490802</v>
      </c>
    </row>
    <row r="18" spans="1:15" x14ac:dyDescent="0.25">
      <c r="A18" t="s">
        <v>14</v>
      </c>
      <c r="B18" s="22">
        <v>1.20547088706526</v>
      </c>
      <c r="C18" s="22">
        <v>1.4091381100726894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1.4871870281558652</v>
      </c>
      <c r="K18" s="22">
        <v>0.95448294432743819</v>
      </c>
      <c r="L18" s="22" t="e">
        <v>#DIV/0!</v>
      </c>
      <c r="M18" s="22" t="e">
        <v>#DIV/0!</v>
      </c>
      <c r="N18" s="22">
        <v>0.17797519899855663</v>
      </c>
      <c r="O18" s="22">
        <v>1.3179364657994868</v>
      </c>
    </row>
    <row r="19" spans="1:15" x14ac:dyDescent="0.25">
      <c r="A19" t="s">
        <v>15</v>
      </c>
      <c r="B19" s="22">
        <v>0.89433386223121958</v>
      </c>
      <c r="C19" s="22">
        <v>0.82049062049062049</v>
      </c>
      <c r="D19" s="22" t="e">
        <v>#DIV/0!</v>
      </c>
      <c r="E19" s="22">
        <v>0</v>
      </c>
      <c r="F19" s="22">
        <v>2.8931114599686025</v>
      </c>
      <c r="G19" s="22">
        <v>0.55600128369704749</v>
      </c>
      <c r="H19" s="22">
        <v>3.2422439864607746</v>
      </c>
      <c r="I19" s="22">
        <v>1.3534289556252801</v>
      </c>
      <c r="J19" s="22">
        <v>0.61746518920987481</v>
      </c>
      <c r="K19" s="22">
        <v>0.52990038707327114</v>
      </c>
      <c r="L19" s="22">
        <v>0</v>
      </c>
      <c r="M19" s="22">
        <v>0</v>
      </c>
      <c r="N19" s="22">
        <v>1.5973080721917932</v>
      </c>
      <c r="O19" s="22">
        <v>0.51913534186392429</v>
      </c>
    </row>
    <row r="20" spans="1:15" x14ac:dyDescent="0.25">
      <c r="A20" t="s">
        <v>16</v>
      </c>
      <c r="B20" s="22">
        <v>0.67784465535735161</v>
      </c>
      <c r="C20" s="22">
        <v>1.1065919502727866</v>
      </c>
      <c r="D20" s="22">
        <v>0</v>
      </c>
      <c r="E20" s="22">
        <v>0</v>
      </c>
      <c r="F20" s="22">
        <v>3.6701474590215812</v>
      </c>
      <c r="G20" s="22">
        <v>1.0390878592004498</v>
      </c>
      <c r="H20" s="22" t="e">
        <v>#DIV/0!</v>
      </c>
      <c r="I20" s="22">
        <v>1.5122114613986894</v>
      </c>
      <c r="J20" s="22">
        <v>0.8371893255844387</v>
      </c>
      <c r="K20" s="22">
        <v>0.56914076657010981</v>
      </c>
      <c r="L20" s="22">
        <v>0</v>
      </c>
      <c r="M20" s="22">
        <v>0</v>
      </c>
      <c r="N20" s="22">
        <v>0.68661610357772163</v>
      </c>
      <c r="O20" s="22">
        <v>1.1441299748671778</v>
      </c>
    </row>
    <row r="21" spans="1:15" x14ac:dyDescent="0.25">
      <c r="A21" t="s">
        <v>17</v>
      </c>
      <c r="B21" s="22">
        <v>0</v>
      </c>
      <c r="C21" s="22">
        <v>1.3371234789547177</v>
      </c>
      <c r="D21" s="22" t="e">
        <v>#DIV/0!</v>
      </c>
      <c r="E21" s="22">
        <v>0</v>
      </c>
      <c r="F21" s="22">
        <v>18.924528301886792</v>
      </c>
      <c r="G21" s="22">
        <v>0</v>
      </c>
      <c r="H21" s="22" t="e">
        <v>#DIV/0!</v>
      </c>
      <c r="I21" s="22">
        <v>0</v>
      </c>
      <c r="J21" s="22" t="e">
        <v>#DIV/0!</v>
      </c>
      <c r="K21" s="22">
        <v>1.0072371078289173</v>
      </c>
      <c r="L21" s="22" t="e">
        <v>#DIV/0!</v>
      </c>
      <c r="M21" s="22" t="e">
        <v>#DIV/0!</v>
      </c>
      <c r="N21" s="22">
        <v>0</v>
      </c>
      <c r="O21" s="22">
        <v>1.2962439568612867</v>
      </c>
    </row>
    <row r="22" spans="1:15" x14ac:dyDescent="0.25">
      <c r="A22" t="s">
        <v>18</v>
      </c>
      <c r="B22" s="22">
        <v>1.1757478632478633</v>
      </c>
      <c r="C22" s="22" t="e">
        <v>#DIV/0!</v>
      </c>
      <c r="D22" s="22">
        <v>0</v>
      </c>
      <c r="E22" s="22" t="e">
        <v>#DIV/0!</v>
      </c>
      <c r="F22" s="22">
        <v>0</v>
      </c>
      <c r="G22" s="22">
        <v>0</v>
      </c>
      <c r="H22" s="22">
        <v>0</v>
      </c>
      <c r="I22" s="22" t="e">
        <v>#DIV/0!</v>
      </c>
      <c r="J22" s="22">
        <v>1.7697872452457077</v>
      </c>
      <c r="K22" s="22" t="e">
        <v>#DIV/0!</v>
      </c>
      <c r="L22" s="22" t="e">
        <v>#DIV/0!</v>
      </c>
      <c r="M22" s="22" t="e">
        <v>#DIV/0!</v>
      </c>
      <c r="N22" s="22">
        <v>1.1668917398154401</v>
      </c>
      <c r="O22" s="22">
        <v>1.2957636239115546</v>
      </c>
    </row>
    <row r="23" spans="1:15" x14ac:dyDescent="0.25">
      <c r="A23" t="s">
        <v>19</v>
      </c>
      <c r="B23" s="22">
        <v>1.1526572005504752</v>
      </c>
      <c r="C23" s="22">
        <v>1.3239980685659103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0.80131344450989206</v>
      </c>
      <c r="K23" s="22">
        <v>0.16685277168123419</v>
      </c>
      <c r="L23" s="22">
        <v>0.1283937218233428</v>
      </c>
      <c r="M23" s="22" t="e">
        <v>#DIV/0!</v>
      </c>
      <c r="N23" s="22">
        <v>0.905428114084319</v>
      </c>
      <c r="O23" s="22">
        <v>1.3027210884353742</v>
      </c>
    </row>
    <row r="24" spans="1:15" x14ac:dyDescent="0.25">
      <c r="A24" t="s">
        <v>20</v>
      </c>
      <c r="B24" s="22" t="e">
        <v>#DIV/0!</v>
      </c>
      <c r="C24" s="22">
        <v>1.1117652964398714</v>
      </c>
      <c r="D24" s="22" t="e">
        <v>#DIV/0!</v>
      </c>
      <c r="E24" s="22">
        <v>0</v>
      </c>
      <c r="F24" s="22" t="e">
        <v>#DIV/0!</v>
      </c>
      <c r="G24" s="22">
        <v>1.7579879344585225</v>
      </c>
      <c r="H24" s="22" t="e">
        <v>#DIV/0!</v>
      </c>
      <c r="I24" s="22">
        <v>1.8321193609022557</v>
      </c>
      <c r="J24" s="22" t="e">
        <v>#DIV/0!</v>
      </c>
      <c r="K24" s="22">
        <v>0.52620489435240569</v>
      </c>
      <c r="L24" s="22" t="e">
        <v>#DIV/0!</v>
      </c>
      <c r="M24" s="22" t="e">
        <v>#DIV/0!</v>
      </c>
      <c r="N24" s="22" t="e">
        <v>#DIV/0!</v>
      </c>
      <c r="O24" s="22">
        <v>1.2586470545401587</v>
      </c>
    </row>
    <row r="25" spans="1:15" x14ac:dyDescent="0.25">
      <c r="A25" t="s">
        <v>21</v>
      </c>
      <c r="B25" s="22">
        <v>1.367211131276467</v>
      </c>
      <c r="C25" s="22">
        <v>1.5084450402144771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0.30033743794498524</v>
      </c>
      <c r="K25" s="22">
        <v>0.68004740901937166</v>
      </c>
      <c r="L25" s="22" t="e">
        <v>#DIV/0!</v>
      </c>
      <c r="M25" s="22" t="e">
        <v>#DIV/0!</v>
      </c>
      <c r="N25" s="22">
        <v>1.3613465730201018</v>
      </c>
      <c r="O25" s="22">
        <v>1.2579181919465223</v>
      </c>
    </row>
    <row r="26" spans="1:15" x14ac:dyDescent="0.25">
      <c r="A26" t="s">
        <v>22</v>
      </c>
      <c r="B26" s="22" t="e">
        <v>#DIV/0!</v>
      </c>
      <c r="C26" s="22">
        <v>0</v>
      </c>
      <c r="D26" s="22" t="e">
        <v>#DIV/0!</v>
      </c>
      <c r="E26" s="22">
        <v>11.788688236769501</v>
      </c>
      <c r="F26" s="22" t="e">
        <v>#DIV/0!</v>
      </c>
      <c r="G26" s="22">
        <v>0</v>
      </c>
      <c r="H26" s="22" t="e">
        <v>#DIV/0!</v>
      </c>
      <c r="I26" s="22" t="e">
        <v>#DIV/0!</v>
      </c>
      <c r="J26" s="22" t="e">
        <v>#DIV/0!</v>
      </c>
      <c r="K26" s="22" t="e">
        <v>#DIV/0!</v>
      </c>
      <c r="L26" s="22" t="e">
        <v>#DIV/0!</v>
      </c>
      <c r="M26" s="22">
        <v>0.8161293552262715</v>
      </c>
      <c r="N26" s="22" t="e">
        <v>#DIV/0!</v>
      </c>
      <c r="O26" s="22">
        <v>0.46772281495850848</v>
      </c>
    </row>
    <row r="27" spans="1:15" x14ac:dyDescent="0.25">
      <c r="A27" t="s">
        <v>23</v>
      </c>
      <c r="B27" s="22">
        <v>0.50147791153289978</v>
      </c>
      <c r="C27" s="22">
        <v>1.5684210526315789</v>
      </c>
      <c r="D27" s="22">
        <v>0</v>
      </c>
      <c r="E27" s="22">
        <v>0</v>
      </c>
      <c r="F27" s="22">
        <v>6.4895483320028964</v>
      </c>
      <c r="G27" s="22">
        <v>8.6337874659400544</v>
      </c>
      <c r="H27" s="22">
        <v>0</v>
      </c>
      <c r="I27" s="22">
        <v>32.331932773109244</v>
      </c>
      <c r="J27" s="22">
        <v>1.8495125609645577</v>
      </c>
      <c r="K27" s="22">
        <v>0.15467744596601221</v>
      </c>
      <c r="L27" s="22" t="e">
        <v>#DIV/0!</v>
      </c>
      <c r="M27" s="22">
        <v>0</v>
      </c>
      <c r="N27" s="22">
        <v>0</v>
      </c>
      <c r="O27" s="22">
        <v>0</v>
      </c>
    </row>
    <row r="28" spans="1:15" x14ac:dyDescent="0.25">
      <c r="A28" t="s">
        <v>24</v>
      </c>
      <c r="B28" s="22">
        <v>1.2893207773993187</v>
      </c>
      <c r="C28" s="22" t="e">
        <v>#DIV/0!</v>
      </c>
      <c r="D28" s="22">
        <v>0</v>
      </c>
      <c r="E28" s="22" t="e">
        <v>#DIV/0!</v>
      </c>
      <c r="F28" s="22">
        <v>7.9031865860194461</v>
      </c>
      <c r="G28" s="22">
        <v>6.3809523809523805</v>
      </c>
      <c r="H28" s="22" t="e">
        <v>#DIV/0!</v>
      </c>
      <c r="I28" s="22" t="e">
        <v>#DIV/0!</v>
      </c>
      <c r="J28" s="22">
        <v>1.7170698677753435</v>
      </c>
      <c r="K28" s="22" t="e">
        <v>#DIV/0!</v>
      </c>
      <c r="L28" s="22" t="e">
        <v>#DIV/0!</v>
      </c>
      <c r="M28" s="22">
        <v>0</v>
      </c>
      <c r="N28" s="22">
        <v>0.3109229706969871</v>
      </c>
      <c r="O28" s="22">
        <v>0</v>
      </c>
    </row>
    <row r="29" spans="1:15" x14ac:dyDescent="0.25">
      <c r="A29" t="s">
        <v>25</v>
      </c>
      <c r="B29" s="22">
        <v>1.2876026694045175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 t="e">
        <v>#DIV/0!</v>
      </c>
      <c r="J29" s="22">
        <v>1.5740966652762145</v>
      </c>
      <c r="K29" s="22" t="e">
        <v>#DIV/0!</v>
      </c>
      <c r="L29" s="22" t="e">
        <v>#DIV/0!</v>
      </c>
      <c r="M29" s="22" t="e">
        <v>#DIV/0!</v>
      </c>
      <c r="N29" s="22">
        <v>1.0923913043478259</v>
      </c>
      <c r="O29" s="22">
        <v>1.2046575739988392</v>
      </c>
    </row>
    <row r="30" spans="1:15" x14ac:dyDescent="0.25">
      <c r="A30" t="s">
        <v>26</v>
      </c>
      <c r="B30" s="22">
        <v>1.1854993160054719</v>
      </c>
      <c r="C30" s="22">
        <v>0.59566352138124867</v>
      </c>
      <c r="D30" s="22" t="e">
        <v>#DIV/0!</v>
      </c>
      <c r="E30" s="22">
        <v>0</v>
      </c>
      <c r="F30" s="22">
        <v>0</v>
      </c>
      <c r="G30" s="22">
        <v>2.8601624155760619</v>
      </c>
      <c r="H30" s="22">
        <v>0</v>
      </c>
      <c r="I30" s="22">
        <v>0</v>
      </c>
      <c r="J30" s="22">
        <v>0.27678698289271919</v>
      </c>
      <c r="K30" s="22">
        <v>0.73771024742051483</v>
      </c>
      <c r="L30" s="22">
        <v>0</v>
      </c>
      <c r="M30" s="22" t="e">
        <v>#DIV/0!</v>
      </c>
      <c r="N30" s="22">
        <v>0.89955764665573523</v>
      </c>
      <c r="O30" s="22">
        <v>1.35436448918888</v>
      </c>
    </row>
    <row r="31" spans="1:15" x14ac:dyDescent="0.25">
      <c r="A31" t="s">
        <v>27</v>
      </c>
      <c r="B31" s="22">
        <v>0.36782301826678676</v>
      </c>
      <c r="C31" s="22">
        <v>1.4783720930232558</v>
      </c>
      <c r="D31" s="22">
        <v>0</v>
      </c>
      <c r="E31" s="22">
        <v>0</v>
      </c>
      <c r="F31" s="22">
        <v>24.048432536114603</v>
      </c>
      <c r="G31" s="22">
        <v>0</v>
      </c>
      <c r="H31" s="22">
        <v>0</v>
      </c>
      <c r="I31" s="22">
        <v>0</v>
      </c>
      <c r="J31" s="22">
        <v>0.58200460583698854</v>
      </c>
      <c r="K31" s="22">
        <v>0.96484739330395908</v>
      </c>
      <c r="L31" s="22" t="e">
        <v>#DIV/0!</v>
      </c>
      <c r="M31" s="22" t="e">
        <v>#DIV/0!</v>
      </c>
      <c r="N31" s="22">
        <v>0.66848910794693928</v>
      </c>
      <c r="O31" s="22">
        <v>0</v>
      </c>
    </row>
    <row r="32" spans="1:15" x14ac:dyDescent="0.25">
      <c r="A32" t="s">
        <v>28</v>
      </c>
      <c r="B32" s="22">
        <v>0.26766314389180401</v>
      </c>
      <c r="C32" s="22">
        <v>0.3886116752687771</v>
      </c>
      <c r="D32" s="22">
        <v>0</v>
      </c>
      <c r="E32" s="22" t="e">
        <v>#DIV/0!</v>
      </c>
      <c r="F32" s="22">
        <v>4.1838435646738263</v>
      </c>
      <c r="G32" s="22">
        <v>2.8472121495377309</v>
      </c>
      <c r="H32" s="22" t="e">
        <v>#DIV/0!</v>
      </c>
      <c r="I32" s="22">
        <v>5.1325478645066278</v>
      </c>
      <c r="J32" s="22">
        <v>0.59257653972548474</v>
      </c>
      <c r="K32" s="22">
        <v>0.76761523439898793</v>
      </c>
      <c r="L32" s="22">
        <v>3.9595242186455888</v>
      </c>
      <c r="M32" s="22">
        <v>0.39779239267011907</v>
      </c>
      <c r="N32" s="22">
        <v>0.15417945591388807</v>
      </c>
      <c r="O32" s="22">
        <v>0.16266032536262756</v>
      </c>
    </row>
    <row r="33" spans="1:15" x14ac:dyDescent="0.25">
      <c r="A33" t="s">
        <v>29</v>
      </c>
      <c r="B33" s="22">
        <v>1.301365128736824</v>
      </c>
      <c r="C33" s="22" t="e">
        <v>#DIV/0!</v>
      </c>
      <c r="D33" s="22" t="e">
        <v>#DIV/0!</v>
      </c>
      <c r="E33" s="22" t="e">
        <v>#DIV/0!</v>
      </c>
      <c r="F33" s="22">
        <v>0</v>
      </c>
      <c r="G33" s="22" t="e">
        <v>#DIV/0!</v>
      </c>
      <c r="H33" s="22">
        <v>0</v>
      </c>
      <c r="I33" s="22" t="e">
        <v>#DIV/0!</v>
      </c>
      <c r="J33" s="22">
        <v>0.40193493636585276</v>
      </c>
      <c r="K33" s="22" t="e">
        <v>#DIV/0!</v>
      </c>
      <c r="L33" s="22" t="e">
        <v>#DIV/0!</v>
      </c>
      <c r="M33" s="22">
        <v>0</v>
      </c>
      <c r="N33" s="22">
        <v>0</v>
      </c>
      <c r="O33" s="22" t="e">
        <v>#DIV/0!</v>
      </c>
    </row>
    <row r="34" spans="1:15" x14ac:dyDescent="0.25">
      <c r="A34" t="s">
        <v>30</v>
      </c>
      <c r="B34" s="22" t="e">
        <v>#DIV/0!</v>
      </c>
      <c r="C34" s="22">
        <v>1.2938727583262168</v>
      </c>
      <c r="D34" s="22" t="e">
        <v>#DIV/0!</v>
      </c>
      <c r="E34" s="22">
        <v>0</v>
      </c>
      <c r="F34" s="22">
        <v>0</v>
      </c>
      <c r="G34" s="22">
        <v>0</v>
      </c>
      <c r="H34" s="22" t="e">
        <v>#DIV/0!</v>
      </c>
      <c r="I34" s="22">
        <v>0</v>
      </c>
      <c r="J34" s="22" t="e">
        <v>#DIV/0!</v>
      </c>
      <c r="K34" s="22">
        <v>0.83911238150921119</v>
      </c>
      <c r="L34" s="22" t="e">
        <v>#DIV/0!</v>
      </c>
      <c r="M34" s="22" t="e">
        <v>#DIV/0!</v>
      </c>
      <c r="N34" s="22">
        <v>1.1490925798300022</v>
      </c>
      <c r="O34" s="22">
        <v>1.2499432291272425</v>
      </c>
    </row>
    <row r="35" spans="1:15" x14ac:dyDescent="0.25">
      <c r="A35" t="s">
        <v>31</v>
      </c>
      <c r="B35" s="22">
        <v>1.310355117875261</v>
      </c>
      <c r="C35" s="22">
        <v>1.2613750475462226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1.1216504207540463</v>
      </c>
      <c r="K35" s="22">
        <v>0.35290758541924427</v>
      </c>
      <c r="L35" s="22">
        <v>0</v>
      </c>
      <c r="M35" s="22" t="e">
        <v>#DIV/0!</v>
      </c>
      <c r="N35" s="22">
        <v>0.66829531942492704</v>
      </c>
      <c r="O35" s="22">
        <v>1.1154223697642442</v>
      </c>
    </row>
    <row r="36" spans="1:15" x14ac:dyDescent="0.25">
      <c r="A36" t="s">
        <v>32</v>
      </c>
      <c r="B36" s="22" t="e">
        <v>#DIV/0!</v>
      </c>
      <c r="C36" s="22">
        <v>1.3058800039932115</v>
      </c>
      <c r="D36" s="22" t="e">
        <v>#DIV/0!</v>
      </c>
      <c r="E36" s="22">
        <v>0</v>
      </c>
      <c r="F36" s="22" t="e">
        <v>#DIV/0!</v>
      </c>
      <c r="G36" s="22">
        <v>0</v>
      </c>
      <c r="H36" s="22" t="e">
        <v>#DIV/0!</v>
      </c>
      <c r="I36" s="22">
        <v>0</v>
      </c>
      <c r="J36" s="22" t="e">
        <v>#DIV/0!</v>
      </c>
      <c r="K36" s="22">
        <v>0.90671147836284183</v>
      </c>
      <c r="L36" s="22" t="e">
        <v>#DIV/0!</v>
      </c>
      <c r="M36" s="22" t="e">
        <v>#DIV/0!</v>
      </c>
      <c r="N36" s="22" t="e">
        <v>#DIV/0!</v>
      </c>
      <c r="O36" s="22">
        <v>1.2726732084448409</v>
      </c>
    </row>
    <row r="37" spans="1:15" x14ac:dyDescent="0.25">
      <c r="A37" t="s">
        <v>33</v>
      </c>
      <c r="B37" s="22">
        <v>0.79323727069080341</v>
      </c>
      <c r="C37" s="22" t="e">
        <v>#DIV/0!</v>
      </c>
      <c r="D37" s="22">
        <v>0</v>
      </c>
      <c r="E37" s="22" t="e">
        <v>#DIV/0!</v>
      </c>
      <c r="F37" s="22">
        <v>0</v>
      </c>
      <c r="G37" s="22" t="e">
        <v>#DIV/0!</v>
      </c>
      <c r="H37" s="22">
        <v>0</v>
      </c>
      <c r="I37" s="22" t="e">
        <v>#DIV/0!</v>
      </c>
      <c r="J37" s="22">
        <v>8.9448318550507888E-2</v>
      </c>
      <c r="K37" s="22" t="e">
        <v>#DIV/0!</v>
      </c>
      <c r="L37" s="22" t="e">
        <v>#DIV/0!</v>
      </c>
      <c r="M37" s="22" t="e">
        <v>#DIV/0!</v>
      </c>
      <c r="N37" s="22">
        <v>0.70002901883741542</v>
      </c>
      <c r="O37" s="22" t="e">
        <v>#DIV/0!</v>
      </c>
    </row>
    <row r="38" spans="1:15" x14ac:dyDescent="0.25">
      <c r="A38" t="s">
        <v>34</v>
      </c>
      <c r="B38" s="22">
        <v>0.79540790750540158</v>
      </c>
      <c r="C38" s="22">
        <v>0.97900874219446921</v>
      </c>
      <c r="D38" s="22">
        <v>0</v>
      </c>
      <c r="E38" s="22">
        <v>0</v>
      </c>
      <c r="F38" s="22">
        <v>11.476716299632967</v>
      </c>
      <c r="G38" s="22">
        <v>0</v>
      </c>
      <c r="H38" s="22">
        <v>0</v>
      </c>
      <c r="I38" s="22">
        <v>0</v>
      </c>
      <c r="J38" s="22">
        <v>1.5492408341117019</v>
      </c>
      <c r="K38" s="22">
        <v>0.55937893469892019</v>
      </c>
      <c r="L38" s="22" t="e">
        <v>#DIV/0!</v>
      </c>
      <c r="M38" s="22">
        <v>0</v>
      </c>
      <c r="N38" s="22">
        <v>0.92826328053332219</v>
      </c>
      <c r="O38" s="22">
        <v>1.3467158564814816</v>
      </c>
    </row>
    <row r="39" spans="1:15" x14ac:dyDescent="0.25">
      <c r="A39" t="s">
        <v>35</v>
      </c>
      <c r="B39" s="22">
        <v>1.2658539084110234</v>
      </c>
      <c r="C39" s="22">
        <v>0.2274531412778634</v>
      </c>
      <c r="D39" s="22">
        <v>10.090113102046002</v>
      </c>
      <c r="E39" s="22">
        <v>0</v>
      </c>
      <c r="F39" s="22">
        <v>0</v>
      </c>
      <c r="G39" s="22">
        <v>1.2336978408351662</v>
      </c>
      <c r="H39" s="22">
        <v>0</v>
      </c>
      <c r="I39" s="22">
        <v>13.861678004535147</v>
      </c>
      <c r="J39" s="22">
        <v>1.4590230559485955</v>
      </c>
      <c r="K39" s="22">
        <v>0.1017413023904119</v>
      </c>
      <c r="L39" s="22" t="e">
        <v>#DIV/0!</v>
      </c>
      <c r="M39" s="22">
        <v>0</v>
      </c>
      <c r="N39" s="22">
        <v>0.78057262223399693</v>
      </c>
      <c r="O39" s="22">
        <v>1.2083254731811606</v>
      </c>
    </row>
    <row r="40" spans="1:15" x14ac:dyDescent="0.25">
      <c r="A40" t="s">
        <v>36</v>
      </c>
      <c r="B40" s="22">
        <v>1.2696562032884904</v>
      </c>
      <c r="C40" s="22">
        <v>1.311268414004209</v>
      </c>
      <c r="D40" s="22">
        <v>59.620936639118462</v>
      </c>
      <c r="E40" s="22">
        <v>8.1899371069182383</v>
      </c>
      <c r="F40" s="22">
        <v>9.450886088174224</v>
      </c>
      <c r="G40" s="22">
        <v>1.8317061143984219</v>
      </c>
      <c r="H40" s="22">
        <v>21.899203261070966</v>
      </c>
      <c r="I40" s="22">
        <v>16.88140196348289</v>
      </c>
      <c r="J40" s="22">
        <v>0.2160122515156756</v>
      </c>
      <c r="K40" s="22">
        <v>0.73213100581237456</v>
      </c>
      <c r="L40" s="22">
        <v>0</v>
      </c>
      <c r="M40" s="22" t="e">
        <v>#DIV/0!</v>
      </c>
      <c r="N40" s="22">
        <v>0.16373342476929173</v>
      </c>
      <c r="O40" s="22">
        <v>0.8486921529175051</v>
      </c>
    </row>
    <row r="41" spans="1:15" x14ac:dyDescent="0.25">
      <c r="A41" t="s">
        <v>37</v>
      </c>
      <c r="B41" s="22">
        <v>0.64436089580273304</v>
      </c>
      <c r="C41" s="22">
        <v>1.3018059166608109</v>
      </c>
      <c r="D41" s="22">
        <v>7.7698922302529683</v>
      </c>
      <c r="E41" s="22">
        <v>0</v>
      </c>
      <c r="F41" s="22">
        <v>5.7412595860091029</v>
      </c>
      <c r="G41" s="22">
        <v>0</v>
      </c>
      <c r="H41" s="22">
        <v>28.821284540702017</v>
      </c>
      <c r="I41" s="22">
        <v>0</v>
      </c>
      <c r="J41" s="22">
        <v>0.64158158116526864</v>
      </c>
      <c r="K41" s="22">
        <v>0.34879300181721157</v>
      </c>
      <c r="L41" s="22">
        <v>0</v>
      </c>
      <c r="M41" s="22">
        <v>0</v>
      </c>
      <c r="N41" s="22">
        <v>0</v>
      </c>
      <c r="O41" s="22">
        <v>1.373659576989158</v>
      </c>
    </row>
    <row r="42" spans="1:15" x14ac:dyDescent="0.25">
      <c r="A42" t="s">
        <v>38</v>
      </c>
      <c r="B42" s="22">
        <v>0.28628634499019573</v>
      </c>
      <c r="C42" s="22">
        <v>1.1743188698284561</v>
      </c>
      <c r="D42" s="22">
        <v>0</v>
      </c>
      <c r="E42" s="22">
        <v>0</v>
      </c>
      <c r="F42" s="22">
        <v>10.852133029736928</v>
      </c>
      <c r="G42" s="22">
        <v>3.2906155398587287</v>
      </c>
      <c r="H42" s="22">
        <v>0</v>
      </c>
      <c r="I42" s="22">
        <v>39.64</v>
      </c>
      <c r="J42" s="22">
        <v>1.3013398920863894</v>
      </c>
      <c r="K42" s="22">
        <v>0.243780218589596</v>
      </c>
      <c r="L42" s="22">
        <v>0.61978589885566637</v>
      </c>
      <c r="M42" s="22" t="e">
        <v>#DIV/0!</v>
      </c>
      <c r="N42" s="22">
        <v>1.2655876675530839</v>
      </c>
      <c r="O42" s="22">
        <v>0</v>
      </c>
    </row>
    <row r="43" spans="1:15" x14ac:dyDescent="0.25">
      <c r="A43" t="s">
        <v>39</v>
      </c>
      <c r="B43" s="22">
        <v>0.6739010441149238</v>
      </c>
      <c r="C43" s="22">
        <v>0.33606925893858314</v>
      </c>
      <c r="D43" s="22">
        <v>6.3924727831795893</v>
      </c>
      <c r="E43" s="22">
        <v>11.829207045023868</v>
      </c>
      <c r="F43" s="22">
        <v>2.5825037185256758</v>
      </c>
      <c r="G43" s="22">
        <v>1.7902972370036154</v>
      </c>
      <c r="H43" s="22">
        <v>0</v>
      </c>
      <c r="I43" s="22">
        <v>9.5821710832171085</v>
      </c>
      <c r="J43" s="22">
        <v>0.76570876432981316</v>
      </c>
      <c r="K43" s="22">
        <v>0.59545579256314618</v>
      </c>
      <c r="L43" s="22">
        <v>0</v>
      </c>
      <c r="M43" s="22">
        <v>0</v>
      </c>
      <c r="N43" s="22">
        <v>0.79155345592750281</v>
      </c>
      <c r="O43" s="22">
        <v>0.41841956253419693</v>
      </c>
    </row>
    <row r="44" spans="1:15" x14ac:dyDescent="0.25">
      <c r="A44" t="s">
        <v>40</v>
      </c>
      <c r="B44" s="22" t="e">
        <v>#DIV/0!</v>
      </c>
      <c r="C44" s="22">
        <v>1.4098231384476738</v>
      </c>
      <c r="D44" s="22" t="e">
        <v>#DIV/0!</v>
      </c>
      <c r="E44" s="22">
        <v>0</v>
      </c>
      <c r="F44" s="22">
        <v>0</v>
      </c>
      <c r="G44" s="22">
        <v>0</v>
      </c>
      <c r="H44" s="22" t="e">
        <v>#DIV/0!</v>
      </c>
      <c r="I44" s="22">
        <v>0</v>
      </c>
      <c r="J44" s="22" t="e">
        <v>#DIV/0!</v>
      </c>
      <c r="K44" s="22">
        <v>0.52247596610555913</v>
      </c>
      <c r="L44" s="22">
        <v>0</v>
      </c>
      <c r="M44" s="22" t="e">
        <v>#DIV/0!</v>
      </c>
      <c r="N44" s="22">
        <v>1.2121555915721232</v>
      </c>
      <c r="O44" s="22">
        <v>0.95102318328072144</v>
      </c>
    </row>
    <row r="45" spans="1:15" x14ac:dyDescent="0.25">
      <c r="A45" t="s">
        <v>41</v>
      </c>
      <c r="B45" s="22">
        <v>1.0519446648285897</v>
      </c>
      <c r="C45" s="22">
        <v>1.2814753189129229</v>
      </c>
      <c r="D45" s="22" t="e">
        <v>#DIV/0!</v>
      </c>
      <c r="E45" s="22">
        <v>0</v>
      </c>
      <c r="F45" s="22">
        <v>2.6113039911152911</v>
      </c>
      <c r="G45" s="22">
        <v>2.4441558684217903</v>
      </c>
      <c r="H45" s="22">
        <v>0</v>
      </c>
      <c r="I45" s="22">
        <v>4.7778992348206302</v>
      </c>
      <c r="J45" s="22">
        <v>0.61198703081462336</v>
      </c>
      <c r="K45" s="22">
        <v>0.69931673315907739</v>
      </c>
      <c r="L45" s="22">
        <v>0</v>
      </c>
      <c r="M45" s="22">
        <v>0</v>
      </c>
      <c r="N45" s="22">
        <v>0.54036659892098327</v>
      </c>
      <c r="O45" s="22">
        <v>0.51128724051072705</v>
      </c>
    </row>
    <row r="46" spans="1:15" x14ac:dyDescent="0.25">
      <c r="A46" t="s">
        <v>42</v>
      </c>
      <c r="B46" s="22" t="e">
        <v>#DIV/0!</v>
      </c>
      <c r="C46" s="22" t="e">
        <v>#DIV/0!</v>
      </c>
      <c r="D46" s="22" t="e">
        <v>#DIV/0!</v>
      </c>
      <c r="E46" s="22" t="e">
        <v>#DIV/0!</v>
      </c>
      <c r="F46" s="22" t="e">
        <v>#DIV/0!</v>
      </c>
      <c r="G46" s="22" t="e">
        <v>#DIV/0!</v>
      </c>
      <c r="H46" s="22" t="e">
        <v>#DIV/0!</v>
      </c>
      <c r="I46" s="22" t="e">
        <v>#DIV/0!</v>
      </c>
      <c r="J46" s="22" t="e">
        <v>#DIV/0!</v>
      </c>
      <c r="K46" s="22" t="e">
        <v>#DIV/0!</v>
      </c>
      <c r="L46" s="22" t="e">
        <v>#DIV/0!</v>
      </c>
      <c r="M46" s="22" t="e">
        <v>#DIV/0!</v>
      </c>
      <c r="N46" s="22" t="e">
        <v>#DIV/0!</v>
      </c>
      <c r="O46" s="22" t="e">
        <v>#DIV/0!</v>
      </c>
    </row>
    <row r="47" spans="1:15" x14ac:dyDescent="0.25">
      <c r="A47" t="s">
        <v>43</v>
      </c>
      <c r="B47" s="22">
        <v>1.2060646303674192</v>
      </c>
      <c r="C47" s="22">
        <v>0.75362004594087317</v>
      </c>
      <c r="D47" s="22">
        <v>0</v>
      </c>
      <c r="E47" s="22">
        <v>0</v>
      </c>
      <c r="F47" s="22">
        <v>0.39554280197382535</v>
      </c>
      <c r="G47" s="22">
        <v>2.2585000372384005</v>
      </c>
      <c r="H47" s="22">
        <v>0</v>
      </c>
      <c r="I47" s="22">
        <v>13.287206266318536</v>
      </c>
      <c r="J47" s="22">
        <v>2.2055314729341187</v>
      </c>
      <c r="K47" s="22">
        <v>0.34319936164918735</v>
      </c>
      <c r="L47" s="22">
        <v>0</v>
      </c>
      <c r="M47" s="22" t="e">
        <v>#DIV/0!</v>
      </c>
      <c r="N47" s="22">
        <v>7.3453073614975967E-2</v>
      </c>
      <c r="O47" s="22">
        <v>1.2614148132751333</v>
      </c>
    </row>
    <row r="48" spans="1:15" x14ac:dyDescent="0.25">
      <c r="A48" t="s">
        <v>44</v>
      </c>
      <c r="B48" s="22">
        <v>1.3251275893125187</v>
      </c>
      <c r="C48" s="22">
        <v>0</v>
      </c>
      <c r="D48" s="22">
        <v>0</v>
      </c>
      <c r="E48" s="22">
        <v>0</v>
      </c>
      <c r="F48" s="22">
        <v>2.6709746590582482</v>
      </c>
      <c r="G48" s="22">
        <v>0.5711001927039524</v>
      </c>
      <c r="H48" s="22">
        <v>0</v>
      </c>
      <c r="I48" s="22" t="e">
        <v>#DIV/0!</v>
      </c>
      <c r="J48" s="22">
        <v>0.36707314426575305</v>
      </c>
      <c r="K48" s="22" t="e">
        <v>#DIV/0!</v>
      </c>
      <c r="L48" s="22">
        <v>0</v>
      </c>
      <c r="M48" s="22">
        <v>0</v>
      </c>
      <c r="N48" s="22">
        <v>0.49991015322927429</v>
      </c>
      <c r="O48" s="22">
        <v>0.44993604057214154</v>
      </c>
    </row>
    <row r="49" spans="1:15" x14ac:dyDescent="0.25">
      <c r="A49" t="s">
        <v>45</v>
      </c>
      <c r="B49" s="22">
        <v>0.92129619612255487</v>
      </c>
      <c r="C49" s="22">
        <v>0</v>
      </c>
      <c r="D49" s="22">
        <v>0</v>
      </c>
      <c r="E49" s="22">
        <v>0</v>
      </c>
      <c r="F49" s="22">
        <v>0.4364125753660637</v>
      </c>
      <c r="G49" s="22">
        <v>0</v>
      </c>
      <c r="H49" s="22">
        <v>1.3834513058335369</v>
      </c>
      <c r="I49" s="22" t="e">
        <v>#DIV/0!</v>
      </c>
      <c r="J49" s="22">
        <v>0.74731388907793772</v>
      </c>
      <c r="K49" s="22" t="e">
        <v>#DIV/0!</v>
      </c>
      <c r="L49" s="22">
        <v>0</v>
      </c>
      <c r="M49" s="22" t="e">
        <v>#DIV/0!</v>
      </c>
      <c r="N49" s="22">
        <v>0.91451387198463419</v>
      </c>
      <c r="O49" s="22">
        <v>1.5414358755858542</v>
      </c>
    </row>
    <row r="50" spans="1:15" x14ac:dyDescent="0.25">
      <c r="A50" t="s">
        <v>46</v>
      </c>
      <c r="B50" s="22" t="e">
        <v>#DIV/0!</v>
      </c>
      <c r="C50" s="22" t="e">
        <v>#DIV/0!</v>
      </c>
      <c r="D50" s="22" t="e">
        <v>#DIV/0!</v>
      </c>
      <c r="E50" s="22" t="e">
        <v>#DIV/0!</v>
      </c>
      <c r="F50" s="22" t="e">
        <v>#DIV/0!</v>
      </c>
      <c r="G50" s="22" t="e">
        <v>#DIV/0!</v>
      </c>
      <c r="H50" s="22" t="e">
        <v>#DIV/0!</v>
      </c>
      <c r="I50" s="22" t="e">
        <v>#DIV/0!</v>
      </c>
      <c r="J50" s="22" t="e">
        <v>#DIV/0!</v>
      </c>
      <c r="K50" s="22" t="e">
        <v>#DIV/0!</v>
      </c>
      <c r="L50" s="22" t="e">
        <v>#DIV/0!</v>
      </c>
      <c r="M50" s="22" t="e">
        <v>#DIV/0!</v>
      </c>
      <c r="N50" s="22" t="e">
        <v>#DIV/0!</v>
      </c>
      <c r="O50" s="22" t="e">
        <v>#DIV/0!</v>
      </c>
    </row>
    <row r="51" spans="1:15" x14ac:dyDescent="0.25">
      <c r="A51" t="s">
        <v>47</v>
      </c>
      <c r="B51" s="22">
        <v>1.2783754116355652</v>
      </c>
      <c r="C51" s="22">
        <v>1.4110029211295034</v>
      </c>
      <c r="D51" s="22">
        <v>0</v>
      </c>
      <c r="E51" s="22">
        <v>11.179382552033909</v>
      </c>
      <c r="F51" s="22">
        <v>0</v>
      </c>
      <c r="G51" s="22">
        <v>0.96998898845917514</v>
      </c>
      <c r="H51" s="22">
        <v>0</v>
      </c>
      <c r="I51" s="22">
        <v>12.240762812872468</v>
      </c>
      <c r="J51" s="22">
        <v>0.81942358263756387</v>
      </c>
      <c r="K51" s="22">
        <v>0.17604326263179176</v>
      </c>
      <c r="L51" s="22" t="e">
        <v>#DIV/0!</v>
      </c>
      <c r="M51" s="22" t="e">
        <v>#DIV/0!</v>
      </c>
      <c r="N51" s="22">
        <v>1.1753481175863847</v>
      </c>
      <c r="O51" s="22">
        <v>1.3320835565077664</v>
      </c>
    </row>
    <row r="52" spans="1:15" x14ac:dyDescent="0.25">
      <c r="A52" t="s">
        <v>48</v>
      </c>
      <c r="B52" s="22" t="e">
        <v>#DIV/0!</v>
      </c>
      <c r="C52" s="22" t="e">
        <v>#DIV/0!</v>
      </c>
      <c r="D52" s="22" t="e">
        <v>#DIV/0!</v>
      </c>
      <c r="E52" s="22" t="e">
        <v>#DIV/0!</v>
      </c>
      <c r="F52" s="22" t="e">
        <v>#DIV/0!</v>
      </c>
      <c r="G52" s="22" t="e">
        <v>#DIV/0!</v>
      </c>
      <c r="H52" s="22" t="e">
        <v>#DIV/0!</v>
      </c>
      <c r="I52" s="22" t="e">
        <v>#DIV/0!</v>
      </c>
      <c r="J52" s="22" t="e">
        <v>#DIV/0!</v>
      </c>
      <c r="K52" s="22" t="e">
        <v>#DIV/0!</v>
      </c>
      <c r="L52" s="22" t="e">
        <v>#DIV/0!</v>
      </c>
      <c r="M52" s="22" t="e">
        <v>#DIV/0!</v>
      </c>
      <c r="N52" s="22" t="e">
        <v>#DIV/0!</v>
      </c>
      <c r="O52" s="22" t="e">
        <v>#DIV/0!</v>
      </c>
    </row>
    <row r="53" spans="1:15" x14ac:dyDescent="0.25">
      <c r="A53" t="s">
        <v>49</v>
      </c>
      <c r="B53" s="22">
        <v>1.1505688695231178</v>
      </c>
      <c r="C53" s="22">
        <v>1.0026713269743357</v>
      </c>
      <c r="D53" s="22">
        <v>0</v>
      </c>
      <c r="E53" s="22">
        <v>0</v>
      </c>
      <c r="F53" s="22">
        <v>0</v>
      </c>
      <c r="G53" s="22">
        <v>1.3737927457133663</v>
      </c>
      <c r="H53" s="22">
        <v>0</v>
      </c>
      <c r="I53" s="22">
        <v>2.1410974244120942</v>
      </c>
      <c r="J53" s="22">
        <v>0.84695440017341495</v>
      </c>
      <c r="K53" s="22">
        <v>1.2112518612496948</v>
      </c>
      <c r="L53" s="22">
        <v>0</v>
      </c>
      <c r="M53" s="22">
        <v>0</v>
      </c>
      <c r="N53" s="22">
        <v>1.3281101614434949</v>
      </c>
      <c r="O53" s="22">
        <v>0.52522912421455614</v>
      </c>
    </row>
    <row r="54" spans="1:15" x14ac:dyDescent="0.25">
      <c r="A54" t="s">
        <v>50</v>
      </c>
      <c r="B54" s="22">
        <v>0.2111311325423644</v>
      </c>
      <c r="C54" s="22">
        <v>0.90683231764615346</v>
      </c>
      <c r="D54" s="22">
        <v>4.3341298701298694</v>
      </c>
      <c r="E54" s="22">
        <v>0</v>
      </c>
      <c r="F54" s="22">
        <v>1.927700462981857</v>
      </c>
      <c r="G54" s="22">
        <v>1.43386403795258</v>
      </c>
      <c r="H54" s="22">
        <v>0</v>
      </c>
      <c r="I54" s="22">
        <v>0</v>
      </c>
      <c r="J54" s="22">
        <v>1.2831883988487967</v>
      </c>
      <c r="K54" s="22">
        <v>0.77752424921952723</v>
      </c>
      <c r="L54" s="22">
        <v>11.853566136853448</v>
      </c>
      <c r="M54" s="22">
        <v>9.9842547176238163</v>
      </c>
      <c r="N54" s="22">
        <v>0.80978860653479279</v>
      </c>
      <c r="O54" s="22">
        <v>0.4688412250485991</v>
      </c>
    </row>
    <row r="55" spans="1:15" x14ac:dyDescent="0.25">
      <c r="A55" t="s">
        <v>51</v>
      </c>
      <c r="B55" s="22">
        <v>0.86218168311139443</v>
      </c>
      <c r="C55" s="22">
        <v>1.0189850463695662</v>
      </c>
      <c r="D55" s="22">
        <v>0</v>
      </c>
      <c r="E55" s="22">
        <v>0</v>
      </c>
      <c r="F55" s="22">
        <v>5.7994556668598394</v>
      </c>
      <c r="G55" s="22">
        <v>2.0107264579651605</v>
      </c>
      <c r="H55" s="22" t="e">
        <v>#DIV/0!</v>
      </c>
      <c r="I55" s="22">
        <v>0</v>
      </c>
      <c r="J55" s="22">
        <v>0.76831171046274205</v>
      </c>
      <c r="K55" s="22">
        <v>0.76128520281247491</v>
      </c>
      <c r="L55" s="22" t="e">
        <v>#DIV/0!</v>
      </c>
      <c r="M55" s="22" t="e">
        <v>#DIV/0!</v>
      </c>
      <c r="N55" s="22">
        <v>1.0165208997771855</v>
      </c>
      <c r="O55" s="22">
        <v>0.88892372388628249</v>
      </c>
    </row>
    <row r="56" spans="1:15" x14ac:dyDescent="0.25">
      <c r="A56" t="s">
        <v>52</v>
      </c>
      <c r="B56" s="22">
        <v>1.1906279508970727</v>
      </c>
      <c r="C56" s="22">
        <v>0.73382574378433951</v>
      </c>
      <c r="D56" s="22" t="e">
        <v>#DIV/0!</v>
      </c>
      <c r="E56" s="22">
        <v>0</v>
      </c>
      <c r="F56" s="22">
        <v>1.9209019947961841</v>
      </c>
      <c r="G56" s="22">
        <v>1.7463719784552032</v>
      </c>
      <c r="H56" s="22">
        <v>0</v>
      </c>
      <c r="I56" s="22">
        <v>0</v>
      </c>
      <c r="J56" s="22">
        <v>1.3381586704904942</v>
      </c>
      <c r="K56" s="22">
        <v>0.98795933623091781</v>
      </c>
      <c r="L56" s="22">
        <v>0</v>
      </c>
      <c r="M56" s="22">
        <v>0</v>
      </c>
      <c r="N56" s="22">
        <v>1.0295428954918779</v>
      </c>
      <c r="O56" s="22">
        <v>0.61190827002622405</v>
      </c>
    </row>
    <row r="57" spans="1:15" x14ac:dyDescent="0.25">
      <c r="A57" t="s">
        <v>53</v>
      </c>
      <c r="B57" s="22">
        <v>1.125121871953201</v>
      </c>
      <c r="C57" s="22">
        <v>0.83753741635603285</v>
      </c>
      <c r="D57" s="22">
        <v>0</v>
      </c>
      <c r="E57" s="22">
        <v>0</v>
      </c>
      <c r="F57" s="22">
        <v>0</v>
      </c>
      <c r="G57" s="22">
        <v>0.67037515868048048</v>
      </c>
      <c r="H57" s="22" t="e">
        <v>#DIV/0!</v>
      </c>
      <c r="I57" s="22">
        <v>1.9722694833000285</v>
      </c>
      <c r="J57" s="22">
        <v>0.5022328284245825</v>
      </c>
      <c r="K57" s="22">
        <v>0.65797208739175239</v>
      </c>
      <c r="L57" s="22">
        <v>4.0202633950635231</v>
      </c>
      <c r="M57" s="22">
        <v>4.0591857680465271</v>
      </c>
      <c r="N57" s="22">
        <v>0.96620201284746277</v>
      </c>
      <c r="O57" s="22">
        <v>0.56675291122989624</v>
      </c>
    </row>
    <row r="58" spans="1:15" x14ac:dyDescent="0.25">
      <c r="A58" t="s">
        <v>54</v>
      </c>
      <c r="B58" s="22">
        <v>1.26033934252386</v>
      </c>
      <c r="C58" s="22">
        <v>1.2042396349362039</v>
      </c>
      <c r="D58" s="22" t="e">
        <v>#DIV/0!</v>
      </c>
      <c r="E58" s="22">
        <v>0</v>
      </c>
      <c r="F58" s="22">
        <v>0</v>
      </c>
      <c r="G58" s="22">
        <v>1.2391754453749888</v>
      </c>
      <c r="H58" s="22">
        <v>0</v>
      </c>
      <c r="I58" s="22">
        <v>0</v>
      </c>
      <c r="J58" s="22">
        <v>0.61497314873948883</v>
      </c>
      <c r="K58" s="22">
        <v>0.67857889979593689</v>
      </c>
      <c r="L58" s="22">
        <v>0.19830985915492957</v>
      </c>
      <c r="M58" s="22" t="e">
        <v>#DIV/0!</v>
      </c>
      <c r="N58" s="22">
        <v>0.8862509423184165</v>
      </c>
      <c r="O58" s="22">
        <v>0.89607704880321593</v>
      </c>
    </row>
    <row r="59" spans="1:15" x14ac:dyDescent="0.25">
      <c r="A59" t="s">
        <v>55</v>
      </c>
      <c r="B59" s="22">
        <v>1.1545916602000128</v>
      </c>
      <c r="C59" s="22">
        <v>1.5103555795735439</v>
      </c>
      <c r="D59" s="22">
        <v>0</v>
      </c>
      <c r="E59" s="22">
        <v>0</v>
      </c>
      <c r="F59" s="22">
        <v>0</v>
      </c>
      <c r="G59" s="22">
        <v>0</v>
      </c>
      <c r="H59" s="22" t="e">
        <v>#DIV/0!</v>
      </c>
      <c r="I59" s="22">
        <v>0</v>
      </c>
      <c r="J59" s="22">
        <v>2.8134460328039239</v>
      </c>
      <c r="K59" s="22">
        <v>1.019891384943453</v>
      </c>
      <c r="L59" s="22">
        <v>0</v>
      </c>
      <c r="M59" s="22" t="e">
        <v>#DIV/0!</v>
      </c>
      <c r="N59" s="22">
        <v>0.88820883901282588</v>
      </c>
      <c r="O59" s="22">
        <v>0.95832934663911495</v>
      </c>
    </row>
    <row r="60" spans="1:15" x14ac:dyDescent="0.25">
      <c r="A60" t="s">
        <v>56</v>
      </c>
      <c r="B60" s="22">
        <v>0.71969347510205961</v>
      </c>
      <c r="C60" s="22">
        <v>1.4320131082962613</v>
      </c>
      <c r="D60" s="22">
        <v>0</v>
      </c>
      <c r="E60" s="22">
        <v>0</v>
      </c>
      <c r="F60" s="22">
        <v>12.285099052540913</v>
      </c>
      <c r="G60" s="22">
        <v>0.61493748688112559</v>
      </c>
      <c r="H60" s="22">
        <v>0</v>
      </c>
      <c r="I60" s="22">
        <v>0</v>
      </c>
      <c r="J60" s="22">
        <v>1.1936719441321442</v>
      </c>
      <c r="K60" s="22">
        <v>0.83899930683465118</v>
      </c>
      <c r="L60" s="22" t="e">
        <v>#DIV/0!</v>
      </c>
      <c r="M60" s="22">
        <v>0.39951734883897694</v>
      </c>
      <c r="N60" s="22">
        <v>0.64839171557839281</v>
      </c>
      <c r="O60" s="22">
        <v>1.0053265226466086</v>
      </c>
    </row>
    <row r="61" spans="1:15" x14ac:dyDescent="0.25">
      <c r="A61" t="s">
        <v>57</v>
      </c>
      <c r="B61" s="22">
        <v>1.2588527677925043</v>
      </c>
      <c r="C61" s="22">
        <v>1.1305182221386789</v>
      </c>
      <c r="D61" s="22">
        <v>0</v>
      </c>
      <c r="E61" s="22">
        <v>0</v>
      </c>
      <c r="F61" s="22">
        <v>0</v>
      </c>
      <c r="G61" s="22">
        <v>1.0979847521812387</v>
      </c>
      <c r="H61" s="22" t="e">
        <v>#DIV/0!</v>
      </c>
      <c r="I61" s="22" t="e">
        <v>#DIV/0!</v>
      </c>
      <c r="J61" s="22">
        <v>0.89364435350139737</v>
      </c>
      <c r="K61" s="22">
        <v>1.8353941664382838</v>
      </c>
      <c r="L61" s="22">
        <v>9.5915530303030287</v>
      </c>
      <c r="M61" s="22">
        <v>0</v>
      </c>
      <c r="N61" s="22">
        <v>1.1570347361973925</v>
      </c>
      <c r="O61" s="22">
        <v>0.80729549903549813</v>
      </c>
    </row>
    <row r="62" spans="1:15" x14ac:dyDescent="0.25">
      <c r="A62" t="s">
        <v>58</v>
      </c>
      <c r="B62" s="22">
        <v>1.033426274082599</v>
      </c>
      <c r="C62" s="22">
        <v>1.4588874232343292</v>
      </c>
      <c r="D62" s="22">
        <v>0</v>
      </c>
      <c r="E62" s="22" t="e">
        <v>#DIV/0!</v>
      </c>
      <c r="F62" s="22">
        <v>6.502284595300261</v>
      </c>
      <c r="G62" s="22">
        <v>0.56571998352342934</v>
      </c>
      <c r="H62" s="22">
        <v>23.415735032911918</v>
      </c>
      <c r="I62" s="22">
        <v>2.9829413784224528</v>
      </c>
      <c r="J62" s="22">
        <v>0.97694887343622616</v>
      </c>
      <c r="K62" s="22">
        <v>0.89433394825609691</v>
      </c>
      <c r="L62" s="22">
        <v>0.89600593146578134</v>
      </c>
      <c r="M62" s="22">
        <v>46.287661406025826</v>
      </c>
      <c r="N62" s="22">
        <v>0.71567079042198389</v>
      </c>
      <c r="O62" s="22">
        <v>0.66208588656164324</v>
      </c>
    </row>
    <row r="63" spans="1:15" x14ac:dyDescent="0.25">
      <c r="A63" t="s">
        <v>59</v>
      </c>
      <c r="B63" s="22">
        <v>0.93117441215174701</v>
      </c>
      <c r="C63" s="22">
        <v>0</v>
      </c>
      <c r="D63" s="22">
        <v>1.7978003104666909</v>
      </c>
      <c r="E63" s="22">
        <v>0</v>
      </c>
      <c r="F63" s="22" t="e">
        <v>#DIV/0!</v>
      </c>
      <c r="G63" s="22">
        <v>0</v>
      </c>
      <c r="H63" s="22" t="e">
        <v>#DIV/0!</v>
      </c>
      <c r="I63" s="22" t="e">
        <v>#DIV/0!</v>
      </c>
      <c r="J63" s="22">
        <v>0.57280603162440002</v>
      </c>
      <c r="K63" s="22" t="e">
        <v>#DIV/0!</v>
      </c>
      <c r="L63" s="22">
        <v>7.3403179779861389</v>
      </c>
      <c r="M63" s="22">
        <v>8.2752479166208592E-2</v>
      </c>
      <c r="N63" s="22">
        <v>0.8024672739337636</v>
      </c>
      <c r="O63" s="22">
        <v>1.2022080185938406</v>
      </c>
    </row>
    <row r="64" spans="1:15" x14ac:dyDescent="0.25">
      <c r="A64" t="s">
        <v>60</v>
      </c>
      <c r="B64" s="22">
        <v>1.0026988253092601</v>
      </c>
      <c r="C64" s="22">
        <v>1.3462571484745647</v>
      </c>
      <c r="D64" s="22">
        <v>2.0828133262823902</v>
      </c>
      <c r="E64" s="22">
        <v>2.353064539949786</v>
      </c>
      <c r="F64" s="22">
        <v>4.3428216435314848</v>
      </c>
      <c r="G64" s="22">
        <v>0.59538516151934684</v>
      </c>
      <c r="H64" s="22">
        <v>1.5807653527428553</v>
      </c>
      <c r="I64" s="22">
        <v>3.9128211422025854</v>
      </c>
      <c r="J64" s="22">
        <v>0.84016130256840282</v>
      </c>
      <c r="K64" s="22">
        <v>0.51555286400334421</v>
      </c>
      <c r="L64" s="22" t="e">
        <v>#DIV/0!</v>
      </c>
      <c r="M64" s="22">
        <v>0</v>
      </c>
      <c r="N64" s="22">
        <v>0.83350356158400185</v>
      </c>
      <c r="O64" s="22">
        <v>0.22577453685455262</v>
      </c>
    </row>
    <row r="65" spans="1:15" x14ac:dyDescent="0.25">
      <c r="A65" t="s">
        <v>61</v>
      </c>
      <c r="B65" s="22">
        <v>1.2690808054911134</v>
      </c>
      <c r="C65" s="22">
        <v>1.1432811036644903</v>
      </c>
      <c r="D65" s="22">
        <v>1.7985004686035613</v>
      </c>
      <c r="E65" s="22">
        <v>0</v>
      </c>
      <c r="F65" s="22">
        <v>4.3067909422041541</v>
      </c>
      <c r="G65" s="22">
        <v>1.1417811507698352</v>
      </c>
      <c r="H65" s="22" t="e">
        <v>#DIV/0!</v>
      </c>
      <c r="I65" s="22" t="e">
        <v>#DIV/0!</v>
      </c>
      <c r="J65" s="22">
        <v>0.52581138966908714</v>
      </c>
      <c r="K65" s="22">
        <v>0.34642549756741636</v>
      </c>
      <c r="L65" s="22">
        <v>0</v>
      </c>
      <c r="M65" s="22">
        <v>0</v>
      </c>
      <c r="N65" s="22">
        <v>0.81666600986189342</v>
      </c>
      <c r="O65" s="22">
        <v>0.72650999400770777</v>
      </c>
    </row>
    <row r="66" spans="1:15" x14ac:dyDescent="0.25">
      <c r="A66" t="s">
        <v>62</v>
      </c>
      <c r="B66" s="22">
        <v>1.1887950762166246</v>
      </c>
      <c r="C66" s="22">
        <v>1.1598737651803439</v>
      </c>
      <c r="D66" s="22">
        <v>4.5330474503589073</v>
      </c>
      <c r="E66" s="22">
        <v>5.3207881166782114</v>
      </c>
      <c r="F66" s="22">
        <v>0</v>
      </c>
      <c r="G66" s="22">
        <v>1.6964725184577523</v>
      </c>
      <c r="H66" s="22" t="e">
        <v>#DIV/0!</v>
      </c>
      <c r="I66" s="22" t="e">
        <v>#DIV/0!</v>
      </c>
      <c r="J66" s="22">
        <v>0.52532061788903062</v>
      </c>
      <c r="K66" s="22">
        <v>0.4968631653919644</v>
      </c>
      <c r="L66" s="22">
        <v>9.8938103848277517E-2</v>
      </c>
      <c r="M66" s="22">
        <v>6.8094521418778683E-2</v>
      </c>
      <c r="N66" s="22">
        <v>0.61605417296633203</v>
      </c>
      <c r="O66" s="22">
        <v>0.71351466929297114</v>
      </c>
    </row>
    <row r="67" spans="1:15" x14ac:dyDescent="0.25">
      <c r="A67" t="s">
        <v>63</v>
      </c>
      <c r="B67" s="22">
        <v>1.3963880061184721</v>
      </c>
      <c r="C67" s="22">
        <v>0.88073517126148704</v>
      </c>
      <c r="D67" s="22">
        <v>3.133157061091584</v>
      </c>
      <c r="E67" s="22">
        <v>0</v>
      </c>
      <c r="F67" s="22">
        <v>0.90877925891499078</v>
      </c>
      <c r="G67" s="22">
        <v>2.2443722345132748</v>
      </c>
      <c r="H67" s="22">
        <v>1.588102840259245</v>
      </c>
      <c r="I67" s="22" t="e">
        <v>#DIV/0!</v>
      </c>
      <c r="J67" s="22">
        <v>0.96149922945991873</v>
      </c>
      <c r="K67" s="22">
        <v>0.76805016886076516</v>
      </c>
      <c r="L67" s="22">
        <v>8.2582603297233909E-2</v>
      </c>
      <c r="M67" s="22">
        <v>0.22642512834848061</v>
      </c>
      <c r="N67" s="22">
        <v>0.82526727003721034</v>
      </c>
      <c r="O67" s="22">
        <v>0.98743419742196159</v>
      </c>
    </row>
    <row r="68" spans="1:15" x14ac:dyDescent="0.25">
      <c r="A68" t="s">
        <v>64</v>
      </c>
      <c r="B68" s="22">
        <v>0.81680335178318431</v>
      </c>
      <c r="C68" s="22">
        <v>1.1018208206994355</v>
      </c>
      <c r="D68" s="22">
        <v>1.9684259734250202</v>
      </c>
      <c r="E68" s="22">
        <v>1.4778331097316022</v>
      </c>
      <c r="F68" s="22">
        <v>0.93343713724439692</v>
      </c>
      <c r="G68" s="22">
        <v>1.9497526316600648</v>
      </c>
      <c r="H68" s="22">
        <v>0</v>
      </c>
      <c r="I68" s="22">
        <v>3.642453951277481</v>
      </c>
      <c r="J68" s="22">
        <v>0.91515091594595033</v>
      </c>
      <c r="K68" s="22">
        <v>0.76709446889521637</v>
      </c>
      <c r="L68" s="22" t="e">
        <v>#DIV/0!</v>
      </c>
      <c r="M68" s="22">
        <v>4.3500482003762588E-2</v>
      </c>
      <c r="N68" s="22">
        <v>0.67629027035784028</v>
      </c>
      <c r="O68" s="22">
        <v>0.48472002620338522</v>
      </c>
    </row>
    <row r="69" spans="1:15" x14ac:dyDescent="0.25">
      <c r="A69" t="s">
        <v>65</v>
      </c>
      <c r="B69" s="22">
        <v>0.92452573550490813</v>
      </c>
      <c r="C69" s="22">
        <v>0.88655884529839812</v>
      </c>
      <c r="D69" s="22">
        <v>18.700225419664271</v>
      </c>
      <c r="E69" s="22">
        <v>3.1847979437412572</v>
      </c>
      <c r="F69" s="22">
        <v>101.45843548027635</v>
      </c>
      <c r="G69" s="22">
        <v>1.9690939945035968</v>
      </c>
      <c r="H69" s="22" t="e">
        <v>#DIV/0!</v>
      </c>
      <c r="I69" s="22">
        <v>0</v>
      </c>
      <c r="J69" s="22">
        <v>0.48179644164330365</v>
      </c>
      <c r="K69" s="22">
        <v>0.81406640431771948</v>
      </c>
      <c r="L69" s="22" t="e">
        <v>#DIV/0!</v>
      </c>
      <c r="M69" s="22">
        <v>0.32915234528634207</v>
      </c>
      <c r="N69" s="22">
        <v>0.51417977322702724</v>
      </c>
      <c r="O69" s="22">
        <v>0.58765602467415079</v>
      </c>
    </row>
    <row r="70" spans="1:15" x14ac:dyDescent="0.25">
      <c r="A70" t="s">
        <v>66</v>
      </c>
      <c r="B70" s="22">
        <v>1.5913980788616109</v>
      </c>
      <c r="C70" s="22">
        <v>0.76124259484483503</v>
      </c>
      <c r="D70" s="22">
        <v>0</v>
      </c>
      <c r="E70" s="22">
        <v>6.2039075630252096</v>
      </c>
      <c r="F70" s="22">
        <v>0</v>
      </c>
      <c r="G70" s="22">
        <v>0</v>
      </c>
      <c r="H70" s="22" t="e">
        <v>#DIV/0!</v>
      </c>
      <c r="I70" s="22" t="e">
        <v>#DIV/0!</v>
      </c>
      <c r="J70" s="22">
        <v>0.75949674473642637</v>
      </c>
      <c r="K70" s="22">
        <v>0.85795749024421153</v>
      </c>
      <c r="L70" s="22" t="e">
        <v>#DIV/0!</v>
      </c>
      <c r="M70" s="22" t="e">
        <v>#DIV/0!</v>
      </c>
      <c r="N70" s="22">
        <v>0.94631606754467013</v>
      </c>
      <c r="O70" s="22">
        <v>0.35585411932698047</v>
      </c>
    </row>
    <row r="71" spans="1:15" x14ac:dyDescent="0.25">
      <c r="A71" t="s">
        <v>67</v>
      </c>
      <c r="B71" s="22">
        <v>1.1223148528800315</v>
      </c>
      <c r="C71" s="22">
        <v>1.4739029814406697</v>
      </c>
      <c r="D71" s="22">
        <v>2.4876564946056825</v>
      </c>
      <c r="E71" s="22">
        <v>0</v>
      </c>
      <c r="F71" s="22">
        <v>2.4188591084304019</v>
      </c>
      <c r="G71" s="22">
        <v>0</v>
      </c>
      <c r="H71" s="22">
        <v>3.5736355366889025</v>
      </c>
      <c r="I71" s="22" t="e">
        <v>#DIV/0!</v>
      </c>
      <c r="J71" s="22">
        <v>0.57844989861494123</v>
      </c>
      <c r="K71" s="22">
        <v>0.80188305887762756</v>
      </c>
      <c r="L71" s="22" t="e">
        <v>#DIV/0!</v>
      </c>
      <c r="M71" s="22">
        <v>0.55650684931506855</v>
      </c>
      <c r="N71" s="22">
        <v>0.87840966974416501</v>
      </c>
      <c r="O71" s="22">
        <v>0.56570989004359029</v>
      </c>
    </row>
    <row r="72" spans="1:15" x14ac:dyDescent="0.25">
      <c r="A72" t="s">
        <v>68</v>
      </c>
      <c r="B72" s="22">
        <v>1.096060708169341</v>
      </c>
      <c r="C72" s="22">
        <v>0.89998764443919177</v>
      </c>
      <c r="D72" s="22">
        <v>1.5557810287871638</v>
      </c>
      <c r="E72" s="22">
        <v>0</v>
      </c>
      <c r="F72" s="22">
        <v>0.87565154027979031</v>
      </c>
      <c r="G72" s="22">
        <v>2.3626119997761448</v>
      </c>
      <c r="H72" s="22">
        <v>0</v>
      </c>
      <c r="I72" s="22" t="e">
        <v>#DIV/0!</v>
      </c>
      <c r="J72" s="22">
        <v>0.74276550591386548</v>
      </c>
      <c r="K72" s="22">
        <v>0.58075396756829467</v>
      </c>
      <c r="L72" s="22">
        <v>0.23107981220657278</v>
      </c>
      <c r="M72" s="22">
        <v>0</v>
      </c>
      <c r="N72" s="22">
        <v>0.87992183623403308</v>
      </c>
      <c r="O72" s="22">
        <v>1.0060175898781052</v>
      </c>
    </row>
    <row r="73" spans="1:15" x14ac:dyDescent="0.25">
      <c r="A73" t="s">
        <v>69</v>
      </c>
      <c r="B73" s="22">
        <v>1.2889569610156686</v>
      </c>
      <c r="C73" s="22">
        <v>1.1576077366498567</v>
      </c>
      <c r="D73" s="22" t="e">
        <v>#DIV/0!</v>
      </c>
      <c r="E73" s="22">
        <v>0</v>
      </c>
      <c r="F73" s="22">
        <v>0</v>
      </c>
      <c r="G73" s="22">
        <v>0.35888857448803518</v>
      </c>
      <c r="H73" s="22" t="e">
        <v>#DIV/0!</v>
      </c>
      <c r="I73" s="22" t="e">
        <v>#DIV/0!</v>
      </c>
      <c r="J73" s="22">
        <v>1.18112528262451</v>
      </c>
      <c r="K73" s="22">
        <v>0.8269533630957081</v>
      </c>
      <c r="L73" s="22">
        <v>3.8794932411953691E-2</v>
      </c>
      <c r="M73" s="22">
        <v>0</v>
      </c>
      <c r="N73" s="22">
        <v>0.85166181639573224</v>
      </c>
      <c r="O73" s="22">
        <v>1.0666269359873948</v>
      </c>
    </row>
    <row r="74" spans="1:15" x14ac:dyDescent="0.25">
      <c r="A74" t="s">
        <v>70</v>
      </c>
      <c r="B74" s="22">
        <v>1.0664416165677331</v>
      </c>
      <c r="C74" s="22">
        <v>1.1104015034005488</v>
      </c>
      <c r="D74" s="22">
        <v>1.4271229698375869</v>
      </c>
      <c r="E74" s="22">
        <v>0</v>
      </c>
      <c r="F74" s="22">
        <v>11.885108925293526</v>
      </c>
      <c r="G74" s="22">
        <v>0.32654926884156854</v>
      </c>
      <c r="H74" s="22" t="e">
        <v>#DIV/0!</v>
      </c>
      <c r="I74" s="22" t="e">
        <v>#DIV/0!</v>
      </c>
      <c r="J74" s="22">
        <v>0.77902245522240221</v>
      </c>
      <c r="K74" s="22">
        <v>0.67538376700949698</v>
      </c>
      <c r="L74" s="22" t="e">
        <v>#DIV/0!</v>
      </c>
      <c r="M74" s="22" t="e">
        <v>#DIV/0!</v>
      </c>
      <c r="N74" s="22">
        <v>0.73553714386410229</v>
      </c>
      <c r="O74" s="22">
        <v>1.0231664466133727</v>
      </c>
    </row>
    <row r="75" spans="1:15" x14ac:dyDescent="0.25">
      <c r="A75" t="s">
        <v>71</v>
      </c>
      <c r="B75" s="22">
        <v>1.1033492822966506</v>
      </c>
      <c r="C75" s="22">
        <v>0.86171159169628297</v>
      </c>
      <c r="D75" s="22">
        <v>0</v>
      </c>
      <c r="E75" s="22" t="e">
        <v>#DIV/0!</v>
      </c>
      <c r="F75" s="22">
        <v>1.5618024933311558</v>
      </c>
      <c r="G75" s="22">
        <v>1.2735298345179971</v>
      </c>
      <c r="H75" s="22" t="e">
        <v>#DIV/0!</v>
      </c>
      <c r="I75" s="22">
        <v>2.4386739848242986</v>
      </c>
      <c r="J75" s="22">
        <v>1.0147913749968345</v>
      </c>
      <c r="K75" s="22">
        <v>0.26230081777826914</v>
      </c>
      <c r="L75" s="22">
        <v>0.28980225281602001</v>
      </c>
      <c r="M75" s="22">
        <v>0.21190208913445979</v>
      </c>
      <c r="N75" s="22">
        <v>0.70522969820761672</v>
      </c>
      <c r="O75" s="22">
        <v>0.8017459924701853</v>
      </c>
    </row>
    <row r="76" spans="1:15" x14ac:dyDescent="0.25">
      <c r="A76" t="s">
        <v>72</v>
      </c>
      <c r="B76" s="22">
        <v>1.0402693675835664</v>
      </c>
      <c r="C76" s="22">
        <v>1.1744770252249588</v>
      </c>
      <c r="D76" s="22">
        <v>1.4215108158332623</v>
      </c>
      <c r="E76" s="22">
        <v>4.0377599291422586</v>
      </c>
      <c r="F76" s="22">
        <v>0</v>
      </c>
      <c r="G76" s="22">
        <v>0.36033241215206591</v>
      </c>
      <c r="H76" s="22" t="e">
        <v>#DIV/0!</v>
      </c>
      <c r="I76" s="22">
        <v>1.2582106358170055</v>
      </c>
      <c r="J76" s="22">
        <v>0.93918428963110911</v>
      </c>
      <c r="K76" s="22">
        <v>0.98127784558090381</v>
      </c>
      <c r="L76" s="22" t="e">
        <v>#DIV/0!</v>
      </c>
      <c r="M76" s="22">
        <v>0</v>
      </c>
      <c r="N76" s="22">
        <v>1.1910128594133795</v>
      </c>
      <c r="O76" s="22">
        <v>0.79122134327640992</v>
      </c>
    </row>
    <row r="77" spans="1:15" x14ac:dyDescent="0.25">
      <c r="A77" t="s">
        <v>73</v>
      </c>
      <c r="B77" s="22">
        <v>0.98111174695370307</v>
      </c>
      <c r="C77" s="22">
        <v>1.0646164034323551</v>
      </c>
      <c r="D77" s="22">
        <v>0</v>
      </c>
      <c r="E77" s="22">
        <v>0</v>
      </c>
      <c r="F77" s="22">
        <v>0</v>
      </c>
      <c r="G77" s="22">
        <v>0</v>
      </c>
      <c r="H77" s="22" t="e">
        <v>#DIV/0!</v>
      </c>
      <c r="I77" s="22">
        <v>0</v>
      </c>
      <c r="J77" s="22">
        <v>0.76600250944184844</v>
      </c>
      <c r="K77" s="22">
        <v>0.53039704155551126</v>
      </c>
      <c r="L77" s="22" t="e">
        <v>#DIV/0!</v>
      </c>
      <c r="M77" s="22" t="e">
        <v>#DIV/0!</v>
      </c>
      <c r="N77" s="22">
        <v>1.0721630034902367</v>
      </c>
      <c r="O77" s="22">
        <v>1.1832806664751507</v>
      </c>
    </row>
    <row r="78" spans="1:15" x14ac:dyDescent="0.25">
      <c r="A78" t="s">
        <v>74</v>
      </c>
      <c r="B78" s="22">
        <v>1.0062890763241712</v>
      </c>
      <c r="C78" s="22">
        <v>1.0417964293422959</v>
      </c>
      <c r="D78" s="22">
        <v>0</v>
      </c>
      <c r="E78" s="22">
        <v>0</v>
      </c>
      <c r="F78" s="22">
        <v>0</v>
      </c>
      <c r="G78" s="22">
        <v>2.662620510725402</v>
      </c>
      <c r="H78" s="22" t="e">
        <v>#DIV/0!</v>
      </c>
      <c r="I78" s="22">
        <v>0</v>
      </c>
      <c r="J78" s="22">
        <v>1.5185314926366791</v>
      </c>
      <c r="K78" s="22">
        <v>0.48378981590184872</v>
      </c>
      <c r="L78" s="22">
        <v>0.33788395904436858</v>
      </c>
      <c r="M78" s="22" t="e">
        <v>#DIV/0!</v>
      </c>
      <c r="N78" s="22">
        <v>1.0602182913059841</v>
      </c>
      <c r="O78" s="22">
        <v>1.1274159793179859</v>
      </c>
    </row>
    <row r="79" spans="1:15" x14ac:dyDescent="0.25">
      <c r="A79" t="s">
        <v>75</v>
      </c>
      <c r="B79" s="22">
        <v>1.207838954806026</v>
      </c>
      <c r="C79" s="22">
        <v>1.3216575807593256</v>
      </c>
      <c r="D79" s="22" t="e">
        <v>#DIV/0!</v>
      </c>
      <c r="E79" s="22">
        <v>5.7031139307427976</v>
      </c>
      <c r="F79" s="22">
        <v>0</v>
      </c>
      <c r="G79" s="22">
        <v>3.9288957155828621</v>
      </c>
      <c r="H79" s="22">
        <v>0</v>
      </c>
      <c r="I79" s="22" t="e">
        <v>#DIV/0!</v>
      </c>
      <c r="J79" s="22">
        <v>0.57513318283217363</v>
      </c>
      <c r="K79" s="22">
        <v>0.67016689407576568</v>
      </c>
      <c r="L79" s="22">
        <v>0</v>
      </c>
      <c r="M79" s="22" t="e">
        <v>#DIV/0!</v>
      </c>
      <c r="N79" s="22">
        <v>0.84293955326216385</v>
      </c>
      <c r="O79" s="22">
        <v>1.0866998141327981</v>
      </c>
    </row>
    <row r="80" spans="1:15" x14ac:dyDescent="0.25">
      <c r="A80" t="s">
        <v>76</v>
      </c>
      <c r="B80" s="22">
        <v>1.1566356263955879</v>
      </c>
      <c r="C80" s="22">
        <v>1.1946639367050622</v>
      </c>
      <c r="D80" s="22">
        <v>0</v>
      </c>
      <c r="E80" s="22">
        <v>2.273044832719374</v>
      </c>
      <c r="F80" s="22">
        <v>0</v>
      </c>
      <c r="G80" s="22">
        <v>1.0929548122949093</v>
      </c>
      <c r="H80" s="22">
        <v>0</v>
      </c>
      <c r="I80" s="22" t="e">
        <v>#DIV/0!</v>
      </c>
      <c r="J80" s="22">
        <v>0.71992535256132251</v>
      </c>
      <c r="K80" s="22">
        <v>0.92873618040770234</v>
      </c>
      <c r="L80" s="22" t="e">
        <v>#DIV/0!</v>
      </c>
      <c r="M80" s="22" t="e">
        <v>#DIV/0!</v>
      </c>
      <c r="N80" s="22">
        <v>0.97802405845619822</v>
      </c>
      <c r="O80" s="22">
        <v>1.1318797256901707</v>
      </c>
    </row>
    <row r="81" spans="1:15" x14ac:dyDescent="0.25">
      <c r="A81" t="s">
        <v>77</v>
      </c>
      <c r="B81" s="22">
        <v>1.3034764826175871</v>
      </c>
      <c r="C81" s="22">
        <v>0.62872743391360408</v>
      </c>
      <c r="D81" s="22">
        <v>0</v>
      </c>
      <c r="E81" s="22">
        <v>2.441180389022116</v>
      </c>
      <c r="F81" s="22">
        <v>0</v>
      </c>
      <c r="G81" s="22">
        <v>11.821632100149477</v>
      </c>
      <c r="H81" s="22" t="e">
        <v>#DIV/0!</v>
      </c>
      <c r="I81" s="22" t="e">
        <v>#DIV/0!</v>
      </c>
      <c r="J81" s="22">
        <v>0.92015293186715952</v>
      </c>
      <c r="K81" s="22">
        <v>0.83612178066554654</v>
      </c>
      <c r="L81" s="22" t="e">
        <v>#DIV/0!</v>
      </c>
      <c r="M81" s="22">
        <v>0.7513107759413179</v>
      </c>
      <c r="N81" s="22">
        <v>0.25573752468904132</v>
      </c>
      <c r="O81" s="22">
        <v>1.0687053899268379</v>
      </c>
    </row>
    <row r="82" spans="1:15" x14ac:dyDescent="0.25">
      <c r="A82" t="s">
        <v>78</v>
      </c>
      <c r="B82" s="22">
        <v>1.2410224438902744</v>
      </c>
      <c r="C82" s="22">
        <v>0.75102661596958176</v>
      </c>
      <c r="D82" s="22">
        <v>0</v>
      </c>
      <c r="E82" s="22" t="e">
        <v>#DIV/0!</v>
      </c>
      <c r="F82" s="22">
        <v>28.740480132450333</v>
      </c>
      <c r="G82" s="22">
        <v>1.4156770262117349</v>
      </c>
      <c r="H82" s="22" t="e">
        <v>#DIV/0!</v>
      </c>
      <c r="I82" s="22">
        <v>0</v>
      </c>
      <c r="J82" s="22">
        <v>0.68397893344884986</v>
      </c>
      <c r="K82" s="22">
        <v>0.71535012517190599</v>
      </c>
      <c r="L82" s="22" t="e">
        <v>#DIV/0!</v>
      </c>
      <c r="M82" s="22">
        <v>0.34254561847346326</v>
      </c>
      <c r="N82" s="22">
        <v>1.1375282592313489</v>
      </c>
      <c r="O82" s="22">
        <v>0.91977412429677263</v>
      </c>
    </row>
    <row r="83" spans="1:15" x14ac:dyDescent="0.25">
      <c r="A83" t="s">
        <v>79</v>
      </c>
      <c r="B83" s="22">
        <v>1.5873264228437316</v>
      </c>
      <c r="C83" s="22">
        <v>1.4555377207062599</v>
      </c>
      <c r="D83" s="22">
        <v>0</v>
      </c>
      <c r="E83" s="22">
        <v>0.85326504481434051</v>
      </c>
      <c r="F83" s="22">
        <v>0</v>
      </c>
      <c r="G83" s="22">
        <v>3.4123663326898921</v>
      </c>
      <c r="H83" s="22" t="e">
        <v>#DIV/0!</v>
      </c>
      <c r="I83" s="22">
        <v>6.6453333333333333</v>
      </c>
      <c r="J83" s="22">
        <v>0.92039464548185135</v>
      </c>
      <c r="K83" s="22">
        <v>0.52808523673120111</v>
      </c>
      <c r="L83" s="22" t="e">
        <v>#DIV/0!</v>
      </c>
      <c r="M83" s="22" t="e">
        <v>#DIV/0!</v>
      </c>
      <c r="N83" s="22">
        <v>1.0536806580890108</v>
      </c>
      <c r="O83" s="22">
        <v>1.063907389787504</v>
      </c>
    </row>
    <row r="84" spans="1:15" x14ac:dyDescent="0.25">
      <c r="A84" t="s">
        <v>80</v>
      </c>
      <c r="B84" s="22">
        <v>1.2885225110970198</v>
      </c>
      <c r="C84" s="22">
        <v>1.5563951731033039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 t="e">
        <v>#DIV/0!</v>
      </c>
      <c r="J84" s="22">
        <v>0.78664468690759037</v>
      </c>
      <c r="K84" s="22">
        <v>1.234992367773929</v>
      </c>
      <c r="L84" s="22" t="e">
        <v>#DIV/0!</v>
      </c>
      <c r="M84" s="22" t="e">
        <v>#DIV/0!</v>
      </c>
      <c r="N84" s="22">
        <v>0.59011041045028523</v>
      </c>
      <c r="O84" s="22">
        <v>0.82749387520517448</v>
      </c>
    </row>
    <row r="85" spans="1:15" x14ac:dyDescent="0.25">
      <c r="A85" t="s">
        <v>81</v>
      </c>
      <c r="B85" s="22">
        <v>0.74274493246018425</v>
      </c>
      <c r="C85" s="22">
        <v>0</v>
      </c>
      <c r="D85" s="22" t="e">
        <v>#DIV/0!</v>
      </c>
      <c r="E85" s="22" t="e">
        <v>#DIV/0!</v>
      </c>
      <c r="F85" s="22">
        <v>0</v>
      </c>
      <c r="G85" s="22">
        <v>5.8429632959593816</v>
      </c>
      <c r="H85" s="22" t="e">
        <v>#DIV/0!</v>
      </c>
      <c r="I85" s="22" t="e">
        <v>#DIV/0!</v>
      </c>
      <c r="J85" s="22">
        <v>1.0129779297434576</v>
      </c>
      <c r="K85" s="22" t="e">
        <v>#DIV/0!</v>
      </c>
      <c r="L85" s="22" t="e">
        <v>#DIV/0!</v>
      </c>
      <c r="M85" s="22">
        <v>0</v>
      </c>
      <c r="N85" s="22">
        <v>1.1152017895423618</v>
      </c>
      <c r="O85" s="22">
        <v>0.37967277789125009</v>
      </c>
    </row>
    <row r="86" spans="1:15" x14ac:dyDescent="0.25">
      <c r="A86" t="s">
        <v>82</v>
      </c>
      <c r="B86" s="22">
        <v>1.3349151567443198</v>
      </c>
      <c r="C86" s="22">
        <v>0.7885719870343525</v>
      </c>
      <c r="D86" s="22">
        <v>0</v>
      </c>
      <c r="E86" s="22">
        <v>0</v>
      </c>
      <c r="F86" s="22">
        <v>0</v>
      </c>
      <c r="G86" s="22">
        <v>1.4881265119310854</v>
      </c>
      <c r="H86" s="22" t="e">
        <v>#DIV/0!</v>
      </c>
      <c r="I86" s="22">
        <v>0</v>
      </c>
      <c r="J86" s="22">
        <v>0.73847123019835825</v>
      </c>
      <c r="K86" s="22">
        <v>0.58563419547383166</v>
      </c>
      <c r="L86" s="22">
        <v>0.10164835164835165</v>
      </c>
      <c r="M86" s="22">
        <v>0</v>
      </c>
      <c r="N86" s="22">
        <v>1.1267241379310347</v>
      </c>
      <c r="O86" s="22">
        <v>0.2976624716755123</v>
      </c>
    </row>
    <row r="87" spans="1:15" x14ac:dyDescent="0.25">
      <c r="A87" t="s">
        <v>83</v>
      </c>
      <c r="B87" s="22">
        <v>0.97899294793215474</v>
      </c>
      <c r="C87" s="22">
        <v>1.3774144195830942</v>
      </c>
      <c r="D87" s="22">
        <v>9.4315068493150687</v>
      </c>
      <c r="E87" s="22">
        <v>0</v>
      </c>
      <c r="F87" s="22">
        <v>3.2496158093376355</v>
      </c>
      <c r="G87" s="22">
        <v>1.9705427437694203</v>
      </c>
      <c r="H87" s="22">
        <v>3.4937729277919667</v>
      </c>
      <c r="I87" s="22">
        <v>8.429562354543906</v>
      </c>
      <c r="J87" s="22">
        <v>0.35999171495159143</v>
      </c>
      <c r="K87" s="22">
        <v>0.75650534860355112</v>
      </c>
      <c r="L87" s="22">
        <v>2.1734318673395818</v>
      </c>
      <c r="M87" s="22">
        <v>0</v>
      </c>
      <c r="N87" s="22">
        <v>0.97507065151330985</v>
      </c>
      <c r="O87" s="22">
        <v>0.94493708959766043</v>
      </c>
    </row>
    <row r="88" spans="1:15" x14ac:dyDescent="0.25">
      <c r="A88" t="s">
        <v>84</v>
      </c>
      <c r="B88" s="22">
        <v>1.0170168381710278</v>
      </c>
      <c r="C88" s="22">
        <v>1.4234083092514958</v>
      </c>
      <c r="D88" s="22">
        <v>0.8884231210086786</v>
      </c>
      <c r="E88" s="22">
        <v>0</v>
      </c>
      <c r="F88" s="22">
        <v>0</v>
      </c>
      <c r="G88" s="22">
        <v>0.81962836932853456</v>
      </c>
      <c r="H88" s="22" t="e">
        <v>#DIV/0!</v>
      </c>
      <c r="I88" s="22" t="e">
        <v>#DIV/0!</v>
      </c>
      <c r="J88" s="22">
        <v>1.2719813218902547</v>
      </c>
      <c r="K88" s="22">
        <v>0.71273331714169741</v>
      </c>
      <c r="L88" s="22" t="e">
        <v>#DIV/0!</v>
      </c>
      <c r="M88" s="22" t="e">
        <v>#DIV/0!</v>
      </c>
      <c r="N88" s="22">
        <v>0.73963672935702141</v>
      </c>
      <c r="O88" s="22">
        <v>0.40021309456512966</v>
      </c>
    </row>
    <row r="89" spans="1:15" x14ac:dyDescent="0.25">
      <c r="A89" t="s">
        <v>85</v>
      </c>
      <c r="B89" s="22">
        <v>0.89583785326862686</v>
      </c>
      <c r="C89" s="22">
        <v>1.1160601421415322</v>
      </c>
      <c r="D89" s="22">
        <v>0</v>
      </c>
      <c r="E89" s="22">
        <v>5.9450563264516756</v>
      </c>
      <c r="F89" s="22">
        <v>3.3905586454423409</v>
      </c>
      <c r="G89" s="22">
        <v>2.6957618529779475</v>
      </c>
      <c r="H89" s="22" t="e">
        <v>#DIV/0!</v>
      </c>
      <c r="I89" s="22">
        <v>11.963324070148996</v>
      </c>
      <c r="J89" s="22">
        <v>1.2705801069652696</v>
      </c>
      <c r="K89" s="22">
        <v>0.77057304304352026</v>
      </c>
      <c r="L89" s="22">
        <v>1.195205815895471</v>
      </c>
      <c r="M89" s="22" t="e">
        <v>#DIV/0!</v>
      </c>
      <c r="N89" s="22">
        <v>0.7855799038581226</v>
      </c>
      <c r="O89" s="22">
        <v>0.90642198627862425</v>
      </c>
    </row>
    <row r="90" spans="1:15" x14ac:dyDescent="0.25">
      <c r="A90" t="s">
        <v>86</v>
      </c>
      <c r="B90" s="22">
        <v>1.1281690140845071</v>
      </c>
      <c r="C90" s="22">
        <v>1.5887983706720978</v>
      </c>
      <c r="D90" s="22">
        <v>0</v>
      </c>
      <c r="E90" s="22">
        <v>0</v>
      </c>
      <c r="F90" s="22">
        <v>0</v>
      </c>
      <c r="G90" s="22">
        <v>2.8127696236807287</v>
      </c>
      <c r="H90" s="22">
        <v>0</v>
      </c>
      <c r="I90" s="22" t="e">
        <v>#DIV/0!</v>
      </c>
      <c r="J90" s="22">
        <v>1.2524034233063144</v>
      </c>
      <c r="K90" s="22">
        <v>0.98892361010573016</v>
      </c>
      <c r="L90" s="22">
        <v>0</v>
      </c>
      <c r="M90" s="22" t="e">
        <v>#DIV/0!</v>
      </c>
      <c r="N90" s="22">
        <v>0.90536194295823635</v>
      </c>
      <c r="O90" s="22">
        <v>0.64042199488491058</v>
      </c>
    </row>
    <row r="91" spans="1:15" x14ac:dyDescent="0.25">
      <c r="A91" t="s">
        <v>87</v>
      </c>
      <c r="B91" s="22">
        <v>0.82018117470105623</v>
      </c>
      <c r="C91" s="22">
        <v>1.1222230663128228</v>
      </c>
      <c r="D91" s="22" t="e">
        <v>#DIV/0!</v>
      </c>
      <c r="E91" s="22">
        <v>0.15869104345687876</v>
      </c>
      <c r="F91" s="22">
        <v>0.37456496519721577</v>
      </c>
      <c r="G91" s="22">
        <v>1.4492511566262734</v>
      </c>
      <c r="H91" s="22">
        <v>0.9159432715321687</v>
      </c>
      <c r="I91" s="22" t="e">
        <v>#DIV/0!</v>
      </c>
      <c r="J91" s="22">
        <v>0.75217057338693949</v>
      </c>
      <c r="K91" s="22">
        <v>1.0086426439271006</v>
      </c>
      <c r="L91" s="22" t="e">
        <v>#DIV/0!</v>
      </c>
      <c r="M91" s="22">
        <v>0.56518198555445409</v>
      </c>
      <c r="N91" s="22">
        <v>1.1891653843385757</v>
      </c>
      <c r="O91" s="22">
        <v>0.9492323211438275</v>
      </c>
    </row>
    <row r="92" spans="1:15" x14ac:dyDescent="0.25">
      <c r="A92" t="s">
        <v>88</v>
      </c>
      <c r="B92" s="22">
        <v>0.88180235862460932</v>
      </c>
      <c r="C92" s="22">
        <v>1.227135395904426</v>
      </c>
      <c r="D92" s="22" t="e">
        <v>#DIV/0!</v>
      </c>
      <c r="E92" s="22">
        <v>0</v>
      </c>
      <c r="F92" s="22">
        <v>1.1292064289301857</v>
      </c>
      <c r="G92" s="22">
        <v>3.5720523091658274</v>
      </c>
      <c r="H92" s="22" t="e">
        <v>#DIV/0!</v>
      </c>
      <c r="I92" s="22">
        <v>4.5593313849457227</v>
      </c>
      <c r="J92" s="22">
        <v>0.63517678944948064</v>
      </c>
      <c r="K92" s="22">
        <v>0.68479683664895963</v>
      </c>
      <c r="L92" s="22" t="e">
        <v>#DIV/0!</v>
      </c>
      <c r="M92" s="22">
        <v>0</v>
      </c>
      <c r="N92" s="22">
        <v>0.74666075144673449</v>
      </c>
      <c r="O92" s="22">
        <v>0.7569090730957313</v>
      </c>
    </row>
    <row r="93" spans="1:15" x14ac:dyDescent="0.25">
      <c r="A93" t="s">
        <v>89</v>
      </c>
      <c r="B93" s="22">
        <v>1.2323232323232323</v>
      </c>
      <c r="C93" s="22">
        <v>1.1582214231072048</v>
      </c>
      <c r="D93" s="22">
        <v>2.5181222641509433</v>
      </c>
      <c r="E93" s="22">
        <v>0</v>
      </c>
      <c r="F93" s="22">
        <v>0</v>
      </c>
      <c r="G93" s="22">
        <v>4.1897266273116331</v>
      </c>
      <c r="H93" s="22" t="e">
        <v>#DIV/0!</v>
      </c>
      <c r="I93" s="22" t="e">
        <v>#DIV/0!</v>
      </c>
      <c r="J93" s="22">
        <v>0.41595368764002344</v>
      </c>
      <c r="K93" s="22">
        <v>1.0355925895074152</v>
      </c>
      <c r="L93" s="22" t="e">
        <v>#DIV/0!</v>
      </c>
      <c r="M93" s="22" t="e">
        <v>#DIV/0!</v>
      </c>
      <c r="N93" s="22">
        <v>0.96025425614722837</v>
      </c>
      <c r="O93" s="22">
        <v>1.355221325507459</v>
      </c>
    </row>
    <row r="94" spans="1:15" x14ac:dyDescent="0.25">
      <c r="A94" t="s">
        <v>90</v>
      </c>
      <c r="B94" s="22">
        <v>1.1546953888727012</v>
      </c>
      <c r="C94" s="22">
        <v>1.0406180708732073</v>
      </c>
      <c r="D94" s="22">
        <v>0</v>
      </c>
      <c r="E94" s="22">
        <v>0</v>
      </c>
      <c r="F94" s="22">
        <v>0</v>
      </c>
      <c r="G94" s="22">
        <v>3.167328988502093</v>
      </c>
      <c r="H94" s="22" t="e">
        <v>#DIV/0!</v>
      </c>
      <c r="I94" s="22" t="e">
        <v>#DIV/0!</v>
      </c>
      <c r="J94" s="22">
        <v>0.80879806215255845</v>
      </c>
      <c r="K94" s="22">
        <v>1.0962922190595645</v>
      </c>
      <c r="L94" s="22" t="e">
        <v>#DIV/0!</v>
      </c>
      <c r="M94" s="22">
        <v>1.6463571283111675</v>
      </c>
      <c r="N94" s="22">
        <v>0.59948606703714458</v>
      </c>
      <c r="O94" s="22">
        <v>0.85004466660049394</v>
      </c>
    </row>
    <row r="95" spans="1:15" x14ac:dyDescent="0.25">
      <c r="A95" t="s">
        <v>91</v>
      </c>
      <c r="B95" s="22">
        <v>1.2255528158429758</v>
      </c>
      <c r="C95" s="22">
        <v>1.2318171218127911</v>
      </c>
      <c r="D95" s="22">
        <v>0</v>
      </c>
      <c r="E95" s="22">
        <v>9.2676157291143493E-2</v>
      </c>
      <c r="F95" s="22">
        <v>0</v>
      </c>
      <c r="G95" s="22">
        <v>0.54443123390374093</v>
      </c>
      <c r="H95" s="22" t="e">
        <v>#DIV/0!</v>
      </c>
      <c r="I95" s="22" t="e">
        <v>#DIV/0!</v>
      </c>
      <c r="J95" s="22">
        <v>0.69261300056213393</v>
      </c>
      <c r="K95" s="22">
        <v>0.69446305615948489</v>
      </c>
      <c r="L95" s="22" t="e">
        <v>#DIV/0!</v>
      </c>
      <c r="M95" s="22">
        <v>0.42734590907420944</v>
      </c>
      <c r="N95" s="22">
        <v>0.53386927625630076</v>
      </c>
      <c r="O95" s="22">
        <v>0.64779196766425873</v>
      </c>
    </row>
    <row r="96" spans="1:15" x14ac:dyDescent="0.25">
      <c r="A96" t="s">
        <v>92</v>
      </c>
      <c r="B96" s="22">
        <v>1.2518206309203093</v>
      </c>
      <c r="C96" s="22">
        <v>0.7960184636014338</v>
      </c>
      <c r="D96" s="22">
        <v>0.98618056494120832</v>
      </c>
      <c r="E96" s="22">
        <v>0.48219186080457754</v>
      </c>
      <c r="F96" s="22">
        <v>1.2975163755458516</v>
      </c>
      <c r="G96" s="22">
        <v>1.0600198553014597</v>
      </c>
      <c r="H96" s="22" t="e">
        <v>#DIV/0!</v>
      </c>
      <c r="I96" s="22" t="e">
        <v>#DIV/0!</v>
      </c>
      <c r="J96" s="22">
        <v>0.44974161600582258</v>
      </c>
      <c r="K96" s="22">
        <v>1.7399983534826442</v>
      </c>
      <c r="L96" s="22">
        <v>4.6299986714494486E-2</v>
      </c>
      <c r="M96" s="22">
        <v>0</v>
      </c>
      <c r="N96" s="22">
        <v>0.81392513736263739</v>
      </c>
      <c r="O96" s="22">
        <v>3.7706620374023512</v>
      </c>
    </row>
    <row r="97" spans="1:15" x14ac:dyDescent="0.25">
      <c r="A97" t="s">
        <v>93</v>
      </c>
      <c r="B97" s="22">
        <v>0.73438727343468979</v>
      </c>
      <c r="C97" s="22">
        <v>0.66060346934725434</v>
      </c>
      <c r="D97" s="22">
        <v>0.89465615418309241</v>
      </c>
      <c r="E97" s="22" t="e">
        <v>#DIV/0!</v>
      </c>
      <c r="F97" s="22">
        <v>0.42833934917968247</v>
      </c>
      <c r="G97" s="22">
        <v>2.5322844086935175</v>
      </c>
      <c r="H97" s="22">
        <v>0.92561008799782263</v>
      </c>
      <c r="I97" s="22" t="e">
        <v>#DIV/0!</v>
      </c>
      <c r="J97" s="22">
        <v>0.59495846938627239</v>
      </c>
      <c r="K97" s="22">
        <v>0.55459488796022061</v>
      </c>
      <c r="L97" s="22">
        <v>0.20238681458737653</v>
      </c>
      <c r="M97" s="22">
        <v>4.7668240850059036E-3</v>
      </c>
      <c r="N97" s="22">
        <v>0.70120305755876222</v>
      </c>
      <c r="O97" s="22">
        <v>0.68303532268712808</v>
      </c>
    </row>
    <row r="98" spans="1:15" x14ac:dyDescent="0.25">
      <c r="A98" t="s">
        <v>94</v>
      </c>
      <c r="B98" s="22">
        <v>1.4207602586202248</v>
      </c>
      <c r="C98" s="22">
        <v>1.1652059596844873</v>
      </c>
      <c r="D98" s="22">
        <v>11.741241746148203</v>
      </c>
      <c r="E98" s="22">
        <v>0.11960766288425335</v>
      </c>
      <c r="F98" s="22">
        <v>6.3984303673010743</v>
      </c>
      <c r="G98" s="22">
        <v>1.1866300366300369</v>
      </c>
      <c r="H98" s="22" t="e">
        <v>#DIV/0!</v>
      </c>
      <c r="I98" s="22">
        <v>2.7641970665663784</v>
      </c>
      <c r="J98" s="22">
        <v>0.72247965911559853</v>
      </c>
      <c r="K98" s="22">
        <v>0.789691156002999</v>
      </c>
      <c r="L98" s="22" t="e">
        <v>#DIV/0!</v>
      </c>
      <c r="M98" s="22">
        <v>0.12776216292498208</v>
      </c>
      <c r="N98" s="22">
        <v>0.57342764711838357</v>
      </c>
      <c r="O98" s="22">
        <v>0.72349658827735208</v>
      </c>
    </row>
    <row r="99" spans="1:15" x14ac:dyDescent="0.25">
      <c r="A99" t="s">
        <v>95</v>
      </c>
      <c r="B99" s="22">
        <v>0.81355932203389836</v>
      </c>
      <c r="C99" s="22">
        <v>1.0729528721456068</v>
      </c>
      <c r="D99" s="22" t="e">
        <v>#DIV/0!</v>
      </c>
      <c r="E99" s="22" t="e">
        <v>#DIV/0!</v>
      </c>
      <c r="F99" s="22" t="e">
        <v>#DIV/0!</v>
      </c>
      <c r="G99" s="22">
        <v>0.98946154415888088</v>
      </c>
      <c r="H99" s="22" t="e">
        <v>#DIV/0!</v>
      </c>
      <c r="I99" s="22" t="e">
        <v>#DIV/0!</v>
      </c>
      <c r="J99" s="22">
        <v>0.74269143360204626</v>
      </c>
      <c r="K99" s="22">
        <v>0.86876250521816101</v>
      </c>
      <c r="L99" s="22" t="e">
        <v>#DIV/0!</v>
      </c>
      <c r="M99" s="22">
        <v>0.40377741494197078</v>
      </c>
      <c r="N99" s="22" t="e">
        <v>#DIV/0!</v>
      </c>
      <c r="O99" s="22" t="e">
        <v>#DIV/0!</v>
      </c>
    </row>
    <row r="100" spans="1:15" x14ac:dyDescent="0.25">
      <c r="A100" t="s">
        <v>96</v>
      </c>
      <c r="B100" s="22">
        <v>1.0435770002962184</v>
      </c>
      <c r="C100" s="22" t="e">
        <v>#DIV/0!</v>
      </c>
      <c r="D100" s="22">
        <v>0.80910486056882003</v>
      </c>
      <c r="E100" s="22" t="e">
        <v>#DIV/0!</v>
      </c>
      <c r="F100" s="22">
        <v>0.41792631474037406</v>
      </c>
      <c r="G100" s="22" t="e">
        <v>#DIV/0!</v>
      </c>
      <c r="H100" s="22" t="e">
        <v>#DIV/0!</v>
      </c>
      <c r="I100" s="22" t="e">
        <v>#DIV/0!</v>
      </c>
      <c r="J100" s="22">
        <v>0.5915998249368456</v>
      </c>
      <c r="K100" s="22" t="e">
        <v>#VALUE!</v>
      </c>
      <c r="L100" s="22" t="e">
        <v>#DIV/0!</v>
      </c>
      <c r="M100" s="22">
        <v>0.45327876951452467</v>
      </c>
      <c r="N100" s="22">
        <v>0.29846373038989593</v>
      </c>
      <c r="O100" s="22" t="e">
        <v>#DIV/0!</v>
      </c>
    </row>
    <row r="101" spans="1:15" x14ac:dyDescent="0.25">
      <c r="A101" t="s">
        <v>97</v>
      </c>
      <c r="B101" s="22">
        <v>1.2739736698605595</v>
      </c>
      <c r="C101" s="22">
        <v>0.9856070087609512</v>
      </c>
      <c r="D101" s="22">
        <v>0</v>
      </c>
      <c r="E101" s="22" t="e">
        <v>#DIV/0!</v>
      </c>
      <c r="F101" s="22">
        <v>0.51156812339331614</v>
      </c>
      <c r="G101" s="22">
        <v>0.43008876034706295</v>
      </c>
      <c r="H101" s="22">
        <v>0.3958664546899841</v>
      </c>
      <c r="I101" s="22" t="e">
        <v>#DIV/0!</v>
      </c>
      <c r="J101" s="22">
        <v>1.7129482423600071</v>
      </c>
      <c r="K101" s="22">
        <v>0.77607944484326397</v>
      </c>
      <c r="L101" s="22" t="e">
        <v>#DIV/0!</v>
      </c>
      <c r="M101" s="22">
        <v>0.18685300207039335</v>
      </c>
      <c r="N101" s="22" t="e">
        <v>#DIV/0!</v>
      </c>
      <c r="O101" s="22" t="e">
        <v>#DIV/0!</v>
      </c>
    </row>
    <row r="102" spans="1:15" x14ac:dyDescent="0.25">
      <c r="A102" t="s">
        <v>98</v>
      </c>
      <c r="B102" s="22" t="e">
        <v>#DIV/0!</v>
      </c>
      <c r="C102" s="22" t="e">
        <v>#DIV/0!</v>
      </c>
      <c r="D102" s="22" t="e">
        <v>#DIV/0!</v>
      </c>
      <c r="E102" s="22" t="e">
        <v>#DIV/0!</v>
      </c>
      <c r="F102" s="22" t="e">
        <v>#DIV/0!</v>
      </c>
      <c r="G102" s="22" t="e">
        <v>#DIV/0!</v>
      </c>
      <c r="H102" s="22" t="e">
        <v>#DIV/0!</v>
      </c>
      <c r="I102" s="22" t="e">
        <v>#DIV/0!</v>
      </c>
      <c r="J102" s="22" t="e">
        <v>#VALUE!</v>
      </c>
      <c r="K102" s="22" t="e">
        <v>#VALUE!</v>
      </c>
      <c r="L102" s="22" t="e">
        <v>#DIV/0!</v>
      </c>
      <c r="M102" s="22" t="e">
        <v>#DIV/0!</v>
      </c>
      <c r="N102" s="22" t="e">
        <v>#DIV/0!</v>
      </c>
      <c r="O102" s="22" t="e">
        <v>#DIV/0!</v>
      </c>
    </row>
    <row r="103" spans="1:15" x14ac:dyDescent="0.25">
      <c r="A103" t="s">
        <v>99</v>
      </c>
      <c r="B103" s="22">
        <v>0.74017257909875356</v>
      </c>
      <c r="C103" s="22">
        <v>0.58909710391822823</v>
      </c>
      <c r="D103" s="22" t="e">
        <v>#DIV/0!</v>
      </c>
      <c r="E103" s="22" t="e">
        <v>#DIV/0!</v>
      </c>
      <c r="F103" s="22" t="e">
        <v>#DIV/0!</v>
      </c>
      <c r="G103" s="22">
        <v>0.55345963494849937</v>
      </c>
      <c r="H103" s="22" t="e">
        <v>#DIV/0!</v>
      </c>
      <c r="I103" s="22">
        <v>0.35847453391313044</v>
      </c>
      <c r="J103" s="22">
        <v>0.52447217897661014</v>
      </c>
      <c r="K103" s="22">
        <v>1.0199749647090315</v>
      </c>
      <c r="L103" s="22" t="e">
        <v>#DIV/0!</v>
      </c>
      <c r="M103" s="22">
        <v>1.3243108912075099</v>
      </c>
      <c r="N103" s="22">
        <v>1.8915937561388398</v>
      </c>
      <c r="O103" s="22">
        <v>0.52116379633564125</v>
      </c>
    </row>
    <row r="104" spans="1:15" x14ac:dyDescent="0.25">
      <c r="A104" t="s">
        <v>100</v>
      </c>
      <c r="B104" s="22">
        <v>0.84095178459611775</v>
      </c>
      <c r="C104" s="22">
        <v>1.3693397541502978</v>
      </c>
      <c r="D104" s="22" t="e">
        <v>#DIV/0!</v>
      </c>
      <c r="E104" s="22" t="e">
        <v>#DIV/0!</v>
      </c>
      <c r="F104" s="22" t="e">
        <v>#DIV/0!</v>
      </c>
      <c r="G104" s="22">
        <v>1.8845911777005249</v>
      </c>
      <c r="H104" s="22" t="e">
        <v>#DIV/0!</v>
      </c>
      <c r="I104" s="22" t="e">
        <v>#DIV/0!</v>
      </c>
      <c r="J104" s="22">
        <v>2.5345990174586208</v>
      </c>
      <c r="K104" s="22">
        <v>0.97020295199329964</v>
      </c>
      <c r="L104" s="22">
        <v>0.1717246166124434</v>
      </c>
      <c r="M104" s="22" t="e">
        <v>#DIV/0!</v>
      </c>
      <c r="N104" s="22" t="e">
        <v>#DIV/0!</v>
      </c>
      <c r="O104" s="22">
        <v>0.15428899041899888</v>
      </c>
    </row>
    <row r="105" spans="1:15" x14ac:dyDescent="0.25">
      <c r="A105" t="s">
        <v>101</v>
      </c>
      <c r="B105" s="22">
        <v>0.76687165593431084</v>
      </c>
      <c r="C105" s="22">
        <v>0.74251726784343819</v>
      </c>
      <c r="D105" s="22">
        <v>1.3636582103425605</v>
      </c>
      <c r="E105" s="22">
        <v>0.9612533965427531</v>
      </c>
      <c r="F105" s="22">
        <v>0.78285758045679943</v>
      </c>
      <c r="G105" s="22">
        <v>1.1039415053262931</v>
      </c>
      <c r="H105" s="22">
        <v>1.4628448618216645</v>
      </c>
      <c r="I105" s="22">
        <v>1.3967891170959981</v>
      </c>
      <c r="J105" s="22">
        <v>0.58030670280816143</v>
      </c>
      <c r="K105" s="22">
        <v>0.28090705484692313</v>
      </c>
      <c r="L105" s="22" t="e">
        <v>#DIV/0!</v>
      </c>
      <c r="M105" s="22">
        <v>0.30934957791744416</v>
      </c>
      <c r="N105" s="22">
        <v>0</v>
      </c>
      <c r="O105" s="22">
        <v>0</v>
      </c>
    </row>
    <row r="106" spans="1:15" x14ac:dyDescent="0.25">
      <c r="A106" t="s">
        <v>102</v>
      </c>
      <c r="B106" s="22">
        <v>1.3912603399440158</v>
      </c>
      <c r="C106" s="22">
        <v>0.81090146750524106</v>
      </c>
      <c r="D106" s="22">
        <v>0</v>
      </c>
      <c r="E106" s="22" t="e">
        <v>#DIV/0!</v>
      </c>
      <c r="F106" s="22">
        <v>1.1994825407649572</v>
      </c>
      <c r="G106" s="22">
        <v>1.0612588327866808</v>
      </c>
      <c r="H106" s="22" t="e">
        <v>#DIV/0!</v>
      </c>
      <c r="I106" s="22" t="e">
        <v>#DIV/0!</v>
      </c>
      <c r="J106" s="22">
        <v>0.49684411037540971</v>
      </c>
      <c r="K106" s="22">
        <v>0.21368890306778204</v>
      </c>
      <c r="L106" s="22" t="e">
        <v>#DIV/0!</v>
      </c>
      <c r="M106" s="22">
        <v>9.9596758325643547E-2</v>
      </c>
      <c r="N106" s="22">
        <v>0.78109317781093179</v>
      </c>
      <c r="O106" s="22">
        <v>0</v>
      </c>
    </row>
    <row r="107" spans="1:15" x14ac:dyDescent="0.25">
      <c r="A107" t="s">
        <v>103</v>
      </c>
      <c r="B107" s="22">
        <v>0.90104873702945742</v>
      </c>
      <c r="C107" s="22">
        <v>0.63316582914572861</v>
      </c>
      <c r="D107" s="22">
        <v>0</v>
      </c>
      <c r="E107" s="22" t="e">
        <v>#DIV/0!</v>
      </c>
      <c r="F107" s="22">
        <v>4.6464096527369039</v>
      </c>
      <c r="G107" s="22" t="e">
        <v>#DIV/0!</v>
      </c>
      <c r="H107" s="22" t="e">
        <v>#DIV/0!</v>
      </c>
      <c r="I107" s="22" t="e">
        <v>#DIV/0!</v>
      </c>
      <c r="J107" s="22">
        <v>0.71641036557374316</v>
      </c>
      <c r="K107" s="22">
        <v>0.87178542762811706</v>
      </c>
      <c r="L107" s="22" t="e">
        <v>#DIV/0!</v>
      </c>
      <c r="M107" s="22">
        <v>0</v>
      </c>
      <c r="N107" s="22">
        <v>2.1796001324308416</v>
      </c>
      <c r="O107" s="22">
        <v>0.22774786467193997</v>
      </c>
    </row>
    <row r="108" spans="1:15" x14ac:dyDescent="0.25">
      <c r="A108" t="s">
        <v>104</v>
      </c>
      <c r="B108" s="22">
        <v>0.83652196801079881</v>
      </c>
      <c r="C108" s="22">
        <v>0.78916139240506333</v>
      </c>
      <c r="D108" s="22" t="e">
        <v>#DIV/0!</v>
      </c>
      <c r="E108" s="22" t="e">
        <v>#DIV/0!</v>
      </c>
      <c r="F108" s="22">
        <v>0.68906066536203514</v>
      </c>
      <c r="G108" s="22" t="e">
        <v>#DIV/0!</v>
      </c>
      <c r="H108" s="22">
        <v>0</v>
      </c>
      <c r="I108" s="22" t="e">
        <v>#DIV/0!</v>
      </c>
      <c r="J108" s="22">
        <v>1.0209190811239868</v>
      </c>
      <c r="K108" s="22">
        <v>0.95389103450090751</v>
      </c>
      <c r="L108" s="22">
        <v>0.11617665205592523</v>
      </c>
      <c r="M108" s="22">
        <v>0.17248270289460452</v>
      </c>
      <c r="N108" s="22">
        <v>0.32321362458348757</v>
      </c>
      <c r="O108" s="22">
        <v>0.29367146919130144</v>
      </c>
    </row>
    <row r="109" spans="1:15" x14ac:dyDescent="0.25">
      <c r="A109" t="s">
        <v>105</v>
      </c>
      <c r="B109" s="22">
        <v>0.92436315883529974</v>
      </c>
      <c r="C109" s="22">
        <v>0.29924880945598592</v>
      </c>
      <c r="D109" s="22">
        <v>0</v>
      </c>
      <c r="E109" s="22" t="e">
        <v>#DIV/0!</v>
      </c>
      <c r="F109" s="22">
        <v>1.3237390706356222</v>
      </c>
      <c r="G109" s="22">
        <v>7.6808069084900463</v>
      </c>
      <c r="H109" s="22">
        <v>3.7933680249471746</v>
      </c>
      <c r="I109" s="22" t="e">
        <v>#DIV/0!</v>
      </c>
      <c r="J109" s="22">
        <v>0.87825835670116836</v>
      </c>
      <c r="K109" s="22">
        <v>0.83261520272098644</v>
      </c>
      <c r="L109" s="22" t="e">
        <v>#DIV/0!</v>
      </c>
      <c r="M109" s="22">
        <v>0</v>
      </c>
      <c r="N109" s="22">
        <v>1.1202369243311425</v>
      </c>
      <c r="O109" s="22">
        <v>0</v>
      </c>
    </row>
    <row r="110" spans="1:15" x14ac:dyDescent="0.25">
      <c r="A110" t="s">
        <v>106</v>
      </c>
      <c r="B110" s="22">
        <v>0.9692042434264444</v>
      </c>
      <c r="C110" s="22">
        <v>1.0222898337147663</v>
      </c>
      <c r="D110" s="22">
        <v>0</v>
      </c>
      <c r="E110" s="22">
        <v>0</v>
      </c>
      <c r="F110" s="22">
        <v>0.60784399649430321</v>
      </c>
      <c r="G110" s="22">
        <v>0</v>
      </c>
      <c r="H110" s="22" t="e">
        <v>#DIV/0!</v>
      </c>
      <c r="I110" s="22">
        <v>0</v>
      </c>
      <c r="J110" s="22">
        <v>0.57634670802141275</v>
      </c>
      <c r="K110" s="22">
        <v>1.238972420489898</v>
      </c>
      <c r="L110" s="22" t="e">
        <v>#DIV/0!</v>
      </c>
      <c r="M110" s="22">
        <v>3.1032132789293079E-2</v>
      </c>
      <c r="N110" s="22">
        <v>0.2865552074145904</v>
      </c>
      <c r="O110" s="22">
        <v>0</v>
      </c>
    </row>
    <row r="111" spans="1:15" x14ac:dyDescent="0.25">
      <c r="A111" t="s">
        <v>107</v>
      </c>
      <c r="B111" s="22">
        <v>0.88855670167635226</v>
      </c>
      <c r="C111" s="22">
        <v>0.97393454621044473</v>
      </c>
      <c r="D111" s="22">
        <v>1.4382088846880907</v>
      </c>
      <c r="E111" s="22">
        <v>0</v>
      </c>
      <c r="F111" s="22">
        <v>5.1202907648319389</v>
      </c>
      <c r="G111" s="22">
        <v>0.57636163867524715</v>
      </c>
      <c r="H111" s="22">
        <v>4.6324268082663611</v>
      </c>
      <c r="I111" s="22" t="e">
        <v>#DIV/0!</v>
      </c>
      <c r="J111" s="22">
        <v>1.0659299495913979</v>
      </c>
      <c r="K111" s="22">
        <v>0.63235803358616649</v>
      </c>
      <c r="L111" s="22">
        <v>2.6083325671907083E-2</v>
      </c>
      <c r="M111" s="22">
        <v>2.7988349469991854E-2</v>
      </c>
      <c r="N111" s="22">
        <v>1.1420935867405766</v>
      </c>
      <c r="O111" s="22">
        <v>0</v>
      </c>
    </row>
    <row r="112" spans="1:15" x14ac:dyDescent="0.25">
      <c r="A112" t="s">
        <v>108</v>
      </c>
      <c r="B112" s="22">
        <v>0.97132198762615163</v>
      </c>
      <c r="C112" s="22">
        <v>0.75771793528864051</v>
      </c>
      <c r="D112" s="22">
        <v>0</v>
      </c>
      <c r="E112" s="22">
        <v>0</v>
      </c>
      <c r="F112" s="22">
        <v>0.25827892057799551</v>
      </c>
      <c r="G112" s="22" t="e">
        <v>#DIV/0!</v>
      </c>
      <c r="H112" s="22">
        <v>0</v>
      </c>
      <c r="I112" s="22" t="e">
        <v>#DIV/0!</v>
      </c>
      <c r="J112" s="22">
        <v>0.99095189636313374</v>
      </c>
      <c r="K112" s="22">
        <v>0.62083789407220002</v>
      </c>
      <c r="L112" s="22">
        <v>2.3484296551471398E-2</v>
      </c>
      <c r="M112" s="22">
        <v>0.48264846032069869</v>
      </c>
      <c r="N112" s="22">
        <v>1.1229717841860007</v>
      </c>
      <c r="O112" s="22">
        <v>0</v>
      </c>
    </row>
    <row r="113" spans="1:15" x14ac:dyDescent="0.25">
      <c r="A113" t="s">
        <v>109</v>
      </c>
      <c r="B113" s="22">
        <v>0.90607597817192032</v>
      </c>
      <c r="C113" s="22">
        <v>1.2628382649528915</v>
      </c>
      <c r="D113" s="22">
        <v>0</v>
      </c>
      <c r="E113" s="22">
        <v>0.89901896939268533</v>
      </c>
      <c r="F113" s="22">
        <v>1.1726079949880361</v>
      </c>
      <c r="G113" s="22">
        <v>0.60359340114479509</v>
      </c>
      <c r="H113" s="22">
        <v>5.5312157721796273</v>
      </c>
      <c r="I113" s="22" t="e">
        <v>#DIV/0!</v>
      </c>
      <c r="J113" s="22">
        <v>2.1206127010801095</v>
      </c>
      <c r="K113" s="22">
        <v>0.52240100452519989</v>
      </c>
      <c r="L113" s="22">
        <v>8.9880658620844368E-3</v>
      </c>
      <c r="M113" s="22">
        <v>0.11071407729003935</v>
      </c>
      <c r="N113" s="22">
        <v>0.85937881279061357</v>
      </c>
      <c r="O113" s="22">
        <v>0.51049636301963597</v>
      </c>
    </row>
    <row r="114" spans="1:15" x14ac:dyDescent="0.25">
      <c r="A114" t="s">
        <v>110</v>
      </c>
      <c r="B114" s="22">
        <v>1.0813662687512953</v>
      </c>
      <c r="C114" s="22">
        <v>0.67942509923434358</v>
      </c>
      <c r="D114" s="22">
        <v>0</v>
      </c>
      <c r="E114" s="22">
        <v>0</v>
      </c>
      <c r="F114" s="22">
        <v>4.7132271050496701</v>
      </c>
      <c r="G114" s="22">
        <v>0.68594262017515073</v>
      </c>
      <c r="H114" s="22" t="e">
        <v>#DIV/0!</v>
      </c>
      <c r="I114" s="22" t="e">
        <v>#DIV/0!</v>
      </c>
      <c r="J114" s="22">
        <v>0.82067563714202307</v>
      </c>
      <c r="K114" s="22">
        <v>0.79995777151370062</v>
      </c>
      <c r="L114" s="22" t="e">
        <v>#DIV/0!</v>
      </c>
      <c r="M114" s="22">
        <v>1.2595209925276907E-2</v>
      </c>
      <c r="N114" s="22">
        <v>0.43073522052725671</v>
      </c>
      <c r="O114" s="22">
        <v>2.0156304029896672</v>
      </c>
    </row>
    <row r="115" spans="1:15" x14ac:dyDescent="0.25">
      <c r="A115" t="s">
        <v>111</v>
      </c>
      <c r="B115" s="22">
        <v>0.77413186556624325</v>
      </c>
      <c r="C115" s="22">
        <v>0.65104851061393343</v>
      </c>
      <c r="D115" s="22">
        <v>0</v>
      </c>
      <c r="E115" s="22">
        <v>4.8959608323133414</v>
      </c>
      <c r="F115" s="22">
        <v>0</v>
      </c>
      <c r="G115" s="22">
        <v>1.4781297134238311</v>
      </c>
      <c r="H115" s="22">
        <v>0</v>
      </c>
      <c r="I115" s="22">
        <v>0</v>
      </c>
      <c r="J115" s="22">
        <v>1.2813405517640297</v>
      </c>
      <c r="K115" s="22">
        <v>1.2466307575017017</v>
      </c>
      <c r="L115" s="22" t="e">
        <v>#DIV/0!</v>
      </c>
      <c r="M115" s="22" t="e">
        <v>#DIV/0!</v>
      </c>
      <c r="N115" s="22">
        <v>0.77598770420351615</v>
      </c>
      <c r="O115" s="22">
        <v>0.69500949145879631</v>
      </c>
    </row>
    <row r="116" spans="1:15" x14ac:dyDescent="0.25">
      <c r="A116" t="s">
        <v>112</v>
      </c>
      <c r="B116" s="22">
        <v>0.84402627620939208</v>
      </c>
      <c r="C116" s="22">
        <v>1.3178402863731378</v>
      </c>
      <c r="D116" s="22">
        <v>0</v>
      </c>
      <c r="E116" s="22">
        <v>0</v>
      </c>
      <c r="F116" s="22">
        <v>3.5710164993654088</v>
      </c>
      <c r="G116" s="22">
        <v>1.5790151591446724</v>
      </c>
      <c r="H116" s="22">
        <v>0</v>
      </c>
      <c r="I116" s="22">
        <v>12.528944911297852</v>
      </c>
      <c r="J116" s="22">
        <v>0.9402772785128668</v>
      </c>
      <c r="K116" s="22">
        <v>0.72792815814577794</v>
      </c>
      <c r="L116" s="22" t="e">
        <v>#DIV/0!</v>
      </c>
      <c r="M116" s="22">
        <v>2.930861147659837</v>
      </c>
      <c r="N116" s="22">
        <v>0.98064443706641347</v>
      </c>
      <c r="O116" s="22">
        <v>0.85237342197072929</v>
      </c>
    </row>
    <row r="117" spans="1:15" x14ac:dyDescent="0.25">
      <c r="A117" t="s">
        <v>113</v>
      </c>
      <c r="B117" s="22">
        <v>1.0750558690615328</v>
      </c>
      <c r="C117" s="22">
        <v>1.2660548307611732</v>
      </c>
      <c r="D117" s="22">
        <v>0</v>
      </c>
      <c r="E117" s="22">
        <v>0.48261611764015067</v>
      </c>
      <c r="F117" s="22">
        <v>1.3078893291875509</v>
      </c>
      <c r="G117" s="22">
        <v>2.0179252479023644</v>
      </c>
      <c r="H117" s="22">
        <v>0.87969296245630024</v>
      </c>
      <c r="I117" s="22">
        <v>1.5554293407379358</v>
      </c>
      <c r="J117" s="22">
        <v>1.1420050617300126</v>
      </c>
      <c r="K117" s="22">
        <v>0.78664627289574596</v>
      </c>
      <c r="L117" s="22">
        <v>0.74925830489588408</v>
      </c>
      <c r="M117" s="22">
        <v>0.96425484968281683</v>
      </c>
      <c r="N117" s="22">
        <v>1.0002033337900977</v>
      </c>
      <c r="O117" s="22">
        <v>0.70388748060437578</v>
      </c>
    </row>
    <row r="118" spans="1:15" x14ac:dyDescent="0.25">
      <c r="A118" t="s">
        <v>114</v>
      </c>
      <c r="B118" s="22">
        <v>0.78693988027443362</v>
      </c>
      <c r="C118" s="22">
        <v>1.2355347101208769</v>
      </c>
      <c r="D118" s="22">
        <v>0</v>
      </c>
      <c r="E118" s="22">
        <v>0</v>
      </c>
      <c r="F118" s="22">
        <v>0.98588675539300352</v>
      </c>
      <c r="G118" s="22">
        <v>0.93828757257213236</v>
      </c>
      <c r="H118" s="22">
        <v>0</v>
      </c>
      <c r="I118" s="22">
        <v>1.3503542709913352</v>
      </c>
      <c r="J118" s="22">
        <v>1.0941094010781631</v>
      </c>
      <c r="K118" s="22">
        <v>0.94607476120207978</v>
      </c>
      <c r="L118" s="22">
        <v>0.18942043858234348</v>
      </c>
      <c r="M118" s="22">
        <v>0.17831117967380225</v>
      </c>
      <c r="N118" s="22">
        <v>2.9174987602044711</v>
      </c>
      <c r="O118" s="22">
        <v>1.2878283331258558</v>
      </c>
    </row>
    <row r="119" spans="1:15" x14ac:dyDescent="0.25">
      <c r="A119" t="s">
        <v>115</v>
      </c>
      <c r="B119" s="22">
        <v>0.53687140546443757</v>
      </c>
      <c r="C119" s="22">
        <v>0.82178626070161342</v>
      </c>
      <c r="D119" s="22">
        <v>0</v>
      </c>
      <c r="E119" s="22">
        <v>0</v>
      </c>
      <c r="F119" s="22">
        <v>2.8129145625767706</v>
      </c>
      <c r="G119" s="22">
        <v>1.3157793252184085</v>
      </c>
      <c r="H119" s="22">
        <v>0</v>
      </c>
      <c r="I119" s="22" t="e">
        <v>#DIV/0!</v>
      </c>
      <c r="J119" s="22">
        <v>0.65284875356861249</v>
      </c>
      <c r="K119" s="22">
        <v>0.51005455049273252</v>
      </c>
      <c r="L119" s="22" t="e">
        <v>#DIV/0!</v>
      </c>
      <c r="M119" s="22">
        <v>0.10353485964104925</v>
      </c>
      <c r="N119" s="22">
        <v>1.3350090036014404</v>
      </c>
      <c r="O119" s="22">
        <v>0.83428565382092135</v>
      </c>
    </row>
    <row r="120" spans="1:15" x14ac:dyDescent="0.25">
      <c r="A120" t="s">
        <v>116</v>
      </c>
      <c r="B120" s="22">
        <v>0.21897335932423651</v>
      </c>
      <c r="C120" s="22">
        <v>3.0715651569265781</v>
      </c>
      <c r="D120" s="22" t="e">
        <v>#DIV/0!</v>
      </c>
      <c r="E120" s="22">
        <v>2.1996086105675148</v>
      </c>
      <c r="F120" s="22">
        <v>4.9800843788573852</v>
      </c>
      <c r="G120" s="22">
        <v>0.79539212675721105</v>
      </c>
      <c r="H120" s="22">
        <v>20.174157303370787</v>
      </c>
      <c r="I120" s="22">
        <v>0.47671232876712327</v>
      </c>
      <c r="J120" s="22">
        <v>0.32864279100604704</v>
      </c>
      <c r="K120" s="22">
        <v>2.6896808946961368</v>
      </c>
      <c r="L120" s="22">
        <v>9.0631313131313132E-2</v>
      </c>
      <c r="M120" s="22">
        <v>8.1809157192979598E-2</v>
      </c>
      <c r="N120" s="22">
        <v>2.0664725061362055</v>
      </c>
      <c r="O120" s="22">
        <v>1.2526959269180578</v>
      </c>
    </row>
    <row r="121" spans="1:15" x14ac:dyDescent="0.25">
      <c r="A121" t="s">
        <v>117</v>
      </c>
      <c r="B121" s="22">
        <v>1.0344796286159568</v>
      </c>
      <c r="C121" s="22">
        <v>0.65765421006511149</v>
      </c>
      <c r="D121" s="22">
        <v>1.5993269228338016</v>
      </c>
      <c r="E121" s="22" t="e">
        <v>#DIV/0!</v>
      </c>
      <c r="F121" s="22">
        <v>1.8948078709078244</v>
      </c>
      <c r="G121" s="22">
        <v>1.2359168561625853</v>
      </c>
      <c r="H121" s="22">
        <v>0</v>
      </c>
      <c r="I121" s="22" t="e">
        <v>#DIV/0!</v>
      </c>
      <c r="J121" s="22">
        <v>1.0345926538309858</v>
      </c>
      <c r="K121" s="22">
        <v>0.28542257303131263</v>
      </c>
      <c r="L121" s="22">
        <v>5.413779681558787E-2</v>
      </c>
      <c r="M121" s="22">
        <v>8.2702681113192011E-2</v>
      </c>
      <c r="N121" s="22">
        <v>1.2310744021422166</v>
      </c>
      <c r="O121" s="22">
        <v>0.27252797442338433</v>
      </c>
    </row>
    <row r="122" spans="1:15" x14ac:dyDescent="0.25">
      <c r="A122" t="s">
        <v>118</v>
      </c>
      <c r="B122" s="22">
        <v>1.1205963146938205</v>
      </c>
      <c r="C122" s="22">
        <v>0</v>
      </c>
      <c r="D122" s="22">
        <v>2.5762104375984207</v>
      </c>
      <c r="E122" s="22" t="e">
        <v>#DIV/0!</v>
      </c>
      <c r="F122" s="22">
        <v>3.7707085108662506</v>
      </c>
      <c r="G122" s="22">
        <v>5.7676276859950333</v>
      </c>
      <c r="H122" s="22" t="e">
        <v>#DIV/0!</v>
      </c>
      <c r="I122" s="22" t="e">
        <v>#DIV/0!</v>
      </c>
      <c r="J122" s="22">
        <v>1.01727554544111</v>
      </c>
      <c r="K122" s="22" t="e">
        <v>#DIV/0!</v>
      </c>
      <c r="L122" s="22">
        <v>0</v>
      </c>
      <c r="M122" s="22" t="e">
        <v>#DIV/0!</v>
      </c>
      <c r="N122" s="22">
        <v>1.2441299662867584</v>
      </c>
      <c r="O122" s="22">
        <v>1.8482352941176472</v>
      </c>
    </row>
    <row r="123" spans="1:15" x14ac:dyDescent="0.25">
      <c r="A123" t="s">
        <v>119</v>
      </c>
      <c r="B123" s="22">
        <v>0.97234990123402798</v>
      </c>
      <c r="C123" s="22">
        <v>0.91925522771804591</v>
      </c>
      <c r="D123" s="22">
        <v>4.0690930611037137</v>
      </c>
      <c r="E123" s="22" t="e">
        <v>#DIV/0!</v>
      </c>
      <c r="F123" s="22">
        <v>5.1319094560058423</v>
      </c>
      <c r="G123" s="22">
        <v>3.1668941203229846</v>
      </c>
      <c r="H123" s="22" t="e">
        <v>#DIV/0!</v>
      </c>
      <c r="I123" s="22" t="e">
        <v>#DIV/0!</v>
      </c>
      <c r="J123" s="22">
        <v>0.88816587703655303</v>
      </c>
      <c r="K123" s="22">
        <v>0.98414353116678677</v>
      </c>
      <c r="L123" s="22">
        <v>3.556910569105691E-2</v>
      </c>
      <c r="M123" s="22">
        <v>0.55416822101775254</v>
      </c>
      <c r="N123" s="22">
        <v>0.41908012600083211</v>
      </c>
      <c r="O123" s="22">
        <v>1.4614147367473875</v>
      </c>
    </row>
    <row r="124" spans="1:15" x14ac:dyDescent="0.25">
      <c r="A124" t="s">
        <v>120</v>
      </c>
      <c r="B124" s="22" t="e">
        <v>#DIV/0!</v>
      </c>
      <c r="C124" s="22">
        <v>0.40898345153664301</v>
      </c>
      <c r="D124" s="22">
        <v>0</v>
      </c>
      <c r="E124" s="22" t="e">
        <v>#DIV/0!</v>
      </c>
      <c r="F124" s="22">
        <v>0.1424731182795699</v>
      </c>
      <c r="G124" s="22">
        <v>0.10366593675470077</v>
      </c>
      <c r="H124" s="22" t="e">
        <v>#DIV/0!</v>
      </c>
      <c r="I124" s="22">
        <v>0.24188652436464625</v>
      </c>
      <c r="J124" s="22" t="e">
        <v>#VALUE!</v>
      </c>
      <c r="K124" s="22">
        <v>1.5422494456067668</v>
      </c>
      <c r="L124" s="22" t="e">
        <v>#DIV/0!</v>
      </c>
      <c r="M124" s="22">
        <v>1.5439437856829159</v>
      </c>
      <c r="N124" s="22" t="e">
        <v>#DIV/0!</v>
      </c>
      <c r="O124" s="22">
        <v>0.46083284799068142</v>
      </c>
    </row>
    <row r="125" spans="1:15" x14ac:dyDescent="0.25">
      <c r="A125" t="s">
        <v>121</v>
      </c>
      <c r="B125" s="22">
        <v>1.0348002959687734</v>
      </c>
      <c r="C125" s="22">
        <v>0.98399018886436107</v>
      </c>
      <c r="D125" s="22" t="e">
        <v>#DIV/0!</v>
      </c>
      <c r="E125" s="22" t="e">
        <v>#DIV/0!</v>
      </c>
      <c r="F125" s="22" t="e">
        <v>#DIV/0!</v>
      </c>
      <c r="G125" s="22" t="e">
        <v>#DIV/0!</v>
      </c>
      <c r="H125" s="22" t="e">
        <v>#DIV/0!</v>
      </c>
      <c r="I125" s="22" t="e">
        <v>#DIV/0!</v>
      </c>
      <c r="J125" s="22">
        <v>1.566241402812891</v>
      </c>
      <c r="K125" s="22">
        <v>0.74777678419641713</v>
      </c>
      <c r="L125" s="22" t="e">
        <v>#DIV/0!</v>
      </c>
      <c r="M125" s="22">
        <v>0.83514007753639097</v>
      </c>
      <c r="N125" s="22">
        <v>0.54215566897242584</v>
      </c>
      <c r="O125" s="22">
        <v>0.47220904768928773</v>
      </c>
    </row>
    <row r="126" spans="1:15" x14ac:dyDescent="0.25">
      <c r="A126" t="s">
        <v>122</v>
      </c>
      <c r="B126" s="22">
        <v>1.3359404788383324</v>
      </c>
      <c r="C126" s="22">
        <v>0.80204839274645523</v>
      </c>
      <c r="D126" s="22">
        <v>0.33063306624636912</v>
      </c>
      <c r="E126" s="22">
        <v>0.26893203883495148</v>
      </c>
      <c r="F126" s="22">
        <v>1.7743073078124625</v>
      </c>
      <c r="G126" s="22">
        <v>2.9936859356985912</v>
      </c>
      <c r="H126" s="22" t="e">
        <v>#DIV/0!</v>
      </c>
      <c r="I126" s="22">
        <v>9.4086629001883253</v>
      </c>
      <c r="J126" s="22">
        <v>0.91370584768676544</v>
      </c>
      <c r="K126" s="22">
        <v>0.82308234162470495</v>
      </c>
      <c r="L126" s="22" t="e">
        <v>#DIV/0!</v>
      </c>
      <c r="M126" s="22">
        <v>1.0946078431372548</v>
      </c>
      <c r="N126" s="22">
        <v>0.74651974976914059</v>
      </c>
      <c r="O126" s="22">
        <v>0.7568775391758561</v>
      </c>
    </row>
    <row r="127" spans="1:15" x14ac:dyDescent="0.25">
      <c r="A127" t="s">
        <v>123</v>
      </c>
      <c r="B127" s="22">
        <v>1.0936096317989015</v>
      </c>
      <c r="C127" s="22">
        <v>0.80053701572688918</v>
      </c>
      <c r="D127" s="22" t="e">
        <v>#DIV/0!</v>
      </c>
      <c r="E127" s="22">
        <v>0.18691682461000148</v>
      </c>
      <c r="F127" s="22" t="e">
        <v>#DIV/0!</v>
      </c>
      <c r="G127" s="22">
        <v>0.48271209184434177</v>
      </c>
      <c r="H127" s="22" t="e">
        <v>#DIV/0!</v>
      </c>
      <c r="I127" s="22" t="e">
        <v>#DIV/0!</v>
      </c>
      <c r="J127" s="22">
        <v>0.58997723852499817</v>
      </c>
      <c r="K127" s="22">
        <v>0.65832510292090007</v>
      </c>
      <c r="L127" s="22" t="e">
        <v>#DIV/0!</v>
      </c>
      <c r="M127" s="22" t="e">
        <v>#DIV/0!</v>
      </c>
      <c r="N127" s="22">
        <v>0.35576884313026219</v>
      </c>
      <c r="O127" s="22">
        <v>0.18552812626467019</v>
      </c>
    </row>
    <row r="128" spans="1:15" x14ac:dyDescent="0.25">
      <c r="A128" t="s">
        <v>124</v>
      </c>
      <c r="B128" s="22">
        <v>1.2262459662961636</v>
      </c>
      <c r="C128" s="22">
        <v>1.7714775655317505</v>
      </c>
      <c r="D128" s="22" t="e">
        <v>#DIV/0!</v>
      </c>
      <c r="E128" s="22">
        <v>1.1597362219256651</v>
      </c>
      <c r="F128" s="22">
        <v>2.9888415067519545</v>
      </c>
      <c r="G128" s="22">
        <v>0.55399437361270354</v>
      </c>
      <c r="H128" s="22">
        <v>0</v>
      </c>
      <c r="I128" s="22" t="e">
        <v>#DIV/0!</v>
      </c>
      <c r="J128" s="22">
        <v>1.8074213146086349</v>
      </c>
      <c r="K128" s="22">
        <v>0.75820851432691205</v>
      </c>
      <c r="L128" s="22" t="e">
        <v>#DIV/0!</v>
      </c>
      <c r="M128" s="22">
        <v>5.8821426849835441E-2</v>
      </c>
      <c r="N128" s="22">
        <v>2.9786704369671888</v>
      </c>
      <c r="O128" s="22">
        <v>0.15758866087093656</v>
      </c>
    </row>
    <row r="129" spans="1:15" x14ac:dyDescent="0.25">
      <c r="A129" t="s">
        <v>125</v>
      </c>
      <c r="B129" s="22">
        <v>1.0747496775299612</v>
      </c>
      <c r="C129" s="22">
        <v>1.3386633313113132</v>
      </c>
      <c r="D129" s="22">
        <v>6.7077035592393957</v>
      </c>
      <c r="E129" s="22" t="e">
        <v>#DIV/0!</v>
      </c>
      <c r="F129" s="22">
        <v>2.7434905002917498</v>
      </c>
      <c r="G129" s="22">
        <v>0.7069158225637443</v>
      </c>
      <c r="H129" s="22">
        <v>0</v>
      </c>
      <c r="I129" s="22">
        <v>1.4068646355572698</v>
      </c>
      <c r="J129" s="22">
        <v>1.7010884353686311</v>
      </c>
      <c r="K129" s="22">
        <v>0.82806173366488001</v>
      </c>
      <c r="L129" s="22">
        <v>0.50074129725908956</v>
      </c>
      <c r="M129" s="22">
        <v>0.32965347666971634</v>
      </c>
      <c r="N129" s="22">
        <v>1.5050803935404475</v>
      </c>
      <c r="O129" s="22">
        <v>0.69593865303400759</v>
      </c>
    </row>
    <row r="130" spans="1:15" x14ac:dyDescent="0.25">
      <c r="A130" t="s">
        <v>126</v>
      </c>
      <c r="B130" s="22">
        <v>1.1258167750339474</v>
      </c>
      <c r="C130" s="22">
        <v>0.53283554824861856</v>
      </c>
      <c r="D130" s="22">
        <v>0</v>
      </c>
      <c r="E130" s="22">
        <v>0.36430794099818148</v>
      </c>
      <c r="F130" s="22">
        <v>1.9642948807262754</v>
      </c>
      <c r="G130" s="22">
        <v>2.2553180632221652</v>
      </c>
      <c r="H130" s="22">
        <v>3.6639234718998384</v>
      </c>
      <c r="I130" s="22">
        <v>3.2262369705765934</v>
      </c>
      <c r="J130" s="22">
        <v>0.7273073767923447</v>
      </c>
      <c r="K130" s="22">
        <v>0.46115351969066176</v>
      </c>
      <c r="L130" s="22">
        <v>5.5050505050505051E-2</v>
      </c>
      <c r="M130" s="22">
        <v>1.4174773107366966E-2</v>
      </c>
      <c r="N130" s="22">
        <v>1.3857734204751186</v>
      </c>
      <c r="O130" s="22">
        <v>0.69830097087378651</v>
      </c>
    </row>
    <row r="131" spans="1:15" x14ac:dyDescent="0.25">
      <c r="A131" t="s">
        <v>127</v>
      </c>
      <c r="B131" s="22">
        <v>1.4259685764765271</v>
      </c>
      <c r="C131" s="22">
        <v>1.2109563570656172</v>
      </c>
      <c r="D131" s="22">
        <v>0</v>
      </c>
      <c r="E131" s="22">
        <v>0</v>
      </c>
      <c r="F131" s="22">
        <v>2.9983354623930634</v>
      </c>
      <c r="G131" s="22">
        <v>0.91720053654570211</v>
      </c>
      <c r="H131" s="22">
        <v>5.2700186219739287</v>
      </c>
      <c r="I131" s="22">
        <v>0.38427714200153901</v>
      </c>
      <c r="J131" s="22">
        <v>0.82619359028859241</v>
      </c>
      <c r="K131" s="22">
        <v>0.68532854928810472</v>
      </c>
      <c r="L131" s="22">
        <v>0.57933101620236271</v>
      </c>
      <c r="M131" s="22">
        <v>0</v>
      </c>
      <c r="N131" s="22">
        <v>0.81288382002757231</v>
      </c>
      <c r="O131" s="22">
        <v>0.44362884009482545</v>
      </c>
    </row>
    <row r="132" spans="1:15" x14ac:dyDescent="0.25">
      <c r="A132" t="s">
        <v>128</v>
      </c>
      <c r="B132" s="22">
        <v>1.2529034598175854</v>
      </c>
      <c r="C132" s="22">
        <v>1.0748805997516624</v>
      </c>
      <c r="D132" s="22">
        <v>0</v>
      </c>
      <c r="E132" s="22">
        <v>0</v>
      </c>
      <c r="F132" s="22">
        <v>0.57194622808005713</v>
      </c>
      <c r="G132" s="22">
        <v>0.77648994642076219</v>
      </c>
      <c r="H132" s="22">
        <v>1.0247345247345245</v>
      </c>
      <c r="I132" s="22">
        <v>0.43125773911992998</v>
      </c>
      <c r="J132" s="22">
        <v>1.6095980593054289</v>
      </c>
      <c r="K132" s="22">
        <v>0.94407479740131239</v>
      </c>
      <c r="L132" s="22">
        <v>5.6978878534167492E-2</v>
      </c>
      <c r="M132" s="22">
        <v>0.15508058660997484</v>
      </c>
      <c r="N132" s="22">
        <v>0.47597231793607503</v>
      </c>
      <c r="O132" s="22">
        <v>0.18963783028813408</v>
      </c>
    </row>
    <row r="133" spans="1:15" x14ac:dyDescent="0.25">
      <c r="A133" t="s">
        <v>129</v>
      </c>
      <c r="B133" s="22">
        <v>1.0993137099333545</v>
      </c>
      <c r="C133" s="22">
        <v>1.0164472785199619</v>
      </c>
      <c r="D133" s="22" t="e">
        <v>#DIV/0!</v>
      </c>
      <c r="E133" s="22">
        <v>0</v>
      </c>
      <c r="F133" s="22">
        <v>0.66162535346850371</v>
      </c>
      <c r="G133" s="22">
        <v>4.7050447800226207</v>
      </c>
      <c r="H133" s="22" t="e">
        <v>#DIV/0!</v>
      </c>
      <c r="I133" s="22" t="e">
        <v>#DIV/0!</v>
      </c>
      <c r="J133" s="22">
        <v>0.78205695256743457</v>
      </c>
      <c r="K133" s="22">
        <v>0.61466382640366435</v>
      </c>
      <c r="L133" s="22">
        <v>7.1153415567497144E-2</v>
      </c>
      <c r="M133" s="22">
        <v>0</v>
      </c>
      <c r="N133" s="22">
        <v>0.98414214570976299</v>
      </c>
      <c r="O133" s="22">
        <v>0.52657409803722999</v>
      </c>
    </row>
    <row r="134" spans="1:15" x14ac:dyDescent="0.25">
      <c r="A134" t="s">
        <v>130</v>
      </c>
      <c r="B134" s="22">
        <v>1.2525471456091131</v>
      </c>
      <c r="C134" s="22">
        <v>1.1304502020465279</v>
      </c>
      <c r="D134" s="22">
        <v>5.8147469181438372E-2</v>
      </c>
      <c r="E134" s="22">
        <v>0.28245338139944859</v>
      </c>
      <c r="F134" s="22">
        <v>1.1266327366327367</v>
      </c>
      <c r="G134" s="22">
        <v>1.255111968321158</v>
      </c>
      <c r="H134" s="22" t="e">
        <v>#DIV/0!</v>
      </c>
      <c r="I134" s="22" t="e">
        <v>#DIV/0!</v>
      </c>
      <c r="J134" s="22">
        <v>1.0313593830802492</v>
      </c>
      <c r="K134" s="22">
        <v>0.81316157195554595</v>
      </c>
      <c r="L134" s="22">
        <v>0.13821104567881584</v>
      </c>
      <c r="M134" s="22">
        <v>0.20807498589880838</v>
      </c>
      <c r="N134" s="22">
        <v>1.0589322007885931</v>
      </c>
      <c r="O134" s="22">
        <v>1.2386132814743072</v>
      </c>
    </row>
    <row r="135" spans="1:15" x14ac:dyDescent="0.25">
      <c r="A135" t="s">
        <v>131</v>
      </c>
      <c r="B135" s="22">
        <v>1.0451321727917473</v>
      </c>
      <c r="C135" s="22">
        <v>1.441860465116279</v>
      </c>
      <c r="D135" s="22" t="e">
        <v>#DIV/0!</v>
      </c>
      <c r="E135" s="22" t="e">
        <v>#DIV/0!</v>
      </c>
      <c r="F135" s="22">
        <v>0.34542072025942994</v>
      </c>
      <c r="G135" s="22">
        <v>3.7108726765462521</v>
      </c>
      <c r="H135" s="22">
        <v>0</v>
      </c>
      <c r="I135" s="22" t="e">
        <v>#DIV/0!</v>
      </c>
      <c r="J135" s="22">
        <v>1.3704575352703254</v>
      </c>
      <c r="K135" s="22">
        <v>0.69718229442348911</v>
      </c>
      <c r="L135" s="22" t="e">
        <v>#DIV/0!</v>
      </c>
      <c r="M135" s="22">
        <v>1.2811526479750779E-2</v>
      </c>
      <c r="N135" s="22">
        <v>0.83819016838730098</v>
      </c>
      <c r="O135" s="22">
        <v>0.11890553580497715</v>
      </c>
    </row>
    <row r="136" spans="1:15" x14ac:dyDescent="0.25">
      <c r="A136" t="s">
        <v>132</v>
      </c>
      <c r="B136" s="22">
        <v>0.97662950050573127</v>
      </c>
      <c r="C136" s="22">
        <v>0.58247645216611443</v>
      </c>
      <c r="D136" s="22">
        <v>6.4261247893770594</v>
      </c>
      <c r="E136" s="22">
        <v>0.77461066404214662</v>
      </c>
      <c r="F136" s="22">
        <v>1.8853297725843448</v>
      </c>
      <c r="G136" s="22">
        <v>1.9156795154937276</v>
      </c>
      <c r="H136" s="22">
        <v>1.1939606501283149</v>
      </c>
      <c r="I136" s="22">
        <v>0.5922998164584703</v>
      </c>
      <c r="J136" s="22">
        <v>1.0155498211334542</v>
      </c>
      <c r="K136" s="22">
        <v>0.97715869548564116</v>
      </c>
      <c r="L136" s="22">
        <v>6.4157351459062942E-2</v>
      </c>
      <c r="M136" s="22">
        <v>5.0096784624167313E-2</v>
      </c>
      <c r="N136" s="22">
        <v>1.2155167394092004</v>
      </c>
      <c r="O136" s="22">
        <v>0.38437358185661946</v>
      </c>
    </row>
    <row r="137" spans="1:15" x14ac:dyDescent="0.25">
      <c r="A137" t="s">
        <v>133</v>
      </c>
      <c r="B137" s="22">
        <v>1.0487559178999635</v>
      </c>
      <c r="C137" s="22">
        <v>0.85322584048782246</v>
      </c>
      <c r="D137" s="22" t="e">
        <v>#DIV/0!</v>
      </c>
      <c r="E137" s="22">
        <v>0.92555371623745375</v>
      </c>
      <c r="F137" s="22" t="e">
        <v>#DIV/0!</v>
      </c>
      <c r="G137" s="22">
        <v>2.0706497650917473</v>
      </c>
      <c r="H137" s="22" t="e">
        <v>#DIV/0!</v>
      </c>
      <c r="I137" s="22" t="e">
        <v>#DIV/0!</v>
      </c>
      <c r="J137" s="22">
        <v>1.1978589955247243</v>
      </c>
      <c r="K137" s="22">
        <v>0.7031689572266272</v>
      </c>
      <c r="L137" s="22">
        <v>0.66179542164923777</v>
      </c>
      <c r="M137" s="22">
        <v>0.29800523808064189</v>
      </c>
      <c r="N137" s="22">
        <v>0.70857713327943028</v>
      </c>
      <c r="O137" s="22">
        <v>3.1220446515633111</v>
      </c>
    </row>
    <row r="138" spans="1:15" x14ac:dyDescent="0.25">
      <c r="A138" t="s">
        <v>134</v>
      </c>
      <c r="B138" s="22">
        <v>0.99787300968240866</v>
      </c>
      <c r="C138" s="22">
        <v>1.4190151004475406</v>
      </c>
      <c r="D138" s="22">
        <v>0.94379284558670906</v>
      </c>
      <c r="E138" s="22">
        <v>0.73604140782640792</v>
      </c>
      <c r="F138" s="22">
        <v>4.9079950460988027</v>
      </c>
      <c r="G138" s="22">
        <v>1.9722903602956459</v>
      </c>
      <c r="H138" s="22" t="e">
        <v>#DIV/0!</v>
      </c>
      <c r="I138" s="22">
        <v>1.4823974739877928</v>
      </c>
      <c r="J138" s="22">
        <v>0.60477591513031315</v>
      </c>
      <c r="K138" s="22">
        <v>0.72539168602820359</v>
      </c>
      <c r="L138" s="22" t="e">
        <v>#DIV/0!</v>
      </c>
      <c r="M138" s="22">
        <v>0.13358338746516354</v>
      </c>
      <c r="N138" s="22">
        <v>0.76443536602789253</v>
      </c>
      <c r="O138" s="22">
        <v>0.59558422843110082</v>
      </c>
    </row>
    <row r="139" spans="1:15" x14ac:dyDescent="0.25">
      <c r="A139" t="s">
        <v>135</v>
      </c>
      <c r="B139" s="22">
        <v>0.98971020123960685</v>
      </c>
      <c r="C139" s="22">
        <v>1.2981083509385396</v>
      </c>
      <c r="D139" s="22" t="e">
        <v>#DIV/0!</v>
      </c>
      <c r="E139" s="22">
        <v>0.51106984843369641</v>
      </c>
      <c r="F139" s="22">
        <v>17.26171098542045</v>
      </c>
      <c r="G139" s="22">
        <v>1.1290136488822859</v>
      </c>
      <c r="H139" s="22" t="e">
        <v>#DIV/0!</v>
      </c>
      <c r="I139" s="22" t="e">
        <v>#DIV/0!</v>
      </c>
      <c r="J139" s="22">
        <v>0.74902949614407566</v>
      </c>
      <c r="K139" s="22">
        <v>0.83400176764227574</v>
      </c>
      <c r="L139" s="22" t="e">
        <v>#DIV/0!</v>
      </c>
      <c r="M139" s="22">
        <v>0</v>
      </c>
      <c r="N139" s="22">
        <v>0.98626967001116417</v>
      </c>
      <c r="O139" s="22">
        <v>0.98998954229582536</v>
      </c>
    </row>
    <row r="140" spans="1:15" x14ac:dyDescent="0.25">
      <c r="A140" t="s">
        <v>136</v>
      </c>
      <c r="B140" s="22">
        <v>1.1816749864780154</v>
      </c>
      <c r="C140" s="22">
        <v>0.83391762216615639</v>
      </c>
      <c r="D140" s="22">
        <v>0.26773157168109624</v>
      </c>
      <c r="E140" s="22">
        <v>0.81135464556826697</v>
      </c>
      <c r="F140" s="22">
        <v>0.46986549278552209</v>
      </c>
      <c r="G140" s="22">
        <v>1.1212106277120759</v>
      </c>
      <c r="H140" s="22">
        <v>0.13911891354753228</v>
      </c>
      <c r="I140" s="22" t="e">
        <v>#DIV/0!</v>
      </c>
      <c r="J140" s="22">
        <v>0.90364637223932476</v>
      </c>
      <c r="K140" s="22">
        <v>0.60517860698758352</v>
      </c>
      <c r="L140" s="22" t="e">
        <v>#DIV/0!</v>
      </c>
      <c r="M140" s="22">
        <v>0</v>
      </c>
      <c r="N140" s="22">
        <v>1.10984576685237</v>
      </c>
      <c r="O140" s="22">
        <v>0.82901600547516907</v>
      </c>
    </row>
    <row r="141" spans="1:15" x14ac:dyDescent="0.25">
      <c r="A141" t="s">
        <v>137</v>
      </c>
      <c r="B141" s="22">
        <v>1.0534379116900341</v>
      </c>
      <c r="C141" s="22">
        <v>0.95368944109489806</v>
      </c>
      <c r="D141" s="22">
        <v>2.63595436324391</v>
      </c>
      <c r="E141" s="22">
        <v>0.35124821116234695</v>
      </c>
      <c r="F141" s="22">
        <v>14.127301741135581</v>
      </c>
      <c r="G141" s="22">
        <v>1.5281764875610699</v>
      </c>
      <c r="H141" s="22" t="e">
        <v>#DIV/0!</v>
      </c>
      <c r="I141" s="22" t="e">
        <v>#DIV/0!</v>
      </c>
      <c r="J141" s="22">
        <v>0.72820749291148212</v>
      </c>
      <c r="K141" s="22">
        <v>0.67792855875353719</v>
      </c>
      <c r="L141" s="22" t="e">
        <v>#DIV/0!</v>
      </c>
      <c r="M141" s="22">
        <v>6.1624479234586374E-2</v>
      </c>
      <c r="N141" s="22">
        <v>0.66608197240883626</v>
      </c>
      <c r="O141" s="22">
        <v>1.5462709417467611</v>
      </c>
    </row>
    <row r="142" spans="1:15" x14ac:dyDescent="0.25">
      <c r="A142" t="s">
        <v>138</v>
      </c>
      <c r="B142" s="22">
        <v>0.83596127247579533</v>
      </c>
      <c r="C142" s="22">
        <v>1.0688606888857899</v>
      </c>
      <c r="D142" s="22" t="e">
        <v>#DIV/0!</v>
      </c>
      <c r="E142" s="22" t="e">
        <v>#DIV/0!</v>
      </c>
      <c r="F142" s="22" t="e">
        <v>#DIV/0!</v>
      </c>
      <c r="G142" s="22">
        <v>1.0055657047312361</v>
      </c>
      <c r="H142" s="22" t="e">
        <v>#DIV/0!</v>
      </c>
      <c r="I142" s="22" t="e">
        <v>#DIV/0!</v>
      </c>
      <c r="J142" s="22">
        <v>1.4051783587028459</v>
      </c>
      <c r="K142" s="22">
        <v>0.89666260561567424</v>
      </c>
      <c r="L142" s="22" t="e">
        <v>#DIV/0!</v>
      </c>
      <c r="M142" s="22">
        <v>0.18563369221549461</v>
      </c>
      <c r="N142" s="22" t="e">
        <v>#DIV/0!</v>
      </c>
      <c r="O142" s="22">
        <v>0.38575083553303813</v>
      </c>
    </row>
    <row r="143" spans="1:15" x14ac:dyDescent="0.25">
      <c r="A143" t="s">
        <v>139</v>
      </c>
      <c r="B143" s="22">
        <v>1.0087924838984752</v>
      </c>
      <c r="C143" s="22">
        <v>1.0630981067125644</v>
      </c>
      <c r="D143" s="22">
        <v>1.900429128195334</v>
      </c>
      <c r="E143" s="22">
        <v>0</v>
      </c>
      <c r="F143" s="22">
        <v>0.66360733435519415</v>
      </c>
      <c r="G143" s="22">
        <v>6.4412277028830497E-2</v>
      </c>
      <c r="H143" s="22">
        <v>0</v>
      </c>
      <c r="I143" s="22" t="e">
        <v>#DIV/0!</v>
      </c>
      <c r="J143" s="22">
        <v>0.85967149363709239</v>
      </c>
      <c r="K143" s="22">
        <v>0.4671452264878127</v>
      </c>
      <c r="L143" s="22" t="e">
        <v>#DIV/0!</v>
      </c>
      <c r="M143" s="22">
        <v>0.10766012230447378</v>
      </c>
      <c r="N143" s="22">
        <v>1.7616448304936498</v>
      </c>
      <c r="O143" s="22">
        <v>1.0541828585168049</v>
      </c>
    </row>
    <row r="144" spans="1:15" x14ac:dyDescent="0.25">
      <c r="A144" t="s">
        <v>140</v>
      </c>
      <c r="B144" s="22">
        <v>0.86625084065907665</v>
      </c>
      <c r="C144" s="22">
        <v>0.8342174426088822</v>
      </c>
      <c r="D144" s="22" t="e">
        <v>#DIV/0!</v>
      </c>
      <c r="E144" s="22">
        <v>0.63992959629266555</v>
      </c>
      <c r="F144" s="22">
        <v>1.1030987735621052</v>
      </c>
      <c r="G144" s="22">
        <v>2.0753587973476244</v>
      </c>
      <c r="H144" s="22">
        <v>0</v>
      </c>
      <c r="I144" s="22">
        <v>1.6679570774870884</v>
      </c>
      <c r="J144" s="22">
        <v>0.89357387644609154</v>
      </c>
      <c r="K144" s="22">
        <v>0.95039317837104054</v>
      </c>
      <c r="L144" s="22">
        <v>7.4650031153567636E-2</v>
      </c>
      <c r="M144" s="22">
        <v>5.121791897110519E-2</v>
      </c>
      <c r="N144" s="22">
        <v>1.3969451371272847</v>
      </c>
      <c r="O144" s="22">
        <v>0.51879413900072602</v>
      </c>
    </row>
    <row r="145" spans="1:15" x14ac:dyDescent="0.25">
      <c r="A145" t="s">
        <v>141</v>
      </c>
      <c r="B145" s="22">
        <v>1.0861739417491991</v>
      </c>
      <c r="C145" s="22">
        <v>0.94696019670281828</v>
      </c>
      <c r="D145" s="22">
        <v>0.30511523787831335</v>
      </c>
      <c r="E145" s="22">
        <v>0.87131419021353573</v>
      </c>
      <c r="F145" s="22">
        <v>0.29232136613667598</v>
      </c>
      <c r="G145" s="22">
        <v>2.9491959260251939</v>
      </c>
      <c r="H145" s="22">
        <v>0</v>
      </c>
      <c r="I145" s="22" t="e">
        <v>#DIV/0!</v>
      </c>
      <c r="J145" s="22">
        <v>0.84376414300944935</v>
      </c>
      <c r="K145" s="22">
        <v>0.74891347823869381</v>
      </c>
      <c r="L145" s="22">
        <v>1.069599134934734</v>
      </c>
      <c r="M145" s="22">
        <v>9.2631246046805824E-2</v>
      </c>
      <c r="N145" s="22">
        <v>1.0050838813083871</v>
      </c>
      <c r="O145" s="22">
        <v>0.53961947667273924</v>
      </c>
    </row>
    <row r="146" spans="1:15" x14ac:dyDescent="0.25">
      <c r="A146" t="s">
        <v>142</v>
      </c>
      <c r="B146" s="22">
        <v>0.89881495493490604</v>
      </c>
      <c r="C146" s="22">
        <v>1.0414765735274287</v>
      </c>
      <c r="D146" s="22">
        <v>4.9114460285132386</v>
      </c>
      <c r="E146" s="22">
        <v>2.1712567324955114</v>
      </c>
      <c r="F146" s="22">
        <v>9.2131586901763214</v>
      </c>
      <c r="G146" s="22">
        <v>3.5714739237023583</v>
      </c>
      <c r="H146" s="22" t="e">
        <v>#DIV/0!</v>
      </c>
      <c r="I146" s="22">
        <v>3.1143313773197843</v>
      </c>
      <c r="J146" s="22">
        <v>0.71566921270975969</v>
      </c>
      <c r="K146" s="22">
        <v>0.50337169324199549</v>
      </c>
      <c r="L146" s="22" t="e">
        <v>#DIV/0!</v>
      </c>
      <c r="M146" s="22">
        <v>4.4860148796982614E-2</v>
      </c>
      <c r="N146" s="22">
        <v>1.0518529691247227</v>
      </c>
      <c r="O146" s="22">
        <v>0.74553600246386065</v>
      </c>
    </row>
    <row r="147" spans="1:15" x14ac:dyDescent="0.25">
      <c r="A147" t="s">
        <v>143</v>
      </c>
      <c r="B147" s="22">
        <v>0.87804878048780488</v>
      </c>
      <c r="C147" s="22" t="e">
        <v>#DIV/0!</v>
      </c>
      <c r="D147" s="22" t="e">
        <v>#DIV/0!</v>
      </c>
      <c r="E147" s="22" t="e">
        <v>#DIV/0!</v>
      </c>
      <c r="F147" s="22" t="e">
        <v>#DIV/0!</v>
      </c>
      <c r="G147" s="22">
        <v>0.58404218854038203</v>
      </c>
      <c r="H147" s="22" t="e">
        <v>#DIV/0!</v>
      </c>
      <c r="I147" s="22" t="e">
        <v>#DIV/0!</v>
      </c>
      <c r="J147" s="22">
        <v>0.73546049463116747</v>
      </c>
      <c r="K147" s="22" t="e">
        <v>#VALUE!</v>
      </c>
      <c r="L147" s="22" t="e">
        <v>#DIV/0!</v>
      </c>
      <c r="M147" s="22" t="e">
        <v>#DIV/0!</v>
      </c>
      <c r="N147" s="22">
        <v>0.44790046656298599</v>
      </c>
      <c r="O147" s="22">
        <v>0.43056108237166735</v>
      </c>
    </row>
    <row r="148" spans="1:15" x14ac:dyDescent="0.25">
      <c r="A148" t="s">
        <v>144</v>
      </c>
      <c r="B148" s="22">
        <v>0.79714516669624025</v>
      </c>
      <c r="C148" s="22">
        <v>0.96019263625130524</v>
      </c>
      <c r="D148" s="22">
        <v>2.831439393939394</v>
      </c>
      <c r="E148" s="22">
        <v>3.2521250547694529</v>
      </c>
      <c r="F148" s="22">
        <v>2.1624391493722777</v>
      </c>
      <c r="G148" s="22">
        <v>4.5780701225031688</v>
      </c>
      <c r="H148" s="22">
        <v>0</v>
      </c>
      <c r="I148" s="22" t="e">
        <v>#DIV/0!</v>
      </c>
      <c r="J148" s="22">
        <v>1.1471795214184781</v>
      </c>
      <c r="K148" s="22">
        <v>0.68042614630875287</v>
      </c>
      <c r="L148" s="22" t="e">
        <v>#DIV/0!</v>
      </c>
      <c r="M148" s="22" t="e">
        <v>#DIV/0!</v>
      </c>
      <c r="N148" s="22">
        <v>0.71252882398155271</v>
      </c>
      <c r="O148" s="22">
        <v>0.91630154132379082</v>
      </c>
    </row>
    <row r="149" spans="1:15" x14ac:dyDescent="0.25">
      <c r="A149" t="s">
        <v>145</v>
      </c>
      <c r="B149" s="22">
        <v>1.2211373382603234</v>
      </c>
      <c r="C149" s="22">
        <v>0.40763936846617294</v>
      </c>
      <c r="D149" s="22">
        <v>0</v>
      </c>
      <c r="E149" s="22" t="e">
        <v>#DIV/0!</v>
      </c>
      <c r="F149" s="22">
        <v>0</v>
      </c>
      <c r="G149" s="22">
        <v>3.7863794181708403</v>
      </c>
      <c r="H149" s="22" t="e">
        <v>#DIV/0!</v>
      </c>
      <c r="I149" s="22" t="e">
        <v>#DIV/0!</v>
      </c>
      <c r="J149" s="22">
        <v>0.80844514011106494</v>
      </c>
      <c r="K149" s="22">
        <v>1.0204394039696854</v>
      </c>
      <c r="L149" s="22">
        <v>8.4473866717104856E-2</v>
      </c>
      <c r="M149" s="22">
        <v>0.47037941397445532</v>
      </c>
      <c r="N149" s="22">
        <v>1.2504112155052054</v>
      </c>
      <c r="O149" s="22">
        <v>0.41686357814944164</v>
      </c>
    </row>
    <row r="150" spans="1:15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1:15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1:15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1:15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1:15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1:15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1:15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1:15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1:15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1:15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1:15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x14ac:dyDescent="0.2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x14ac:dyDescent="0.2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x14ac:dyDescent="0.2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x14ac:dyDescent="0.2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x14ac:dyDescent="0.2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x14ac:dyDescent="0.2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x14ac:dyDescent="0.2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x14ac:dyDescent="0.2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8"/>
  <sheetViews>
    <sheetView topLeftCell="W1" workbookViewId="0">
      <selection activeCell="Y14" sqref="A1:AQ188"/>
    </sheetView>
  </sheetViews>
  <sheetFormatPr defaultRowHeight="15" x14ac:dyDescent="0.25"/>
  <cols>
    <col min="2" max="2" width="9.140625" style="14"/>
    <col min="3" max="3" width="9.140625" style="19"/>
    <col min="4" max="4" width="9.85546875" style="23" customWidth="1"/>
    <col min="5" max="5" width="9.140625" style="14"/>
    <col min="6" max="6" width="9.140625" style="18"/>
    <col min="7" max="7" width="9.85546875" style="23" customWidth="1"/>
    <col min="8" max="8" width="9.140625" style="16"/>
    <col min="9" max="9" width="9.140625" style="19"/>
    <col min="10" max="10" width="9.85546875" style="23" customWidth="1"/>
    <col min="11" max="11" width="9.140625" style="16"/>
    <col min="12" max="12" width="9.140625" style="20"/>
    <col min="13" max="13" width="9.85546875" style="23" customWidth="1"/>
    <col min="14" max="14" width="9.140625" style="15"/>
    <col min="15" max="15" width="9.140625" style="19"/>
    <col min="16" max="16" width="9.85546875" style="23" customWidth="1"/>
    <col min="17" max="17" width="9.140625" style="15"/>
    <col min="18" max="18" width="9.140625" style="19"/>
    <col min="19" max="19" width="9.85546875" style="23" customWidth="1"/>
    <col min="20" max="20" width="9.140625" style="15"/>
    <col min="21" max="21" width="9.140625" style="19"/>
    <col min="22" max="22" width="9.85546875" style="23" customWidth="1"/>
    <col min="24" max="24" width="9.140625" style="15"/>
    <col min="25" max="25" width="9.85546875" style="23" customWidth="1"/>
    <col min="26" max="26" width="9.140625" style="3"/>
    <col min="27" max="27" width="9.140625" style="15"/>
    <col min="28" max="28" width="9.85546875" style="23" customWidth="1"/>
    <col min="29" max="29" width="9.140625" style="3"/>
    <col min="30" max="30" width="9.140625" style="15"/>
    <col min="31" max="31" width="9.85546875" style="23" customWidth="1"/>
    <col min="32" max="32" width="9.140625" style="3"/>
    <col min="33" max="33" width="9.140625" style="15"/>
    <col min="34" max="34" width="9.85546875" style="23" customWidth="1"/>
    <col min="35" max="35" width="9.140625" style="3"/>
    <col min="36" max="36" width="9.140625" style="15"/>
    <col min="37" max="37" width="9.85546875" style="23" customWidth="1"/>
    <col min="38" max="38" width="9.140625" style="3"/>
    <col min="39" max="39" width="9.140625" style="15"/>
    <col min="40" max="40" width="9.85546875" style="23" customWidth="1"/>
    <col min="42" max="42" width="9.140625" style="15"/>
    <col min="43" max="43" width="9.85546875" style="23" customWidth="1"/>
  </cols>
  <sheetData>
    <row r="1" spans="1:43" ht="15.75" thickBot="1" x14ac:dyDescent="0.3">
      <c r="B1" s="4" t="s">
        <v>155</v>
      </c>
      <c r="C1" s="5"/>
      <c r="D1" s="5"/>
      <c r="E1" s="5"/>
      <c r="F1" s="5"/>
      <c r="G1" s="6"/>
      <c r="H1" s="7" t="s">
        <v>156</v>
      </c>
      <c r="I1" s="8"/>
      <c r="J1" s="8"/>
      <c r="K1" s="8"/>
      <c r="L1" s="8"/>
      <c r="M1" s="9"/>
      <c r="N1" s="7" t="s">
        <v>148</v>
      </c>
      <c r="O1" s="8"/>
      <c r="P1" s="8"/>
      <c r="Q1" s="8"/>
      <c r="R1" s="8"/>
      <c r="S1" s="9"/>
      <c r="T1" s="4" t="s">
        <v>149</v>
      </c>
      <c r="U1" s="5"/>
      <c r="V1" s="5"/>
      <c r="W1" s="5"/>
      <c r="X1" s="5"/>
      <c r="Y1" s="6"/>
      <c r="Z1" s="4" t="s">
        <v>157</v>
      </c>
      <c r="AA1" s="5"/>
      <c r="AB1" s="5"/>
      <c r="AC1" s="5"/>
      <c r="AD1" s="5"/>
      <c r="AE1" s="6"/>
      <c r="AF1" s="4" t="s">
        <v>158</v>
      </c>
      <c r="AG1" s="5"/>
      <c r="AH1" s="5"/>
      <c r="AI1" s="5"/>
      <c r="AJ1" s="5"/>
      <c r="AK1" s="6"/>
      <c r="AL1" s="4" t="s">
        <v>151</v>
      </c>
      <c r="AM1" s="5"/>
      <c r="AN1" s="5"/>
      <c r="AO1" s="5"/>
      <c r="AP1" s="5"/>
      <c r="AQ1" s="6"/>
    </row>
    <row r="2" spans="1:43" ht="15.75" thickBot="1" x14ac:dyDescent="0.3">
      <c r="B2" s="10" t="s">
        <v>153</v>
      </c>
      <c r="C2" s="11" t="s">
        <v>154</v>
      </c>
      <c r="D2" s="21" t="s">
        <v>159</v>
      </c>
      <c r="E2" s="10" t="s">
        <v>153</v>
      </c>
      <c r="F2" s="11" t="s">
        <v>154</v>
      </c>
      <c r="G2" s="21" t="s">
        <v>159</v>
      </c>
      <c r="H2" s="10" t="s">
        <v>153</v>
      </c>
      <c r="I2" s="11" t="s">
        <v>154</v>
      </c>
      <c r="J2" s="21" t="s">
        <v>159</v>
      </c>
      <c r="K2" s="10" t="s">
        <v>153</v>
      </c>
      <c r="L2" s="11" t="s">
        <v>154</v>
      </c>
      <c r="M2" s="21" t="s">
        <v>159</v>
      </c>
      <c r="N2" s="10" t="s">
        <v>153</v>
      </c>
      <c r="O2" s="11" t="s">
        <v>154</v>
      </c>
      <c r="P2" s="21" t="s">
        <v>159</v>
      </c>
      <c r="Q2" s="10" t="s">
        <v>153</v>
      </c>
      <c r="R2" s="11" t="s">
        <v>154</v>
      </c>
      <c r="S2" s="21" t="s">
        <v>159</v>
      </c>
      <c r="T2" s="10" t="s">
        <v>153</v>
      </c>
      <c r="U2" s="11" t="s">
        <v>154</v>
      </c>
      <c r="V2" s="21" t="s">
        <v>159</v>
      </c>
      <c r="W2" s="10" t="s">
        <v>153</v>
      </c>
      <c r="X2" s="11" t="s">
        <v>154</v>
      </c>
      <c r="Y2" s="21" t="s">
        <v>159</v>
      </c>
      <c r="Z2" s="12" t="s">
        <v>153</v>
      </c>
      <c r="AA2" s="13" t="s">
        <v>154</v>
      </c>
      <c r="AB2" s="21" t="s">
        <v>159</v>
      </c>
      <c r="AC2" s="12" t="s">
        <v>153</v>
      </c>
      <c r="AD2" s="13" t="s">
        <v>154</v>
      </c>
      <c r="AE2" s="21" t="s">
        <v>159</v>
      </c>
      <c r="AF2" s="10" t="s">
        <v>153</v>
      </c>
      <c r="AG2" s="11" t="s">
        <v>154</v>
      </c>
      <c r="AH2" s="21" t="s">
        <v>159</v>
      </c>
      <c r="AI2" s="10" t="s">
        <v>153</v>
      </c>
      <c r="AJ2" s="11" t="s">
        <v>154</v>
      </c>
      <c r="AK2" s="21" t="s">
        <v>159</v>
      </c>
      <c r="AL2" s="10" t="s">
        <v>153</v>
      </c>
      <c r="AM2" s="11" t="s">
        <v>154</v>
      </c>
      <c r="AN2" s="21" t="s">
        <v>159</v>
      </c>
      <c r="AO2" s="10" t="s">
        <v>153</v>
      </c>
      <c r="AP2" s="11" t="s">
        <v>154</v>
      </c>
      <c r="AQ2" s="21" t="s">
        <v>159</v>
      </c>
    </row>
    <row r="3" spans="1:43" x14ac:dyDescent="0.25">
      <c r="B3" s="10" t="s">
        <v>146</v>
      </c>
      <c r="C3" s="11" t="s">
        <v>146</v>
      </c>
      <c r="D3" s="21"/>
      <c r="E3" s="10" t="s">
        <v>147</v>
      </c>
      <c r="F3" s="11" t="s">
        <v>147</v>
      </c>
      <c r="G3" s="21"/>
      <c r="H3" s="10" t="s">
        <v>146</v>
      </c>
      <c r="I3" s="11" t="s">
        <v>146</v>
      </c>
      <c r="J3" s="21"/>
      <c r="K3" s="10" t="s">
        <v>147</v>
      </c>
      <c r="L3" s="11" t="s">
        <v>147</v>
      </c>
      <c r="M3" s="21"/>
      <c r="N3" s="10" t="s">
        <v>146</v>
      </c>
      <c r="O3" s="11" t="s">
        <v>146</v>
      </c>
      <c r="P3" s="21"/>
      <c r="Q3" s="10" t="s">
        <v>147</v>
      </c>
      <c r="R3" s="11" t="s">
        <v>147</v>
      </c>
      <c r="S3" s="21"/>
      <c r="T3" s="10" t="s">
        <v>146</v>
      </c>
      <c r="U3" s="11" t="s">
        <v>146</v>
      </c>
      <c r="V3" s="21"/>
      <c r="W3" s="10" t="s">
        <v>147</v>
      </c>
      <c r="X3" s="11" t="s">
        <v>147</v>
      </c>
      <c r="Y3" s="21"/>
      <c r="Z3" s="12" t="s">
        <v>146</v>
      </c>
      <c r="AA3" s="13" t="s">
        <v>146</v>
      </c>
      <c r="AB3" s="21"/>
      <c r="AC3" s="12" t="s">
        <v>147</v>
      </c>
      <c r="AD3" s="13" t="s">
        <v>147</v>
      </c>
      <c r="AE3" s="21"/>
      <c r="AF3" s="10" t="s">
        <v>146</v>
      </c>
      <c r="AG3" s="11" t="s">
        <v>146</v>
      </c>
      <c r="AH3" s="21"/>
      <c r="AI3" s="10" t="s">
        <v>147</v>
      </c>
      <c r="AJ3" s="11" t="s">
        <v>147</v>
      </c>
      <c r="AK3" s="21"/>
      <c r="AL3" s="10" t="s">
        <v>146</v>
      </c>
      <c r="AM3" s="11" t="s">
        <v>146</v>
      </c>
      <c r="AN3" s="21"/>
      <c r="AO3" s="10" t="s">
        <v>147</v>
      </c>
      <c r="AP3" s="11" t="s">
        <v>147</v>
      </c>
      <c r="AQ3" s="21"/>
    </row>
    <row r="4" spans="1:43" x14ac:dyDescent="0.25">
      <c r="A4" t="s">
        <v>0</v>
      </c>
      <c r="B4" s="14">
        <v>0.7979798357646315</v>
      </c>
      <c r="C4" s="18">
        <v>0.82653022775107254</v>
      </c>
      <c r="D4" s="22">
        <f>C4/B4</f>
        <v>1.0357783376306542</v>
      </c>
      <c r="E4" s="14">
        <v>0.72139194549537389</v>
      </c>
      <c r="F4" s="18">
        <v>0.74362202948666145</v>
      </c>
      <c r="G4" s="22">
        <f>F4/E4</f>
        <v>1.0308155422722698</v>
      </c>
      <c r="H4" s="16">
        <v>3.0001604672190454E-2</v>
      </c>
      <c r="I4" s="20">
        <v>4.631403357727077E-2</v>
      </c>
      <c r="J4" s="22">
        <f>I4/H4</f>
        <v>1.5437185471682748</v>
      </c>
      <c r="K4" s="16">
        <v>5.3985028531059777E-2</v>
      </c>
      <c r="L4" s="20">
        <v>6.4518387483722212E-2</v>
      </c>
      <c r="M4" s="22">
        <f>L4/K4</f>
        <v>1.1951162987086719</v>
      </c>
      <c r="N4" s="15">
        <v>6.1097375198464726E-2</v>
      </c>
      <c r="O4" s="19">
        <v>0.13014262442811589</v>
      </c>
      <c r="P4" s="22">
        <f>O4/N4</f>
        <v>2.1300853597289424</v>
      </c>
      <c r="Q4" s="15">
        <v>0.18867820723659753</v>
      </c>
      <c r="R4" s="19">
        <v>0.29826558722662616</v>
      </c>
      <c r="S4" s="22">
        <f>R4/Q4</f>
        <v>1.5808163093928962</v>
      </c>
      <c r="T4" s="15">
        <v>1.8762423553004226E-2</v>
      </c>
      <c r="U4" s="19">
        <v>4.6135710889825265E-2</v>
      </c>
      <c r="V4" s="22">
        <f>U4/T4</f>
        <v>2.4589419783372306</v>
      </c>
      <c r="W4" s="15">
        <v>7.119826151337634E-2</v>
      </c>
      <c r="X4" s="19">
        <v>0.1532125414378622</v>
      </c>
      <c r="Y4" s="22">
        <f>X4/W4</f>
        <v>2.1519140802205889</v>
      </c>
      <c r="Z4" s="17">
        <v>82840.399999999994</v>
      </c>
      <c r="AA4" s="19">
        <v>73321.581489706732</v>
      </c>
      <c r="AB4" s="22">
        <f>AA4/Z4</f>
        <v>0.88509448879661057</v>
      </c>
      <c r="AC4" s="17">
        <v>44609.5</v>
      </c>
      <c r="AD4" s="19">
        <v>36993.704979971444</v>
      </c>
      <c r="AE4" s="22">
        <f>AD4/AC4</f>
        <v>0.82927862854260737</v>
      </c>
      <c r="AF4" s="14">
        <v>0.81580464868701208</v>
      </c>
      <c r="AG4" s="18">
        <v>0.20469360092253536</v>
      </c>
      <c r="AH4" s="22">
        <f>AG4/AF4</f>
        <v>0.25091006928187681</v>
      </c>
      <c r="AI4" s="14">
        <v>2.1542484943243565</v>
      </c>
      <c r="AJ4" s="18">
        <v>0.39744165701179862</v>
      </c>
      <c r="AK4" s="22">
        <f>AJ4/AI4</f>
        <v>0.18449202033048162</v>
      </c>
      <c r="AL4" s="15">
        <v>0.71045304863811665</v>
      </c>
      <c r="AM4" s="19">
        <v>0.50790071635474299</v>
      </c>
      <c r="AN4" s="22">
        <f>AM4/AL4</f>
        <v>0.71489694826188621</v>
      </c>
      <c r="AO4" s="15">
        <v>0.73705344314785026</v>
      </c>
      <c r="AP4" s="19">
        <v>0.37710113658797978</v>
      </c>
      <c r="AQ4" s="22">
        <f>AP4/AO4</f>
        <v>0.51163336945749083</v>
      </c>
    </row>
    <row r="5" spans="1:43" x14ac:dyDescent="0.25">
      <c r="A5" t="s">
        <v>1</v>
      </c>
      <c r="B5" s="14">
        <v>0.7028878193261755</v>
      </c>
      <c r="C5" s="18">
        <v>1</v>
      </c>
      <c r="D5" s="22">
        <f t="shared" ref="D5:D68" si="0">C5/B5</f>
        <v>1.4227021332631025</v>
      </c>
      <c r="E5" s="14">
        <v>0.69968673270679871</v>
      </c>
      <c r="F5" s="18">
        <v>1</v>
      </c>
      <c r="G5" s="22">
        <f t="shared" ref="G5:G68" si="1">F5/E5</f>
        <v>1.4292110358180059</v>
      </c>
      <c r="H5" s="16">
        <v>5.0768077931809666E-2</v>
      </c>
      <c r="I5" s="20" t="e">
        <v>#DIV/0!</v>
      </c>
      <c r="J5" s="22" t="e">
        <f t="shared" ref="J5:J68" si="2">I5/H5</f>
        <v>#DIV/0!</v>
      </c>
      <c r="K5" s="16">
        <v>3.4690022325261895E-2</v>
      </c>
      <c r="L5" s="20">
        <v>0</v>
      </c>
      <c r="M5" s="22">
        <f t="shared" ref="M5:M68" si="3">L5/K5</f>
        <v>0</v>
      </c>
      <c r="N5" s="15">
        <v>0.13670924574209245</v>
      </c>
      <c r="O5" s="19">
        <v>0</v>
      </c>
      <c r="P5" s="22">
        <f t="shared" ref="P5:P68" si="4">O5/N5</f>
        <v>0</v>
      </c>
      <c r="Q5" s="15">
        <v>0.36881837374448212</v>
      </c>
      <c r="R5" s="19">
        <v>0</v>
      </c>
      <c r="S5" s="22">
        <f t="shared" ref="S5:S68" si="5">R5/Q5</f>
        <v>0</v>
      </c>
      <c r="T5" s="15">
        <v>0.10455622860152752</v>
      </c>
      <c r="U5" s="19">
        <v>0</v>
      </c>
      <c r="V5" s="22">
        <f t="shared" ref="V5:V68" si="6">U5/T5</f>
        <v>0</v>
      </c>
      <c r="W5" s="15">
        <v>0.27492739593417231</v>
      </c>
      <c r="X5" s="19">
        <v>0</v>
      </c>
      <c r="Y5" s="22">
        <f t="shared" ref="Y5:Y68" si="7">X5/W5</f>
        <v>0</v>
      </c>
      <c r="Z5" s="17">
        <v>48498.1</v>
      </c>
      <c r="AA5" s="19">
        <v>33000</v>
      </c>
      <c r="AB5" s="22">
        <f t="shared" ref="AB5:AB68" si="8">AA5/Z5</f>
        <v>0.68043902750829421</v>
      </c>
      <c r="AC5" s="17">
        <v>32286.3</v>
      </c>
      <c r="AD5" s="19">
        <v>36328.093645484951</v>
      </c>
      <c r="AE5" s="22">
        <f t="shared" ref="AE5:AE68" si="9">AD5/AC5</f>
        <v>1.1251860276800052</v>
      </c>
      <c r="AF5" s="14">
        <v>0.42469135802469138</v>
      </c>
      <c r="AG5" s="18">
        <v>0</v>
      </c>
      <c r="AH5" s="22">
        <f t="shared" ref="AH5:AH68" si="10">AG5/AF5</f>
        <v>0</v>
      </c>
      <c r="AI5" s="14">
        <v>0.39119804400977998</v>
      </c>
      <c r="AJ5" s="18" t="e">
        <v>#DIV/0!</v>
      </c>
      <c r="AK5" s="22" t="e">
        <f t="shared" ref="AK5:AK68" si="11">AJ5/AI5</f>
        <v>#DIV/0!</v>
      </c>
      <c r="AL5" s="15">
        <v>0.85036496350364965</v>
      </c>
      <c r="AM5" s="19">
        <v>1</v>
      </c>
      <c r="AN5" s="22">
        <f t="shared" ref="AN5:AN68" si="12">AM5/AL5</f>
        <v>1.1759656652360515</v>
      </c>
      <c r="AO5" s="15">
        <v>0.76783315206960523</v>
      </c>
      <c r="AP5" s="19">
        <v>0.82274247491638797</v>
      </c>
      <c r="AQ5" s="22">
        <f t="shared" ref="AQ5:AQ68" si="13">AP5/AO5</f>
        <v>1.0715120501098201</v>
      </c>
    </row>
    <row r="6" spans="1:43" x14ac:dyDescent="0.25">
      <c r="A6" t="s">
        <v>2</v>
      </c>
      <c r="B6" s="14">
        <v>0.7852744774954471</v>
      </c>
      <c r="C6" s="18">
        <v>0.34100418410041838</v>
      </c>
      <c r="D6" s="22">
        <f t="shared" si="0"/>
        <v>0.43424839832820811</v>
      </c>
      <c r="E6" s="14">
        <v>0.78366345111022317</v>
      </c>
      <c r="F6" s="18" t="e">
        <v>#DIV/0!</v>
      </c>
      <c r="G6" s="22" t="e">
        <f t="shared" si="1"/>
        <v>#DIV/0!</v>
      </c>
      <c r="H6" s="16">
        <v>1.9430760810071154E-2</v>
      </c>
      <c r="I6" s="20">
        <v>0</v>
      </c>
      <c r="J6" s="22">
        <f t="shared" si="2"/>
        <v>0</v>
      </c>
      <c r="K6" s="16">
        <v>6.3163359483156434E-2</v>
      </c>
      <c r="L6" s="20" t="e">
        <v>#DIV/0!</v>
      </c>
      <c r="M6" s="22" t="e">
        <f t="shared" si="3"/>
        <v>#DIV/0!</v>
      </c>
      <c r="N6" s="15">
        <v>7.6995452407087966E-2</v>
      </c>
      <c r="O6" s="19">
        <v>0</v>
      </c>
      <c r="P6" s="22">
        <f t="shared" si="4"/>
        <v>0</v>
      </c>
      <c r="Q6" s="15">
        <v>0.20300008241984671</v>
      </c>
      <c r="R6" s="19">
        <v>0</v>
      </c>
      <c r="S6" s="22">
        <f t="shared" si="5"/>
        <v>0</v>
      </c>
      <c r="T6" s="15">
        <v>8.2827167310877969E-3</v>
      </c>
      <c r="U6" s="19">
        <v>0</v>
      </c>
      <c r="V6" s="22">
        <f t="shared" si="6"/>
        <v>0</v>
      </c>
      <c r="W6" s="15">
        <v>8.9300021851555098E-2</v>
      </c>
      <c r="X6" s="19" t="e">
        <v>#DIV/0!</v>
      </c>
      <c r="Y6" s="22" t="e">
        <f t="shared" si="7"/>
        <v>#DIV/0!</v>
      </c>
      <c r="Z6" s="17">
        <v>52329.5</v>
      </c>
      <c r="AA6" s="19">
        <v>41300</v>
      </c>
      <c r="AB6" s="22">
        <f t="shared" si="8"/>
        <v>0.7892297843472611</v>
      </c>
      <c r="AC6" s="17">
        <v>37721</v>
      </c>
      <c r="AD6" s="19" t="e">
        <v>#DIV/0!</v>
      </c>
      <c r="AE6" s="22" t="e">
        <f t="shared" si="9"/>
        <v>#DIV/0!</v>
      </c>
      <c r="AF6" s="14">
        <v>0.24603174603174602</v>
      </c>
      <c r="AG6" s="18">
        <v>0</v>
      </c>
      <c r="AH6" s="22">
        <f t="shared" si="10"/>
        <v>0</v>
      </c>
      <c r="AI6" s="14">
        <v>0.75891583452211131</v>
      </c>
      <c r="AJ6" s="18" t="e">
        <v>#DIV/0!</v>
      </c>
      <c r="AK6" s="22" t="e">
        <f t="shared" si="11"/>
        <v>#DIV/0!</v>
      </c>
      <c r="AL6" s="15">
        <v>0.85079190842088759</v>
      </c>
      <c r="AM6" s="19">
        <v>1</v>
      </c>
      <c r="AN6" s="22">
        <f t="shared" si="12"/>
        <v>1.1753755414247535</v>
      </c>
      <c r="AO6" s="15">
        <v>0.74128410121157173</v>
      </c>
      <c r="AP6" s="19">
        <v>0</v>
      </c>
      <c r="AQ6" s="22">
        <f t="shared" si="13"/>
        <v>0</v>
      </c>
    </row>
    <row r="7" spans="1:43" x14ac:dyDescent="0.25">
      <c r="A7" t="s">
        <v>3</v>
      </c>
      <c r="B7" s="14">
        <v>0.81011984021304928</v>
      </c>
      <c r="C7" s="18" t="e">
        <v>#DIV/0!</v>
      </c>
      <c r="D7" s="22" t="e">
        <f t="shared" si="0"/>
        <v>#DIV/0!</v>
      </c>
      <c r="E7" s="14">
        <v>0.65110580547876351</v>
      </c>
      <c r="F7" s="18">
        <v>0.15887850467289719</v>
      </c>
      <c r="G7" s="22">
        <f t="shared" si="1"/>
        <v>0.24401334366243671</v>
      </c>
      <c r="H7" s="16">
        <v>3.4625116526834462E-2</v>
      </c>
      <c r="I7" s="20" t="e">
        <v>#DIV/0!</v>
      </c>
      <c r="J7" s="22" t="e">
        <f t="shared" si="2"/>
        <v>#DIV/0!</v>
      </c>
      <c r="K7" s="16">
        <v>4.7996903425585449E-2</v>
      </c>
      <c r="L7" s="20">
        <v>0</v>
      </c>
      <c r="M7" s="22">
        <f t="shared" si="3"/>
        <v>0</v>
      </c>
      <c r="N7" s="15">
        <v>6.7999521130132884E-2</v>
      </c>
      <c r="O7" s="19" t="e">
        <v>#DIV/0!</v>
      </c>
      <c r="P7" s="22" t="e">
        <f t="shared" si="4"/>
        <v>#DIV/0!</v>
      </c>
      <c r="Q7" s="15">
        <v>0.17470355731225296</v>
      </c>
      <c r="R7" s="19">
        <v>0.15887850467289719</v>
      </c>
      <c r="S7" s="22">
        <f t="shared" si="5"/>
        <v>0.90941768511861965</v>
      </c>
      <c r="T7" s="15">
        <v>7.0184089414858652E-2</v>
      </c>
      <c r="U7" s="19" t="e">
        <v>#DIV/0!</v>
      </c>
      <c r="V7" s="22" t="e">
        <f t="shared" si="6"/>
        <v>#DIV/0!</v>
      </c>
      <c r="W7" s="15">
        <v>7.2179870693814527E-2</v>
      </c>
      <c r="X7" s="19">
        <v>1</v>
      </c>
      <c r="Y7" s="22">
        <f t="shared" si="7"/>
        <v>13.854278074866311</v>
      </c>
      <c r="Z7" s="17">
        <v>58745.8</v>
      </c>
      <c r="AA7" s="19" t="e">
        <v>#DIV/0!</v>
      </c>
      <c r="AB7" s="22" t="e">
        <f t="shared" si="8"/>
        <v>#DIV/0!</v>
      </c>
      <c r="AC7" s="17">
        <v>36491.300000000003</v>
      </c>
      <c r="AD7" s="19">
        <v>12000</v>
      </c>
      <c r="AE7" s="22">
        <f t="shared" si="9"/>
        <v>0.32884550564107057</v>
      </c>
      <c r="AF7" s="14">
        <v>0</v>
      </c>
      <c r="AG7" s="18" t="e">
        <v>#DIV/0!</v>
      </c>
      <c r="AH7" s="22" t="e">
        <f t="shared" si="10"/>
        <v>#DIV/0!</v>
      </c>
      <c r="AI7" s="14">
        <v>0.79105691056910565</v>
      </c>
      <c r="AJ7" s="18" t="e">
        <v>#DIV/0!</v>
      </c>
      <c r="AK7" s="22" t="e">
        <f t="shared" si="11"/>
        <v>#DIV/0!</v>
      </c>
      <c r="AL7" s="15">
        <v>0.87448409808205874</v>
      </c>
      <c r="AM7" s="19" t="e">
        <v>#DIV/0!</v>
      </c>
      <c r="AN7" s="22" t="e">
        <f t="shared" si="12"/>
        <v>#DIV/0!</v>
      </c>
      <c r="AO7" s="15">
        <v>0.74255071112147353</v>
      </c>
      <c r="AP7" s="19">
        <v>1</v>
      </c>
      <c r="AQ7" s="22">
        <f t="shared" si="13"/>
        <v>1.3467093695051495</v>
      </c>
    </row>
    <row r="8" spans="1:43" x14ac:dyDescent="0.25">
      <c r="A8" t="s">
        <v>4</v>
      </c>
      <c r="B8" s="14">
        <v>0.80520781171757638</v>
      </c>
      <c r="C8" s="18" t="e">
        <v>#DIV/0!</v>
      </c>
      <c r="D8" s="22" t="e">
        <f t="shared" si="0"/>
        <v>#DIV/0!</v>
      </c>
      <c r="E8" s="14">
        <v>0.77058353317346118</v>
      </c>
      <c r="F8" s="18" t="e">
        <v>#DIV/0!</v>
      </c>
      <c r="G8" s="22" t="e">
        <f t="shared" si="1"/>
        <v>#DIV/0!</v>
      </c>
      <c r="H8" s="16">
        <v>1.1402902557014512E-2</v>
      </c>
      <c r="I8" s="20" t="e">
        <v>#DIV/0!</v>
      </c>
      <c r="J8" s="22" t="e">
        <f t="shared" si="2"/>
        <v>#DIV/0!</v>
      </c>
      <c r="K8" s="16">
        <v>9.033511413307431E-2</v>
      </c>
      <c r="L8" s="20" t="e">
        <v>#DIV/0!</v>
      </c>
      <c r="M8" s="22" t="e">
        <f t="shared" si="3"/>
        <v>#DIV/0!</v>
      </c>
      <c r="N8" s="15">
        <v>8.5942391984971819E-2</v>
      </c>
      <c r="O8" s="19" t="e">
        <v>#DIV/0!</v>
      </c>
      <c r="P8" s="22" t="e">
        <f t="shared" si="4"/>
        <v>#DIV/0!</v>
      </c>
      <c r="Q8" s="15">
        <v>0.27082036300943441</v>
      </c>
      <c r="R8" s="19">
        <v>0.61589403973509937</v>
      </c>
      <c r="S8" s="22">
        <f t="shared" si="5"/>
        <v>2.2741792119732289</v>
      </c>
      <c r="T8" s="15">
        <v>4.4154228855721393E-2</v>
      </c>
      <c r="U8" s="19" t="e">
        <v>#DIV/0!</v>
      </c>
      <c r="V8" s="22" t="e">
        <f t="shared" si="6"/>
        <v>#DIV/0!</v>
      </c>
      <c r="W8" s="15">
        <v>9.8029045643153526E-2</v>
      </c>
      <c r="X8" s="19" t="e">
        <v>#DIV/0!</v>
      </c>
      <c r="Y8" s="22" t="e">
        <f t="shared" si="7"/>
        <v>#DIV/0!</v>
      </c>
      <c r="Z8" s="17">
        <v>57711.6</v>
      </c>
      <c r="AA8" s="19" t="e">
        <v>#DIV/0!</v>
      </c>
      <c r="AB8" s="22" t="e">
        <f t="shared" si="8"/>
        <v>#DIV/0!</v>
      </c>
      <c r="AC8" s="17">
        <v>36769.5</v>
      </c>
      <c r="AD8" s="19" t="e">
        <v>#DIV/0!</v>
      </c>
      <c r="AE8" s="22" t="e">
        <f t="shared" si="9"/>
        <v>#DIV/0!</v>
      </c>
      <c r="AF8" s="14">
        <v>3.8944723618090454E-2</v>
      </c>
      <c r="AG8" s="18" t="e">
        <v>#DIV/0!</v>
      </c>
      <c r="AH8" s="22" t="e">
        <f t="shared" si="10"/>
        <v>#DIV/0!</v>
      </c>
      <c r="AI8" s="14">
        <v>0.34380863039399623</v>
      </c>
      <c r="AJ8" s="18" t="e">
        <v>#DIV/0!</v>
      </c>
      <c r="AK8" s="22" t="e">
        <f t="shared" si="11"/>
        <v>#DIV/0!</v>
      </c>
      <c r="AL8" s="15">
        <v>0.85801502817783348</v>
      </c>
      <c r="AM8" s="19" t="e">
        <v>#DIV/0!</v>
      </c>
      <c r="AN8" s="22" t="e">
        <f t="shared" si="12"/>
        <v>#DIV/0!</v>
      </c>
      <c r="AO8" s="15">
        <v>0.76386027121567879</v>
      </c>
      <c r="AP8" s="19">
        <v>1</v>
      </c>
      <c r="AQ8" s="22">
        <f t="shared" si="13"/>
        <v>1.309139953578822</v>
      </c>
    </row>
    <row r="9" spans="1:43" x14ac:dyDescent="0.25">
      <c r="A9" t="s">
        <v>5</v>
      </c>
      <c r="B9" s="14">
        <v>0.8592394929953302</v>
      </c>
      <c r="C9" s="18">
        <v>0</v>
      </c>
      <c r="D9" s="22">
        <f t="shared" si="0"/>
        <v>0</v>
      </c>
      <c r="E9" s="14">
        <v>0.77012915636163781</v>
      </c>
      <c r="F9" s="18">
        <v>0.55364806866952787</v>
      </c>
      <c r="G9" s="22">
        <f t="shared" si="1"/>
        <v>0.71890288024564208</v>
      </c>
      <c r="H9" s="16">
        <v>4.7412036408096728E-2</v>
      </c>
      <c r="I9" s="20">
        <v>0</v>
      </c>
      <c r="J9" s="22">
        <f t="shared" si="2"/>
        <v>0</v>
      </c>
      <c r="K9" s="16">
        <v>3.7247076944619477E-2</v>
      </c>
      <c r="L9" s="20">
        <v>0.17375886524822695</v>
      </c>
      <c r="M9" s="22">
        <f t="shared" si="3"/>
        <v>4.6650335946248598</v>
      </c>
      <c r="N9" s="15">
        <v>5.4638456172983026E-2</v>
      </c>
      <c r="O9" s="19">
        <v>0</v>
      </c>
      <c r="P9" s="22">
        <f t="shared" si="4"/>
        <v>0</v>
      </c>
      <c r="Q9" s="15">
        <v>0.20116463737427209</v>
      </c>
      <c r="R9" s="19">
        <v>0.53178294573643414</v>
      </c>
      <c r="S9" s="22">
        <f t="shared" si="5"/>
        <v>2.6435210118319055</v>
      </c>
      <c r="T9" s="15">
        <v>3.8664596273291926E-2</v>
      </c>
      <c r="U9" s="19" t="e">
        <v>#DIV/0!</v>
      </c>
      <c r="V9" s="22" t="e">
        <f t="shared" si="6"/>
        <v>#DIV/0!</v>
      </c>
      <c r="W9" s="15">
        <v>9.899208063354932E-2</v>
      </c>
      <c r="X9" s="19">
        <v>0.16666666666666666</v>
      </c>
      <c r="Y9" s="22">
        <f t="shared" si="7"/>
        <v>1.6836363636363634</v>
      </c>
      <c r="Z9" s="17">
        <v>58541.2</v>
      </c>
      <c r="AA9" s="19" t="e">
        <v>#DIV/0!</v>
      </c>
      <c r="AB9" s="22" t="e">
        <f t="shared" si="8"/>
        <v>#DIV/0!</v>
      </c>
      <c r="AC9" s="17">
        <v>36336.6</v>
      </c>
      <c r="AD9" s="19">
        <v>33565.891472868214</v>
      </c>
      <c r="AE9" s="22">
        <f t="shared" si="9"/>
        <v>0.92374882275359327</v>
      </c>
      <c r="AF9" s="14">
        <v>0</v>
      </c>
      <c r="AG9" s="18">
        <v>0.23650385604113111</v>
      </c>
      <c r="AH9" s="22" t="e">
        <f t="shared" si="10"/>
        <v>#DIV/0!</v>
      </c>
      <c r="AI9" s="14">
        <v>1.4696387394312067</v>
      </c>
      <c r="AJ9" s="18">
        <v>0.5859872611464968</v>
      </c>
      <c r="AK9" s="22">
        <f t="shared" si="11"/>
        <v>0.39872877968179515</v>
      </c>
      <c r="AL9" s="15">
        <v>0.77772611020692861</v>
      </c>
      <c r="AM9" s="19">
        <v>0.40375586854460094</v>
      </c>
      <c r="AN9" s="22">
        <f t="shared" si="12"/>
        <v>0.51914917507035241</v>
      </c>
      <c r="AO9" s="15">
        <v>0.6959036400297145</v>
      </c>
      <c r="AP9" s="19">
        <v>0.68992248062015504</v>
      </c>
      <c r="AQ9" s="22">
        <f t="shared" si="13"/>
        <v>0.99140519022245077</v>
      </c>
    </row>
    <row r="10" spans="1:43" x14ac:dyDescent="0.25">
      <c r="A10" t="s">
        <v>6</v>
      </c>
      <c r="B10" s="14">
        <v>0.76654740608228977</v>
      </c>
      <c r="C10" s="18">
        <v>0.32558139534883723</v>
      </c>
      <c r="D10" s="22">
        <f t="shared" si="0"/>
        <v>0.42473745624270715</v>
      </c>
      <c r="E10" s="14">
        <v>0.65969970994710803</v>
      </c>
      <c r="F10" s="18">
        <v>1</v>
      </c>
      <c r="G10" s="22">
        <f t="shared" si="1"/>
        <v>1.5158412000517263</v>
      </c>
      <c r="H10" s="16">
        <v>1.3670647391577624E-2</v>
      </c>
      <c r="I10" s="20">
        <v>0</v>
      </c>
      <c r="J10" s="22">
        <f t="shared" si="2"/>
        <v>0</v>
      </c>
      <c r="K10" s="16">
        <v>4.9731415699185585E-2</v>
      </c>
      <c r="L10" s="20">
        <v>0</v>
      </c>
      <c r="M10" s="22">
        <f t="shared" si="3"/>
        <v>0</v>
      </c>
      <c r="N10" s="15">
        <v>0.10061601642710473</v>
      </c>
      <c r="O10" s="19">
        <v>0</v>
      </c>
      <c r="P10" s="22">
        <f t="shared" si="4"/>
        <v>0</v>
      </c>
      <c r="Q10" s="15">
        <v>0.32023658639628222</v>
      </c>
      <c r="R10" s="19">
        <v>0</v>
      </c>
      <c r="S10" s="22">
        <f t="shared" si="5"/>
        <v>0</v>
      </c>
      <c r="T10" s="15">
        <v>3.5200311162971606E-2</v>
      </c>
      <c r="U10" s="19">
        <v>0</v>
      </c>
      <c r="V10" s="22">
        <f t="shared" si="6"/>
        <v>0</v>
      </c>
      <c r="W10" s="15">
        <v>9.5564463985516615E-2</v>
      </c>
      <c r="X10" s="19">
        <v>0</v>
      </c>
      <c r="Y10" s="22">
        <f t="shared" si="7"/>
        <v>0</v>
      </c>
      <c r="Z10" s="17">
        <v>53601</v>
      </c>
      <c r="AA10" s="19">
        <v>45996.428571428572</v>
      </c>
      <c r="AB10" s="22">
        <f t="shared" si="8"/>
        <v>0.85812631427452046</v>
      </c>
      <c r="AC10" s="17">
        <v>33505.1</v>
      </c>
      <c r="AD10" s="19">
        <v>107000</v>
      </c>
      <c r="AE10" s="22">
        <f t="shared" si="9"/>
        <v>3.1935436694712149</v>
      </c>
      <c r="AF10" s="14">
        <v>0.63862928348909653</v>
      </c>
      <c r="AG10" s="18">
        <v>0</v>
      </c>
      <c r="AH10" s="22">
        <f t="shared" si="10"/>
        <v>0</v>
      </c>
      <c r="AI10" s="14">
        <v>0.93905191873589167</v>
      </c>
      <c r="AJ10" s="18" t="e">
        <v>#DIV/0!</v>
      </c>
      <c r="AK10" s="22" t="e">
        <f t="shared" si="11"/>
        <v>#DIV/0!</v>
      </c>
      <c r="AL10" s="15">
        <v>0.83750855578370975</v>
      </c>
      <c r="AM10" s="19">
        <v>0.58677685950413228</v>
      </c>
      <c r="AN10" s="22">
        <f t="shared" si="12"/>
        <v>0.70062192851874572</v>
      </c>
      <c r="AO10" s="15">
        <v>0.74590807513438429</v>
      </c>
      <c r="AP10" s="19">
        <v>0.74336283185840712</v>
      </c>
      <c r="AQ10" s="22">
        <f t="shared" si="13"/>
        <v>0.99658772526960693</v>
      </c>
    </row>
    <row r="11" spans="1:43" x14ac:dyDescent="0.25">
      <c r="A11" t="s">
        <v>7</v>
      </c>
      <c r="B11" s="14">
        <v>0.80503768345894489</v>
      </c>
      <c r="C11" s="18" t="e">
        <v>#DIV/0!</v>
      </c>
      <c r="D11" s="22" t="e">
        <f t="shared" si="0"/>
        <v>#DIV/0!</v>
      </c>
      <c r="E11" s="14">
        <v>0.76036561133925018</v>
      </c>
      <c r="F11" s="18">
        <v>0</v>
      </c>
      <c r="G11" s="22">
        <f t="shared" si="1"/>
        <v>0</v>
      </c>
      <c r="H11" s="16">
        <v>2.0197856553998351E-2</v>
      </c>
      <c r="I11" s="20" t="e">
        <v>#DIV/0!</v>
      </c>
      <c r="J11" s="22" t="e">
        <f t="shared" si="2"/>
        <v>#DIV/0!</v>
      </c>
      <c r="K11" s="16">
        <v>5.2453585478638966E-2</v>
      </c>
      <c r="L11" s="20">
        <v>0.96969696969696972</v>
      </c>
      <c r="M11" s="22">
        <f t="shared" si="3"/>
        <v>18.486762360446573</v>
      </c>
      <c r="N11" s="15">
        <v>0.1008923431203224</v>
      </c>
      <c r="O11" s="19">
        <v>1</v>
      </c>
      <c r="P11" s="22">
        <f t="shared" si="4"/>
        <v>9.911554921540656</v>
      </c>
      <c r="Q11" s="15">
        <v>0.22164721964555972</v>
      </c>
      <c r="R11" s="19">
        <v>0.10569105691056911</v>
      </c>
      <c r="S11" s="22">
        <f t="shared" si="5"/>
        <v>0.47684359442713375</v>
      </c>
      <c r="T11" s="15">
        <v>2.1433850702143386E-2</v>
      </c>
      <c r="U11" s="19" t="e">
        <v>#DIV/0!</v>
      </c>
      <c r="V11" s="22" t="e">
        <f t="shared" si="6"/>
        <v>#DIV/0!</v>
      </c>
      <c r="W11" s="15">
        <v>5.6794425087108011E-2</v>
      </c>
      <c r="X11" s="19" t="e">
        <v>#DIV/0!</v>
      </c>
      <c r="Y11" s="22" t="e">
        <f t="shared" si="7"/>
        <v>#DIV/0!</v>
      </c>
      <c r="Z11" s="17">
        <v>58635.4</v>
      </c>
      <c r="AA11" s="19" t="e">
        <v>#DIV/0!</v>
      </c>
      <c r="AB11" s="22" t="e">
        <f t="shared" si="8"/>
        <v>#DIV/0!</v>
      </c>
      <c r="AC11" s="17">
        <v>33940.6</v>
      </c>
      <c r="AD11" s="19" t="e">
        <v>#DIV/0!</v>
      </c>
      <c r="AE11" s="22" t="e">
        <f t="shared" si="9"/>
        <v>#DIV/0!</v>
      </c>
      <c r="AF11" s="14">
        <v>0.36896551724137933</v>
      </c>
      <c r="AG11" s="18" t="e">
        <v>#DIV/0!</v>
      </c>
      <c r="AH11" s="22" t="e">
        <f t="shared" si="10"/>
        <v>#DIV/0!</v>
      </c>
      <c r="AI11" s="14">
        <v>1.6744930629669157</v>
      </c>
      <c r="AJ11" s="18">
        <v>0</v>
      </c>
      <c r="AK11" s="22">
        <f t="shared" si="11"/>
        <v>0</v>
      </c>
      <c r="AL11" s="15">
        <v>0.73762233736326999</v>
      </c>
      <c r="AM11" s="19" t="e">
        <v>#DIV/0!</v>
      </c>
      <c r="AN11" s="22" t="e">
        <f t="shared" si="12"/>
        <v>#DIV/0!</v>
      </c>
      <c r="AO11" s="15">
        <v>0.66762737531141614</v>
      </c>
      <c r="AP11" s="19">
        <v>0.30894308943089432</v>
      </c>
      <c r="AQ11" s="22">
        <f t="shared" si="13"/>
        <v>0.46274778544961132</v>
      </c>
    </row>
    <row r="12" spans="1:43" x14ac:dyDescent="0.25">
      <c r="A12" t="s">
        <v>8</v>
      </c>
      <c r="B12" s="14">
        <v>0.82768846574059618</v>
      </c>
      <c r="C12" s="18" t="e">
        <v>#DIV/0!</v>
      </c>
      <c r="D12" s="22" t="e">
        <f t="shared" si="0"/>
        <v>#DIV/0!</v>
      </c>
      <c r="E12" s="14">
        <v>0.72064134045933848</v>
      </c>
      <c r="F12" s="18" t="e">
        <v>#DIV/0!</v>
      </c>
      <c r="G12" s="22" t="e">
        <f t="shared" si="1"/>
        <v>#DIV/0!</v>
      </c>
      <c r="H12" s="16">
        <v>3.5963064960311035E-2</v>
      </c>
      <c r="I12" s="20" t="e">
        <v>#DIV/0!</v>
      </c>
      <c r="J12" s="22" t="e">
        <f t="shared" si="2"/>
        <v>#DIV/0!</v>
      </c>
      <c r="K12" s="16">
        <v>4.6169033335864529E-2</v>
      </c>
      <c r="L12" s="20" t="e">
        <v>#DIV/0!</v>
      </c>
      <c r="M12" s="22" t="e">
        <f t="shared" si="3"/>
        <v>#DIV/0!</v>
      </c>
      <c r="N12" s="15">
        <v>9.0127637405574362E-2</v>
      </c>
      <c r="O12" s="19" t="e">
        <v>#DIV/0!</v>
      </c>
      <c r="P12" s="22" t="e">
        <f t="shared" si="4"/>
        <v>#DIV/0!</v>
      </c>
      <c r="Q12" s="15">
        <v>0.23485045513654096</v>
      </c>
      <c r="R12" s="19" t="e">
        <v>#DIV/0!</v>
      </c>
      <c r="S12" s="22" t="e">
        <f t="shared" si="5"/>
        <v>#DIV/0!</v>
      </c>
      <c r="T12" s="15">
        <v>0</v>
      </c>
      <c r="U12" s="19" t="e">
        <v>#DIV/0!</v>
      </c>
      <c r="V12" s="22" t="e">
        <f t="shared" si="6"/>
        <v>#DIV/0!</v>
      </c>
      <c r="W12" s="15">
        <v>9.3605933052715973E-2</v>
      </c>
      <c r="X12" s="19" t="e">
        <v>#DIV/0!</v>
      </c>
      <c r="Y12" s="22" t="e">
        <f t="shared" si="7"/>
        <v>#DIV/0!</v>
      </c>
      <c r="Z12" s="17">
        <v>61184.4</v>
      </c>
      <c r="AA12" s="19" t="e">
        <v>#DIV/0!</v>
      </c>
      <c r="AB12" s="22" t="e">
        <f t="shared" si="8"/>
        <v>#DIV/0!</v>
      </c>
      <c r="AC12" s="17">
        <v>34513</v>
      </c>
      <c r="AD12" s="19" t="e">
        <v>#DIV/0!</v>
      </c>
      <c r="AE12" s="22" t="e">
        <f t="shared" si="9"/>
        <v>#DIV/0!</v>
      </c>
      <c r="AF12" s="14">
        <v>0.25939505041246563</v>
      </c>
      <c r="AG12" s="18" t="e">
        <v>#DIV/0!</v>
      </c>
      <c r="AH12" s="22" t="e">
        <f t="shared" si="10"/>
        <v>#DIV/0!</v>
      </c>
      <c r="AI12" s="14">
        <v>0.31182795698924731</v>
      </c>
      <c r="AJ12" s="18" t="e">
        <v>#DIV/0!</v>
      </c>
      <c r="AK12" s="22" t="e">
        <f t="shared" si="11"/>
        <v>#DIV/0!</v>
      </c>
      <c r="AL12" s="15">
        <v>0.87861422245376397</v>
      </c>
      <c r="AM12" s="19" t="e">
        <v>#DIV/0!</v>
      </c>
      <c r="AN12" s="22" t="e">
        <f t="shared" si="12"/>
        <v>#DIV/0!</v>
      </c>
      <c r="AO12" s="15">
        <v>0.7717555266579974</v>
      </c>
      <c r="AP12" s="19" t="e">
        <v>#DIV/0!</v>
      </c>
      <c r="AQ12" s="22" t="e">
        <f t="shared" si="13"/>
        <v>#DIV/0!</v>
      </c>
    </row>
    <row r="13" spans="1:43" x14ac:dyDescent="0.25">
      <c r="A13" t="s">
        <v>9</v>
      </c>
      <c r="B13" s="14">
        <v>0.77748439750360054</v>
      </c>
      <c r="C13" s="18">
        <v>0.6574202496532594</v>
      </c>
      <c r="D13" s="22">
        <f t="shared" si="0"/>
        <v>0.84557355975778903</v>
      </c>
      <c r="E13" s="14">
        <v>0.66460984702403902</v>
      </c>
      <c r="F13" s="18">
        <v>1</v>
      </c>
      <c r="G13" s="22">
        <f t="shared" si="1"/>
        <v>1.5046421663442942</v>
      </c>
      <c r="H13" s="16">
        <v>3.3001698616840575E-2</v>
      </c>
      <c r="I13" s="20">
        <v>0</v>
      </c>
      <c r="J13" s="22">
        <f t="shared" si="2"/>
        <v>0</v>
      </c>
      <c r="K13" s="16">
        <v>1.2199973478318525E-2</v>
      </c>
      <c r="L13" s="20">
        <v>0.24431818181818182</v>
      </c>
      <c r="M13" s="22">
        <f t="shared" si="3"/>
        <v>20.026124011857711</v>
      </c>
      <c r="N13" s="15">
        <v>0.10372986095784595</v>
      </c>
      <c r="O13" s="19">
        <v>0.28558797524314766</v>
      </c>
      <c r="P13" s="22">
        <f t="shared" si="4"/>
        <v>2.7531896081419194</v>
      </c>
      <c r="Q13" s="15">
        <v>0.38347012788700136</v>
      </c>
      <c r="R13" s="19">
        <v>0.77277599142550912</v>
      </c>
      <c r="S13" s="22">
        <f t="shared" si="5"/>
        <v>2.0152182275153021</v>
      </c>
      <c r="T13" s="15">
        <v>3.7048471750540289E-2</v>
      </c>
      <c r="U13" s="19">
        <v>0</v>
      </c>
      <c r="V13" s="22">
        <f t="shared" si="6"/>
        <v>0</v>
      </c>
      <c r="W13" s="15">
        <v>0.15512572533849128</v>
      </c>
      <c r="X13" s="19">
        <v>0.68170426065162903</v>
      </c>
      <c r="Y13" s="22">
        <f t="shared" si="7"/>
        <v>4.3945274657966618</v>
      </c>
      <c r="Z13" s="17">
        <v>58363.6</v>
      </c>
      <c r="AA13" s="19">
        <v>54775.738396624474</v>
      </c>
      <c r="AB13" s="22">
        <f t="shared" si="8"/>
        <v>0.93852569746596293</v>
      </c>
      <c r="AC13" s="17">
        <v>37177.9</v>
      </c>
      <c r="AD13" s="19">
        <v>17110.025062656641</v>
      </c>
      <c r="AE13" s="22">
        <f t="shared" si="9"/>
        <v>0.46022032074583663</v>
      </c>
      <c r="AF13" s="14">
        <v>5.2697616060225848E-2</v>
      </c>
      <c r="AG13" s="18">
        <v>0.25982357658380112</v>
      </c>
      <c r="AH13" s="22">
        <f t="shared" si="10"/>
        <v>4.9304616794592739</v>
      </c>
      <c r="AI13" s="14">
        <v>0.40427126264518548</v>
      </c>
      <c r="AJ13" s="18">
        <v>0.1092436974789916</v>
      </c>
      <c r="AK13" s="22">
        <f t="shared" si="11"/>
        <v>0.27022375215146299</v>
      </c>
      <c r="AL13" s="15">
        <v>0.72252929471589655</v>
      </c>
      <c r="AM13" s="19">
        <v>0.14942528735632185</v>
      </c>
      <c r="AN13" s="22">
        <f t="shared" si="12"/>
        <v>0.20680862139309783</v>
      </c>
      <c r="AO13" s="15">
        <v>0.46201565184195459</v>
      </c>
      <c r="AP13" s="19">
        <v>0.31939978563772775</v>
      </c>
      <c r="AQ13" s="22">
        <f t="shared" si="13"/>
        <v>0.69131810657139259</v>
      </c>
    </row>
    <row r="14" spans="1:43" x14ac:dyDescent="0.25">
      <c r="A14" t="s">
        <v>10</v>
      </c>
      <c r="B14" s="14">
        <v>0.79254248208101796</v>
      </c>
      <c r="C14" s="18">
        <v>1</v>
      </c>
      <c r="D14" s="22">
        <f t="shared" si="0"/>
        <v>1.2617620160552789</v>
      </c>
      <c r="E14" s="14">
        <v>0.75235109717868343</v>
      </c>
      <c r="F14" s="18">
        <v>1</v>
      </c>
      <c r="G14" s="22">
        <f t="shared" si="1"/>
        <v>1.3291666666666666</v>
      </c>
      <c r="H14" s="16">
        <v>5.0303766707168893E-2</v>
      </c>
      <c r="I14" s="20">
        <v>0</v>
      </c>
      <c r="J14" s="22">
        <f t="shared" si="2"/>
        <v>0</v>
      </c>
      <c r="K14" s="16">
        <v>5.9590316573556797E-2</v>
      </c>
      <c r="L14" s="20">
        <v>0</v>
      </c>
      <c r="M14" s="22">
        <f t="shared" si="3"/>
        <v>0</v>
      </c>
      <c r="N14" s="15">
        <v>7.6061072979408881E-2</v>
      </c>
      <c r="O14" s="19">
        <v>0</v>
      </c>
      <c r="P14" s="22">
        <f t="shared" si="4"/>
        <v>0</v>
      </c>
      <c r="Q14" s="15">
        <v>0.13042525208241998</v>
      </c>
      <c r="R14" s="19">
        <v>0.39591836734693875</v>
      </c>
      <c r="S14" s="22">
        <f t="shared" si="5"/>
        <v>3.0355959526667813</v>
      </c>
      <c r="T14" s="15">
        <v>2.5912000812925516E-2</v>
      </c>
      <c r="U14" s="19">
        <v>0</v>
      </c>
      <c r="V14" s="22">
        <f t="shared" si="6"/>
        <v>0</v>
      </c>
      <c r="W14" s="15">
        <v>2.784090909090909E-2</v>
      </c>
      <c r="X14" s="19">
        <v>0.39591836734693875</v>
      </c>
      <c r="Y14" s="22">
        <f t="shared" si="7"/>
        <v>14.220741357767597</v>
      </c>
      <c r="Z14" s="17">
        <v>65210.6</v>
      </c>
      <c r="AA14" s="19">
        <v>61929.515418502204</v>
      </c>
      <c r="AB14" s="22">
        <f t="shared" si="8"/>
        <v>0.94968479692722052</v>
      </c>
      <c r="AC14" s="17">
        <v>46613.599999999999</v>
      </c>
      <c r="AD14" s="19">
        <v>26617.959183673469</v>
      </c>
      <c r="AE14" s="22">
        <f t="shared" si="9"/>
        <v>0.57103418709718767</v>
      </c>
      <c r="AF14" s="14">
        <v>2.0730158730158732</v>
      </c>
      <c r="AG14" s="18">
        <v>0</v>
      </c>
      <c r="AH14" s="22">
        <f t="shared" si="10"/>
        <v>0</v>
      </c>
      <c r="AI14" s="14">
        <v>1.3210272873194222</v>
      </c>
      <c r="AJ14" s="18" t="e">
        <v>#DIV/0!</v>
      </c>
      <c r="AK14" s="22" t="e">
        <f t="shared" si="11"/>
        <v>#DIV/0!</v>
      </c>
      <c r="AL14" s="15">
        <v>0.83429051687911471</v>
      </c>
      <c r="AM14" s="19">
        <v>1</v>
      </c>
      <c r="AN14" s="22">
        <f t="shared" si="12"/>
        <v>1.1986232370718604</v>
      </c>
      <c r="AO14" s="15">
        <v>0.79986847873739586</v>
      </c>
      <c r="AP14" s="19">
        <v>0.60408163265306125</v>
      </c>
      <c r="AQ14" s="22">
        <f t="shared" si="13"/>
        <v>0.7552262011957428</v>
      </c>
    </row>
    <row r="15" spans="1:43" x14ac:dyDescent="0.25">
      <c r="A15" t="s">
        <v>11</v>
      </c>
      <c r="B15" s="14">
        <v>0.76256628575696472</v>
      </c>
      <c r="C15" s="18">
        <v>1</v>
      </c>
      <c r="D15" s="22">
        <f t="shared" si="0"/>
        <v>1.3113614103819784</v>
      </c>
      <c r="E15" s="14">
        <v>0.73740421166958303</v>
      </c>
      <c r="F15" s="18">
        <v>1</v>
      </c>
      <c r="G15" s="22">
        <f t="shared" si="1"/>
        <v>1.356108338106538</v>
      </c>
      <c r="H15" s="16">
        <v>0</v>
      </c>
      <c r="I15" s="20">
        <v>0</v>
      </c>
      <c r="J15" s="22" t="e">
        <f t="shared" si="2"/>
        <v>#DIV/0!</v>
      </c>
      <c r="K15" s="16">
        <v>4.8186080947680156E-2</v>
      </c>
      <c r="L15" s="20">
        <v>0</v>
      </c>
      <c r="M15" s="22">
        <f t="shared" si="3"/>
        <v>0</v>
      </c>
      <c r="N15" s="15">
        <v>5.266233766233766E-2</v>
      </c>
      <c r="O15" s="19">
        <v>0.27989130434782611</v>
      </c>
      <c r="P15" s="22">
        <f t="shared" si="4"/>
        <v>5.3148287138798054</v>
      </c>
      <c r="Q15" s="15">
        <v>0.1175185873605948</v>
      </c>
      <c r="R15" s="19">
        <v>0.33658536585365856</v>
      </c>
      <c r="S15" s="22">
        <f t="shared" si="5"/>
        <v>2.8641032317796489</v>
      </c>
      <c r="T15" s="15">
        <v>3.8197845249755141E-3</v>
      </c>
      <c r="U15" s="19">
        <v>0</v>
      </c>
      <c r="V15" s="22">
        <f t="shared" si="6"/>
        <v>0</v>
      </c>
      <c r="W15" s="15">
        <v>9.0827264544636275E-3</v>
      </c>
      <c r="X15" s="19">
        <v>1</v>
      </c>
      <c r="Y15" s="22">
        <f t="shared" si="7"/>
        <v>110.09909909909911</v>
      </c>
      <c r="Z15" s="17">
        <v>61999.1</v>
      </c>
      <c r="AA15" s="19">
        <v>60867.841409691631</v>
      </c>
      <c r="AB15" s="22">
        <f t="shared" si="8"/>
        <v>0.98175362883802564</v>
      </c>
      <c r="AC15" s="17">
        <v>44246.2</v>
      </c>
      <c r="AD15" s="19">
        <v>16000</v>
      </c>
      <c r="AE15" s="22">
        <f t="shared" si="9"/>
        <v>0.36161297467353132</v>
      </c>
      <c r="AF15" s="14">
        <v>0.65946843853820603</v>
      </c>
      <c r="AG15" s="18">
        <v>0</v>
      </c>
      <c r="AH15" s="22">
        <f t="shared" si="10"/>
        <v>0</v>
      </c>
      <c r="AI15" s="14">
        <v>1.451086956521739</v>
      </c>
      <c r="AJ15" s="18">
        <v>0</v>
      </c>
      <c r="AK15" s="22">
        <f t="shared" si="11"/>
        <v>0</v>
      </c>
      <c r="AL15" s="15">
        <v>0.88311688311688308</v>
      </c>
      <c r="AM15" s="19">
        <v>0.31793478260869568</v>
      </c>
      <c r="AN15" s="22">
        <f t="shared" si="12"/>
        <v>0.36001438618925835</v>
      </c>
      <c r="AO15" s="15">
        <v>0.76547397769516734</v>
      </c>
      <c r="AP15" s="19">
        <v>0.37560975609756098</v>
      </c>
      <c r="AQ15" s="22">
        <f t="shared" si="13"/>
        <v>0.49068912470221038</v>
      </c>
    </row>
    <row r="16" spans="1:43" x14ac:dyDescent="0.25">
      <c r="A16" t="s">
        <v>12</v>
      </c>
      <c r="B16" s="14">
        <v>0.7786852852061652</v>
      </c>
      <c r="C16" s="18" t="e">
        <v>#DIV/0!</v>
      </c>
      <c r="D16" s="22" t="e">
        <f t="shared" si="0"/>
        <v>#DIV/0!</v>
      </c>
      <c r="E16" s="14">
        <v>0.73715002089427495</v>
      </c>
      <c r="F16" s="18">
        <v>0</v>
      </c>
      <c r="G16" s="22">
        <f t="shared" si="1"/>
        <v>0</v>
      </c>
      <c r="H16" s="16">
        <v>3.0371653123751164E-2</v>
      </c>
      <c r="I16" s="20" t="e">
        <v>#DIV/0!</v>
      </c>
      <c r="J16" s="22" t="e">
        <f t="shared" si="2"/>
        <v>#DIV/0!</v>
      </c>
      <c r="K16" s="16">
        <v>5.091438071487947E-2</v>
      </c>
      <c r="L16" s="20">
        <v>0</v>
      </c>
      <c r="M16" s="22">
        <f t="shared" si="3"/>
        <v>0</v>
      </c>
      <c r="N16" s="15">
        <v>0.10787474096246834</v>
      </c>
      <c r="O16" s="19">
        <v>0</v>
      </c>
      <c r="P16" s="22">
        <f t="shared" si="4"/>
        <v>0</v>
      </c>
      <c r="Q16" s="15">
        <v>0.22962215495010652</v>
      </c>
      <c r="R16" s="19">
        <v>0</v>
      </c>
      <c r="S16" s="22">
        <f t="shared" si="5"/>
        <v>0</v>
      </c>
      <c r="T16" s="15">
        <v>4.3478260869565216E-2</v>
      </c>
      <c r="U16" s="19" t="e">
        <v>#DIV/0!</v>
      </c>
      <c r="V16" s="22" t="e">
        <f t="shared" si="6"/>
        <v>#DIV/0!</v>
      </c>
      <c r="W16" s="15">
        <v>0.10326908541194256</v>
      </c>
      <c r="X16" s="19" t="e">
        <v>#DIV/0!</v>
      </c>
      <c r="Y16" s="22" t="e">
        <f t="shared" si="7"/>
        <v>#DIV/0!</v>
      </c>
      <c r="Z16" s="17">
        <v>56481.7</v>
      </c>
      <c r="AA16" s="19" t="e">
        <v>#DIV/0!</v>
      </c>
      <c r="AB16" s="22" t="e">
        <f t="shared" si="8"/>
        <v>#DIV/0!</v>
      </c>
      <c r="AC16" s="17">
        <v>39326.300000000003</v>
      </c>
      <c r="AD16" s="19" t="e">
        <v>#DIV/0!</v>
      </c>
      <c r="AE16" s="22" t="e">
        <f t="shared" si="9"/>
        <v>#DIV/0!</v>
      </c>
      <c r="AF16" s="14">
        <v>0.25714285714285712</v>
      </c>
      <c r="AG16" s="18" t="e">
        <v>#DIV/0!</v>
      </c>
      <c r="AH16" s="22" t="e">
        <f t="shared" si="10"/>
        <v>#DIV/0!</v>
      </c>
      <c r="AI16" s="14">
        <v>0.52976639035418238</v>
      </c>
      <c r="AJ16" s="18" t="e">
        <v>#DIV/0!</v>
      </c>
      <c r="AK16" s="22" t="e">
        <f t="shared" si="11"/>
        <v>#DIV/0!</v>
      </c>
      <c r="AL16" s="15">
        <v>0.88256965231406859</v>
      </c>
      <c r="AM16" s="19">
        <v>1</v>
      </c>
      <c r="AN16" s="22">
        <f t="shared" si="12"/>
        <v>1.1330550482650665</v>
      </c>
      <c r="AO16" s="15">
        <v>0.77973988115259563</v>
      </c>
      <c r="AP16" s="19">
        <v>1</v>
      </c>
      <c r="AQ16" s="22">
        <f t="shared" si="13"/>
        <v>1.2824789704507873</v>
      </c>
    </row>
    <row r="17" spans="1:43" x14ac:dyDescent="0.25">
      <c r="A17" t="s">
        <v>13</v>
      </c>
      <c r="B17" s="14">
        <v>0.82919861674936102</v>
      </c>
      <c r="C17" s="18">
        <v>1</v>
      </c>
      <c r="D17" s="22">
        <f t="shared" si="0"/>
        <v>1.2059836808703535</v>
      </c>
      <c r="E17" s="14">
        <v>0.75296275395033863</v>
      </c>
      <c r="F17" s="18">
        <v>0.18351063829787234</v>
      </c>
      <c r="G17" s="22">
        <f t="shared" si="1"/>
        <v>0.2437180821164173</v>
      </c>
      <c r="H17" s="16">
        <v>4.700315457413249E-2</v>
      </c>
      <c r="I17" s="20">
        <v>0</v>
      </c>
      <c r="J17" s="22">
        <f t="shared" si="2"/>
        <v>0</v>
      </c>
      <c r="K17" s="16">
        <v>3.9286729184427396E-2</v>
      </c>
      <c r="L17" s="20">
        <v>0</v>
      </c>
      <c r="M17" s="22">
        <f t="shared" si="3"/>
        <v>0</v>
      </c>
      <c r="N17" s="15">
        <v>0.10475726974084439</v>
      </c>
      <c r="O17" s="19">
        <v>0</v>
      </c>
      <c r="P17" s="22">
        <f t="shared" si="4"/>
        <v>0</v>
      </c>
      <c r="Q17" s="15">
        <v>0.25232751245533691</v>
      </c>
      <c r="R17" s="19">
        <v>0</v>
      </c>
      <c r="S17" s="22">
        <f t="shared" si="5"/>
        <v>0</v>
      </c>
      <c r="T17" s="15">
        <v>6.708975521305531E-2</v>
      </c>
      <c r="U17" s="19">
        <v>0</v>
      </c>
      <c r="V17" s="22">
        <f t="shared" si="6"/>
        <v>0</v>
      </c>
      <c r="W17" s="15">
        <v>0.14277684092186621</v>
      </c>
      <c r="X17" s="19">
        <v>0</v>
      </c>
      <c r="Y17" s="22">
        <f t="shared" si="7"/>
        <v>0</v>
      </c>
      <c r="Z17" s="17">
        <v>48436.1</v>
      </c>
      <c r="AA17" s="19">
        <v>198000</v>
      </c>
      <c r="AB17" s="22">
        <f t="shared" si="8"/>
        <v>4.087860087827055</v>
      </c>
      <c r="AC17" s="17">
        <v>34819.800000000003</v>
      </c>
      <c r="AD17" s="19">
        <v>60000</v>
      </c>
      <c r="AE17" s="22">
        <f t="shared" si="9"/>
        <v>1.7231575138283388</v>
      </c>
      <c r="AF17" s="14">
        <v>5.3949903660886318E-2</v>
      </c>
      <c r="AG17" s="18">
        <v>0.19210526315789472</v>
      </c>
      <c r="AH17" s="22">
        <f t="shared" si="10"/>
        <v>3.5608082706766915</v>
      </c>
      <c r="AI17" s="14">
        <v>0.75060337892196294</v>
      </c>
      <c r="AJ17" s="18" t="e">
        <v>#DIV/0!</v>
      </c>
      <c r="AK17" s="22" t="e">
        <f t="shared" si="11"/>
        <v>#DIV/0!</v>
      </c>
      <c r="AL17" s="15">
        <v>0.87565397250273758</v>
      </c>
      <c r="AM17" s="19">
        <v>1</v>
      </c>
      <c r="AN17" s="22">
        <f t="shared" si="12"/>
        <v>1.142003612616368</v>
      </c>
      <c r="AO17" s="15">
        <v>0.73765789341251065</v>
      </c>
      <c r="AP17" s="19">
        <v>0.18351063829787234</v>
      </c>
      <c r="AQ17" s="22">
        <f t="shared" si="13"/>
        <v>0.24877472326490802</v>
      </c>
    </row>
    <row r="18" spans="1:43" x14ac:dyDescent="0.25">
      <c r="A18" t="s">
        <v>14</v>
      </c>
      <c r="B18" s="14">
        <v>0.82955134854771784</v>
      </c>
      <c r="C18" s="18">
        <v>1</v>
      </c>
      <c r="D18" s="22">
        <f t="shared" si="0"/>
        <v>1.20547088706526</v>
      </c>
      <c r="E18" s="14">
        <v>0.70965364775239503</v>
      </c>
      <c r="F18" s="18">
        <v>1</v>
      </c>
      <c r="G18" s="22">
        <f t="shared" si="1"/>
        <v>1.4091381100726894</v>
      </c>
      <c r="H18" s="16">
        <v>7.5662042875157629E-3</v>
      </c>
      <c r="I18" s="20">
        <v>0</v>
      </c>
      <c r="J18" s="22">
        <f t="shared" si="2"/>
        <v>0</v>
      </c>
      <c r="K18" s="16">
        <v>6.0974503221123313E-2</v>
      </c>
      <c r="L18" s="20">
        <v>0</v>
      </c>
      <c r="M18" s="22">
        <f t="shared" si="3"/>
        <v>0</v>
      </c>
      <c r="N18" s="15">
        <v>2.7539028240659534E-2</v>
      </c>
      <c r="O18" s="19">
        <v>0</v>
      </c>
      <c r="P18" s="22">
        <f t="shared" si="4"/>
        <v>0</v>
      </c>
      <c r="Q18" s="15">
        <v>0.11154846887717659</v>
      </c>
      <c r="R18" s="19">
        <v>0</v>
      </c>
      <c r="S18" s="22">
        <f t="shared" si="5"/>
        <v>0</v>
      </c>
      <c r="T18" s="15">
        <v>5.2364204767487302E-3</v>
      </c>
      <c r="U18" s="19">
        <v>0</v>
      </c>
      <c r="V18" s="22">
        <f t="shared" si="6"/>
        <v>0</v>
      </c>
      <c r="W18" s="15">
        <v>4.2705088265835932E-2</v>
      </c>
      <c r="X18" s="19">
        <v>0</v>
      </c>
      <c r="Y18" s="22">
        <f t="shared" si="7"/>
        <v>0</v>
      </c>
      <c r="Z18" s="17">
        <v>65915</v>
      </c>
      <c r="AA18" s="19">
        <v>98027.932960893857</v>
      </c>
      <c r="AB18" s="22">
        <f t="shared" si="8"/>
        <v>1.4871870281558652</v>
      </c>
      <c r="AC18" s="17">
        <v>41593.199999999997</v>
      </c>
      <c r="AD18" s="19">
        <v>39700</v>
      </c>
      <c r="AE18" s="22">
        <f t="shared" si="9"/>
        <v>0.95448294432743819</v>
      </c>
      <c r="AF18" s="14" t="e">
        <v>#DIV/0!</v>
      </c>
      <c r="AG18" s="18">
        <v>0.21946902654867256</v>
      </c>
      <c r="AH18" s="22" t="e">
        <f t="shared" si="10"/>
        <v>#DIV/0!</v>
      </c>
      <c r="AI18" s="14">
        <v>2.6988950276243093</v>
      </c>
      <c r="AJ18" s="18" t="e">
        <v>#DIV/0!</v>
      </c>
      <c r="AK18" s="22" t="e">
        <f t="shared" si="11"/>
        <v>#DIV/0!</v>
      </c>
      <c r="AL18" s="15">
        <v>0.93468982049932758</v>
      </c>
      <c r="AM18" s="19">
        <v>0.16635160680529301</v>
      </c>
      <c r="AN18" s="22">
        <f t="shared" si="12"/>
        <v>0.17797519899855663</v>
      </c>
      <c r="AO18" s="15">
        <v>0.75876191755069156</v>
      </c>
      <c r="AP18" s="19">
        <v>1</v>
      </c>
      <c r="AQ18" s="22">
        <f t="shared" si="13"/>
        <v>1.3179364657994868</v>
      </c>
    </row>
    <row r="19" spans="1:43" x14ac:dyDescent="0.25">
      <c r="A19" t="s">
        <v>15</v>
      </c>
      <c r="B19" s="14">
        <v>0.85298921920940873</v>
      </c>
      <c r="C19" s="18">
        <v>0.7628571428571429</v>
      </c>
      <c r="D19" s="22">
        <f t="shared" si="0"/>
        <v>0.89433386223121958</v>
      </c>
      <c r="E19" s="14">
        <v>0.62680267323250083</v>
      </c>
      <c r="F19" s="18">
        <v>0.51428571428571423</v>
      </c>
      <c r="G19" s="22">
        <f t="shared" si="1"/>
        <v>0.82049062049062049</v>
      </c>
      <c r="H19" s="16">
        <v>0</v>
      </c>
      <c r="I19" s="20">
        <v>0.2857142857142857</v>
      </c>
      <c r="J19" s="22" t="e">
        <f t="shared" si="2"/>
        <v>#DIV/0!</v>
      </c>
      <c r="K19" s="16">
        <v>0.10418943533697632</v>
      </c>
      <c r="L19" s="20">
        <v>0</v>
      </c>
      <c r="M19" s="22">
        <f t="shared" si="3"/>
        <v>0</v>
      </c>
      <c r="N19" s="15">
        <v>7.1104860134396E-2</v>
      </c>
      <c r="O19" s="19">
        <v>0.20571428571428571</v>
      </c>
      <c r="P19" s="22">
        <f t="shared" si="4"/>
        <v>2.8931114599686025</v>
      </c>
      <c r="Q19" s="15">
        <v>0.32539682539682541</v>
      </c>
      <c r="R19" s="19">
        <v>0.18092105263157895</v>
      </c>
      <c r="S19" s="22">
        <f t="shared" si="5"/>
        <v>0.55600128369704749</v>
      </c>
      <c r="T19" s="15">
        <v>3.5810034469551895E-2</v>
      </c>
      <c r="U19" s="19">
        <v>0.11610486891385768</v>
      </c>
      <c r="V19" s="22">
        <f t="shared" si="6"/>
        <v>3.2422439864607746</v>
      </c>
      <c r="W19" s="15">
        <v>0.21773288439955107</v>
      </c>
      <c r="X19" s="19">
        <v>0.29468599033816423</v>
      </c>
      <c r="Y19" s="22">
        <f t="shared" si="7"/>
        <v>1.3534289556252801</v>
      </c>
      <c r="Z19" s="17">
        <v>51632.2</v>
      </c>
      <c r="AA19" s="19">
        <v>31881.086142322096</v>
      </c>
      <c r="AB19" s="22">
        <f t="shared" si="8"/>
        <v>0.61746518920987481</v>
      </c>
      <c r="AC19" s="17">
        <v>39591.800000000003</v>
      </c>
      <c r="AD19" s="19">
        <v>20979.710144927536</v>
      </c>
      <c r="AE19" s="22">
        <f t="shared" si="9"/>
        <v>0.52990038707327114</v>
      </c>
      <c r="AF19" s="14">
        <v>1.3291139240506329</v>
      </c>
      <c r="AG19" s="18">
        <v>0</v>
      </c>
      <c r="AH19" s="22">
        <f t="shared" si="10"/>
        <v>0</v>
      </c>
      <c r="AI19" s="14">
        <v>5.166374781085814</v>
      </c>
      <c r="AJ19" s="18">
        <v>0</v>
      </c>
      <c r="AK19" s="22">
        <f t="shared" si="11"/>
        <v>0</v>
      </c>
      <c r="AL19" s="15">
        <v>0.49726519768713862</v>
      </c>
      <c r="AM19" s="19">
        <v>0.79428571428571426</v>
      </c>
      <c r="AN19" s="22">
        <f t="shared" si="12"/>
        <v>1.5973080721917932</v>
      </c>
      <c r="AO19" s="15">
        <v>0.4076447699702449</v>
      </c>
      <c r="AP19" s="19">
        <v>0.21162280701754385</v>
      </c>
      <c r="AQ19" s="22">
        <f t="shared" si="13"/>
        <v>0.51913534186392429</v>
      </c>
    </row>
    <row r="20" spans="1:43" x14ac:dyDescent="0.25">
      <c r="A20" t="s">
        <v>16</v>
      </c>
      <c r="B20" s="14">
        <v>0.76662204373047749</v>
      </c>
      <c r="C20" s="18">
        <v>0.51965065502183405</v>
      </c>
      <c r="D20" s="22">
        <f t="shared" si="0"/>
        <v>0.67784465535735161</v>
      </c>
      <c r="E20" s="14">
        <v>0.78283514492753625</v>
      </c>
      <c r="F20" s="18">
        <v>0.86627906976744184</v>
      </c>
      <c r="G20" s="22">
        <f t="shared" si="1"/>
        <v>1.1065919502727866</v>
      </c>
      <c r="H20" s="16">
        <v>0.10524177163754571</v>
      </c>
      <c r="I20" s="20">
        <v>0</v>
      </c>
      <c r="J20" s="22">
        <f t="shared" si="2"/>
        <v>0</v>
      </c>
      <c r="K20" s="16">
        <v>3.8793103448275863E-2</v>
      </c>
      <c r="L20" s="20">
        <v>0</v>
      </c>
      <c r="M20" s="22">
        <f t="shared" si="3"/>
        <v>0</v>
      </c>
      <c r="N20" s="15">
        <v>0.13088012139605462</v>
      </c>
      <c r="O20" s="19">
        <v>0.48034934497816595</v>
      </c>
      <c r="P20" s="22">
        <f t="shared" si="4"/>
        <v>3.6701474590215812</v>
      </c>
      <c r="Q20" s="15">
        <v>0.4839888872642199</v>
      </c>
      <c r="R20" s="19">
        <v>0.50290697674418605</v>
      </c>
      <c r="S20" s="22">
        <f t="shared" si="5"/>
        <v>1.0390878592004498</v>
      </c>
      <c r="T20" s="15">
        <v>0</v>
      </c>
      <c r="U20" s="19">
        <v>0</v>
      </c>
      <c r="V20" s="22" t="e">
        <f t="shared" si="6"/>
        <v>#DIV/0!</v>
      </c>
      <c r="W20" s="15">
        <v>0.31732716227943303</v>
      </c>
      <c r="X20" s="19">
        <v>0.47986577181208051</v>
      </c>
      <c r="Y20" s="22">
        <f t="shared" si="7"/>
        <v>1.5122114613986894</v>
      </c>
      <c r="Z20" s="17">
        <v>59604.2</v>
      </c>
      <c r="AA20" s="19">
        <v>49900</v>
      </c>
      <c r="AB20" s="22">
        <f t="shared" si="8"/>
        <v>0.8371893255844387</v>
      </c>
      <c r="AC20" s="17">
        <v>30634.9</v>
      </c>
      <c r="AD20" s="19">
        <v>17435.570469798658</v>
      </c>
      <c r="AE20" s="22">
        <f t="shared" si="9"/>
        <v>0.56914076657010981</v>
      </c>
      <c r="AF20" s="14">
        <v>7.5396825396825393E-2</v>
      </c>
      <c r="AG20" s="18">
        <v>0</v>
      </c>
      <c r="AH20" s="22">
        <f t="shared" si="10"/>
        <v>0</v>
      </c>
      <c r="AI20" s="14">
        <v>0.39697169190256748</v>
      </c>
      <c r="AJ20" s="18">
        <v>0</v>
      </c>
      <c r="AK20" s="22">
        <f t="shared" si="11"/>
        <v>0</v>
      </c>
      <c r="AL20" s="15">
        <v>0.75682852807283763</v>
      </c>
      <c r="AM20" s="19">
        <v>0.51965065502183405</v>
      </c>
      <c r="AN20" s="22">
        <f t="shared" si="12"/>
        <v>0.68661610357772163</v>
      </c>
      <c r="AO20" s="15">
        <v>0.43447251114413077</v>
      </c>
      <c r="AP20" s="19">
        <v>0.49709302325581395</v>
      </c>
      <c r="AQ20" s="22">
        <f t="shared" si="13"/>
        <v>1.1441299748671778</v>
      </c>
    </row>
    <row r="21" spans="1:43" x14ac:dyDescent="0.25">
      <c r="A21" t="s">
        <v>17</v>
      </c>
      <c r="B21" s="14">
        <v>0.75818204273187595</v>
      </c>
      <c r="C21" s="18">
        <v>0</v>
      </c>
      <c r="D21" s="22">
        <f t="shared" si="0"/>
        <v>0</v>
      </c>
      <c r="E21" s="14">
        <v>0.74787408623004625</v>
      </c>
      <c r="F21" s="18">
        <v>1</v>
      </c>
      <c r="G21" s="22">
        <f t="shared" si="1"/>
        <v>1.3371234789547177</v>
      </c>
      <c r="H21" s="16">
        <v>0</v>
      </c>
      <c r="I21" s="20">
        <v>0</v>
      </c>
      <c r="J21" s="22" t="e">
        <f t="shared" si="2"/>
        <v>#DIV/0!</v>
      </c>
      <c r="K21" s="16">
        <v>5.3273896521484947E-2</v>
      </c>
      <c r="L21" s="20">
        <v>0</v>
      </c>
      <c r="M21" s="22">
        <f t="shared" si="3"/>
        <v>0</v>
      </c>
      <c r="N21" s="15">
        <v>5.2841475573280158E-2</v>
      </c>
      <c r="O21" s="19">
        <v>1</v>
      </c>
      <c r="P21" s="22">
        <f t="shared" si="4"/>
        <v>18.924528301886792</v>
      </c>
      <c r="Q21" s="15">
        <v>0.10499770747363595</v>
      </c>
      <c r="R21" s="19">
        <v>0</v>
      </c>
      <c r="S21" s="22">
        <f t="shared" si="5"/>
        <v>0</v>
      </c>
      <c r="T21" s="15">
        <v>0</v>
      </c>
      <c r="U21" s="19" t="e">
        <v>#DIV/0!</v>
      </c>
      <c r="V21" s="22" t="e">
        <f t="shared" si="6"/>
        <v>#DIV/0!</v>
      </c>
      <c r="W21" s="15">
        <v>3.1119090365050867E-2</v>
      </c>
      <c r="X21" s="19">
        <v>0</v>
      </c>
      <c r="Y21" s="22">
        <f t="shared" si="7"/>
        <v>0</v>
      </c>
      <c r="Z21" s="17">
        <v>53806.8</v>
      </c>
      <c r="AA21" s="19" t="e">
        <v>#DIV/0!</v>
      </c>
      <c r="AB21" s="22" t="e">
        <f t="shared" si="8"/>
        <v>#DIV/0!</v>
      </c>
      <c r="AC21" s="17">
        <v>37763.199999999997</v>
      </c>
      <c r="AD21" s="19">
        <v>38036.496350364963</v>
      </c>
      <c r="AE21" s="22">
        <f t="shared" si="9"/>
        <v>1.0072371078289173</v>
      </c>
      <c r="AF21" s="14" t="e">
        <v>#DIV/0!</v>
      </c>
      <c r="AG21" s="18">
        <v>0</v>
      </c>
      <c r="AH21" s="22" t="e">
        <f t="shared" si="10"/>
        <v>#DIV/0!</v>
      </c>
      <c r="AI21" s="14">
        <v>0.6613076098606645</v>
      </c>
      <c r="AJ21" s="18" t="e">
        <v>#DIV/0!</v>
      </c>
      <c r="AK21" s="22" t="e">
        <f t="shared" si="11"/>
        <v>#DIV/0!</v>
      </c>
      <c r="AL21" s="15">
        <v>0.91868837930652492</v>
      </c>
      <c r="AM21" s="19">
        <v>0</v>
      </c>
      <c r="AN21" s="22">
        <f t="shared" si="12"/>
        <v>0</v>
      </c>
      <c r="AO21" s="15">
        <v>0.77145971999081941</v>
      </c>
      <c r="AP21" s="19">
        <v>1</v>
      </c>
      <c r="AQ21" s="22">
        <f t="shared" si="13"/>
        <v>1.2962439568612867</v>
      </c>
    </row>
    <row r="22" spans="1:43" x14ac:dyDescent="0.25">
      <c r="A22" t="s">
        <v>18</v>
      </c>
      <c r="B22" s="14">
        <v>0.85052248977737388</v>
      </c>
      <c r="C22" s="18">
        <v>1</v>
      </c>
      <c r="D22" s="22">
        <f t="shared" si="0"/>
        <v>1.1757478632478633</v>
      </c>
      <c r="E22" s="14">
        <v>0.6397803329328986</v>
      </c>
      <c r="F22" s="18" t="e">
        <v>#DIV/0!</v>
      </c>
      <c r="G22" s="22" t="e">
        <f t="shared" si="1"/>
        <v>#DIV/0!</v>
      </c>
      <c r="H22" s="16">
        <v>1.8861334264757248E-2</v>
      </c>
      <c r="I22" s="20">
        <v>0</v>
      </c>
      <c r="J22" s="22">
        <f t="shared" si="2"/>
        <v>0</v>
      </c>
      <c r="K22" s="16">
        <v>4.0514819178827155E-2</v>
      </c>
      <c r="L22" s="20" t="e">
        <v>#DIV/0!</v>
      </c>
      <c r="M22" s="22" t="e">
        <f t="shared" si="3"/>
        <v>#DIV/0!</v>
      </c>
      <c r="N22" s="15">
        <v>3.7612113029221718E-2</v>
      </c>
      <c r="O22" s="19">
        <v>0</v>
      </c>
      <c r="P22" s="22">
        <f t="shared" si="4"/>
        <v>0</v>
      </c>
      <c r="Q22" s="15">
        <v>0.16322856499887481</v>
      </c>
      <c r="R22" s="19">
        <v>0</v>
      </c>
      <c r="S22" s="22">
        <f t="shared" si="5"/>
        <v>0</v>
      </c>
      <c r="T22" s="15">
        <v>1.201923076923077E-2</v>
      </c>
      <c r="U22" s="19">
        <v>0</v>
      </c>
      <c r="V22" s="22">
        <f t="shared" si="6"/>
        <v>0</v>
      </c>
      <c r="W22" s="15">
        <v>7.5509656652360521E-2</v>
      </c>
      <c r="X22" s="19" t="e">
        <v>#DIV/0!</v>
      </c>
      <c r="Y22" s="22" t="e">
        <f t="shared" si="7"/>
        <v>#DIV/0!</v>
      </c>
      <c r="Z22" s="17">
        <v>68369.8</v>
      </c>
      <c r="AA22" s="19">
        <v>121000</v>
      </c>
      <c r="AB22" s="22">
        <f t="shared" si="8"/>
        <v>1.7697872452457077</v>
      </c>
      <c r="AC22" s="17">
        <v>34484</v>
      </c>
      <c r="AD22" s="19" t="e">
        <v>#DIV/0!</v>
      </c>
      <c r="AE22" s="22" t="e">
        <f t="shared" si="9"/>
        <v>#DIV/0!</v>
      </c>
      <c r="AF22" s="14">
        <v>0.72666666666666668</v>
      </c>
      <c r="AG22" s="18" t="e">
        <v>#DIV/0!</v>
      </c>
      <c r="AH22" s="22" t="e">
        <f t="shared" si="10"/>
        <v>#DIV/0!</v>
      </c>
      <c r="AI22" s="14">
        <v>1.4902386117136659</v>
      </c>
      <c r="AJ22" s="18" t="e">
        <v>#DIV/0!</v>
      </c>
      <c r="AK22" s="22" t="e">
        <f t="shared" si="11"/>
        <v>#DIV/0!</v>
      </c>
      <c r="AL22" s="15">
        <v>0.8569775291734979</v>
      </c>
      <c r="AM22" s="19">
        <v>1</v>
      </c>
      <c r="AN22" s="22">
        <f t="shared" si="12"/>
        <v>1.1668917398154401</v>
      </c>
      <c r="AO22" s="15">
        <v>0.77174569616430078</v>
      </c>
      <c r="AP22" s="19">
        <v>1</v>
      </c>
      <c r="AQ22" s="22">
        <f t="shared" si="13"/>
        <v>1.2957636239115546</v>
      </c>
    </row>
    <row r="23" spans="1:43" x14ac:dyDescent="0.25">
      <c r="A23" t="s">
        <v>19</v>
      </c>
      <c r="B23" s="14">
        <v>0.75843350135711518</v>
      </c>
      <c r="C23" s="18">
        <v>0.87421383647798745</v>
      </c>
      <c r="D23" s="22">
        <f t="shared" si="0"/>
        <v>1.1526572005504752</v>
      </c>
      <c r="E23" s="14">
        <v>0.75528811086797953</v>
      </c>
      <c r="F23" s="18">
        <v>1</v>
      </c>
      <c r="G23" s="22">
        <f t="shared" si="1"/>
        <v>1.3239980685659103</v>
      </c>
      <c r="H23" s="16">
        <v>6.6171348966798235E-3</v>
      </c>
      <c r="I23" s="20">
        <v>0</v>
      </c>
      <c r="J23" s="22">
        <f t="shared" si="2"/>
        <v>0</v>
      </c>
      <c r="K23" s="16">
        <v>2.5011709601873537E-2</v>
      </c>
      <c r="L23" s="20">
        <v>0</v>
      </c>
      <c r="M23" s="22">
        <f t="shared" si="3"/>
        <v>0</v>
      </c>
      <c r="N23" s="15">
        <v>6.1203819812867752E-2</v>
      </c>
      <c r="O23" s="19">
        <v>0</v>
      </c>
      <c r="P23" s="22">
        <f t="shared" si="4"/>
        <v>0</v>
      </c>
      <c r="Q23" s="15">
        <v>0.12946912242686889</v>
      </c>
      <c r="R23" s="19">
        <v>0</v>
      </c>
      <c r="S23" s="22">
        <f t="shared" si="5"/>
        <v>0</v>
      </c>
      <c r="T23" s="15">
        <v>3.4034472684779431E-2</v>
      </c>
      <c r="U23" s="19">
        <v>0</v>
      </c>
      <c r="V23" s="22">
        <f t="shared" si="6"/>
        <v>0</v>
      </c>
      <c r="W23" s="15">
        <v>5.6494447126991788E-2</v>
      </c>
      <c r="X23" s="19">
        <v>0</v>
      </c>
      <c r="Y23" s="22">
        <f t="shared" si="7"/>
        <v>0</v>
      </c>
      <c r="Z23" s="17">
        <v>71728.800000000003</v>
      </c>
      <c r="AA23" s="19">
        <v>57477.251798561148</v>
      </c>
      <c r="AB23" s="22">
        <f t="shared" si="8"/>
        <v>0.80131344450989206</v>
      </c>
      <c r="AC23" s="17">
        <v>46747.8</v>
      </c>
      <c r="AD23" s="19">
        <v>7800</v>
      </c>
      <c r="AE23" s="22">
        <f t="shared" si="9"/>
        <v>0.16685277168123419</v>
      </c>
      <c r="AF23" s="14">
        <v>2.4835164835164836</v>
      </c>
      <c r="AG23" s="18">
        <v>0.31886792452830187</v>
      </c>
      <c r="AH23" s="22">
        <f t="shared" si="10"/>
        <v>0.1283937218233428</v>
      </c>
      <c r="AI23" s="14">
        <v>1.3483580167417901</v>
      </c>
      <c r="AJ23" s="18" t="e">
        <v>#DIV/0!</v>
      </c>
      <c r="AK23" s="22" t="e">
        <f t="shared" si="11"/>
        <v>#DIV/0!</v>
      </c>
      <c r="AL23" s="15">
        <v>0.87223883476415554</v>
      </c>
      <c r="AM23" s="19">
        <v>0.78974956319161327</v>
      </c>
      <c r="AN23" s="22">
        <f t="shared" si="12"/>
        <v>0.905428114084319</v>
      </c>
      <c r="AO23" s="15">
        <v>0.76762402088772841</v>
      </c>
      <c r="AP23" s="19">
        <v>1</v>
      </c>
      <c r="AQ23" s="22">
        <f t="shared" si="13"/>
        <v>1.3027210884353742</v>
      </c>
    </row>
    <row r="24" spans="1:43" x14ac:dyDescent="0.25">
      <c r="A24" t="s">
        <v>20</v>
      </c>
      <c r="B24" s="14">
        <v>0.7068965517241379</v>
      </c>
      <c r="C24" s="18" t="e">
        <v>#DIV/0!</v>
      </c>
      <c r="D24" s="22" t="e">
        <f t="shared" si="0"/>
        <v>#DIV/0!</v>
      </c>
      <c r="E24" s="14">
        <v>0.69050254593756921</v>
      </c>
      <c r="F24" s="18">
        <v>0.76767676767676762</v>
      </c>
      <c r="G24" s="22">
        <f t="shared" si="1"/>
        <v>1.1117652964398714</v>
      </c>
      <c r="H24" s="16">
        <v>1.6482275908783022E-2</v>
      </c>
      <c r="I24" s="20" t="e">
        <v>#DIV/0!</v>
      </c>
      <c r="J24" s="22" t="e">
        <f t="shared" si="2"/>
        <v>#DIV/0!</v>
      </c>
      <c r="K24" s="16">
        <v>6.3408389185932681E-2</v>
      </c>
      <c r="L24" s="20">
        <v>0</v>
      </c>
      <c r="M24" s="22">
        <f t="shared" si="3"/>
        <v>0</v>
      </c>
      <c r="N24" s="15">
        <v>1.3220205209155485E-2</v>
      </c>
      <c r="O24" s="19" t="e">
        <v>#DIV/0!</v>
      </c>
      <c r="P24" s="22" t="e">
        <f t="shared" si="4"/>
        <v>#DIV/0!</v>
      </c>
      <c r="Q24" s="15">
        <v>0.21833960080995082</v>
      </c>
      <c r="R24" s="19">
        <v>0.38383838383838381</v>
      </c>
      <c r="S24" s="22">
        <f t="shared" si="5"/>
        <v>1.7579879344585225</v>
      </c>
      <c r="T24" s="15">
        <v>0</v>
      </c>
      <c r="U24" s="19" t="e">
        <v>#DIV/0!</v>
      </c>
      <c r="V24" s="22" t="e">
        <f t="shared" si="6"/>
        <v>#DIV/0!</v>
      </c>
      <c r="W24" s="15">
        <v>0.10772683552420648</v>
      </c>
      <c r="X24" s="19">
        <v>0.19736842105263158</v>
      </c>
      <c r="Y24" s="22">
        <f t="shared" si="7"/>
        <v>1.8321193609022557</v>
      </c>
      <c r="Z24" s="17">
        <v>62543.8</v>
      </c>
      <c r="AA24" s="19" t="e">
        <v>#DIV/0!</v>
      </c>
      <c r="AB24" s="22" t="e">
        <f t="shared" si="8"/>
        <v>#DIV/0!</v>
      </c>
      <c r="AC24" s="17">
        <v>34883.599999999999</v>
      </c>
      <c r="AD24" s="19">
        <v>18355.92105263158</v>
      </c>
      <c r="AE24" s="22">
        <f t="shared" si="9"/>
        <v>0.52620489435240569</v>
      </c>
      <c r="AF24" s="14">
        <v>0</v>
      </c>
      <c r="AG24" s="18">
        <v>1</v>
      </c>
      <c r="AH24" s="22" t="e">
        <f t="shared" si="10"/>
        <v>#DIV/0!</v>
      </c>
      <c r="AI24" s="14">
        <v>0.18503289473684212</v>
      </c>
      <c r="AJ24" s="18" t="e">
        <v>#DIV/0!</v>
      </c>
      <c r="AK24" s="22" t="e">
        <f t="shared" si="11"/>
        <v>#DIV/0!</v>
      </c>
      <c r="AL24" s="15">
        <v>0.93100665725237042</v>
      </c>
      <c r="AM24" s="19" t="e">
        <v>#DIV/0!</v>
      </c>
      <c r="AN24" s="22" t="e">
        <f t="shared" si="12"/>
        <v>#DIV/0!</v>
      </c>
      <c r="AO24" s="15">
        <v>0.79450390512004632</v>
      </c>
      <c r="AP24" s="19">
        <v>1</v>
      </c>
      <c r="AQ24" s="22">
        <f t="shared" si="13"/>
        <v>1.2586470545401587</v>
      </c>
    </row>
    <row r="25" spans="1:43" x14ac:dyDescent="0.25">
      <c r="A25" t="s">
        <v>21</v>
      </c>
      <c r="B25" s="14">
        <v>0.73141592920353982</v>
      </c>
      <c r="C25" s="18">
        <v>1</v>
      </c>
      <c r="D25" s="22">
        <f t="shared" si="0"/>
        <v>1.367211131276467</v>
      </c>
      <c r="E25" s="14">
        <v>0.66293432862347823</v>
      </c>
      <c r="F25" s="18">
        <v>1</v>
      </c>
      <c r="G25" s="22">
        <f t="shared" si="1"/>
        <v>1.5084450402144771</v>
      </c>
      <c r="H25" s="16">
        <v>8.9962331043651672E-2</v>
      </c>
      <c r="I25" s="20">
        <v>0</v>
      </c>
      <c r="J25" s="22">
        <f t="shared" si="2"/>
        <v>0</v>
      </c>
      <c r="K25" s="16">
        <v>4.889126369222549E-2</v>
      </c>
      <c r="L25" s="20">
        <v>0</v>
      </c>
      <c r="M25" s="22">
        <f t="shared" si="3"/>
        <v>0</v>
      </c>
      <c r="N25" s="15">
        <v>0.15495463440668919</v>
      </c>
      <c r="O25" s="19">
        <v>0</v>
      </c>
      <c r="P25" s="22">
        <f t="shared" si="4"/>
        <v>0</v>
      </c>
      <c r="Q25" s="15">
        <v>0.22984074823053591</v>
      </c>
      <c r="R25" s="19">
        <v>0</v>
      </c>
      <c r="S25" s="22">
        <f t="shared" si="5"/>
        <v>0</v>
      </c>
      <c r="T25" s="15">
        <v>1.8451300665456746E-2</v>
      </c>
      <c r="U25" s="19">
        <v>0</v>
      </c>
      <c r="V25" s="22">
        <f t="shared" si="6"/>
        <v>0</v>
      </c>
      <c r="W25" s="15">
        <v>8.7265415549597852E-2</v>
      </c>
      <c r="X25" s="19">
        <v>0</v>
      </c>
      <c r="Y25" s="22">
        <f t="shared" si="7"/>
        <v>0</v>
      </c>
      <c r="Z25" s="17">
        <v>56603</v>
      </c>
      <c r="AA25" s="19">
        <v>17000</v>
      </c>
      <c r="AB25" s="22">
        <f t="shared" si="8"/>
        <v>0.30033743794498524</v>
      </c>
      <c r="AC25" s="17">
        <v>41173.599999999999</v>
      </c>
      <c r="AD25" s="19">
        <v>28000</v>
      </c>
      <c r="AE25" s="22">
        <f t="shared" si="9"/>
        <v>0.68004740901937166</v>
      </c>
      <c r="AF25" s="14">
        <v>0.22166427546628406</v>
      </c>
      <c r="AG25" s="18" t="e">
        <v>#DIV/0!</v>
      </c>
      <c r="AH25" s="22" t="e">
        <f t="shared" si="10"/>
        <v>#DIV/0!</v>
      </c>
      <c r="AI25" s="14">
        <v>0.668546365914787</v>
      </c>
      <c r="AJ25" s="18" t="e">
        <v>#DIV/0!</v>
      </c>
      <c r="AK25" s="22" t="e">
        <f t="shared" si="11"/>
        <v>#DIV/0!</v>
      </c>
      <c r="AL25" s="15">
        <v>0.7345668030599537</v>
      </c>
      <c r="AM25" s="19">
        <v>1</v>
      </c>
      <c r="AN25" s="22">
        <f t="shared" si="12"/>
        <v>1.3613465730201018</v>
      </c>
      <c r="AO25" s="15">
        <v>0.79496425634212686</v>
      </c>
      <c r="AP25" s="19">
        <v>1</v>
      </c>
      <c r="AQ25" s="22">
        <f t="shared" si="13"/>
        <v>1.2579181919465223</v>
      </c>
    </row>
    <row r="26" spans="1:43" x14ac:dyDescent="0.25">
      <c r="A26" t="s">
        <v>22</v>
      </c>
      <c r="B26" s="14">
        <v>0.86439085499530222</v>
      </c>
      <c r="C26" s="18" t="e">
        <v>#DIV/0!</v>
      </c>
      <c r="D26" s="22" t="e">
        <f t="shared" si="0"/>
        <v>#DIV/0!</v>
      </c>
      <c r="E26" s="14">
        <v>0.72489115748386124</v>
      </c>
      <c r="F26" s="18">
        <v>0</v>
      </c>
      <c r="G26" s="22">
        <f t="shared" si="1"/>
        <v>0</v>
      </c>
      <c r="H26" s="16">
        <v>7.3634590377113132E-2</v>
      </c>
      <c r="I26" s="20" t="e">
        <v>#DIV/0!</v>
      </c>
      <c r="J26" s="22" t="e">
        <f t="shared" si="2"/>
        <v>#DIV/0!</v>
      </c>
      <c r="K26" s="16">
        <v>3.2988308883759032E-2</v>
      </c>
      <c r="L26" s="20">
        <v>0.3888888888888889</v>
      </c>
      <c r="M26" s="22">
        <f t="shared" si="3"/>
        <v>11.788688236769501</v>
      </c>
      <c r="N26" s="15">
        <v>3.7255170524585671E-2</v>
      </c>
      <c r="O26" s="19" t="e">
        <v>#DIV/0!</v>
      </c>
      <c r="P26" s="22" t="e">
        <f t="shared" si="4"/>
        <v>#DIV/0!</v>
      </c>
      <c r="Q26" s="15">
        <v>0.16692479779728103</v>
      </c>
      <c r="R26" s="19">
        <v>0</v>
      </c>
      <c r="S26" s="22">
        <f t="shared" si="5"/>
        <v>0</v>
      </c>
      <c r="T26" s="15">
        <v>0</v>
      </c>
      <c r="U26" s="19" t="e">
        <v>#DIV/0!</v>
      </c>
      <c r="V26" s="22" t="e">
        <f t="shared" si="6"/>
        <v>#DIV/0!</v>
      </c>
      <c r="W26" s="15">
        <v>7.1036553795174484E-2</v>
      </c>
      <c r="X26" s="19" t="e">
        <v>#DIV/0!</v>
      </c>
      <c r="Y26" s="22" t="e">
        <f t="shared" si="7"/>
        <v>#DIV/0!</v>
      </c>
      <c r="Z26" s="17">
        <v>60191.3</v>
      </c>
      <c r="AA26" s="19" t="e">
        <v>#DIV/0!</v>
      </c>
      <c r="AB26" s="22" t="e">
        <f t="shared" si="8"/>
        <v>#DIV/0!</v>
      </c>
      <c r="AC26" s="17">
        <v>37853.4</v>
      </c>
      <c r="AD26" s="19" t="e">
        <v>#DIV/0!</v>
      </c>
      <c r="AE26" s="22" t="e">
        <f t="shared" si="9"/>
        <v>#DIV/0!</v>
      </c>
      <c r="AF26" s="14">
        <v>0</v>
      </c>
      <c r="AG26" s="18">
        <v>1</v>
      </c>
      <c r="AH26" s="22" t="e">
        <f t="shared" si="10"/>
        <v>#DIV/0!</v>
      </c>
      <c r="AI26" s="14">
        <v>1.6569343065693432</v>
      </c>
      <c r="AJ26" s="18">
        <v>1.3522727272727273</v>
      </c>
      <c r="AK26" s="22">
        <f t="shared" si="11"/>
        <v>0.8161293552262715</v>
      </c>
      <c r="AL26" s="15">
        <v>0.89563073551568273</v>
      </c>
      <c r="AM26" s="19" t="e">
        <v>#DIV/0!</v>
      </c>
      <c r="AN26" s="22" t="e">
        <f t="shared" si="12"/>
        <v>#DIV/0!</v>
      </c>
      <c r="AO26" s="15">
        <v>0.83145161290322578</v>
      </c>
      <c r="AP26" s="19">
        <v>0.3888888888888889</v>
      </c>
      <c r="AQ26" s="22">
        <f t="shared" si="13"/>
        <v>0.46772281495850848</v>
      </c>
    </row>
    <row r="27" spans="1:43" x14ac:dyDescent="0.25">
      <c r="A27" t="s">
        <v>23</v>
      </c>
      <c r="B27" s="14">
        <v>0.82213132876409467</v>
      </c>
      <c r="C27" s="18">
        <v>0.41228070175438597</v>
      </c>
      <c r="D27" s="22">
        <f t="shared" si="0"/>
        <v>0.50147791153289978</v>
      </c>
      <c r="E27" s="14">
        <v>0.63758389261744963</v>
      </c>
      <c r="F27" s="18">
        <v>1</v>
      </c>
      <c r="G27" s="22">
        <f t="shared" si="1"/>
        <v>1.5684210526315789</v>
      </c>
      <c r="H27" s="16">
        <v>1.069703243616287E-2</v>
      </c>
      <c r="I27" s="20">
        <v>0</v>
      </c>
      <c r="J27" s="22">
        <f t="shared" si="2"/>
        <v>0</v>
      </c>
      <c r="K27" s="16">
        <v>4.4833289805867503E-2</v>
      </c>
      <c r="L27" s="20">
        <v>0</v>
      </c>
      <c r="M27" s="22">
        <f t="shared" si="3"/>
        <v>0</v>
      </c>
      <c r="N27" s="15">
        <v>6.2194537613799714E-2</v>
      </c>
      <c r="O27" s="19">
        <v>0.40361445783132532</v>
      </c>
      <c r="P27" s="22">
        <f t="shared" si="4"/>
        <v>6.4895483320028964</v>
      </c>
      <c r="Q27" s="15">
        <v>0.11582402322792401</v>
      </c>
      <c r="R27" s="19">
        <v>1</v>
      </c>
      <c r="S27" s="22">
        <f t="shared" si="5"/>
        <v>8.6337874659400544</v>
      </c>
      <c r="T27" s="15">
        <v>1.855586930213796E-2</v>
      </c>
      <c r="U27" s="19">
        <v>0</v>
      </c>
      <c r="V27" s="22">
        <f t="shared" si="6"/>
        <v>0</v>
      </c>
      <c r="W27" s="15">
        <v>3.0929174788823913E-2</v>
      </c>
      <c r="X27" s="19">
        <v>1</v>
      </c>
      <c r="Y27" s="22">
        <f t="shared" si="7"/>
        <v>32.331932773109244</v>
      </c>
      <c r="Z27" s="17">
        <v>54068.3</v>
      </c>
      <c r="AA27" s="19">
        <v>100000</v>
      </c>
      <c r="AB27" s="22">
        <f t="shared" si="8"/>
        <v>1.8495125609645577</v>
      </c>
      <c r="AC27" s="17">
        <v>38790.400000000001</v>
      </c>
      <c r="AD27" s="19">
        <v>6000</v>
      </c>
      <c r="AE27" s="22">
        <f t="shared" si="9"/>
        <v>0.15467744596601221</v>
      </c>
      <c r="AF27" s="14">
        <v>0</v>
      </c>
      <c r="AG27" s="18">
        <v>0</v>
      </c>
      <c r="AH27" s="22" t="e">
        <f t="shared" si="10"/>
        <v>#DIV/0!</v>
      </c>
      <c r="AI27" s="14">
        <v>5.5990783410138247</v>
      </c>
      <c r="AJ27" s="18">
        <v>0</v>
      </c>
      <c r="AK27" s="22">
        <f t="shared" si="11"/>
        <v>0</v>
      </c>
      <c r="AL27" s="15">
        <v>0.76032582654528036</v>
      </c>
      <c r="AM27" s="19">
        <v>0</v>
      </c>
      <c r="AN27" s="22">
        <f t="shared" si="12"/>
        <v>0</v>
      </c>
      <c r="AO27" s="15">
        <v>0.82452698854647855</v>
      </c>
      <c r="AP27" s="19">
        <v>0</v>
      </c>
      <c r="AQ27" s="22">
        <f t="shared" si="13"/>
        <v>0</v>
      </c>
    </row>
    <row r="28" spans="1:43" x14ac:dyDescent="0.25">
      <c r="A28" t="s">
        <v>24</v>
      </c>
      <c r="B28" s="14">
        <v>0.77560217560217559</v>
      </c>
      <c r="C28" s="18">
        <v>1</v>
      </c>
      <c r="D28" s="22">
        <f t="shared" si="0"/>
        <v>1.2893207773993187</v>
      </c>
      <c r="E28" s="14">
        <v>0.61128830952711133</v>
      </c>
      <c r="F28" s="18" t="e">
        <v>#DIV/0!</v>
      </c>
      <c r="G28" s="22" t="e">
        <f t="shared" si="1"/>
        <v>#DIV/0!</v>
      </c>
      <c r="H28" s="16">
        <v>2.9938197287101693E-2</v>
      </c>
      <c r="I28" s="20">
        <v>0</v>
      </c>
      <c r="J28" s="22">
        <f t="shared" si="2"/>
        <v>0</v>
      </c>
      <c r="K28" s="16">
        <v>2.3964497041420119E-2</v>
      </c>
      <c r="L28" s="20" t="e">
        <v>#DIV/0!</v>
      </c>
      <c r="M28" s="22" t="e">
        <f t="shared" si="3"/>
        <v>#DIV/0!</v>
      </c>
      <c r="N28" s="15">
        <v>6.2584573748308531E-2</v>
      </c>
      <c r="O28" s="19">
        <v>0.49461756373937676</v>
      </c>
      <c r="P28" s="22">
        <f t="shared" si="4"/>
        <v>7.9031865860194461</v>
      </c>
      <c r="Q28" s="15">
        <v>0.15671641791044777</v>
      </c>
      <c r="R28" s="19">
        <v>1</v>
      </c>
      <c r="S28" s="22">
        <f t="shared" si="5"/>
        <v>6.3809523809523805</v>
      </c>
      <c r="T28" s="15">
        <v>0</v>
      </c>
      <c r="U28" s="19">
        <v>0</v>
      </c>
      <c r="V28" s="22" t="e">
        <f t="shared" si="6"/>
        <v>#DIV/0!</v>
      </c>
      <c r="W28" s="15">
        <v>0</v>
      </c>
      <c r="X28" s="19" t="e">
        <v>#DIV/0!</v>
      </c>
      <c r="Y28" s="22" t="e">
        <f t="shared" si="7"/>
        <v>#DIV/0!</v>
      </c>
      <c r="Z28" s="17">
        <v>82850.399999999994</v>
      </c>
      <c r="AA28" s="19">
        <v>142259.92537313432</v>
      </c>
      <c r="AB28" s="22">
        <f t="shared" si="8"/>
        <v>1.7170698677753435</v>
      </c>
      <c r="AC28" s="17">
        <v>63838.400000000001</v>
      </c>
      <c r="AD28" s="19" t="e">
        <v>#DIV/0!</v>
      </c>
      <c r="AE28" s="22" t="e">
        <f t="shared" si="9"/>
        <v>#DIV/0!</v>
      </c>
      <c r="AF28" s="14" t="e">
        <v>#DIV/0!</v>
      </c>
      <c r="AG28" s="18">
        <v>0</v>
      </c>
      <c r="AH28" s="22" t="e">
        <f t="shared" si="10"/>
        <v>#DIV/0!</v>
      </c>
      <c r="AI28" s="14">
        <v>0.91637931034482756</v>
      </c>
      <c r="AJ28" s="18">
        <v>0</v>
      </c>
      <c r="AK28" s="22">
        <f t="shared" si="11"/>
        <v>0</v>
      </c>
      <c r="AL28" s="15">
        <v>0.89106901217861978</v>
      </c>
      <c r="AM28" s="19">
        <v>0.27705382436260623</v>
      </c>
      <c r="AN28" s="22">
        <f t="shared" si="12"/>
        <v>0.3109229706969871</v>
      </c>
      <c r="AO28" s="15">
        <v>0.83815091479917725</v>
      </c>
      <c r="AP28" s="19">
        <v>0</v>
      </c>
      <c r="AQ28" s="22">
        <f t="shared" si="13"/>
        <v>0</v>
      </c>
    </row>
    <row r="29" spans="1:43" x14ac:dyDescent="0.25">
      <c r="A29" t="s">
        <v>25</v>
      </c>
      <c r="B29" s="14">
        <v>0.7766370975779926</v>
      </c>
      <c r="C29" s="18">
        <v>1</v>
      </c>
      <c r="D29" s="22">
        <f t="shared" si="0"/>
        <v>1.2876026694045175</v>
      </c>
      <c r="E29" s="14">
        <v>0.75420506069913706</v>
      </c>
      <c r="F29" s="18">
        <v>0</v>
      </c>
      <c r="G29" s="22">
        <f t="shared" si="1"/>
        <v>0</v>
      </c>
      <c r="H29" s="16">
        <v>1.7460818344377828E-2</v>
      </c>
      <c r="I29" s="20">
        <v>0</v>
      </c>
      <c r="J29" s="22">
        <f t="shared" si="2"/>
        <v>0</v>
      </c>
      <c r="K29" s="16">
        <v>4.7154708193858245E-2</v>
      </c>
      <c r="L29" s="20">
        <v>0</v>
      </c>
      <c r="M29" s="22">
        <f t="shared" si="3"/>
        <v>0</v>
      </c>
      <c r="N29" s="15">
        <v>2.4178601516427971E-2</v>
      </c>
      <c r="O29" s="19">
        <v>0</v>
      </c>
      <c r="P29" s="22">
        <f t="shared" si="4"/>
        <v>0</v>
      </c>
      <c r="Q29" s="15">
        <v>7.2746755566138827E-2</v>
      </c>
      <c r="R29" s="19">
        <v>0</v>
      </c>
      <c r="S29" s="22">
        <f t="shared" si="5"/>
        <v>0</v>
      </c>
      <c r="T29" s="15">
        <v>8.2135523613963042E-3</v>
      </c>
      <c r="U29" s="19">
        <v>0</v>
      </c>
      <c r="V29" s="22">
        <f t="shared" si="6"/>
        <v>0</v>
      </c>
      <c r="W29" s="15">
        <v>5.7209347425579366E-3</v>
      </c>
      <c r="X29" s="19" t="e">
        <v>#DIV/0!</v>
      </c>
      <c r="Y29" s="22" t="e">
        <f t="shared" si="7"/>
        <v>#DIV/0!</v>
      </c>
      <c r="Z29" s="17">
        <v>63528.5</v>
      </c>
      <c r="AA29" s="19">
        <v>100000</v>
      </c>
      <c r="AB29" s="22">
        <f t="shared" si="8"/>
        <v>1.5740966652762145</v>
      </c>
      <c r="AC29" s="17">
        <v>43976</v>
      </c>
      <c r="AD29" s="19" t="e">
        <v>#DIV/0!</v>
      </c>
      <c r="AE29" s="22" t="e">
        <f t="shared" si="9"/>
        <v>#DIV/0!</v>
      </c>
      <c r="AF29" s="14">
        <v>1.3604651162790697</v>
      </c>
      <c r="AG29" s="18" t="e">
        <v>#DIV/0!</v>
      </c>
      <c r="AH29" s="22" t="e">
        <f t="shared" si="10"/>
        <v>#DIV/0!</v>
      </c>
      <c r="AI29" s="14">
        <v>2.9435215946843853</v>
      </c>
      <c r="AJ29" s="18" t="e">
        <v>#DIV/0!</v>
      </c>
      <c r="AK29" s="22" t="e">
        <f t="shared" si="11"/>
        <v>#DIV/0!</v>
      </c>
      <c r="AL29" s="15">
        <v>0.91542288557213936</v>
      </c>
      <c r="AM29" s="19">
        <v>1</v>
      </c>
      <c r="AN29" s="22">
        <f t="shared" si="12"/>
        <v>1.0923913043478259</v>
      </c>
      <c r="AO29" s="15">
        <v>0.83011141222523332</v>
      </c>
      <c r="AP29" s="19">
        <v>1</v>
      </c>
      <c r="AQ29" s="22">
        <f t="shared" si="13"/>
        <v>1.2046575739988392</v>
      </c>
    </row>
    <row r="30" spans="1:43" x14ac:dyDescent="0.25">
      <c r="A30" t="s">
        <v>26</v>
      </c>
      <c r="B30" s="14">
        <v>0.84352642510962383</v>
      </c>
      <c r="C30" s="18">
        <v>1</v>
      </c>
      <c r="D30" s="22">
        <f t="shared" si="0"/>
        <v>1.1854993160054719</v>
      </c>
      <c r="E30" s="14">
        <v>0.83940006740815643</v>
      </c>
      <c r="F30" s="18">
        <v>0.5</v>
      </c>
      <c r="G30" s="22">
        <f t="shared" si="1"/>
        <v>0.59566352138124867</v>
      </c>
      <c r="H30" s="16">
        <v>0</v>
      </c>
      <c r="I30" s="20">
        <v>0</v>
      </c>
      <c r="J30" s="22" t="e">
        <f t="shared" si="2"/>
        <v>#DIV/0!</v>
      </c>
      <c r="K30" s="16">
        <v>3.9228760348947046E-2</v>
      </c>
      <c r="L30" s="20">
        <v>0</v>
      </c>
      <c r="M30" s="22">
        <f t="shared" si="3"/>
        <v>0</v>
      </c>
      <c r="N30" s="15">
        <v>2.4007786309073215E-2</v>
      </c>
      <c r="O30" s="19">
        <v>0</v>
      </c>
      <c r="P30" s="22">
        <f t="shared" si="4"/>
        <v>0</v>
      </c>
      <c r="Q30" s="15">
        <v>0.16428420830697871</v>
      </c>
      <c r="R30" s="19">
        <v>0.46987951807228917</v>
      </c>
      <c r="S30" s="22">
        <f t="shared" si="5"/>
        <v>2.8601624155760619</v>
      </c>
      <c r="T30" s="15">
        <v>6.0191518467852256E-3</v>
      </c>
      <c r="U30" s="19">
        <v>0</v>
      </c>
      <c r="V30" s="22">
        <f t="shared" si="6"/>
        <v>0</v>
      </c>
      <c r="W30" s="15">
        <v>4.6710834504450245E-2</v>
      </c>
      <c r="X30" s="19">
        <v>0</v>
      </c>
      <c r="Y30" s="22">
        <f t="shared" si="7"/>
        <v>0</v>
      </c>
      <c r="Z30" s="17">
        <v>54193.3</v>
      </c>
      <c r="AA30" s="19">
        <v>15000</v>
      </c>
      <c r="AB30" s="22">
        <f t="shared" si="8"/>
        <v>0.27678698289271919</v>
      </c>
      <c r="AC30" s="17">
        <v>39988.6</v>
      </c>
      <c r="AD30" s="19">
        <v>29500</v>
      </c>
      <c r="AE30" s="22">
        <f t="shared" si="9"/>
        <v>0.73771024742051483</v>
      </c>
      <c r="AF30" s="14">
        <v>0.12186978297161936</v>
      </c>
      <c r="AG30" s="18">
        <v>0</v>
      </c>
      <c r="AH30" s="22">
        <f t="shared" si="10"/>
        <v>0</v>
      </c>
      <c r="AI30" s="14">
        <v>4.9923664122137401</v>
      </c>
      <c r="AJ30" s="18" t="e">
        <v>#DIV/0!</v>
      </c>
      <c r="AK30" s="22" t="e">
        <f t="shared" si="11"/>
        <v>#DIV/0!</v>
      </c>
      <c r="AL30" s="15">
        <v>0.76186871417757107</v>
      </c>
      <c r="AM30" s="19">
        <v>0.68534482758620685</v>
      </c>
      <c r="AN30" s="22">
        <f t="shared" si="12"/>
        <v>0.89955764665573523</v>
      </c>
      <c r="AO30" s="15">
        <v>0.73835367656375384</v>
      </c>
      <c r="AP30" s="19">
        <v>1</v>
      </c>
      <c r="AQ30" s="22">
        <f t="shared" si="13"/>
        <v>1.35436448918888</v>
      </c>
    </row>
    <row r="31" spans="1:43" x14ac:dyDescent="0.25">
      <c r="A31" t="s">
        <v>27</v>
      </c>
      <c r="B31" s="14">
        <v>0.85178117048346058</v>
      </c>
      <c r="C31" s="18">
        <v>0.31330472103004292</v>
      </c>
      <c r="D31" s="22">
        <f t="shared" si="0"/>
        <v>0.36782301826678676</v>
      </c>
      <c r="E31" s="14">
        <v>0.67641969482460285</v>
      </c>
      <c r="F31" s="18">
        <v>1</v>
      </c>
      <c r="G31" s="22">
        <f t="shared" si="1"/>
        <v>1.4783720930232558</v>
      </c>
      <c r="H31" s="16">
        <v>7.2018890200708383E-2</v>
      </c>
      <c r="I31" s="20">
        <v>0</v>
      </c>
      <c r="J31" s="22">
        <f t="shared" si="2"/>
        <v>0</v>
      </c>
      <c r="K31" s="16">
        <v>4.4016064257028115E-2</v>
      </c>
      <c r="L31" s="20">
        <v>0</v>
      </c>
      <c r="M31" s="22">
        <f t="shared" si="3"/>
        <v>0</v>
      </c>
      <c r="N31" s="15">
        <v>3.5487288135593223E-2</v>
      </c>
      <c r="O31" s="19">
        <v>0.85341365461847385</v>
      </c>
      <c r="P31" s="22">
        <f t="shared" si="4"/>
        <v>24.048432536114603</v>
      </c>
      <c r="Q31" s="15">
        <v>0.35782282450442376</v>
      </c>
      <c r="R31" s="19">
        <v>0</v>
      </c>
      <c r="S31" s="22">
        <f t="shared" si="5"/>
        <v>0</v>
      </c>
      <c r="T31" s="15">
        <v>5.003734129947722E-2</v>
      </c>
      <c r="U31" s="19">
        <v>0</v>
      </c>
      <c r="V31" s="22">
        <f t="shared" si="6"/>
        <v>0</v>
      </c>
      <c r="W31" s="15">
        <v>0.18976744186046512</v>
      </c>
      <c r="X31" s="19">
        <v>0</v>
      </c>
      <c r="Y31" s="22">
        <f t="shared" si="7"/>
        <v>0</v>
      </c>
      <c r="Z31" s="17">
        <v>63745.2</v>
      </c>
      <c r="AA31" s="19">
        <v>37100</v>
      </c>
      <c r="AB31" s="22">
        <f t="shared" si="8"/>
        <v>0.58200460583698854</v>
      </c>
      <c r="AC31" s="17">
        <v>31093</v>
      </c>
      <c r="AD31" s="19">
        <v>30000</v>
      </c>
      <c r="AE31" s="22">
        <f t="shared" si="9"/>
        <v>0.96484739330395908</v>
      </c>
      <c r="AF31" s="14">
        <v>0</v>
      </c>
      <c r="AG31" s="18">
        <v>0</v>
      </c>
      <c r="AH31" s="22" t="e">
        <f t="shared" si="10"/>
        <v>#DIV/0!</v>
      </c>
      <c r="AI31" s="14">
        <v>0.25125881168177239</v>
      </c>
      <c r="AJ31" s="18" t="e">
        <v>#DIV/0!</v>
      </c>
      <c r="AK31" s="22" t="e">
        <f t="shared" si="11"/>
        <v>#DIV/0!</v>
      </c>
      <c r="AL31" s="15">
        <v>0.69989395546129374</v>
      </c>
      <c r="AM31" s="19">
        <v>0.46787148594377509</v>
      </c>
      <c r="AN31" s="22">
        <f t="shared" si="12"/>
        <v>0.66848910794693928</v>
      </c>
      <c r="AO31" s="15">
        <v>0.5815880837719789</v>
      </c>
      <c r="AP31" s="19">
        <v>0</v>
      </c>
      <c r="AQ31" s="22">
        <f t="shared" si="13"/>
        <v>0</v>
      </c>
    </row>
    <row r="32" spans="1:43" x14ac:dyDescent="0.25">
      <c r="A32" t="s">
        <v>28</v>
      </c>
      <c r="B32" s="14">
        <v>0.7338648443432042</v>
      </c>
      <c r="C32" s="18">
        <v>0.19642857142857142</v>
      </c>
      <c r="D32" s="22">
        <f t="shared" si="0"/>
        <v>0.26766314389180401</v>
      </c>
      <c r="E32" s="14">
        <v>0.76863696515218349</v>
      </c>
      <c r="F32" s="18">
        <v>0.29870129870129869</v>
      </c>
      <c r="G32" s="22">
        <f t="shared" si="1"/>
        <v>0.3886116752687771</v>
      </c>
      <c r="H32" s="16">
        <v>1.5434083601286173E-2</v>
      </c>
      <c r="I32" s="20">
        <v>0</v>
      </c>
      <c r="J32" s="22">
        <f t="shared" si="2"/>
        <v>0</v>
      </c>
      <c r="K32" s="16">
        <v>0</v>
      </c>
      <c r="L32" s="20">
        <v>6.9084628670120898E-2</v>
      </c>
      <c r="M32" s="22" t="e">
        <f t="shared" si="3"/>
        <v>#DIV/0!</v>
      </c>
      <c r="N32" s="15">
        <v>0.12653717963452477</v>
      </c>
      <c r="O32" s="19">
        <v>0.52941176470588236</v>
      </c>
      <c r="P32" s="22">
        <f t="shared" si="4"/>
        <v>4.1838435646738263</v>
      </c>
      <c r="Q32" s="15">
        <v>0.29813333333333331</v>
      </c>
      <c r="R32" s="19">
        <v>0.84884884884884881</v>
      </c>
      <c r="S32" s="22">
        <f t="shared" si="5"/>
        <v>2.8472121495377309</v>
      </c>
      <c r="T32" s="15">
        <v>0</v>
      </c>
      <c r="U32" s="19">
        <v>0</v>
      </c>
      <c r="V32" s="22" t="e">
        <f t="shared" si="6"/>
        <v>#DIV/0!</v>
      </c>
      <c r="W32" s="15">
        <v>0.19483500717360114</v>
      </c>
      <c r="X32" s="19">
        <v>1</v>
      </c>
      <c r="Y32" s="22">
        <f t="shared" si="7"/>
        <v>5.1325478645066278</v>
      </c>
      <c r="Z32" s="17">
        <v>59064.1</v>
      </c>
      <c r="AA32" s="19">
        <v>35000</v>
      </c>
      <c r="AB32" s="22">
        <f t="shared" si="8"/>
        <v>0.59257653972548474</v>
      </c>
      <c r="AC32" s="17">
        <v>32568.400000000001</v>
      </c>
      <c r="AD32" s="19">
        <v>25000</v>
      </c>
      <c r="AE32" s="22">
        <f t="shared" si="9"/>
        <v>0.76761523439898793</v>
      </c>
      <c r="AF32" s="14">
        <v>7.1043165467625902E-2</v>
      </c>
      <c r="AG32" s="18">
        <v>0.28129713423831071</v>
      </c>
      <c r="AH32" s="22">
        <f t="shared" si="10"/>
        <v>3.9595242186455888</v>
      </c>
      <c r="AI32" s="14">
        <v>2.6381865736704446</v>
      </c>
      <c r="AJ32" s="18">
        <v>1.0494505494505495</v>
      </c>
      <c r="AK32" s="22">
        <f t="shared" si="11"/>
        <v>0.39779239267011907</v>
      </c>
      <c r="AL32" s="15">
        <v>0.64314446615331566</v>
      </c>
      <c r="AM32" s="19">
        <v>9.9159663865546213E-2</v>
      </c>
      <c r="AN32" s="22">
        <f t="shared" si="12"/>
        <v>0.15417945591388807</v>
      </c>
      <c r="AO32" s="15">
        <v>0.41839999999999999</v>
      </c>
      <c r="AP32" s="19">
        <v>6.8057080131723374E-2</v>
      </c>
      <c r="AQ32" s="22">
        <f t="shared" si="13"/>
        <v>0.16266032536262756</v>
      </c>
    </row>
    <row r="33" spans="1:43" x14ac:dyDescent="0.25">
      <c r="A33" t="s">
        <v>29</v>
      </c>
      <c r="B33" s="14">
        <v>0.76842384809454256</v>
      </c>
      <c r="C33" s="18">
        <v>1</v>
      </c>
      <c r="D33" s="22">
        <f t="shared" si="0"/>
        <v>1.301365128736824</v>
      </c>
      <c r="E33" s="14">
        <v>0.73769867189200955</v>
      </c>
      <c r="F33" s="18" t="e">
        <v>#DIV/0!</v>
      </c>
      <c r="G33" s="22" t="e">
        <f t="shared" si="1"/>
        <v>#DIV/0!</v>
      </c>
      <c r="H33" s="16">
        <v>0</v>
      </c>
      <c r="I33" s="20">
        <v>0</v>
      </c>
      <c r="J33" s="22" t="e">
        <f t="shared" si="2"/>
        <v>#DIV/0!</v>
      </c>
      <c r="K33" s="16">
        <v>5.8712876930969618E-2</v>
      </c>
      <c r="L33" s="20" t="e">
        <v>#DIV/0!</v>
      </c>
      <c r="M33" s="22" t="e">
        <f t="shared" si="3"/>
        <v>#DIV/0!</v>
      </c>
      <c r="N33" s="15">
        <v>3.3761864712243184E-2</v>
      </c>
      <c r="O33" s="19">
        <v>0</v>
      </c>
      <c r="P33" s="22">
        <f t="shared" si="4"/>
        <v>0</v>
      </c>
      <c r="Q33" s="15">
        <v>0.15642042637580567</v>
      </c>
      <c r="R33" s="19" t="e">
        <v>#DIV/0!</v>
      </c>
      <c r="S33" s="22" t="e">
        <f t="shared" si="5"/>
        <v>#DIV/0!</v>
      </c>
      <c r="T33" s="15">
        <v>1.8835320546051495E-2</v>
      </c>
      <c r="U33" s="19">
        <v>0</v>
      </c>
      <c r="V33" s="22">
        <f t="shared" si="6"/>
        <v>0</v>
      </c>
      <c r="W33" s="15">
        <v>4.8623920903121079E-2</v>
      </c>
      <c r="X33" s="19" t="e">
        <v>#DIV/0!</v>
      </c>
      <c r="Y33" s="22" t="e">
        <f t="shared" si="7"/>
        <v>#DIV/0!</v>
      </c>
      <c r="Z33" s="17">
        <v>75061.899999999994</v>
      </c>
      <c r="AA33" s="19">
        <v>30170</v>
      </c>
      <c r="AB33" s="22">
        <f t="shared" si="8"/>
        <v>0.40193493636585276</v>
      </c>
      <c r="AC33" s="17">
        <v>38406.800000000003</v>
      </c>
      <c r="AD33" s="19" t="e">
        <v>#DIV/0!</v>
      </c>
      <c r="AE33" s="22" t="e">
        <f t="shared" si="9"/>
        <v>#DIV/0!</v>
      </c>
      <c r="AF33" s="14">
        <v>0</v>
      </c>
      <c r="AG33" s="18" t="e">
        <v>#DIV/0!</v>
      </c>
      <c r="AH33" s="22" t="e">
        <f t="shared" si="10"/>
        <v>#DIV/0!</v>
      </c>
      <c r="AI33" s="14">
        <v>4.3218623481781373</v>
      </c>
      <c r="AJ33" s="18">
        <v>0</v>
      </c>
      <c r="AK33" s="22">
        <f t="shared" si="11"/>
        <v>0</v>
      </c>
      <c r="AL33" s="15">
        <v>0.86651447795266134</v>
      </c>
      <c r="AM33" s="19">
        <v>0</v>
      </c>
      <c r="AN33" s="22">
        <f t="shared" si="12"/>
        <v>0</v>
      </c>
      <c r="AO33" s="15">
        <v>0.8514548238897397</v>
      </c>
      <c r="AP33" s="19" t="e">
        <v>#DIV/0!</v>
      </c>
      <c r="AQ33" s="22" t="e">
        <f t="shared" si="13"/>
        <v>#DIV/0!</v>
      </c>
    </row>
    <row r="34" spans="1:43" x14ac:dyDescent="0.25">
      <c r="A34" t="s">
        <v>30</v>
      </c>
      <c r="B34" s="14">
        <v>0.81733679204496323</v>
      </c>
      <c r="C34" s="18" t="e">
        <v>#DIV/0!</v>
      </c>
      <c r="D34" s="22" t="e">
        <f t="shared" si="0"/>
        <v>#DIV/0!</v>
      </c>
      <c r="E34" s="14">
        <v>0.77287352528669251</v>
      </c>
      <c r="F34" s="18">
        <v>1</v>
      </c>
      <c r="G34" s="22">
        <f t="shared" si="1"/>
        <v>1.2938727583262168</v>
      </c>
      <c r="H34" s="16">
        <v>0</v>
      </c>
      <c r="I34" s="20" t="e">
        <v>#DIV/0!</v>
      </c>
      <c r="J34" s="22" t="e">
        <f t="shared" si="2"/>
        <v>#DIV/0!</v>
      </c>
      <c r="K34" s="16">
        <v>6.4648790919559135E-2</v>
      </c>
      <c r="L34" s="20">
        <v>0</v>
      </c>
      <c r="M34" s="22">
        <f t="shared" si="3"/>
        <v>0</v>
      </c>
      <c r="N34" s="15">
        <v>3.292098962490024E-2</v>
      </c>
      <c r="O34" s="19">
        <v>0</v>
      </c>
      <c r="P34" s="22">
        <f t="shared" si="4"/>
        <v>0</v>
      </c>
      <c r="Q34" s="15">
        <v>0.17449096731315328</v>
      </c>
      <c r="R34" s="19">
        <v>0</v>
      </c>
      <c r="S34" s="22">
        <f t="shared" si="5"/>
        <v>0</v>
      </c>
      <c r="T34" s="15">
        <v>2.2216344882306269E-2</v>
      </c>
      <c r="U34" s="19" t="e">
        <v>#DIV/0!</v>
      </c>
      <c r="V34" s="22" t="e">
        <f t="shared" si="6"/>
        <v>#DIV/0!</v>
      </c>
      <c r="W34" s="15">
        <v>8.0273270708795905E-2</v>
      </c>
      <c r="X34" s="19">
        <v>0</v>
      </c>
      <c r="Y34" s="22">
        <f t="shared" si="7"/>
        <v>0</v>
      </c>
      <c r="Z34" s="17">
        <v>56262.9</v>
      </c>
      <c r="AA34" s="19" t="e">
        <v>#DIV/0!</v>
      </c>
      <c r="AB34" s="22" t="e">
        <f t="shared" si="8"/>
        <v>#DIV/0!</v>
      </c>
      <c r="AC34" s="17">
        <v>36943.800000000003</v>
      </c>
      <c r="AD34" s="19">
        <v>31000</v>
      </c>
      <c r="AE34" s="22">
        <f t="shared" si="9"/>
        <v>0.83911238150921119</v>
      </c>
      <c r="AF34" s="14">
        <v>8.2580645161290323E-2</v>
      </c>
      <c r="AG34" s="18" t="e">
        <v>#DIV/0!</v>
      </c>
      <c r="AH34" s="22" t="e">
        <f t="shared" si="10"/>
        <v>#DIV/0!</v>
      </c>
      <c r="AI34" s="14">
        <v>0.52546045503791983</v>
      </c>
      <c r="AJ34" s="18" t="e">
        <v>#DIV/0!</v>
      </c>
      <c r="AK34" s="22" t="e">
        <f t="shared" si="11"/>
        <v>#DIV/0!</v>
      </c>
      <c r="AL34" s="15">
        <v>0.87025189924030388</v>
      </c>
      <c r="AM34" s="19">
        <v>1</v>
      </c>
      <c r="AN34" s="22">
        <f t="shared" si="12"/>
        <v>1.1490925798300022</v>
      </c>
      <c r="AO34" s="15">
        <v>0.80003633500878091</v>
      </c>
      <c r="AP34" s="19">
        <v>1</v>
      </c>
      <c r="AQ34" s="22">
        <f t="shared" si="13"/>
        <v>1.2499432291272425</v>
      </c>
    </row>
    <row r="35" spans="1:43" x14ac:dyDescent="0.25">
      <c r="A35" t="s">
        <v>31</v>
      </c>
      <c r="B35" s="14">
        <v>0.7631519016169438</v>
      </c>
      <c r="C35" s="18">
        <v>1</v>
      </c>
      <c r="D35" s="22">
        <f t="shared" si="0"/>
        <v>1.310355117875261</v>
      </c>
      <c r="E35" s="14">
        <v>0.71456009455566227</v>
      </c>
      <c r="F35" s="18">
        <v>0.90132827324478182</v>
      </c>
      <c r="G35" s="22">
        <f t="shared" si="1"/>
        <v>1.2613750475462226</v>
      </c>
      <c r="H35" s="16">
        <v>3.8633161108501644E-2</v>
      </c>
      <c r="I35" s="20">
        <v>0</v>
      </c>
      <c r="J35" s="22">
        <f t="shared" si="2"/>
        <v>0</v>
      </c>
      <c r="K35" s="16">
        <v>5.5624036979969184E-2</v>
      </c>
      <c r="L35" s="20">
        <v>0</v>
      </c>
      <c r="M35" s="22">
        <f t="shared" si="3"/>
        <v>0</v>
      </c>
      <c r="N35" s="15">
        <v>6.2251527198681274E-2</v>
      </c>
      <c r="O35" s="19">
        <v>0</v>
      </c>
      <c r="P35" s="22">
        <f t="shared" si="4"/>
        <v>0</v>
      </c>
      <c r="Q35" s="15">
        <v>0.23378801431127014</v>
      </c>
      <c r="R35" s="19">
        <v>0</v>
      </c>
      <c r="S35" s="22">
        <f t="shared" si="5"/>
        <v>0</v>
      </c>
      <c r="T35" s="15">
        <v>4.1927782751417488E-2</v>
      </c>
      <c r="U35" s="19">
        <v>0</v>
      </c>
      <c r="V35" s="22">
        <f t="shared" si="6"/>
        <v>0</v>
      </c>
      <c r="W35" s="15">
        <v>0.1301561046211103</v>
      </c>
      <c r="X35" s="19">
        <v>0</v>
      </c>
      <c r="Y35" s="22">
        <f t="shared" si="7"/>
        <v>0</v>
      </c>
      <c r="Z35" s="17">
        <v>53816.800000000003</v>
      </c>
      <c r="AA35" s="19">
        <v>60363.63636363636</v>
      </c>
      <c r="AB35" s="22">
        <f t="shared" si="8"/>
        <v>1.1216504207540463</v>
      </c>
      <c r="AC35" s="17">
        <v>38710</v>
      </c>
      <c r="AD35" s="19">
        <v>13661.052631578947</v>
      </c>
      <c r="AE35" s="22">
        <f t="shared" si="9"/>
        <v>0.35290758541924427</v>
      </c>
      <c r="AF35" s="14">
        <v>0.12217659137577003</v>
      </c>
      <c r="AG35" s="18">
        <v>0</v>
      </c>
      <c r="AH35" s="22">
        <f t="shared" si="10"/>
        <v>0</v>
      </c>
      <c r="AI35" s="14">
        <v>0.83464566929133854</v>
      </c>
      <c r="AJ35" s="18" t="e">
        <v>#DIV/0!</v>
      </c>
      <c r="AK35" s="22" t="e">
        <f t="shared" si="11"/>
        <v>#DIV/0!</v>
      </c>
      <c r="AL35" s="15">
        <v>0.81618788819875776</v>
      </c>
      <c r="AM35" s="19">
        <v>0.54545454545454541</v>
      </c>
      <c r="AN35" s="22">
        <f t="shared" si="12"/>
        <v>0.66829531942492704</v>
      </c>
      <c r="AO35" s="15">
        <v>0.72810464855153834</v>
      </c>
      <c r="AP35" s="19">
        <v>0.81214421252371916</v>
      </c>
      <c r="AQ35" s="22">
        <f t="shared" si="13"/>
        <v>1.1154223697642442</v>
      </c>
    </row>
    <row r="36" spans="1:43" x14ac:dyDescent="0.25">
      <c r="A36" t="s">
        <v>32</v>
      </c>
      <c r="B36" s="14">
        <v>0.83483601202142954</v>
      </c>
      <c r="C36" s="18" t="e">
        <v>#DIV/0!</v>
      </c>
      <c r="D36" s="22" t="e">
        <f t="shared" si="0"/>
        <v>#DIV/0!</v>
      </c>
      <c r="E36" s="14">
        <v>0.76576714318477179</v>
      </c>
      <c r="F36" s="18">
        <v>1</v>
      </c>
      <c r="G36" s="22">
        <f t="shared" si="1"/>
        <v>1.3058800039932115</v>
      </c>
      <c r="H36" s="16">
        <v>5.4846771011442849E-2</v>
      </c>
      <c r="I36" s="20" t="e">
        <v>#DIV/0!</v>
      </c>
      <c r="J36" s="22" t="e">
        <f t="shared" si="2"/>
        <v>#DIV/0!</v>
      </c>
      <c r="K36" s="16">
        <v>7.3520249221183803E-2</v>
      </c>
      <c r="L36" s="20">
        <v>0</v>
      </c>
      <c r="M36" s="22">
        <f t="shared" si="3"/>
        <v>0</v>
      </c>
      <c r="N36" s="15">
        <v>3.1659980483573671E-2</v>
      </c>
      <c r="O36" s="19" t="e">
        <v>#DIV/0!</v>
      </c>
      <c r="P36" s="22" t="e">
        <f t="shared" si="4"/>
        <v>#DIV/0!</v>
      </c>
      <c r="Q36" s="15">
        <v>0.25011682242990652</v>
      </c>
      <c r="R36" s="19">
        <v>0</v>
      </c>
      <c r="S36" s="22">
        <f t="shared" si="5"/>
        <v>0</v>
      </c>
      <c r="T36" s="15">
        <v>8.7650649553920809E-3</v>
      </c>
      <c r="U36" s="19" t="e">
        <v>#DIV/0!</v>
      </c>
      <c r="V36" s="22" t="e">
        <f t="shared" si="6"/>
        <v>#DIV/0!</v>
      </c>
      <c r="W36" s="15">
        <v>8.0962363981231911E-2</v>
      </c>
      <c r="X36" s="19">
        <v>0</v>
      </c>
      <c r="Y36" s="22">
        <f t="shared" si="7"/>
        <v>0</v>
      </c>
      <c r="Z36" s="17">
        <v>61220.1</v>
      </c>
      <c r="AA36" s="19" t="e">
        <v>#DIV/0!</v>
      </c>
      <c r="AB36" s="22" t="e">
        <f t="shared" si="8"/>
        <v>#DIV/0!</v>
      </c>
      <c r="AC36" s="17">
        <v>33086.6</v>
      </c>
      <c r="AD36" s="19">
        <v>30000</v>
      </c>
      <c r="AE36" s="22">
        <f t="shared" si="9"/>
        <v>0.90671147836284183</v>
      </c>
      <c r="AF36" s="14">
        <v>4.8895899053627762E-2</v>
      </c>
      <c r="AG36" s="18" t="e">
        <v>#DIV/0!</v>
      </c>
      <c r="AH36" s="22" t="e">
        <f t="shared" si="10"/>
        <v>#DIV/0!</v>
      </c>
      <c r="AI36" s="14">
        <v>0.93073047858942071</v>
      </c>
      <c r="AJ36" s="18" t="e">
        <v>#DIV/0!</v>
      </c>
      <c r="AK36" s="22" t="e">
        <f t="shared" si="11"/>
        <v>#DIV/0!</v>
      </c>
      <c r="AL36" s="15">
        <v>0.84332646644258913</v>
      </c>
      <c r="AM36" s="19" t="e">
        <v>#DIV/0!</v>
      </c>
      <c r="AN36" s="22" t="e">
        <f t="shared" si="12"/>
        <v>#DIV/0!</v>
      </c>
      <c r="AO36" s="15">
        <v>0.78574766355140191</v>
      </c>
      <c r="AP36" s="19">
        <v>1</v>
      </c>
      <c r="AQ36" s="22">
        <f t="shared" si="13"/>
        <v>1.2726732084448409</v>
      </c>
    </row>
    <row r="37" spans="1:43" x14ac:dyDescent="0.25">
      <c r="A37" t="s">
        <v>33</v>
      </c>
      <c r="B37" s="14">
        <v>0.90372388737511355</v>
      </c>
      <c r="C37" s="18">
        <v>0.7168674698795181</v>
      </c>
      <c r="D37" s="22">
        <f t="shared" si="0"/>
        <v>0.79323727069080341</v>
      </c>
      <c r="E37" s="14">
        <v>0.73899147727272729</v>
      </c>
      <c r="F37" s="18" t="e">
        <v>#DIV/0!</v>
      </c>
      <c r="G37" s="22" t="e">
        <f t="shared" si="1"/>
        <v>#DIV/0!</v>
      </c>
      <c r="H37" s="16">
        <v>2.1497584541062802E-2</v>
      </c>
      <c r="I37" s="20">
        <v>0</v>
      </c>
      <c r="J37" s="22">
        <f t="shared" si="2"/>
        <v>0</v>
      </c>
      <c r="K37" s="16">
        <v>7.475156098847946E-2</v>
      </c>
      <c r="L37" s="20" t="e">
        <v>#DIV/0!</v>
      </c>
      <c r="M37" s="22" t="e">
        <f t="shared" si="3"/>
        <v>#DIV/0!</v>
      </c>
      <c r="N37" s="15">
        <v>3.5510579576816928E-2</v>
      </c>
      <c r="O37" s="19">
        <v>0</v>
      </c>
      <c r="P37" s="22">
        <f t="shared" si="4"/>
        <v>0</v>
      </c>
      <c r="Q37" s="15">
        <v>0.33346744065750905</v>
      </c>
      <c r="R37" s="19" t="e">
        <v>#DIV/0!</v>
      </c>
      <c r="S37" s="22" t="e">
        <f t="shared" si="5"/>
        <v>#DIV/0!</v>
      </c>
      <c r="T37" s="15">
        <v>2.6633165829145728E-2</v>
      </c>
      <c r="U37" s="19">
        <v>0</v>
      </c>
      <c r="V37" s="22">
        <f t="shared" si="6"/>
        <v>0</v>
      </c>
      <c r="W37" s="15">
        <v>0.10764055742431523</v>
      </c>
      <c r="X37" s="19" t="e">
        <v>#DIV/0!</v>
      </c>
      <c r="Y37" s="22" t="e">
        <f t="shared" si="7"/>
        <v>#DIV/0!</v>
      </c>
      <c r="Z37" s="17">
        <v>55898.2</v>
      </c>
      <c r="AA37" s="19">
        <v>5000</v>
      </c>
      <c r="AB37" s="22">
        <f t="shared" si="8"/>
        <v>8.9448318550507888E-2</v>
      </c>
      <c r="AC37" s="17">
        <v>33500.9</v>
      </c>
      <c r="AD37" s="19" t="e">
        <v>#DIV/0!</v>
      </c>
      <c r="AE37" s="22" t="e">
        <f t="shared" si="9"/>
        <v>#DIV/0!</v>
      </c>
      <c r="AF37" s="14">
        <v>0</v>
      </c>
      <c r="AG37" s="18">
        <v>0</v>
      </c>
      <c r="AH37" s="22" t="e">
        <f t="shared" si="10"/>
        <v>#DIV/0!</v>
      </c>
      <c r="AI37" s="14">
        <v>0.49600798403193613</v>
      </c>
      <c r="AJ37" s="18" t="e">
        <v>#DIV/0!</v>
      </c>
      <c r="AK37" s="22" t="e">
        <f t="shared" si="11"/>
        <v>#DIV/0!</v>
      </c>
      <c r="AL37" s="15">
        <v>0.90855565777368907</v>
      </c>
      <c r="AM37" s="19">
        <v>0.63601532567049812</v>
      </c>
      <c r="AN37" s="22">
        <f t="shared" si="12"/>
        <v>0.70002901883741542</v>
      </c>
      <c r="AO37" s="15">
        <v>0.72796115382392046</v>
      </c>
      <c r="AP37" s="19" t="e">
        <v>#DIV/0!</v>
      </c>
      <c r="AQ37" s="22" t="e">
        <f t="shared" si="13"/>
        <v>#DIV/0!</v>
      </c>
    </row>
    <row r="38" spans="1:43" x14ac:dyDescent="0.25">
      <c r="A38" t="s">
        <v>34</v>
      </c>
      <c r="B38" s="14">
        <v>0.9031270919001626</v>
      </c>
      <c r="C38" s="18">
        <v>0.71835443037974689</v>
      </c>
      <c r="D38" s="22">
        <f t="shared" si="0"/>
        <v>0.79540790750540158</v>
      </c>
      <c r="E38" s="14">
        <v>0.76812388652871044</v>
      </c>
      <c r="F38" s="18">
        <v>0.752</v>
      </c>
      <c r="G38" s="22">
        <f t="shared" si="1"/>
        <v>0.97900874219446921</v>
      </c>
      <c r="H38" s="16">
        <v>3.6573343848580443E-2</v>
      </c>
      <c r="I38" s="20">
        <v>0</v>
      </c>
      <c r="J38" s="22">
        <f t="shared" si="2"/>
        <v>0</v>
      </c>
      <c r="K38" s="16">
        <v>3.8175815105241435E-2</v>
      </c>
      <c r="L38" s="20">
        <v>0</v>
      </c>
      <c r="M38" s="22">
        <f t="shared" si="3"/>
        <v>0</v>
      </c>
      <c r="N38" s="15">
        <v>1.7950998625373978E-2</v>
      </c>
      <c r="O38" s="19">
        <v>0.20601851851851852</v>
      </c>
      <c r="P38" s="22">
        <f t="shared" si="4"/>
        <v>11.476716299632967</v>
      </c>
      <c r="Q38" s="15">
        <v>0.22092710963098244</v>
      </c>
      <c r="R38" s="19">
        <v>0</v>
      </c>
      <c r="S38" s="22">
        <f t="shared" si="5"/>
        <v>0</v>
      </c>
      <c r="T38" s="15">
        <v>1.6518424396442185E-2</v>
      </c>
      <c r="U38" s="19">
        <v>0</v>
      </c>
      <c r="V38" s="22">
        <f t="shared" si="6"/>
        <v>0</v>
      </c>
      <c r="W38" s="15">
        <v>4.1570026761819805E-2</v>
      </c>
      <c r="X38" s="19">
        <v>0</v>
      </c>
      <c r="Y38" s="22">
        <f t="shared" si="7"/>
        <v>0</v>
      </c>
      <c r="Z38" s="17">
        <v>64544.9</v>
      </c>
      <c r="AA38" s="19">
        <v>99995.594713656392</v>
      </c>
      <c r="AB38" s="22">
        <f t="shared" si="8"/>
        <v>1.5492408341117019</v>
      </c>
      <c r="AC38" s="17">
        <v>41402.300000000003</v>
      </c>
      <c r="AD38" s="19">
        <v>23159.574468085106</v>
      </c>
      <c r="AE38" s="22">
        <f t="shared" si="9"/>
        <v>0.55937893469892019</v>
      </c>
      <c r="AF38" s="14">
        <v>0.20162932790224034</v>
      </c>
      <c r="AG38" s="18" t="e">
        <v>#DIV/0!</v>
      </c>
      <c r="AH38" s="22" t="e">
        <f t="shared" si="10"/>
        <v>#DIV/0!</v>
      </c>
      <c r="AI38" s="14">
        <v>0.83958453548759382</v>
      </c>
      <c r="AJ38" s="18">
        <v>0</v>
      </c>
      <c r="AK38" s="22">
        <f t="shared" si="11"/>
        <v>0</v>
      </c>
      <c r="AL38" s="15">
        <v>0.85534082639281961</v>
      </c>
      <c r="AM38" s="19">
        <v>0.79398148148148151</v>
      </c>
      <c r="AN38" s="22">
        <f t="shared" si="12"/>
        <v>0.92826328053332219</v>
      </c>
      <c r="AO38" s="15">
        <v>0.74254713433958208</v>
      </c>
      <c r="AP38" s="19">
        <v>1</v>
      </c>
      <c r="AQ38" s="22">
        <f t="shared" si="13"/>
        <v>1.3467158564814816</v>
      </c>
    </row>
    <row r="39" spans="1:43" x14ac:dyDescent="0.25">
      <c r="A39" t="s">
        <v>35</v>
      </c>
      <c r="B39" s="14">
        <v>0.78998057623826479</v>
      </c>
      <c r="C39" s="18">
        <v>1</v>
      </c>
      <c r="D39" s="22">
        <f t="shared" si="0"/>
        <v>1.2658539084110234</v>
      </c>
      <c r="E39" s="14">
        <v>0.69418578242107654</v>
      </c>
      <c r="F39" s="18">
        <v>0.15789473684210525</v>
      </c>
      <c r="G39" s="22">
        <f t="shared" si="1"/>
        <v>0.2274531412778634</v>
      </c>
      <c r="H39" s="16">
        <v>2.128361656492328E-2</v>
      </c>
      <c r="I39" s="20">
        <v>0.21475409836065573</v>
      </c>
      <c r="J39" s="22">
        <f t="shared" si="2"/>
        <v>10.090113102046002</v>
      </c>
      <c r="K39" s="16">
        <v>2.6587716242888658E-2</v>
      </c>
      <c r="L39" s="20">
        <v>0</v>
      </c>
      <c r="M39" s="22">
        <f t="shared" si="3"/>
        <v>0</v>
      </c>
      <c r="N39" s="15">
        <v>9.6909063759892486E-2</v>
      </c>
      <c r="O39" s="19">
        <v>0</v>
      </c>
      <c r="P39" s="22">
        <f t="shared" si="4"/>
        <v>0</v>
      </c>
      <c r="Q39" s="15">
        <v>0.127984934086629</v>
      </c>
      <c r="R39" s="19">
        <v>0.15789473684210525</v>
      </c>
      <c r="S39" s="22">
        <f t="shared" si="5"/>
        <v>1.2336978408351662</v>
      </c>
      <c r="T39" s="15">
        <v>4.6204282348120067E-2</v>
      </c>
      <c r="U39" s="19">
        <v>0</v>
      </c>
      <c r="V39" s="22">
        <f t="shared" si="6"/>
        <v>0</v>
      </c>
      <c r="W39" s="15">
        <v>7.2141338131850155E-2</v>
      </c>
      <c r="X39" s="19">
        <v>1</v>
      </c>
      <c r="Y39" s="22">
        <f t="shared" si="7"/>
        <v>13.861678004535147</v>
      </c>
      <c r="Z39" s="17">
        <v>62174.400000000001</v>
      </c>
      <c r="AA39" s="19">
        <v>90713.883089770359</v>
      </c>
      <c r="AB39" s="22">
        <f t="shared" si="8"/>
        <v>1.4590230559485955</v>
      </c>
      <c r="AC39" s="17">
        <v>58973.1</v>
      </c>
      <c r="AD39" s="19">
        <v>6000</v>
      </c>
      <c r="AE39" s="22">
        <f t="shared" si="9"/>
        <v>0.1017413023904119</v>
      </c>
      <c r="AF39" s="14" t="e">
        <v>#DIV/0!</v>
      </c>
      <c r="AG39" s="18">
        <v>0</v>
      </c>
      <c r="AH39" s="22" t="e">
        <f t="shared" si="10"/>
        <v>#DIV/0!</v>
      </c>
      <c r="AI39" s="14">
        <v>4.8456464379947226</v>
      </c>
      <c r="AJ39" s="18">
        <v>0</v>
      </c>
      <c r="AK39" s="22">
        <f t="shared" si="11"/>
        <v>0</v>
      </c>
      <c r="AL39" s="15">
        <v>0.68747200238912942</v>
      </c>
      <c r="AM39" s="19">
        <v>0.53662182361733934</v>
      </c>
      <c r="AN39" s="22">
        <f t="shared" si="12"/>
        <v>0.78057262223399693</v>
      </c>
      <c r="AO39" s="15">
        <v>0.69691923397169031</v>
      </c>
      <c r="AP39" s="19">
        <v>0.84210526315789469</v>
      </c>
      <c r="AQ39" s="22">
        <f t="shared" si="13"/>
        <v>1.2083254731811606</v>
      </c>
    </row>
    <row r="40" spans="1:43" x14ac:dyDescent="0.25">
      <c r="A40" t="s">
        <v>36</v>
      </c>
      <c r="B40" s="14">
        <v>0.78761478690840592</v>
      </c>
      <c r="C40" s="18">
        <v>1</v>
      </c>
      <c r="D40" s="22">
        <f t="shared" si="0"/>
        <v>1.2696562032884904</v>
      </c>
      <c r="E40" s="14">
        <v>0.76262036766851471</v>
      </c>
      <c r="F40" s="18">
        <v>1</v>
      </c>
      <c r="G40" s="22">
        <f t="shared" si="1"/>
        <v>1.311268414004209</v>
      </c>
      <c r="H40" s="16">
        <v>1.4536280634310427E-2</v>
      </c>
      <c r="I40" s="20">
        <v>0.8666666666666667</v>
      </c>
      <c r="J40" s="22">
        <f t="shared" si="2"/>
        <v>59.620936639118462</v>
      </c>
      <c r="K40" s="16">
        <v>1.9768743006340919E-2</v>
      </c>
      <c r="L40" s="20">
        <v>0.16190476190476191</v>
      </c>
      <c r="M40" s="22">
        <f t="shared" si="3"/>
        <v>8.1899371069182383</v>
      </c>
      <c r="N40" s="15">
        <v>6.3366551126516471E-2</v>
      </c>
      <c r="O40" s="19">
        <v>0.59887005649717517</v>
      </c>
      <c r="P40" s="22">
        <f t="shared" si="4"/>
        <v>9.450886088174224</v>
      </c>
      <c r="Q40" s="15">
        <v>0.16014213799230087</v>
      </c>
      <c r="R40" s="19">
        <v>0.29333333333333333</v>
      </c>
      <c r="S40" s="22">
        <f t="shared" si="5"/>
        <v>1.8317061143984219</v>
      </c>
      <c r="T40" s="15">
        <v>3.8415545590433482E-2</v>
      </c>
      <c r="U40" s="19">
        <v>0.84126984126984128</v>
      </c>
      <c r="V40" s="22">
        <f t="shared" si="6"/>
        <v>21.899203261070966</v>
      </c>
      <c r="W40" s="15">
        <v>4.9646068490529938E-2</v>
      </c>
      <c r="X40" s="19">
        <v>0.83809523809523812</v>
      </c>
      <c r="Y40" s="22">
        <f t="shared" si="7"/>
        <v>16.88140196348289</v>
      </c>
      <c r="Z40" s="17">
        <v>68646.899999999994</v>
      </c>
      <c r="AA40" s="19">
        <v>14828.571428571429</v>
      </c>
      <c r="AB40" s="22">
        <f t="shared" si="8"/>
        <v>0.2160122515156756</v>
      </c>
      <c r="AC40" s="17">
        <v>41486.199999999997</v>
      </c>
      <c r="AD40" s="19">
        <v>30373.333333333332</v>
      </c>
      <c r="AE40" s="22">
        <f t="shared" si="9"/>
        <v>0.73213100581237456</v>
      </c>
      <c r="AF40" s="14">
        <v>1.3510638297872339</v>
      </c>
      <c r="AG40" s="18">
        <v>0</v>
      </c>
      <c r="AH40" s="22">
        <f t="shared" si="10"/>
        <v>0</v>
      </c>
      <c r="AI40" s="14">
        <v>1.2338028169014084</v>
      </c>
      <c r="AJ40" s="18" t="e">
        <v>#DIV/0!</v>
      </c>
      <c r="AK40" s="22" t="e">
        <f t="shared" si="11"/>
        <v>#DIV/0!</v>
      </c>
      <c r="AL40" s="15">
        <v>0.93165077989601386</v>
      </c>
      <c r="AM40" s="19">
        <v>0.15254237288135594</v>
      </c>
      <c r="AN40" s="22">
        <f t="shared" si="12"/>
        <v>0.16373342476929173</v>
      </c>
      <c r="AO40" s="15">
        <v>0.76588430535798957</v>
      </c>
      <c r="AP40" s="19">
        <v>0.65</v>
      </c>
      <c r="AQ40" s="22">
        <f t="shared" si="13"/>
        <v>0.8486921529175051</v>
      </c>
    </row>
    <row r="41" spans="1:43" x14ac:dyDescent="0.25">
      <c r="A41" t="s">
        <v>37</v>
      </c>
      <c r="B41" s="14">
        <v>0.80460558549730521</v>
      </c>
      <c r="C41" s="18">
        <v>0.51845637583892612</v>
      </c>
      <c r="D41" s="22">
        <f t="shared" si="0"/>
        <v>0.64436089580273304</v>
      </c>
      <c r="E41" s="14">
        <v>0.76816366188060026</v>
      </c>
      <c r="F41" s="18">
        <v>1</v>
      </c>
      <c r="G41" s="22">
        <f t="shared" si="1"/>
        <v>1.3018059166608109</v>
      </c>
      <c r="H41" s="16">
        <v>3.0447935981262809E-2</v>
      </c>
      <c r="I41" s="20">
        <v>0.23657718120805368</v>
      </c>
      <c r="J41" s="22">
        <f t="shared" si="2"/>
        <v>7.7698922302529683</v>
      </c>
      <c r="K41" s="16">
        <v>4.6188612688089069E-2</v>
      </c>
      <c r="L41" s="20">
        <v>0</v>
      </c>
      <c r="M41" s="22">
        <f t="shared" si="3"/>
        <v>0</v>
      </c>
      <c r="N41" s="15">
        <v>6.6076173604960139E-2</v>
      </c>
      <c r="O41" s="19">
        <v>0.37936046511627908</v>
      </c>
      <c r="P41" s="22">
        <f t="shared" si="4"/>
        <v>5.7412595860091029</v>
      </c>
      <c r="Q41" s="15">
        <v>0.13924758953168045</v>
      </c>
      <c r="R41" s="19">
        <v>0</v>
      </c>
      <c r="S41" s="22">
        <f t="shared" si="5"/>
        <v>0</v>
      </c>
      <c r="T41" s="15">
        <v>1.5832419924491536E-2</v>
      </c>
      <c r="U41" s="19">
        <v>0.4563106796116505</v>
      </c>
      <c r="V41" s="22">
        <f t="shared" si="6"/>
        <v>28.821284540702017</v>
      </c>
      <c r="W41" s="15">
        <v>7.2306935563207081E-2</v>
      </c>
      <c r="X41" s="19">
        <v>0</v>
      </c>
      <c r="Y41" s="22">
        <f t="shared" si="7"/>
        <v>0</v>
      </c>
      <c r="Z41" s="17">
        <v>69845.600000000006</v>
      </c>
      <c r="AA41" s="19">
        <v>44811.65048543689</v>
      </c>
      <c r="AB41" s="22">
        <f t="shared" si="8"/>
        <v>0.64158158116526864</v>
      </c>
      <c r="AC41" s="17">
        <v>57340.6</v>
      </c>
      <c r="AD41" s="19">
        <v>20000</v>
      </c>
      <c r="AE41" s="22">
        <f t="shared" si="9"/>
        <v>0.34879300181721157</v>
      </c>
      <c r="AF41" s="14">
        <v>0.42266666666666669</v>
      </c>
      <c r="AG41" s="18">
        <v>0</v>
      </c>
      <c r="AH41" s="22">
        <f t="shared" si="10"/>
        <v>0</v>
      </c>
      <c r="AI41" s="14">
        <v>1.5370728562217923</v>
      </c>
      <c r="AJ41" s="18">
        <v>0</v>
      </c>
      <c r="AK41" s="22">
        <f t="shared" si="11"/>
        <v>0</v>
      </c>
      <c r="AL41" s="15">
        <v>0.74862710363153229</v>
      </c>
      <c r="AM41" s="19">
        <v>0</v>
      </c>
      <c r="AN41" s="22">
        <f t="shared" si="12"/>
        <v>0</v>
      </c>
      <c r="AO41" s="15">
        <v>0.72798240317432938</v>
      </c>
      <c r="AP41" s="19">
        <v>1</v>
      </c>
      <c r="AQ41" s="22">
        <f t="shared" si="13"/>
        <v>1.373659576989158</v>
      </c>
    </row>
    <row r="42" spans="1:43" x14ac:dyDescent="0.25">
      <c r="A42" t="s">
        <v>38</v>
      </c>
      <c r="B42" s="14">
        <v>0.83716679360243718</v>
      </c>
      <c r="C42" s="18">
        <v>0.23966942148760331</v>
      </c>
      <c r="D42" s="22">
        <f t="shared" si="0"/>
        <v>0.28628634499019573</v>
      </c>
      <c r="E42" s="14">
        <v>0.8515574650912997</v>
      </c>
      <c r="F42" s="18">
        <v>1</v>
      </c>
      <c r="G42" s="22">
        <f t="shared" si="1"/>
        <v>1.1743188698284561</v>
      </c>
      <c r="H42" s="16">
        <v>2.2429316063812984E-2</v>
      </c>
      <c r="I42" s="20">
        <v>0</v>
      </c>
      <c r="J42" s="22">
        <f t="shared" si="2"/>
        <v>0</v>
      </c>
      <c r="K42" s="16">
        <v>5.1314405888538382E-2</v>
      </c>
      <c r="L42" s="20">
        <v>0</v>
      </c>
      <c r="M42" s="22">
        <f t="shared" si="3"/>
        <v>0</v>
      </c>
      <c r="N42" s="15">
        <v>5.5879090404880753E-2</v>
      </c>
      <c r="O42" s="19">
        <v>0.60640732265446229</v>
      </c>
      <c r="P42" s="22">
        <f t="shared" si="4"/>
        <v>10.852133029736928</v>
      </c>
      <c r="Q42" s="15">
        <v>0.30389451088623121</v>
      </c>
      <c r="R42" s="19">
        <v>1</v>
      </c>
      <c r="S42" s="22">
        <f t="shared" si="5"/>
        <v>3.2906155398587287</v>
      </c>
      <c r="T42" s="15">
        <v>2.802037845705968E-2</v>
      </c>
      <c r="U42" s="19">
        <v>0</v>
      </c>
      <c r="V42" s="22">
        <f t="shared" si="6"/>
        <v>0</v>
      </c>
      <c r="W42" s="15">
        <v>2.5227043390514632E-2</v>
      </c>
      <c r="X42" s="19">
        <v>1</v>
      </c>
      <c r="Y42" s="22">
        <f t="shared" si="7"/>
        <v>39.64</v>
      </c>
      <c r="Z42" s="17">
        <v>61475.1</v>
      </c>
      <c r="AA42" s="19">
        <v>80000</v>
      </c>
      <c r="AB42" s="22">
        <f t="shared" si="8"/>
        <v>1.3013398920863894</v>
      </c>
      <c r="AC42" s="17">
        <v>59069.599999999999</v>
      </c>
      <c r="AD42" s="19">
        <v>14400</v>
      </c>
      <c r="AE42" s="22">
        <f t="shared" si="9"/>
        <v>0.243780218589596</v>
      </c>
      <c r="AF42" s="14">
        <v>0.57534246575342463</v>
      </c>
      <c r="AG42" s="18">
        <v>0.35658914728682173</v>
      </c>
      <c r="AH42" s="22">
        <f t="shared" si="10"/>
        <v>0.61978589885566637</v>
      </c>
      <c r="AI42" s="14">
        <v>4.7405797101449272</v>
      </c>
      <c r="AJ42" s="18" t="e">
        <v>#DIV/0!</v>
      </c>
      <c r="AK42" s="22" t="e">
        <f t="shared" si="11"/>
        <v>#DIV/0!</v>
      </c>
      <c r="AL42" s="15">
        <v>0.54062673322240706</v>
      </c>
      <c r="AM42" s="19">
        <v>0.68421052631578949</v>
      </c>
      <c r="AN42" s="22">
        <f t="shared" si="12"/>
        <v>1.2655876675530839</v>
      </c>
      <c r="AO42" s="15">
        <v>0.53615766604593418</v>
      </c>
      <c r="AP42" s="19">
        <v>0</v>
      </c>
      <c r="AQ42" s="22">
        <f t="shared" si="13"/>
        <v>0</v>
      </c>
    </row>
    <row r="43" spans="1:43" x14ac:dyDescent="0.25">
      <c r="A43" t="s">
        <v>39</v>
      </c>
      <c r="B43" s="14">
        <v>0.82635026572735137</v>
      </c>
      <c r="C43" s="18">
        <v>0.55687830687830686</v>
      </c>
      <c r="D43" s="22">
        <f t="shared" si="0"/>
        <v>0.6739010441149238</v>
      </c>
      <c r="E43" s="14">
        <v>0.78346312653530548</v>
      </c>
      <c r="F43" s="18">
        <v>0.26329787234042551</v>
      </c>
      <c r="G43" s="22">
        <f t="shared" si="1"/>
        <v>0.33606925893858314</v>
      </c>
      <c r="H43" s="16">
        <v>2.3796175169750203E-2</v>
      </c>
      <c r="I43" s="20">
        <v>0.15211640211640212</v>
      </c>
      <c r="J43" s="22">
        <f t="shared" si="2"/>
        <v>6.3924727831795893</v>
      </c>
      <c r="K43" s="16">
        <v>4.6427636744307769E-2</v>
      </c>
      <c r="L43" s="20">
        <v>0.54920212765957444</v>
      </c>
      <c r="M43" s="22">
        <f t="shared" si="3"/>
        <v>11.829207045023868</v>
      </c>
      <c r="N43" s="15">
        <v>3.1418363296092551E-2</v>
      </c>
      <c r="O43" s="19">
        <v>8.1138040042149626E-2</v>
      </c>
      <c r="P43" s="22">
        <f t="shared" si="4"/>
        <v>2.5825037185256758</v>
      </c>
      <c r="Q43" s="15">
        <v>0.11683775610171658</v>
      </c>
      <c r="R43" s="19">
        <v>0.20917431192660552</v>
      </c>
      <c r="S43" s="22">
        <f t="shared" si="5"/>
        <v>1.7902972370036154</v>
      </c>
      <c r="T43" s="15">
        <v>1.8770565360454683E-2</v>
      </c>
      <c r="U43" s="19">
        <v>0</v>
      </c>
      <c r="V43" s="22">
        <f t="shared" si="6"/>
        <v>0</v>
      </c>
      <c r="W43" s="15">
        <v>6.3775850567044698E-2</v>
      </c>
      <c r="X43" s="19">
        <v>0.61111111111111116</v>
      </c>
      <c r="Y43" s="22">
        <f t="shared" si="7"/>
        <v>9.5821710832171085</v>
      </c>
      <c r="Z43" s="17">
        <v>82510.3</v>
      </c>
      <c r="AA43" s="19">
        <v>63178.859857482188</v>
      </c>
      <c r="AB43" s="22">
        <f t="shared" si="8"/>
        <v>0.76570876432981316</v>
      </c>
      <c r="AC43" s="17">
        <v>42563.1</v>
      </c>
      <c r="AD43" s="19">
        <v>25344.444444444445</v>
      </c>
      <c r="AE43" s="22">
        <f t="shared" si="9"/>
        <v>0.59545579256314618</v>
      </c>
      <c r="AF43" s="14">
        <v>0.11781206171107994</v>
      </c>
      <c r="AG43" s="18">
        <v>0</v>
      </c>
      <c r="AH43" s="22">
        <f t="shared" si="10"/>
        <v>0</v>
      </c>
      <c r="AI43" s="14">
        <v>1.4373522458628842</v>
      </c>
      <c r="AJ43" s="18">
        <v>0</v>
      </c>
      <c r="AK43" s="22">
        <f t="shared" si="11"/>
        <v>0</v>
      </c>
      <c r="AL43" s="15">
        <v>0.85731299268417172</v>
      </c>
      <c r="AM43" s="19">
        <v>0.67860906217070605</v>
      </c>
      <c r="AN43" s="22">
        <f t="shared" si="12"/>
        <v>0.79155345592750281</v>
      </c>
      <c r="AO43" s="15">
        <v>0.74110240267249128</v>
      </c>
      <c r="AP43" s="19">
        <v>0.31009174311926607</v>
      </c>
      <c r="AQ43" s="22">
        <f t="shared" si="13"/>
        <v>0.41841956253419693</v>
      </c>
    </row>
    <row r="44" spans="1:43" x14ac:dyDescent="0.25">
      <c r="A44" t="s">
        <v>40</v>
      </c>
      <c r="B44" s="14">
        <v>0.78034947884733297</v>
      </c>
      <c r="C44" s="18" t="e">
        <v>#DIV/0!</v>
      </c>
      <c r="D44" s="22" t="e">
        <f t="shared" si="0"/>
        <v>#DIV/0!</v>
      </c>
      <c r="E44" s="14">
        <v>0.70930882940471429</v>
      </c>
      <c r="F44" s="18">
        <v>1</v>
      </c>
      <c r="G44" s="22">
        <f t="shared" si="1"/>
        <v>1.4098231384476738</v>
      </c>
      <c r="H44" s="16">
        <v>3.0786589297227596E-2</v>
      </c>
      <c r="I44" s="20" t="e">
        <v>#DIV/0!</v>
      </c>
      <c r="J44" s="22" t="e">
        <f t="shared" si="2"/>
        <v>#DIV/0!</v>
      </c>
      <c r="K44" s="16">
        <v>2.9234453712114954E-2</v>
      </c>
      <c r="L44" s="20">
        <v>0</v>
      </c>
      <c r="M44" s="22">
        <f t="shared" si="3"/>
        <v>0</v>
      </c>
      <c r="N44" s="15">
        <v>0.13210322235592994</v>
      </c>
      <c r="O44" s="19">
        <v>0</v>
      </c>
      <c r="P44" s="22">
        <f t="shared" si="4"/>
        <v>0</v>
      </c>
      <c r="Q44" s="15">
        <v>0.20014793811255624</v>
      </c>
      <c r="R44" s="19">
        <v>0</v>
      </c>
      <c r="S44" s="22">
        <f t="shared" si="5"/>
        <v>0</v>
      </c>
      <c r="T44" s="15">
        <v>6.4427420938911809E-2</v>
      </c>
      <c r="U44" s="19" t="e">
        <v>#DIV/0!</v>
      </c>
      <c r="V44" s="22" t="e">
        <f t="shared" si="6"/>
        <v>#DIV/0!</v>
      </c>
      <c r="W44" s="15">
        <v>0.10487777402275543</v>
      </c>
      <c r="X44" s="19">
        <v>0</v>
      </c>
      <c r="Y44" s="22">
        <f t="shared" si="7"/>
        <v>0</v>
      </c>
      <c r="Z44" s="17">
        <v>58603</v>
      </c>
      <c r="AA44" s="19" t="e">
        <v>#DIV/0!</v>
      </c>
      <c r="AB44" s="22" t="e">
        <f t="shared" si="8"/>
        <v>#DIV/0!</v>
      </c>
      <c r="AC44" s="17">
        <v>42107.199999999997</v>
      </c>
      <c r="AD44" s="19">
        <v>22000</v>
      </c>
      <c r="AE44" s="22">
        <f t="shared" si="9"/>
        <v>0.52247596610555913</v>
      </c>
      <c r="AF44" s="14">
        <v>0.66407766990291262</v>
      </c>
      <c r="AG44" s="18">
        <v>0</v>
      </c>
      <c r="AH44" s="22">
        <f t="shared" si="10"/>
        <v>0</v>
      </c>
      <c r="AI44" s="14">
        <v>0.46223369916074886</v>
      </c>
      <c r="AJ44" s="18" t="e">
        <v>#DIV/0!</v>
      </c>
      <c r="AK44" s="22" t="e">
        <f t="shared" si="11"/>
        <v>#DIV/0!</v>
      </c>
      <c r="AL44" s="15">
        <v>0.82497660114988636</v>
      </c>
      <c r="AM44" s="19">
        <v>1</v>
      </c>
      <c r="AN44" s="22">
        <f t="shared" si="12"/>
        <v>1.2121555915721232</v>
      </c>
      <c r="AO44" s="15">
        <v>0.77872525830947337</v>
      </c>
      <c r="AP44" s="19">
        <v>0.7405857740585774</v>
      </c>
      <c r="AQ44" s="22">
        <f t="shared" si="13"/>
        <v>0.95102318328072144</v>
      </c>
    </row>
    <row r="45" spans="1:43" x14ac:dyDescent="0.25">
      <c r="A45" t="s">
        <v>41</v>
      </c>
      <c r="B45" s="14">
        <v>0.6366539923954373</v>
      </c>
      <c r="C45" s="18">
        <v>0.66972477064220182</v>
      </c>
      <c r="D45" s="22">
        <f t="shared" si="0"/>
        <v>1.0519446648285897</v>
      </c>
      <c r="E45" s="14">
        <v>0.7803505734689461</v>
      </c>
      <c r="F45" s="18">
        <v>1</v>
      </c>
      <c r="G45" s="22">
        <f t="shared" si="1"/>
        <v>1.2814753189129229</v>
      </c>
      <c r="H45" s="16">
        <v>0</v>
      </c>
      <c r="I45" s="20">
        <v>0</v>
      </c>
      <c r="J45" s="22" t="e">
        <f t="shared" si="2"/>
        <v>#DIV/0!</v>
      </c>
      <c r="K45" s="16">
        <v>2.2888346694550948E-2</v>
      </c>
      <c r="L45" s="20">
        <v>0</v>
      </c>
      <c r="M45" s="22">
        <f t="shared" si="3"/>
        <v>0</v>
      </c>
      <c r="N45" s="15">
        <v>0.13769004413928396</v>
      </c>
      <c r="O45" s="19">
        <v>0.3595505617977528</v>
      </c>
      <c r="P45" s="22">
        <f t="shared" si="4"/>
        <v>2.6113039911152911</v>
      </c>
      <c r="Q45" s="15">
        <v>0.28216497209693447</v>
      </c>
      <c r="R45" s="19">
        <v>0.68965517241379315</v>
      </c>
      <c r="S45" s="22">
        <f t="shared" si="5"/>
        <v>2.4441558684217903</v>
      </c>
      <c r="T45" s="15">
        <v>3.9950372208436724E-2</v>
      </c>
      <c r="U45" s="19">
        <v>0</v>
      </c>
      <c r="V45" s="22">
        <f t="shared" si="6"/>
        <v>0</v>
      </c>
      <c r="W45" s="15">
        <v>0.14434276206322796</v>
      </c>
      <c r="X45" s="19">
        <v>0.68965517241379315</v>
      </c>
      <c r="Y45" s="22">
        <f t="shared" si="7"/>
        <v>4.7778992348206302</v>
      </c>
      <c r="Z45" s="17">
        <v>50000.5</v>
      </c>
      <c r="AA45" s="19">
        <v>30599.657534246577</v>
      </c>
      <c r="AB45" s="22">
        <f t="shared" si="8"/>
        <v>0.61198703081462336</v>
      </c>
      <c r="AC45" s="17">
        <v>34891.199999999997</v>
      </c>
      <c r="AD45" s="19">
        <v>24400</v>
      </c>
      <c r="AE45" s="22">
        <f t="shared" si="9"/>
        <v>0.69931673315907739</v>
      </c>
      <c r="AF45" s="14">
        <v>0.39634941329856582</v>
      </c>
      <c r="AG45" s="18">
        <v>0</v>
      </c>
      <c r="AH45" s="22">
        <f t="shared" si="10"/>
        <v>0</v>
      </c>
      <c r="AI45" s="14">
        <v>0.56885052961945859</v>
      </c>
      <c r="AJ45" s="18">
        <v>0</v>
      </c>
      <c r="AK45" s="22">
        <f t="shared" si="11"/>
        <v>0</v>
      </c>
      <c r="AL45" s="15">
        <v>0.78494359980382544</v>
      </c>
      <c r="AM45" s="19">
        <v>0.4241573033707865</v>
      </c>
      <c r="AN45" s="22">
        <f t="shared" si="12"/>
        <v>0.54036659892098327</v>
      </c>
      <c r="AO45" s="15">
        <v>0.60698723339194249</v>
      </c>
      <c r="AP45" s="19">
        <v>0.31034482758620691</v>
      </c>
      <c r="AQ45" s="22">
        <f t="shared" si="13"/>
        <v>0.51128724051072705</v>
      </c>
    </row>
    <row r="46" spans="1:43" x14ac:dyDescent="0.25">
      <c r="A46" t="s">
        <v>42</v>
      </c>
      <c r="B46" s="14">
        <v>0.85693756985470226</v>
      </c>
      <c r="C46" s="18" t="e">
        <v>#DIV/0!</v>
      </c>
      <c r="D46" s="22" t="e">
        <f t="shared" si="0"/>
        <v>#DIV/0!</v>
      </c>
      <c r="E46" s="14">
        <v>0.75464533850379711</v>
      </c>
      <c r="F46" s="18" t="e">
        <v>#DIV/0!</v>
      </c>
      <c r="G46" s="22" t="e">
        <f t="shared" si="1"/>
        <v>#DIV/0!</v>
      </c>
      <c r="H46" s="16">
        <v>2.1784398526349513E-2</v>
      </c>
      <c r="I46" s="20" t="e">
        <v>#DIV/0!</v>
      </c>
      <c r="J46" s="22" t="e">
        <f t="shared" si="2"/>
        <v>#DIV/0!</v>
      </c>
      <c r="K46" s="16">
        <v>7.1901608325449382E-2</v>
      </c>
      <c r="L46" s="20" t="e">
        <v>#DIV/0!</v>
      </c>
      <c r="M46" s="22" t="e">
        <f t="shared" si="3"/>
        <v>#DIV/0!</v>
      </c>
      <c r="N46" s="15">
        <v>2.3802895322939867E-2</v>
      </c>
      <c r="O46" s="19" t="e">
        <v>#DIV/0!</v>
      </c>
      <c r="P46" s="22" t="e">
        <f t="shared" si="4"/>
        <v>#DIV/0!</v>
      </c>
      <c r="Q46" s="15">
        <v>0.2785165654018113</v>
      </c>
      <c r="R46" s="19" t="e">
        <v>#DIV/0!</v>
      </c>
      <c r="S46" s="22" t="e">
        <f t="shared" si="5"/>
        <v>#DIV/0!</v>
      </c>
      <c r="T46" s="15">
        <v>3.1675051239053475E-3</v>
      </c>
      <c r="U46" s="19" t="e">
        <v>#DIV/0!</v>
      </c>
      <c r="V46" s="22" t="e">
        <f t="shared" si="6"/>
        <v>#DIV/0!</v>
      </c>
      <c r="W46" s="15">
        <v>0.12461192591799593</v>
      </c>
      <c r="X46" s="19" t="e">
        <v>#DIV/0!</v>
      </c>
      <c r="Y46" s="22" t="e">
        <f t="shared" si="7"/>
        <v>#DIV/0!</v>
      </c>
      <c r="Z46" s="17">
        <v>74981.8</v>
      </c>
      <c r="AA46" s="19" t="e">
        <v>#DIV/0!</v>
      </c>
      <c r="AB46" s="22" t="e">
        <f t="shared" si="8"/>
        <v>#DIV/0!</v>
      </c>
      <c r="AC46" s="17">
        <v>37133.5</v>
      </c>
      <c r="AD46" s="19" t="e">
        <v>#DIV/0!</v>
      </c>
      <c r="AE46" s="22" t="e">
        <f t="shared" si="9"/>
        <v>#DIV/0!</v>
      </c>
      <c r="AF46" s="14">
        <v>0</v>
      </c>
      <c r="AG46" s="18" t="e">
        <v>#DIV/0!</v>
      </c>
      <c r="AH46" s="22" t="e">
        <f t="shared" si="10"/>
        <v>#DIV/0!</v>
      </c>
      <c r="AI46" s="14">
        <v>0.79415347137637027</v>
      </c>
      <c r="AJ46" s="18" t="e">
        <v>#DIV/0!</v>
      </c>
      <c r="AK46" s="22" t="e">
        <f t="shared" si="11"/>
        <v>#DIV/0!</v>
      </c>
      <c r="AL46" s="15">
        <v>0.88446547884187088</v>
      </c>
      <c r="AM46" s="19" t="e">
        <v>#DIV/0!</v>
      </c>
      <c r="AN46" s="22" t="e">
        <f t="shared" si="12"/>
        <v>#DIV/0!</v>
      </c>
      <c r="AO46" s="15">
        <v>0.76670870113493061</v>
      </c>
      <c r="AP46" s="19" t="e">
        <v>#DIV/0!</v>
      </c>
      <c r="AQ46" s="22" t="e">
        <f t="shared" si="13"/>
        <v>#DIV/0!</v>
      </c>
    </row>
    <row r="47" spans="1:43" x14ac:dyDescent="0.25">
      <c r="A47" t="s">
        <v>43</v>
      </c>
      <c r="B47" s="14">
        <v>0.82914296201137827</v>
      </c>
      <c r="C47" s="18">
        <v>1</v>
      </c>
      <c r="D47" s="22">
        <f t="shared" si="0"/>
        <v>1.2060646303674192</v>
      </c>
      <c r="E47" s="14">
        <v>0.75955223880597011</v>
      </c>
      <c r="F47" s="18">
        <v>0.57241379310344831</v>
      </c>
      <c r="G47" s="22">
        <f t="shared" si="1"/>
        <v>0.75362004594087317</v>
      </c>
      <c r="H47" s="16">
        <v>2.5321312104354499E-2</v>
      </c>
      <c r="I47" s="20">
        <v>0</v>
      </c>
      <c r="J47" s="22">
        <f t="shared" si="2"/>
        <v>0</v>
      </c>
      <c r="K47" s="16">
        <v>2.1327202093078569E-2</v>
      </c>
      <c r="L47" s="20">
        <v>0</v>
      </c>
      <c r="M47" s="22">
        <f t="shared" si="3"/>
        <v>0</v>
      </c>
      <c r="N47" s="15">
        <v>0.14997626957759849</v>
      </c>
      <c r="O47" s="19">
        <v>5.9322033898305086E-2</v>
      </c>
      <c r="P47" s="22">
        <f t="shared" si="4"/>
        <v>0.39554280197382535</v>
      </c>
      <c r="Q47" s="15">
        <v>0.25344865338296474</v>
      </c>
      <c r="R47" s="19">
        <v>0.57241379310344831</v>
      </c>
      <c r="S47" s="22">
        <f t="shared" si="5"/>
        <v>2.2585000372384005</v>
      </c>
      <c r="T47" s="15">
        <v>5.7547587428065518E-2</v>
      </c>
      <c r="U47" s="19">
        <v>0</v>
      </c>
      <c r="V47" s="22">
        <f t="shared" si="6"/>
        <v>0</v>
      </c>
      <c r="W47" s="15">
        <v>7.5260365494203188E-2</v>
      </c>
      <c r="X47" s="19">
        <v>1</v>
      </c>
      <c r="Y47" s="22">
        <f t="shared" si="7"/>
        <v>13.287206266318536</v>
      </c>
      <c r="Z47" s="17">
        <v>49874.6</v>
      </c>
      <c r="AA47" s="19">
        <v>110000</v>
      </c>
      <c r="AB47" s="22">
        <f t="shared" si="8"/>
        <v>2.2055314729341187</v>
      </c>
      <c r="AC47" s="17">
        <v>34965.1</v>
      </c>
      <c r="AD47" s="19">
        <v>12000</v>
      </c>
      <c r="AE47" s="22">
        <f t="shared" si="9"/>
        <v>0.34319936164918735</v>
      </c>
      <c r="AF47" s="14">
        <v>0.04</v>
      </c>
      <c r="AG47" s="18">
        <v>0</v>
      </c>
      <c r="AH47" s="22">
        <f t="shared" si="10"/>
        <v>0</v>
      </c>
      <c r="AI47" s="14">
        <v>0.89312977099236646</v>
      </c>
      <c r="AJ47" s="18" t="e">
        <v>#DIV/0!</v>
      </c>
      <c r="AK47" s="22" t="e">
        <f t="shared" si="11"/>
        <v>#DIV/0!</v>
      </c>
      <c r="AL47" s="15">
        <v>0.80761812921890064</v>
      </c>
      <c r="AM47" s="19">
        <v>5.9322033898305086E-2</v>
      </c>
      <c r="AN47" s="22">
        <f t="shared" si="12"/>
        <v>7.3453073614975967E-2</v>
      </c>
      <c r="AO47" s="15">
        <v>0.79276062836427552</v>
      </c>
      <c r="AP47" s="19">
        <v>1</v>
      </c>
      <c r="AQ47" s="22">
        <f t="shared" si="13"/>
        <v>1.2614148132751333</v>
      </c>
    </row>
    <row r="48" spans="1:43" x14ac:dyDescent="0.25">
      <c r="A48" t="s">
        <v>44</v>
      </c>
      <c r="B48" s="14">
        <v>0.75464431354780248</v>
      </c>
      <c r="C48" s="18">
        <v>1</v>
      </c>
      <c r="D48" s="22">
        <f t="shared" si="0"/>
        <v>1.3251275893125187</v>
      </c>
      <c r="E48" s="14">
        <v>0.68858597962852008</v>
      </c>
      <c r="F48" s="18">
        <v>0</v>
      </c>
      <c r="G48" s="22">
        <f t="shared" si="1"/>
        <v>0</v>
      </c>
      <c r="H48" s="16">
        <v>1.220073664825046E-2</v>
      </c>
      <c r="I48" s="20">
        <v>0</v>
      </c>
      <c r="J48" s="22">
        <f t="shared" si="2"/>
        <v>0</v>
      </c>
      <c r="K48" s="16">
        <v>5.782652043868395E-2</v>
      </c>
      <c r="L48" s="20">
        <v>0</v>
      </c>
      <c r="M48" s="22">
        <f t="shared" si="3"/>
        <v>0</v>
      </c>
      <c r="N48" s="15">
        <v>7.1413976297507148E-2</v>
      </c>
      <c r="O48" s="19">
        <v>0.19074492099322798</v>
      </c>
      <c r="P48" s="22">
        <f t="shared" si="4"/>
        <v>2.6709746590582482</v>
      </c>
      <c r="Q48" s="15">
        <v>0.22430245198695495</v>
      </c>
      <c r="R48" s="19">
        <v>0.128099173553719</v>
      </c>
      <c r="S48" s="22">
        <f t="shared" si="5"/>
        <v>0.5711001927039524</v>
      </c>
      <c r="T48" s="15">
        <v>1.7111978384869407E-2</v>
      </c>
      <c r="U48" s="19">
        <v>0</v>
      </c>
      <c r="V48" s="22">
        <f t="shared" si="6"/>
        <v>0</v>
      </c>
      <c r="W48" s="15">
        <v>7.7224276702197087E-2</v>
      </c>
      <c r="X48" s="19" t="e">
        <v>#DIV/0!</v>
      </c>
      <c r="Y48" s="22" t="e">
        <f t="shared" si="7"/>
        <v>#DIV/0!</v>
      </c>
      <c r="Z48" s="17">
        <v>64479.9</v>
      </c>
      <c r="AA48" s="19">
        <v>23668.839634941331</v>
      </c>
      <c r="AB48" s="22">
        <f t="shared" si="8"/>
        <v>0.36707314426575305</v>
      </c>
      <c r="AC48" s="17">
        <v>39415</v>
      </c>
      <c r="AD48" s="19" t="e">
        <v>#DIV/0!</v>
      </c>
      <c r="AE48" s="22" t="e">
        <f t="shared" si="9"/>
        <v>#DIV/0!</v>
      </c>
      <c r="AF48" s="14">
        <v>0.54112554112554112</v>
      </c>
      <c r="AG48" s="18">
        <v>0</v>
      </c>
      <c r="AH48" s="22">
        <f t="shared" si="10"/>
        <v>0</v>
      </c>
      <c r="AI48" s="14">
        <v>4.6987577639751557</v>
      </c>
      <c r="AJ48" s="18">
        <v>0</v>
      </c>
      <c r="AK48" s="22">
        <f t="shared" si="11"/>
        <v>0</v>
      </c>
      <c r="AL48" s="15">
        <v>0.6780751941152432</v>
      </c>
      <c r="AM48" s="19">
        <v>0.33897667419112115</v>
      </c>
      <c r="AN48" s="22">
        <f t="shared" si="12"/>
        <v>0.49991015322927429</v>
      </c>
      <c r="AO48" s="15">
        <v>0.79441961589563959</v>
      </c>
      <c r="AP48" s="19">
        <v>0.3574380165289256</v>
      </c>
      <c r="AQ48" s="22">
        <f t="shared" si="13"/>
        <v>0.44993604057214154</v>
      </c>
    </row>
    <row r="49" spans="1:43" x14ac:dyDescent="0.25">
      <c r="A49" t="s">
        <v>45</v>
      </c>
      <c r="B49" s="14">
        <v>0.91390926785446924</v>
      </c>
      <c r="C49" s="18">
        <v>0.84198113207547165</v>
      </c>
      <c r="D49" s="22">
        <f t="shared" si="0"/>
        <v>0.92129619612255487</v>
      </c>
      <c r="E49" s="14">
        <v>0.68855749928305132</v>
      </c>
      <c r="F49" s="18">
        <v>0</v>
      </c>
      <c r="G49" s="22">
        <f t="shared" si="1"/>
        <v>0</v>
      </c>
      <c r="H49" s="16">
        <v>2.0515193583217645E-2</v>
      </c>
      <c r="I49" s="20">
        <v>0</v>
      </c>
      <c r="J49" s="22">
        <f t="shared" si="2"/>
        <v>0</v>
      </c>
      <c r="K49" s="16">
        <v>3.6426799007444166E-2</v>
      </c>
      <c r="L49" s="20">
        <v>0</v>
      </c>
      <c r="M49" s="22">
        <f t="shared" si="3"/>
        <v>0</v>
      </c>
      <c r="N49" s="15">
        <v>8.6593970493906353E-2</v>
      </c>
      <c r="O49" s="19">
        <v>3.7790697674418602E-2</v>
      </c>
      <c r="P49" s="22">
        <f t="shared" si="4"/>
        <v>0.4364125753660637</v>
      </c>
      <c r="Q49" s="15">
        <v>0.21557258231517912</v>
      </c>
      <c r="R49" s="19">
        <v>0</v>
      </c>
      <c r="S49" s="22">
        <f t="shared" si="5"/>
        <v>0</v>
      </c>
      <c r="T49" s="15">
        <v>7.8964613368283088E-2</v>
      </c>
      <c r="U49" s="19">
        <v>0.1092436974789916</v>
      </c>
      <c r="V49" s="22">
        <f t="shared" si="6"/>
        <v>1.3834513058335369</v>
      </c>
      <c r="W49" s="15">
        <v>3.512425378314591E-2</v>
      </c>
      <c r="X49" s="19" t="e">
        <v>#DIV/0!</v>
      </c>
      <c r="Y49" s="22" t="e">
        <f t="shared" si="7"/>
        <v>#DIV/0!</v>
      </c>
      <c r="Z49" s="17">
        <v>54773.2</v>
      </c>
      <c r="AA49" s="19">
        <v>40932.773109243695</v>
      </c>
      <c r="AB49" s="22">
        <f t="shared" si="8"/>
        <v>0.74731388907793772</v>
      </c>
      <c r="AC49" s="17">
        <v>42272.3</v>
      </c>
      <c r="AD49" s="19" t="e">
        <v>#DIV/0!</v>
      </c>
      <c r="AE49" s="22" t="e">
        <f t="shared" si="9"/>
        <v>#DIV/0!</v>
      </c>
      <c r="AF49" s="14">
        <v>0.53521126760563376</v>
      </c>
      <c r="AG49" s="18">
        <v>0</v>
      </c>
      <c r="AH49" s="22">
        <f t="shared" si="10"/>
        <v>0</v>
      </c>
      <c r="AI49" s="14">
        <v>1.0315161839863713</v>
      </c>
      <c r="AJ49" s="18" t="e">
        <v>#DIV/0!</v>
      </c>
      <c r="AK49" s="22" t="e">
        <f t="shared" si="11"/>
        <v>#DIV/0!</v>
      </c>
      <c r="AL49" s="15">
        <v>0.82116741500962154</v>
      </c>
      <c r="AM49" s="19">
        <v>0.75096899224806202</v>
      </c>
      <c r="AN49" s="22">
        <f t="shared" si="12"/>
        <v>0.91451387198463419</v>
      </c>
      <c r="AO49" s="15">
        <v>0.64874576739686274</v>
      </c>
      <c r="AP49" s="19">
        <v>1</v>
      </c>
      <c r="AQ49" s="22">
        <f t="shared" si="13"/>
        <v>1.5414358755858542</v>
      </c>
    </row>
    <row r="50" spans="1:43" x14ac:dyDescent="0.25">
      <c r="A50" t="s">
        <v>46</v>
      </c>
      <c r="B50" s="14">
        <v>0.88409865650691799</v>
      </c>
      <c r="C50" s="18" t="e">
        <v>#DIV/0!</v>
      </c>
      <c r="D50" s="22" t="e">
        <f t="shared" si="0"/>
        <v>#DIV/0!</v>
      </c>
      <c r="E50" s="14">
        <v>0.78586150041220115</v>
      </c>
      <c r="F50" s="18" t="e">
        <v>#DIV/0!</v>
      </c>
      <c r="G50" s="22" t="e">
        <f t="shared" si="1"/>
        <v>#DIV/0!</v>
      </c>
      <c r="H50" s="16">
        <v>2.6156941649899398E-2</v>
      </c>
      <c r="I50" s="20" t="e">
        <v>#DIV/0!</v>
      </c>
      <c r="J50" s="22" t="e">
        <f t="shared" si="2"/>
        <v>#DIV/0!</v>
      </c>
      <c r="K50" s="16">
        <v>6.7513461272953199E-2</v>
      </c>
      <c r="L50" s="20" t="e">
        <v>#DIV/0!</v>
      </c>
      <c r="M50" s="22" t="e">
        <f t="shared" si="3"/>
        <v>#DIV/0!</v>
      </c>
      <c r="N50" s="15">
        <v>3.6572052401746727E-2</v>
      </c>
      <c r="O50" s="19" t="e">
        <v>#DIV/0!</v>
      </c>
      <c r="P50" s="22" t="e">
        <f t="shared" si="4"/>
        <v>#DIV/0!</v>
      </c>
      <c r="Q50" s="15">
        <v>0.31278705636743215</v>
      </c>
      <c r="R50" s="19" t="e">
        <v>#DIV/0!</v>
      </c>
      <c r="S50" s="22" t="e">
        <f t="shared" si="5"/>
        <v>#DIV/0!</v>
      </c>
      <c r="T50" s="15">
        <v>5.2166024041732815E-3</v>
      </c>
      <c r="U50" s="19" t="e">
        <v>#DIV/0!</v>
      </c>
      <c r="V50" s="22" t="e">
        <f t="shared" si="6"/>
        <v>#DIV/0!</v>
      </c>
      <c r="W50" s="15">
        <v>0.1956464725937582</v>
      </c>
      <c r="X50" s="19" t="e">
        <v>#DIV/0!</v>
      </c>
      <c r="Y50" s="22" t="e">
        <f t="shared" si="7"/>
        <v>#DIV/0!</v>
      </c>
      <c r="Z50" s="17">
        <v>56037</v>
      </c>
      <c r="AA50" s="19" t="e">
        <v>#DIV/0!</v>
      </c>
      <c r="AB50" s="22" t="e">
        <f t="shared" si="8"/>
        <v>#DIV/0!</v>
      </c>
      <c r="AC50" s="17">
        <v>32362.1</v>
      </c>
      <c r="AD50" s="19" t="e">
        <v>#DIV/0!</v>
      </c>
      <c r="AE50" s="22" t="e">
        <f t="shared" si="9"/>
        <v>#DIV/0!</v>
      </c>
      <c r="AF50" s="14">
        <v>0.38403041825095058</v>
      </c>
      <c r="AG50" s="18" t="e">
        <v>#DIV/0!</v>
      </c>
      <c r="AH50" s="22" t="e">
        <f t="shared" si="10"/>
        <v>#DIV/0!</v>
      </c>
      <c r="AI50" s="14">
        <v>0.49370503597122301</v>
      </c>
      <c r="AJ50" s="18" t="e">
        <v>#DIV/0!</v>
      </c>
      <c r="AK50" s="22" t="e">
        <f t="shared" si="11"/>
        <v>#DIV/0!</v>
      </c>
      <c r="AL50" s="15">
        <v>0.87754730713245999</v>
      </c>
      <c r="AM50" s="19" t="e">
        <v>#DIV/0!</v>
      </c>
      <c r="AN50" s="22" t="e">
        <f t="shared" si="12"/>
        <v>#DIV/0!</v>
      </c>
      <c r="AO50" s="15">
        <v>0.77873608279755369</v>
      </c>
      <c r="AP50" s="19" t="e">
        <v>#DIV/0!</v>
      </c>
      <c r="AQ50" s="22" t="e">
        <f t="shared" si="13"/>
        <v>#DIV/0!</v>
      </c>
    </row>
    <row r="51" spans="1:43" x14ac:dyDescent="0.25">
      <c r="A51" t="s">
        <v>47</v>
      </c>
      <c r="B51" s="14">
        <v>0.78224283015627682</v>
      </c>
      <c r="C51" s="18">
        <v>1</v>
      </c>
      <c r="D51" s="22">
        <f t="shared" si="0"/>
        <v>1.2783754116355652</v>
      </c>
      <c r="E51" s="14">
        <v>0.70871575460630731</v>
      </c>
      <c r="F51" s="18">
        <v>1</v>
      </c>
      <c r="G51" s="22">
        <f t="shared" si="1"/>
        <v>1.4110029211295034</v>
      </c>
      <c r="H51" s="16">
        <v>0.11113089937666963</v>
      </c>
      <c r="I51" s="20">
        <v>0</v>
      </c>
      <c r="J51" s="22">
        <f t="shared" si="2"/>
        <v>0</v>
      </c>
      <c r="K51" s="16">
        <v>6.7765438211784684E-2</v>
      </c>
      <c r="L51" s="20">
        <v>0.75757575757575757</v>
      </c>
      <c r="M51" s="22">
        <f t="shared" si="3"/>
        <v>11.179382552033909</v>
      </c>
      <c r="N51" s="15">
        <v>0.11481643995904636</v>
      </c>
      <c r="O51" s="19">
        <v>0</v>
      </c>
      <c r="P51" s="22">
        <f t="shared" si="4"/>
        <v>0</v>
      </c>
      <c r="Q51" s="15">
        <v>0.24992473657802308</v>
      </c>
      <c r="R51" s="19">
        <v>0.24242424242424243</v>
      </c>
      <c r="S51" s="22">
        <f t="shared" si="5"/>
        <v>0.96998898845917514</v>
      </c>
      <c r="T51" s="15">
        <v>2.5027442371020857E-2</v>
      </c>
      <c r="U51" s="19">
        <v>0</v>
      </c>
      <c r="V51" s="22">
        <f t="shared" si="6"/>
        <v>0</v>
      </c>
      <c r="W51" s="15">
        <v>8.169425511197663E-2</v>
      </c>
      <c r="X51" s="19">
        <v>1</v>
      </c>
      <c r="Y51" s="22">
        <f t="shared" si="7"/>
        <v>12.240762812872468</v>
      </c>
      <c r="Z51" s="17">
        <v>54740</v>
      </c>
      <c r="AA51" s="19">
        <v>44855.246913580246</v>
      </c>
      <c r="AB51" s="22">
        <f t="shared" si="8"/>
        <v>0.81942358263756387</v>
      </c>
      <c r="AC51" s="17">
        <v>36354.699999999997</v>
      </c>
      <c r="AD51" s="19">
        <v>6400</v>
      </c>
      <c r="AE51" s="22">
        <f t="shared" si="9"/>
        <v>0.17604326263179176</v>
      </c>
      <c r="AF51" s="14">
        <v>0.13663845223700122</v>
      </c>
      <c r="AG51" s="18" t="e">
        <v>#DIV/0!</v>
      </c>
      <c r="AH51" s="22" t="e">
        <f t="shared" si="10"/>
        <v>#DIV/0!</v>
      </c>
      <c r="AI51" s="14">
        <v>0.53273809523809523</v>
      </c>
      <c r="AJ51" s="18" t="e">
        <v>#DIV/0!</v>
      </c>
      <c r="AK51" s="22" t="e">
        <f t="shared" si="11"/>
        <v>#DIV/0!</v>
      </c>
      <c r="AL51" s="15">
        <v>0.85081175954365951</v>
      </c>
      <c r="AM51" s="19">
        <v>1</v>
      </c>
      <c r="AN51" s="22">
        <f t="shared" si="12"/>
        <v>1.1753481175863847</v>
      </c>
      <c r="AO51" s="15">
        <v>0.75070365902694014</v>
      </c>
      <c r="AP51" s="19">
        <v>1</v>
      </c>
      <c r="AQ51" s="22">
        <f t="shared" si="13"/>
        <v>1.3320835565077664</v>
      </c>
    </row>
    <row r="52" spans="1:43" x14ac:dyDescent="0.25">
      <c r="A52" t="s">
        <v>48</v>
      </c>
      <c r="B52" s="14">
        <v>0.85687703519925573</v>
      </c>
      <c r="C52" s="18" t="e">
        <v>#DIV/0!</v>
      </c>
      <c r="D52" s="22" t="e">
        <f t="shared" si="0"/>
        <v>#DIV/0!</v>
      </c>
      <c r="E52" s="14">
        <v>0.70051064394190599</v>
      </c>
      <c r="F52" s="18" t="e">
        <v>#DIV/0!</v>
      </c>
      <c r="G52" s="22" t="e">
        <f t="shared" si="1"/>
        <v>#DIV/0!</v>
      </c>
      <c r="H52" s="16">
        <v>1.9094650205761315E-2</v>
      </c>
      <c r="I52" s="20" t="e">
        <v>#DIV/0!</v>
      </c>
      <c r="J52" s="22" t="e">
        <f t="shared" si="2"/>
        <v>#DIV/0!</v>
      </c>
      <c r="K52" s="16">
        <v>9.7847486546790916E-2</v>
      </c>
      <c r="L52" s="20" t="e">
        <v>#DIV/0!</v>
      </c>
      <c r="M52" s="22" t="e">
        <f t="shared" si="3"/>
        <v>#DIV/0!</v>
      </c>
      <c r="N52" s="15">
        <v>9.0304182509505698E-2</v>
      </c>
      <c r="O52" s="19" t="e">
        <v>#DIV/0!</v>
      </c>
      <c r="P52" s="22" t="e">
        <f t="shared" si="4"/>
        <v>#DIV/0!</v>
      </c>
      <c r="Q52" s="15">
        <v>0.3857812722019609</v>
      </c>
      <c r="R52" s="19" t="e">
        <v>#DIV/0!</v>
      </c>
      <c r="S52" s="22" t="e">
        <f t="shared" si="5"/>
        <v>#DIV/0!</v>
      </c>
      <c r="T52" s="15">
        <v>2.8049221860296777E-2</v>
      </c>
      <c r="U52" s="19" t="e">
        <v>#DIV/0!</v>
      </c>
      <c r="V52" s="22" t="e">
        <f t="shared" si="6"/>
        <v>#DIV/0!</v>
      </c>
      <c r="W52" s="15">
        <v>0.2073274637886964</v>
      </c>
      <c r="X52" s="19" t="e">
        <v>#DIV/0!</v>
      </c>
      <c r="Y52" s="22" t="e">
        <f t="shared" si="7"/>
        <v>#DIV/0!</v>
      </c>
      <c r="Z52" s="17">
        <v>48584.3</v>
      </c>
      <c r="AA52" s="19" t="e">
        <v>#DIV/0!</v>
      </c>
      <c r="AB52" s="22" t="e">
        <f t="shared" si="8"/>
        <v>#DIV/0!</v>
      </c>
      <c r="AC52" s="17">
        <v>31148.5</v>
      </c>
      <c r="AD52" s="19" t="e">
        <v>#DIV/0!</v>
      </c>
      <c r="AE52" s="22" t="e">
        <f t="shared" si="9"/>
        <v>#DIV/0!</v>
      </c>
      <c r="AF52" s="14">
        <v>0.47672253258845437</v>
      </c>
      <c r="AG52" s="18" t="e">
        <v>#DIV/0!</v>
      </c>
      <c r="AH52" s="22" t="e">
        <f t="shared" si="10"/>
        <v>#DIV/0!</v>
      </c>
      <c r="AI52" s="14">
        <v>0.33364839319470702</v>
      </c>
      <c r="AJ52" s="18" t="e">
        <v>#DIV/0!</v>
      </c>
      <c r="AK52" s="22" t="e">
        <f t="shared" si="11"/>
        <v>#DIV/0!</v>
      </c>
      <c r="AL52" s="15">
        <v>0.85809342748506245</v>
      </c>
      <c r="AM52" s="19" t="e">
        <v>#DIV/0!</v>
      </c>
      <c r="AN52" s="22" t="e">
        <f t="shared" si="12"/>
        <v>#DIV/0!</v>
      </c>
      <c r="AO52" s="15">
        <v>0.72854367091607031</v>
      </c>
      <c r="AP52" s="19" t="e">
        <v>#DIV/0!</v>
      </c>
      <c r="AQ52" s="22" t="e">
        <f t="shared" si="13"/>
        <v>#DIV/0!</v>
      </c>
    </row>
    <row r="53" spans="1:43" x14ac:dyDescent="0.25">
      <c r="A53" t="s">
        <v>49</v>
      </c>
      <c r="B53" s="14">
        <v>0.86913528297917109</v>
      </c>
      <c r="C53" s="18">
        <v>1</v>
      </c>
      <c r="D53" s="22">
        <f t="shared" si="0"/>
        <v>1.1505688695231178</v>
      </c>
      <c r="E53" s="14">
        <v>0.70158701036602145</v>
      </c>
      <c r="F53" s="18">
        <v>0.70346117867165581</v>
      </c>
      <c r="G53" s="22">
        <f t="shared" si="1"/>
        <v>1.0026713269743357</v>
      </c>
      <c r="H53" s="16">
        <v>2.7605392681361009E-2</v>
      </c>
      <c r="I53" s="20">
        <v>0</v>
      </c>
      <c r="J53" s="22">
        <f t="shared" si="2"/>
        <v>0</v>
      </c>
      <c r="K53" s="16">
        <v>1.0435442557632103E-3</v>
      </c>
      <c r="L53" s="20">
        <v>0</v>
      </c>
      <c r="M53" s="22">
        <f t="shared" si="3"/>
        <v>0</v>
      </c>
      <c r="N53" s="15">
        <v>0.12528796739323056</v>
      </c>
      <c r="O53" s="19">
        <v>0</v>
      </c>
      <c r="P53" s="22">
        <f t="shared" si="4"/>
        <v>0</v>
      </c>
      <c r="Q53" s="15">
        <v>0.21789690136850315</v>
      </c>
      <c r="R53" s="19">
        <v>0.29934518241347052</v>
      </c>
      <c r="S53" s="22">
        <f t="shared" si="5"/>
        <v>1.3737927457133663</v>
      </c>
      <c r="T53" s="15">
        <v>6.7538126361655779E-2</v>
      </c>
      <c r="U53" s="19">
        <v>0</v>
      </c>
      <c r="V53" s="22">
        <f t="shared" si="6"/>
        <v>0</v>
      </c>
      <c r="W53" s="15">
        <v>6.707635983263599E-2</v>
      </c>
      <c r="X53" s="19">
        <v>0.14361702127659576</v>
      </c>
      <c r="Y53" s="22">
        <f t="shared" si="7"/>
        <v>2.1410974244120942</v>
      </c>
      <c r="Z53" s="17">
        <v>75416</v>
      </c>
      <c r="AA53" s="19">
        <v>63873.913043478264</v>
      </c>
      <c r="AB53" s="22">
        <f t="shared" si="8"/>
        <v>0.84695440017341495</v>
      </c>
      <c r="AC53" s="17">
        <v>38150.699999999997</v>
      </c>
      <c r="AD53" s="19">
        <v>46210.106382978724</v>
      </c>
      <c r="AE53" s="22">
        <f t="shared" si="9"/>
        <v>1.2112518612496948</v>
      </c>
      <c r="AF53" s="14">
        <v>0.66966966966966968</v>
      </c>
      <c r="AG53" s="18">
        <v>0</v>
      </c>
      <c r="AH53" s="22">
        <f t="shared" si="10"/>
        <v>0</v>
      </c>
      <c r="AI53" s="14">
        <v>1.0622568093385214</v>
      </c>
      <c r="AJ53" s="18">
        <v>0</v>
      </c>
      <c r="AK53" s="22">
        <f t="shared" si="11"/>
        <v>0</v>
      </c>
      <c r="AL53" s="15">
        <v>0.75294958884519125</v>
      </c>
      <c r="AM53" s="19">
        <v>1</v>
      </c>
      <c r="AN53" s="22">
        <f t="shared" si="12"/>
        <v>1.3281101614434949</v>
      </c>
      <c r="AO53" s="15">
        <v>0.69936278370444616</v>
      </c>
      <c r="AP53" s="19">
        <v>0.36732570239334028</v>
      </c>
      <c r="AQ53" s="22">
        <f t="shared" si="13"/>
        <v>0.52522912421455614</v>
      </c>
    </row>
    <row r="54" spans="1:43" x14ac:dyDescent="0.25">
      <c r="A54" t="s">
        <v>50</v>
      </c>
      <c r="B54" s="14">
        <v>0.87214033818609282</v>
      </c>
      <c r="C54" s="18">
        <v>0.18413597733711048</v>
      </c>
      <c r="D54" s="22">
        <f t="shared" si="0"/>
        <v>0.2111311325423644</v>
      </c>
      <c r="E54" s="14">
        <v>0.75086045056320405</v>
      </c>
      <c r="F54" s="18">
        <v>0.68090452261306533</v>
      </c>
      <c r="G54" s="22">
        <f t="shared" si="1"/>
        <v>0.90683231764615346</v>
      </c>
      <c r="H54" s="16">
        <v>1.9177294083804777E-2</v>
      </c>
      <c r="I54" s="20">
        <v>8.3116883116883117E-2</v>
      </c>
      <c r="J54" s="22">
        <f t="shared" si="2"/>
        <v>4.3341298701298694</v>
      </c>
      <c r="K54" s="16">
        <v>5.2522680248289037E-2</v>
      </c>
      <c r="L54" s="20">
        <v>0</v>
      </c>
      <c r="M54" s="22">
        <f t="shared" si="3"/>
        <v>0</v>
      </c>
      <c r="N54" s="15">
        <v>7.5415774740655361E-2</v>
      </c>
      <c r="O54" s="19">
        <v>0.14537902388369678</v>
      </c>
      <c r="P54" s="22">
        <f t="shared" si="4"/>
        <v>1.927700462981857</v>
      </c>
      <c r="Q54" s="15">
        <v>0.22254235334793132</v>
      </c>
      <c r="R54" s="19">
        <v>0.31909547738693467</v>
      </c>
      <c r="S54" s="22">
        <f t="shared" si="5"/>
        <v>1.43386403795258</v>
      </c>
      <c r="T54" s="15">
        <v>1.3996889580093312E-2</v>
      </c>
      <c r="U54" s="19">
        <v>0</v>
      </c>
      <c r="V54" s="22">
        <f t="shared" si="6"/>
        <v>0</v>
      </c>
      <c r="W54" s="15">
        <v>8.2508594645275546E-2</v>
      </c>
      <c r="X54" s="19">
        <v>0</v>
      </c>
      <c r="Y54" s="22">
        <f t="shared" si="7"/>
        <v>0</v>
      </c>
      <c r="Z54" s="17">
        <v>70917.100000000006</v>
      </c>
      <c r="AA54" s="19">
        <v>91000</v>
      </c>
      <c r="AB54" s="22">
        <f t="shared" si="8"/>
        <v>1.2831883988487967</v>
      </c>
      <c r="AC54" s="17">
        <v>38014.5</v>
      </c>
      <c r="AD54" s="19">
        <v>29557.195571955719</v>
      </c>
      <c r="AE54" s="22">
        <f t="shared" si="9"/>
        <v>0.77752424921952723</v>
      </c>
      <c r="AF54" s="14">
        <v>3.9726877715704531E-2</v>
      </c>
      <c r="AG54" s="18">
        <v>0.47090517241379309</v>
      </c>
      <c r="AH54" s="22">
        <f t="shared" si="10"/>
        <v>11.853566136853448</v>
      </c>
      <c r="AI54" s="14">
        <v>0.60790160268356319</v>
      </c>
      <c r="AJ54" s="18">
        <v>6.0694444444444446</v>
      </c>
      <c r="AK54" s="22">
        <f t="shared" si="11"/>
        <v>9.9842547176238163</v>
      </c>
      <c r="AL54" s="15">
        <v>0.86044788407706241</v>
      </c>
      <c r="AM54" s="19">
        <v>0.69678089304257529</v>
      </c>
      <c r="AN54" s="22">
        <f t="shared" si="12"/>
        <v>0.80978860653479279</v>
      </c>
      <c r="AO54" s="15">
        <v>0.68060456363208655</v>
      </c>
      <c r="AP54" s="19">
        <v>0.31909547738693467</v>
      </c>
      <c r="AQ54" s="22">
        <f t="shared" si="13"/>
        <v>0.4688412250485991</v>
      </c>
    </row>
    <row r="55" spans="1:43" x14ac:dyDescent="0.25">
      <c r="A55" t="s">
        <v>51</v>
      </c>
      <c r="B55" s="14">
        <v>0.83522131319488147</v>
      </c>
      <c r="C55" s="18">
        <v>0.72011251758087202</v>
      </c>
      <c r="D55" s="22">
        <f t="shared" si="0"/>
        <v>0.86218168311139443</v>
      </c>
      <c r="E55" s="14">
        <v>0.74699474079639372</v>
      </c>
      <c r="F55" s="18">
        <v>0.76117647058823534</v>
      </c>
      <c r="G55" s="22">
        <f t="shared" si="1"/>
        <v>1.0189850463695662</v>
      </c>
      <c r="H55" s="16">
        <v>4.9388111888111888E-2</v>
      </c>
      <c r="I55" s="20">
        <v>0</v>
      </c>
      <c r="J55" s="22">
        <f t="shared" si="2"/>
        <v>0</v>
      </c>
      <c r="K55" s="16">
        <v>9.0232645756805119E-2</v>
      </c>
      <c r="L55" s="20">
        <v>0</v>
      </c>
      <c r="M55" s="22">
        <f t="shared" si="3"/>
        <v>0</v>
      </c>
      <c r="N55" s="15">
        <v>2.2470927690828015E-2</v>
      </c>
      <c r="O55" s="19">
        <v>0.13031914893617022</v>
      </c>
      <c r="P55" s="22">
        <f t="shared" si="4"/>
        <v>5.7994556668598394</v>
      </c>
      <c r="Q55" s="15">
        <v>0.12384559165503953</v>
      </c>
      <c r="R55" s="19">
        <v>0.24901960784313726</v>
      </c>
      <c r="S55" s="22">
        <f t="shared" si="5"/>
        <v>2.0107264579651605</v>
      </c>
      <c r="T55" s="15">
        <v>0</v>
      </c>
      <c r="U55" s="19">
        <v>0</v>
      </c>
      <c r="V55" s="22" t="e">
        <f t="shared" si="6"/>
        <v>#DIV/0!</v>
      </c>
      <c r="W55" s="15">
        <v>5.0674398083953104E-2</v>
      </c>
      <c r="X55" s="19">
        <v>0</v>
      </c>
      <c r="Y55" s="22">
        <f t="shared" si="7"/>
        <v>0</v>
      </c>
      <c r="Z55" s="17">
        <v>82374.2</v>
      </c>
      <c r="AA55" s="19">
        <v>63289.0625</v>
      </c>
      <c r="AB55" s="22">
        <f t="shared" si="8"/>
        <v>0.76831171046274205</v>
      </c>
      <c r="AC55" s="17">
        <v>45996</v>
      </c>
      <c r="AD55" s="19">
        <v>35016.074188562598</v>
      </c>
      <c r="AE55" s="22">
        <f t="shared" si="9"/>
        <v>0.76128520281247491</v>
      </c>
      <c r="AF55" s="14">
        <v>0</v>
      </c>
      <c r="AG55" s="18">
        <v>0.35514018691588783</v>
      </c>
      <c r="AH55" s="22" t="e">
        <f t="shared" si="10"/>
        <v>#DIV/0!</v>
      </c>
      <c r="AI55" s="14">
        <v>1.6277602523659307</v>
      </c>
      <c r="AJ55" s="18" t="e">
        <v>#DIV/0!</v>
      </c>
      <c r="AK55" s="22" t="e">
        <f t="shared" si="11"/>
        <v>#DIV/0!</v>
      </c>
      <c r="AL55" s="15">
        <v>0.85162192882748977</v>
      </c>
      <c r="AM55" s="19">
        <v>0.86569148936170215</v>
      </c>
      <c r="AN55" s="22">
        <f t="shared" si="12"/>
        <v>1.0165208997771855</v>
      </c>
      <c r="AO55" s="15">
        <v>0.77974885389675108</v>
      </c>
      <c r="AP55" s="19">
        <v>0.69313725490196076</v>
      </c>
      <c r="AQ55" s="22">
        <f t="shared" si="13"/>
        <v>0.88892372388628249</v>
      </c>
    </row>
    <row r="56" spans="1:43" x14ac:dyDescent="0.25">
      <c r="A56" t="s">
        <v>52</v>
      </c>
      <c r="B56" s="14">
        <v>0.83989293149598498</v>
      </c>
      <c r="C56" s="18">
        <v>1</v>
      </c>
      <c r="D56" s="22">
        <f t="shared" si="0"/>
        <v>1.1906279508970727</v>
      </c>
      <c r="E56" s="14">
        <v>0.70005136106831023</v>
      </c>
      <c r="F56" s="18">
        <v>0.513715710723192</v>
      </c>
      <c r="G56" s="22">
        <f t="shared" si="1"/>
        <v>0.73382574378433951</v>
      </c>
      <c r="H56" s="16">
        <v>0</v>
      </c>
      <c r="I56" s="20">
        <v>0</v>
      </c>
      <c r="J56" s="22" t="e">
        <f t="shared" si="2"/>
        <v>#DIV/0!</v>
      </c>
      <c r="K56" s="16">
        <v>8.8470945433077514E-2</v>
      </c>
      <c r="L56" s="20">
        <v>0</v>
      </c>
      <c r="M56" s="22">
        <f t="shared" si="3"/>
        <v>0</v>
      </c>
      <c r="N56" s="15">
        <v>4.6505327794834746E-2</v>
      </c>
      <c r="O56" s="19">
        <v>8.9332176929748486E-2</v>
      </c>
      <c r="P56" s="22">
        <f t="shared" si="4"/>
        <v>1.9209019947961841</v>
      </c>
      <c r="Q56" s="15">
        <v>0.21270033262775931</v>
      </c>
      <c r="R56" s="19">
        <v>0.37145390070921985</v>
      </c>
      <c r="S56" s="22">
        <f t="shared" si="5"/>
        <v>1.7463719784552032</v>
      </c>
      <c r="T56" s="15">
        <v>1.4990557129367327E-2</v>
      </c>
      <c r="U56" s="19">
        <v>0</v>
      </c>
      <c r="V56" s="22">
        <f t="shared" si="6"/>
        <v>0</v>
      </c>
      <c r="W56" s="15">
        <v>0.11379353703005156</v>
      </c>
      <c r="X56" s="19">
        <v>0</v>
      </c>
      <c r="Y56" s="22">
        <f t="shared" si="7"/>
        <v>0</v>
      </c>
      <c r="Z56" s="17">
        <v>71617.3</v>
      </c>
      <c r="AA56" s="19">
        <v>95835.310952118874</v>
      </c>
      <c r="AB56" s="22">
        <f t="shared" si="8"/>
        <v>1.3381586704904942</v>
      </c>
      <c r="AC56" s="17">
        <v>42342.6</v>
      </c>
      <c r="AD56" s="19">
        <v>41832.76699029126</v>
      </c>
      <c r="AE56" s="22">
        <f t="shared" si="9"/>
        <v>0.98795933623091781</v>
      </c>
      <c r="AF56" s="14">
        <v>0.34968354430379744</v>
      </c>
      <c r="AG56" s="18">
        <v>0</v>
      </c>
      <c r="AH56" s="22">
        <f t="shared" si="10"/>
        <v>0</v>
      </c>
      <c r="AI56" s="14">
        <v>0.5643224699828473</v>
      </c>
      <c r="AJ56" s="18">
        <v>0</v>
      </c>
      <c r="AK56" s="22">
        <f t="shared" si="11"/>
        <v>0</v>
      </c>
      <c r="AL56" s="15">
        <v>0.82472458009752569</v>
      </c>
      <c r="AM56" s="19">
        <v>0.84908933217692972</v>
      </c>
      <c r="AN56" s="22">
        <f t="shared" si="12"/>
        <v>1.0295428954918779</v>
      </c>
      <c r="AO56" s="15">
        <v>0.66933965129700501</v>
      </c>
      <c r="AP56" s="19">
        <v>0.40957446808510639</v>
      </c>
      <c r="AQ56" s="22">
        <f t="shared" si="13"/>
        <v>0.61190827002622405</v>
      </c>
    </row>
    <row r="57" spans="1:43" x14ac:dyDescent="0.25">
      <c r="A57" t="s">
        <v>53</v>
      </c>
      <c r="B57" s="14">
        <v>0.78422876949740039</v>
      </c>
      <c r="C57" s="18">
        <v>0.88235294117647056</v>
      </c>
      <c r="D57" s="22">
        <f t="shared" si="0"/>
        <v>1.125121871953201</v>
      </c>
      <c r="E57" s="14">
        <v>0.7853279711551796</v>
      </c>
      <c r="F57" s="18">
        <v>0.6577415599534342</v>
      </c>
      <c r="G57" s="22">
        <f t="shared" si="1"/>
        <v>0.83753741635603285</v>
      </c>
      <c r="H57" s="16">
        <v>1.1982817092471173E-2</v>
      </c>
      <c r="I57" s="20">
        <v>0</v>
      </c>
      <c r="J57" s="22">
        <f t="shared" si="2"/>
        <v>0</v>
      </c>
      <c r="K57" s="16">
        <v>2.0244565217391305E-2</v>
      </c>
      <c r="L57" s="20">
        <v>0</v>
      </c>
      <c r="M57" s="22">
        <f t="shared" si="3"/>
        <v>0</v>
      </c>
      <c r="N57" s="15">
        <v>6.0346399270738378E-2</v>
      </c>
      <c r="O57" s="19">
        <v>0</v>
      </c>
      <c r="P57" s="22">
        <f t="shared" si="4"/>
        <v>0</v>
      </c>
      <c r="Q57" s="15">
        <v>0.10592994783349302</v>
      </c>
      <c r="R57" s="19">
        <v>7.1012805587892899E-2</v>
      </c>
      <c r="S57" s="22">
        <f t="shared" si="5"/>
        <v>0.67037515868048048</v>
      </c>
      <c r="T57" s="15">
        <v>0</v>
      </c>
      <c r="U57" s="19">
        <v>0</v>
      </c>
      <c r="V57" s="22" t="e">
        <f t="shared" si="6"/>
        <v>#DIV/0!</v>
      </c>
      <c r="W57" s="15">
        <v>5.4741303196185767E-2</v>
      </c>
      <c r="X57" s="19">
        <v>0.1079646017699115</v>
      </c>
      <c r="Y57" s="22">
        <f t="shared" si="7"/>
        <v>1.9722694833000285</v>
      </c>
      <c r="Z57" s="17">
        <v>81233.2</v>
      </c>
      <c r="AA57" s="19">
        <v>40797.979797979795</v>
      </c>
      <c r="AB57" s="22">
        <f t="shared" si="8"/>
        <v>0.5022328284245825</v>
      </c>
      <c r="AC57" s="17">
        <v>48736.5</v>
      </c>
      <c r="AD57" s="19">
        <v>32067.256637168142</v>
      </c>
      <c r="AE57" s="22">
        <f t="shared" si="9"/>
        <v>0.65797208739175239</v>
      </c>
      <c r="AF57" s="14">
        <v>0.12072892938496584</v>
      </c>
      <c r="AG57" s="18">
        <v>0.48536209553158705</v>
      </c>
      <c r="AH57" s="22">
        <f t="shared" si="10"/>
        <v>4.0202633950635231</v>
      </c>
      <c r="AI57" s="14">
        <v>0.34955752212389379</v>
      </c>
      <c r="AJ57" s="18">
        <v>1.4189189189189189</v>
      </c>
      <c r="AK57" s="22">
        <f t="shared" si="11"/>
        <v>4.0591857680465271</v>
      </c>
      <c r="AL57" s="15">
        <v>0.91321786690975393</v>
      </c>
      <c r="AM57" s="19">
        <v>0.88235294117647056</v>
      </c>
      <c r="AN57" s="22">
        <f t="shared" si="12"/>
        <v>0.96620201284746277</v>
      </c>
      <c r="AO57" s="15">
        <v>0.75794805474727878</v>
      </c>
      <c r="AP57" s="19">
        <v>0.42956926658905703</v>
      </c>
      <c r="AQ57" s="22">
        <f t="shared" si="13"/>
        <v>0.56675291122989624</v>
      </c>
    </row>
    <row r="58" spans="1:43" x14ac:dyDescent="0.25">
      <c r="A58" t="s">
        <v>54</v>
      </c>
      <c r="B58" s="14">
        <v>0.79343710559528813</v>
      </c>
      <c r="C58" s="18">
        <v>1</v>
      </c>
      <c r="D58" s="22">
        <f t="shared" si="0"/>
        <v>1.26033934252386</v>
      </c>
      <c r="E58" s="14">
        <v>0.71376574895006994</v>
      </c>
      <c r="F58" s="18">
        <v>0.85954500494559838</v>
      </c>
      <c r="G58" s="22">
        <f t="shared" si="1"/>
        <v>1.2042396349362039</v>
      </c>
      <c r="H58" s="16">
        <v>0</v>
      </c>
      <c r="I58" s="20">
        <v>0</v>
      </c>
      <c r="J58" s="22" t="e">
        <f t="shared" si="2"/>
        <v>#DIV/0!</v>
      </c>
      <c r="K58" s="16">
        <v>5.1523165834067977E-2</v>
      </c>
      <c r="L58" s="20">
        <v>0</v>
      </c>
      <c r="M58" s="22">
        <f t="shared" si="3"/>
        <v>0</v>
      </c>
      <c r="N58" s="15">
        <v>3.7985865724381625E-2</v>
      </c>
      <c r="O58" s="19">
        <v>0</v>
      </c>
      <c r="P58" s="22">
        <f t="shared" si="4"/>
        <v>0</v>
      </c>
      <c r="Q58" s="15">
        <v>0.16305365984209821</v>
      </c>
      <c r="R58" s="19">
        <v>0.20205209155485399</v>
      </c>
      <c r="S58" s="22">
        <f t="shared" si="5"/>
        <v>1.2391754453749888</v>
      </c>
      <c r="T58" s="15">
        <v>5.6998939554612937E-2</v>
      </c>
      <c r="U58" s="19">
        <v>0</v>
      </c>
      <c r="V58" s="22">
        <f t="shared" si="6"/>
        <v>0</v>
      </c>
      <c r="W58" s="15">
        <v>0.10368723849372385</v>
      </c>
      <c r="X58" s="19">
        <v>0</v>
      </c>
      <c r="Y58" s="22">
        <f t="shared" si="7"/>
        <v>0</v>
      </c>
      <c r="Z58" s="17">
        <v>85738.2</v>
      </c>
      <c r="AA58" s="19">
        <v>52726.690821256037</v>
      </c>
      <c r="AB58" s="22">
        <f t="shared" si="8"/>
        <v>0.61497314873948883</v>
      </c>
      <c r="AC58" s="17">
        <v>40087.5</v>
      </c>
      <c r="AD58" s="19">
        <v>27202.531645569619</v>
      </c>
      <c r="AE58" s="22">
        <f t="shared" si="9"/>
        <v>0.67857889979593689</v>
      </c>
      <c r="AF58" s="14">
        <v>0.61079545454545459</v>
      </c>
      <c r="AG58" s="18">
        <v>0.12112676056338029</v>
      </c>
      <c r="AH58" s="22">
        <f t="shared" si="10"/>
        <v>0.19830985915492957</v>
      </c>
      <c r="AI58" s="14">
        <v>0.2830665543386689</v>
      </c>
      <c r="AJ58" s="18" t="e">
        <v>#DIV/0!</v>
      </c>
      <c r="AK58" s="22" t="e">
        <f t="shared" si="11"/>
        <v>#DIV/0!</v>
      </c>
      <c r="AL58" s="15">
        <v>0.88268551236749115</v>
      </c>
      <c r="AM58" s="19">
        <v>0.78228086710650335</v>
      </c>
      <c r="AN58" s="22">
        <f t="shared" si="12"/>
        <v>0.8862509423184165</v>
      </c>
      <c r="AO58" s="15">
        <v>0.8191453679479439</v>
      </c>
      <c r="AP58" s="19">
        <v>0.73401736385161798</v>
      </c>
      <c r="AQ58" s="22">
        <f t="shared" si="13"/>
        <v>0.89607704880321593</v>
      </c>
    </row>
    <row r="59" spans="1:43" x14ac:dyDescent="0.25">
      <c r="A59" t="s">
        <v>55</v>
      </c>
      <c r="B59" s="14">
        <v>0.80434487440597424</v>
      </c>
      <c r="C59" s="18">
        <v>0.9286898839137645</v>
      </c>
      <c r="D59" s="22">
        <f t="shared" si="0"/>
        <v>1.1545916602000128</v>
      </c>
      <c r="E59" s="14">
        <v>0.62593760191325143</v>
      </c>
      <c r="F59" s="18">
        <v>0.94538834951456308</v>
      </c>
      <c r="G59" s="22">
        <f t="shared" si="1"/>
        <v>1.5103555795735439</v>
      </c>
      <c r="H59" s="16">
        <v>4.9823991334958032E-2</v>
      </c>
      <c r="I59" s="20">
        <v>0</v>
      </c>
      <c r="J59" s="22">
        <f t="shared" si="2"/>
        <v>0</v>
      </c>
      <c r="K59" s="16">
        <v>1.0043041606886656E-2</v>
      </c>
      <c r="L59" s="20">
        <v>0</v>
      </c>
      <c r="M59" s="22">
        <f t="shared" si="3"/>
        <v>0</v>
      </c>
      <c r="N59" s="15">
        <v>2.7400287261076125E-2</v>
      </c>
      <c r="O59" s="19">
        <v>0</v>
      </c>
      <c r="P59" s="22">
        <f t="shared" si="4"/>
        <v>0</v>
      </c>
      <c r="Q59" s="15">
        <v>0.17931896282411747</v>
      </c>
      <c r="R59" s="19">
        <v>0</v>
      </c>
      <c r="S59" s="22">
        <f t="shared" si="5"/>
        <v>0</v>
      </c>
      <c r="T59" s="15">
        <v>0</v>
      </c>
      <c r="U59" s="19">
        <v>0</v>
      </c>
      <c r="V59" s="22" t="e">
        <f t="shared" si="6"/>
        <v>#DIV/0!</v>
      </c>
      <c r="W59" s="15">
        <v>2.5356026398054881E-2</v>
      </c>
      <c r="X59" s="19">
        <v>0</v>
      </c>
      <c r="Y59" s="22">
        <f t="shared" si="7"/>
        <v>0</v>
      </c>
      <c r="Z59" s="17">
        <v>89726.2</v>
      </c>
      <c r="AA59" s="19">
        <v>252439.82142857142</v>
      </c>
      <c r="AB59" s="22">
        <f t="shared" si="8"/>
        <v>2.8134460328039239</v>
      </c>
      <c r="AC59" s="17">
        <v>53576.9</v>
      </c>
      <c r="AD59" s="19">
        <v>54642.61874197689</v>
      </c>
      <c r="AE59" s="22">
        <f t="shared" si="9"/>
        <v>1.019891384943453</v>
      </c>
      <c r="AF59" s="14">
        <v>0.36738056013179571</v>
      </c>
      <c r="AG59" s="18">
        <v>0</v>
      </c>
      <c r="AH59" s="22">
        <f t="shared" si="10"/>
        <v>0</v>
      </c>
      <c r="AI59" s="14">
        <v>0.72596585804132974</v>
      </c>
      <c r="AJ59" s="18" t="e">
        <v>#DIV/0!</v>
      </c>
      <c r="AK59" s="22" t="e">
        <f t="shared" si="11"/>
        <v>#DIV/0!</v>
      </c>
      <c r="AL59" s="15">
        <v>0.85139763562037341</v>
      </c>
      <c r="AM59" s="19">
        <v>0.75621890547263682</v>
      </c>
      <c r="AN59" s="22">
        <f t="shared" si="12"/>
        <v>0.88820883901282588</v>
      </c>
      <c r="AO59" s="15">
        <v>0.7828811676979216</v>
      </c>
      <c r="AP59" s="19">
        <v>0.75025799793601655</v>
      </c>
      <c r="AQ59" s="22">
        <f t="shared" si="13"/>
        <v>0.95832934663911495</v>
      </c>
    </row>
    <row r="60" spans="1:43" x14ac:dyDescent="0.25">
      <c r="A60" t="s">
        <v>56</v>
      </c>
      <c r="B60" s="14">
        <v>0.72075471698113203</v>
      </c>
      <c r="C60" s="18">
        <v>0.5187224669603524</v>
      </c>
      <c r="D60" s="22">
        <f t="shared" si="0"/>
        <v>0.71969347510205961</v>
      </c>
      <c r="E60" s="14">
        <v>0.61483693155718877</v>
      </c>
      <c r="F60" s="18">
        <v>0.88045454545454549</v>
      </c>
      <c r="G60" s="22">
        <f t="shared" si="1"/>
        <v>1.4320131082962613</v>
      </c>
      <c r="H60" s="16">
        <v>1.3075870457655465E-2</v>
      </c>
      <c r="I60" s="20">
        <v>0</v>
      </c>
      <c r="J60" s="22">
        <f t="shared" si="2"/>
        <v>0</v>
      </c>
      <c r="K60" s="16">
        <v>6.8390129259694482E-2</v>
      </c>
      <c r="L60" s="20">
        <v>0</v>
      </c>
      <c r="M60" s="22">
        <f t="shared" si="3"/>
        <v>0</v>
      </c>
      <c r="N60" s="15">
        <v>1.7878426698450536E-2</v>
      </c>
      <c r="O60" s="19">
        <v>0.21963824289405684</v>
      </c>
      <c r="P60" s="22">
        <f t="shared" si="4"/>
        <v>12.285099052540913</v>
      </c>
      <c r="Q60" s="15">
        <v>0.13006756756756757</v>
      </c>
      <c r="R60" s="19">
        <v>7.9983423124740993E-2</v>
      </c>
      <c r="S60" s="22">
        <f t="shared" si="5"/>
        <v>0.61493748688112559</v>
      </c>
      <c r="T60" s="15">
        <v>1.5706806282722512E-2</v>
      </c>
      <c r="U60" s="19">
        <v>0</v>
      </c>
      <c r="V60" s="22">
        <f t="shared" si="6"/>
        <v>0</v>
      </c>
      <c r="W60" s="15">
        <v>3.3993276055285765E-2</v>
      </c>
      <c r="X60" s="19">
        <v>0</v>
      </c>
      <c r="Y60" s="22">
        <f t="shared" si="7"/>
        <v>0</v>
      </c>
      <c r="Z60" s="17">
        <v>78850.7</v>
      </c>
      <c r="AA60" s="19">
        <v>94121.86836518046</v>
      </c>
      <c r="AB60" s="22">
        <f t="shared" si="8"/>
        <v>1.1936719441321442</v>
      </c>
      <c r="AC60" s="17">
        <v>57533.2</v>
      </c>
      <c r="AD60" s="19">
        <v>48270.314919979348</v>
      </c>
      <c r="AE60" s="22">
        <f t="shared" si="9"/>
        <v>0.83899930683465118</v>
      </c>
      <c r="AF60" s="14">
        <v>0</v>
      </c>
      <c r="AG60" s="18">
        <v>0.32992327365728902</v>
      </c>
      <c r="AH60" s="22" t="e">
        <f t="shared" si="10"/>
        <v>#DIV/0!</v>
      </c>
      <c r="AI60" s="14">
        <v>0.40551724137931033</v>
      </c>
      <c r="AJ60" s="18">
        <v>0.16201117318435754</v>
      </c>
      <c r="AK60" s="22">
        <f t="shared" si="11"/>
        <v>0.39951734883897694</v>
      </c>
      <c r="AL60" s="15">
        <v>0.95804529201430277</v>
      </c>
      <c r="AM60" s="19">
        <v>0.62118863049095607</v>
      </c>
      <c r="AN60" s="22">
        <f t="shared" si="12"/>
        <v>0.64839171557839281</v>
      </c>
      <c r="AO60" s="15">
        <v>0.78182125930941093</v>
      </c>
      <c r="AP60" s="19">
        <v>0.78598564795272263</v>
      </c>
      <c r="AQ60" s="22">
        <f t="shared" si="13"/>
        <v>1.0053265226466086</v>
      </c>
    </row>
    <row r="61" spans="1:43" x14ac:dyDescent="0.25">
      <c r="A61" t="s">
        <v>57</v>
      </c>
      <c r="B61" s="14">
        <v>0.69525687369920031</v>
      </c>
      <c r="C61" s="18">
        <v>0.87522603978300184</v>
      </c>
      <c r="D61" s="22">
        <f t="shared" si="0"/>
        <v>1.2588527677925043</v>
      </c>
      <c r="E61" s="14">
        <v>0.77661643169664563</v>
      </c>
      <c r="F61" s="18">
        <v>0.8779790276453765</v>
      </c>
      <c r="G61" s="22">
        <f t="shared" si="1"/>
        <v>1.1305182221386789</v>
      </c>
      <c r="H61" s="16">
        <v>8.5501858736059481E-3</v>
      </c>
      <c r="I61" s="20">
        <v>0</v>
      </c>
      <c r="J61" s="22">
        <f t="shared" si="2"/>
        <v>0</v>
      </c>
      <c r="K61" s="16">
        <v>9.0640394088669946E-2</v>
      </c>
      <c r="L61" s="20">
        <v>0</v>
      </c>
      <c r="M61" s="22">
        <f t="shared" si="3"/>
        <v>0</v>
      </c>
      <c r="N61" s="15">
        <v>6.9694373036275348E-2</v>
      </c>
      <c r="O61" s="19">
        <v>0</v>
      </c>
      <c r="P61" s="22">
        <f t="shared" si="4"/>
        <v>0</v>
      </c>
      <c r="Q61" s="15">
        <v>8.3949313621964103E-2</v>
      </c>
      <c r="R61" s="19">
        <v>9.217506631299735E-2</v>
      </c>
      <c r="S61" s="22">
        <f t="shared" si="5"/>
        <v>1.0979847521812387</v>
      </c>
      <c r="T61" s="15">
        <v>0</v>
      </c>
      <c r="U61" s="19">
        <v>0</v>
      </c>
      <c r="V61" s="22" t="e">
        <f t="shared" si="6"/>
        <v>#DIV/0!</v>
      </c>
      <c r="W61" s="15">
        <v>0</v>
      </c>
      <c r="X61" s="19">
        <v>0</v>
      </c>
      <c r="Y61" s="22" t="e">
        <f t="shared" si="7"/>
        <v>#DIV/0!</v>
      </c>
      <c r="Z61" s="17">
        <v>95948</v>
      </c>
      <c r="AA61" s="19">
        <v>85743.388429752071</v>
      </c>
      <c r="AB61" s="22">
        <f t="shared" si="8"/>
        <v>0.89364435350139737</v>
      </c>
      <c r="AC61" s="17">
        <v>106736.4</v>
      </c>
      <c r="AD61" s="19">
        <v>195903.36590662322</v>
      </c>
      <c r="AE61" s="22">
        <f t="shared" si="9"/>
        <v>1.8353941664382838</v>
      </c>
      <c r="AF61" s="14">
        <v>8.1582200247218795E-2</v>
      </c>
      <c r="AG61" s="18">
        <v>0.78249999999999997</v>
      </c>
      <c r="AH61" s="22">
        <f t="shared" si="10"/>
        <v>9.5915530303030287</v>
      </c>
      <c r="AI61" s="14">
        <v>1.5936018957345972</v>
      </c>
      <c r="AJ61" s="18">
        <v>0</v>
      </c>
      <c r="AK61" s="22">
        <f t="shared" si="11"/>
        <v>0</v>
      </c>
      <c r="AL61" s="15">
        <v>0.79693192713326944</v>
      </c>
      <c r="AM61" s="19">
        <v>0.92207792207792205</v>
      </c>
      <c r="AN61" s="22">
        <f t="shared" si="12"/>
        <v>1.1570347361973925</v>
      </c>
      <c r="AO61" s="15">
        <v>0.88582251082251084</v>
      </c>
      <c r="AP61" s="19">
        <v>0.71512052593133679</v>
      </c>
      <c r="AQ61" s="22">
        <f t="shared" si="13"/>
        <v>0.80729549903549813</v>
      </c>
    </row>
    <row r="62" spans="1:43" x14ac:dyDescent="0.25">
      <c r="A62" t="s">
        <v>58</v>
      </c>
      <c r="B62" s="14">
        <v>0.77056536045468138</v>
      </c>
      <c r="C62" s="18">
        <v>0.79632248939179628</v>
      </c>
      <c r="D62" s="22">
        <f t="shared" si="0"/>
        <v>1.033426274082599</v>
      </c>
      <c r="E62" s="14">
        <v>0.56553643724696356</v>
      </c>
      <c r="F62" s="18">
        <v>0.82505399568034554</v>
      </c>
      <c r="G62" s="22">
        <f t="shared" si="1"/>
        <v>1.4588874232343292</v>
      </c>
      <c r="H62" s="16">
        <v>0.03</v>
      </c>
      <c r="I62" s="20">
        <v>0</v>
      </c>
      <c r="J62" s="22">
        <f t="shared" si="2"/>
        <v>0</v>
      </c>
      <c r="K62" s="16">
        <v>0</v>
      </c>
      <c r="L62" s="20">
        <v>0</v>
      </c>
      <c r="M62" s="22" t="e">
        <f t="shared" si="3"/>
        <v>#DIV/0!</v>
      </c>
      <c r="N62" s="15">
        <v>3.4934497816593885E-2</v>
      </c>
      <c r="O62" s="19">
        <v>0.22715404699738903</v>
      </c>
      <c r="P62" s="22">
        <f t="shared" si="4"/>
        <v>6.502284595300261</v>
      </c>
      <c r="Q62" s="15">
        <v>0.42617847613400534</v>
      </c>
      <c r="R62" s="19">
        <v>0.24109768049656974</v>
      </c>
      <c r="S62" s="22">
        <f t="shared" si="5"/>
        <v>0.56571998352342934</v>
      </c>
      <c r="T62" s="15">
        <v>1.3198757763975156E-2</v>
      </c>
      <c r="U62" s="19">
        <v>0.30905861456483125</v>
      </c>
      <c r="V62" s="22">
        <f t="shared" si="6"/>
        <v>23.415735032911918</v>
      </c>
      <c r="W62" s="15">
        <v>5.458612975391499E-2</v>
      </c>
      <c r="X62" s="19">
        <v>0.16282722513089004</v>
      </c>
      <c r="Y62" s="22">
        <f t="shared" si="7"/>
        <v>2.9829413784224528</v>
      </c>
      <c r="Z62" s="17">
        <v>70670.600000000006</v>
      </c>
      <c r="AA62" s="19">
        <v>69041.563055062172</v>
      </c>
      <c r="AB62" s="22">
        <f t="shared" si="8"/>
        <v>0.97694887343622616</v>
      </c>
      <c r="AC62" s="17">
        <v>46974.5</v>
      </c>
      <c r="AD62" s="19">
        <v>42010.890052356022</v>
      </c>
      <c r="AE62" s="22">
        <f t="shared" si="9"/>
        <v>0.89433394825609691</v>
      </c>
      <c r="AF62" s="14">
        <v>0.19705882352941176</v>
      </c>
      <c r="AG62" s="18">
        <v>0.17656587473002161</v>
      </c>
      <c r="AH62" s="22">
        <f t="shared" si="10"/>
        <v>0.89600593146578134</v>
      </c>
      <c r="AI62" s="14">
        <v>8.5238279736536225E-3</v>
      </c>
      <c r="AJ62" s="18">
        <v>0.39454806312769009</v>
      </c>
      <c r="AK62" s="22">
        <f t="shared" si="11"/>
        <v>46.287661406025826</v>
      </c>
      <c r="AL62" s="15">
        <v>0.9740902474526929</v>
      </c>
      <c r="AM62" s="19">
        <v>0.69712793733681466</v>
      </c>
      <c r="AN62" s="22">
        <f t="shared" si="12"/>
        <v>0.71567079042198389</v>
      </c>
      <c r="AO62" s="15">
        <v>0.48139745916515425</v>
      </c>
      <c r="AP62" s="19">
        <v>0.3187264635398836</v>
      </c>
      <c r="AQ62" s="22">
        <f t="shared" si="13"/>
        <v>0.66208588656164324</v>
      </c>
    </row>
    <row r="63" spans="1:43" x14ac:dyDescent="0.25">
      <c r="A63" t="s">
        <v>59</v>
      </c>
      <c r="B63" s="14">
        <v>0.84120418246581641</v>
      </c>
      <c r="C63" s="18">
        <v>0.78330781010719752</v>
      </c>
      <c r="D63" s="22">
        <f t="shared" si="0"/>
        <v>0.93117441215174701</v>
      </c>
      <c r="E63" s="14">
        <v>0.62054604349838038</v>
      </c>
      <c r="F63" s="18">
        <v>0</v>
      </c>
      <c r="G63" s="22">
        <f t="shared" si="1"/>
        <v>0</v>
      </c>
      <c r="H63" s="16">
        <v>2.5984714873603761E-2</v>
      </c>
      <c r="I63" s="20">
        <v>4.6715328467153282E-2</v>
      </c>
      <c r="J63" s="22">
        <f t="shared" si="2"/>
        <v>1.7978003104666909</v>
      </c>
      <c r="K63" s="16">
        <v>3.7254459245879432E-2</v>
      </c>
      <c r="L63" s="20">
        <v>0</v>
      </c>
      <c r="M63" s="22">
        <f t="shared" si="3"/>
        <v>0</v>
      </c>
      <c r="N63" s="15">
        <v>0</v>
      </c>
      <c r="O63" s="19">
        <v>0.39343065693430657</v>
      </c>
      <c r="P63" s="22" t="e">
        <f t="shared" si="4"/>
        <v>#DIV/0!</v>
      </c>
      <c r="Q63" s="15">
        <v>7.382678367035482E-2</v>
      </c>
      <c r="R63" s="19">
        <v>0</v>
      </c>
      <c r="S63" s="22">
        <f t="shared" si="5"/>
        <v>0</v>
      </c>
      <c r="T63" s="15">
        <v>0</v>
      </c>
      <c r="U63" s="19">
        <v>0.18768328445747801</v>
      </c>
      <c r="V63" s="22" t="e">
        <f t="shared" si="6"/>
        <v>#DIV/0!</v>
      </c>
      <c r="W63" s="15">
        <v>5.4809843400447429E-2</v>
      </c>
      <c r="X63" s="19" t="e">
        <v>#DIV/0!</v>
      </c>
      <c r="Y63" s="22" t="e">
        <f t="shared" si="7"/>
        <v>#DIV/0!</v>
      </c>
      <c r="Z63" s="17">
        <v>106239.7</v>
      </c>
      <c r="AA63" s="19">
        <v>60854.740957966766</v>
      </c>
      <c r="AB63" s="22">
        <f t="shared" si="8"/>
        <v>0.57280603162440002</v>
      </c>
      <c r="AC63" s="17">
        <v>48771.8</v>
      </c>
      <c r="AD63" s="19" t="e">
        <v>#DIV/0!</v>
      </c>
      <c r="AE63" s="22" t="e">
        <f t="shared" si="9"/>
        <v>#DIV/0!</v>
      </c>
      <c r="AF63" s="14">
        <v>0.27918781725888325</v>
      </c>
      <c r="AG63" s="18">
        <v>2.0493273542600896</v>
      </c>
      <c r="AH63" s="22">
        <f t="shared" si="10"/>
        <v>7.3403179779861389</v>
      </c>
      <c r="AI63" s="14">
        <v>3.2279792746113989</v>
      </c>
      <c r="AJ63" s="18">
        <v>0.26712328767123289</v>
      </c>
      <c r="AK63" s="22">
        <f t="shared" si="11"/>
        <v>8.2752479166208592E-2</v>
      </c>
      <c r="AL63" s="15">
        <v>0.92779552715654956</v>
      </c>
      <c r="AM63" s="19">
        <v>0.74452554744525545</v>
      </c>
      <c r="AN63" s="22">
        <f t="shared" si="12"/>
        <v>0.8024672739337636</v>
      </c>
      <c r="AO63" s="15">
        <v>0.83180280328661194</v>
      </c>
      <c r="AP63" s="19">
        <v>1</v>
      </c>
      <c r="AQ63" s="22">
        <f t="shared" si="13"/>
        <v>1.2022080185938406</v>
      </c>
    </row>
    <row r="64" spans="1:43" x14ac:dyDescent="0.25">
      <c r="A64" t="s">
        <v>60</v>
      </c>
      <c r="B64" s="14">
        <v>0.81467573327920428</v>
      </c>
      <c r="C64" s="18">
        <v>0.81687440076701823</v>
      </c>
      <c r="D64" s="22">
        <f t="shared" si="0"/>
        <v>1.0026988253092601</v>
      </c>
      <c r="E64" s="14">
        <v>0.52106430155210648</v>
      </c>
      <c r="F64" s="18">
        <v>0.70148654077942951</v>
      </c>
      <c r="G64" s="22">
        <f t="shared" si="1"/>
        <v>1.3462571484745647</v>
      </c>
      <c r="H64" s="16">
        <v>3.1708148653256052E-2</v>
      </c>
      <c r="I64" s="20">
        <v>6.6042154566744726E-2</v>
      </c>
      <c r="J64" s="22">
        <f t="shared" si="2"/>
        <v>2.0828133262823902</v>
      </c>
      <c r="K64" s="16">
        <v>7.6955424726661059E-2</v>
      </c>
      <c r="L64" s="20">
        <v>0.18108108108108109</v>
      </c>
      <c r="M64" s="22">
        <f t="shared" si="3"/>
        <v>2.353064539949786</v>
      </c>
      <c r="N64" s="15">
        <v>1.2404262404262404E-2</v>
      </c>
      <c r="O64" s="19">
        <v>5.3869499241274661E-2</v>
      </c>
      <c r="P64" s="22">
        <f t="shared" si="4"/>
        <v>4.3428216435314848</v>
      </c>
      <c r="Q64" s="15">
        <v>0.15676126878130217</v>
      </c>
      <c r="R64" s="19">
        <v>9.3333333333333338E-2</v>
      </c>
      <c r="S64" s="22">
        <f t="shared" si="5"/>
        <v>0.59538516151934684</v>
      </c>
      <c r="T64" s="15">
        <v>1.8562352061791455E-2</v>
      </c>
      <c r="U64" s="19">
        <v>2.9342723004694836E-2</v>
      </c>
      <c r="V64" s="22">
        <f t="shared" si="6"/>
        <v>1.5807653527428553</v>
      </c>
      <c r="W64" s="15">
        <v>2.7079303675048357E-2</v>
      </c>
      <c r="X64" s="19">
        <v>0.10595647193585338</v>
      </c>
      <c r="Y64" s="22">
        <f t="shared" si="7"/>
        <v>3.9128211422025854</v>
      </c>
      <c r="Z64" s="17">
        <v>91195.6</v>
      </c>
      <c r="AA64" s="19">
        <v>76619.014084507042</v>
      </c>
      <c r="AB64" s="22">
        <f t="shared" si="8"/>
        <v>0.84016130256840282</v>
      </c>
      <c r="AC64" s="17">
        <v>61236.1</v>
      </c>
      <c r="AD64" s="19">
        <v>31570.446735395188</v>
      </c>
      <c r="AE64" s="22">
        <f t="shared" si="9"/>
        <v>0.51555286400334421</v>
      </c>
      <c r="AF64" s="14" t="e">
        <v>#DIV/0!</v>
      </c>
      <c r="AG64" s="18">
        <v>5.9825508932280849E-2</v>
      </c>
      <c r="AH64" s="22" t="e">
        <f t="shared" si="10"/>
        <v>#DIV/0!</v>
      </c>
      <c r="AI64" s="14">
        <v>2.7884615384615383</v>
      </c>
      <c r="AJ64" s="18">
        <v>0</v>
      </c>
      <c r="AK64" s="22">
        <f t="shared" si="11"/>
        <v>0</v>
      </c>
      <c r="AL64" s="15">
        <v>0.8629496703113263</v>
      </c>
      <c r="AM64" s="19">
        <v>0.71927162367223063</v>
      </c>
      <c r="AN64" s="22">
        <f t="shared" si="12"/>
        <v>0.83350356158400185</v>
      </c>
      <c r="AO64" s="15">
        <v>0.85320329577938459</v>
      </c>
      <c r="AP64" s="19">
        <v>0.19263157894736843</v>
      </c>
      <c r="AQ64" s="22">
        <f t="shared" si="13"/>
        <v>0.22577453685455262</v>
      </c>
    </row>
    <row r="65" spans="1:43" x14ac:dyDescent="0.25">
      <c r="A65" t="s">
        <v>61</v>
      </c>
      <c r="B65" s="14">
        <v>0.69768764215314627</v>
      </c>
      <c r="C65" s="18">
        <v>0.88542199488491047</v>
      </c>
      <c r="D65" s="22">
        <f t="shared" si="0"/>
        <v>1.2690808054911134</v>
      </c>
      <c r="E65" s="14">
        <v>0.72768532526475038</v>
      </c>
      <c r="F65" s="18">
        <v>0.8319488817891374</v>
      </c>
      <c r="G65" s="22">
        <f t="shared" si="1"/>
        <v>1.1432811036644903</v>
      </c>
      <c r="H65" s="16">
        <v>1.8955184992183429E-2</v>
      </c>
      <c r="I65" s="20">
        <v>3.4090909090909088E-2</v>
      </c>
      <c r="J65" s="22">
        <f t="shared" si="2"/>
        <v>1.7985004686035613</v>
      </c>
      <c r="K65" s="16">
        <v>4.3672717705866879E-2</v>
      </c>
      <c r="L65" s="20">
        <v>0</v>
      </c>
      <c r="M65" s="22">
        <f t="shared" si="3"/>
        <v>0</v>
      </c>
      <c r="N65" s="15">
        <v>2.9299944238860447E-2</v>
      </c>
      <c r="O65" s="19">
        <v>0.12618873445501097</v>
      </c>
      <c r="P65" s="22">
        <f t="shared" si="4"/>
        <v>4.3067909422041541</v>
      </c>
      <c r="Q65" s="15">
        <v>3.8337574215436813E-2</v>
      </c>
      <c r="R65" s="19">
        <v>4.3773119605425403E-2</v>
      </c>
      <c r="S65" s="22">
        <f t="shared" si="5"/>
        <v>1.1417811507698352</v>
      </c>
      <c r="T65" s="15">
        <v>0</v>
      </c>
      <c r="U65" s="19">
        <v>0</v>
      </c>
      <c r="V65" s="22" t="e">
        <f t="shared" si="6"/>
        <v>#DIV/0!</v>
      </c>
      <c r="W65" s="15">
        <v>0</v>
      </c>
      <c r="X65" s="19">
        <v>4.608294930875576E-3</v>
      </c>
      <c r="Y65" s="22" t="e">
        <f t="shared" si="7"/>
        <v>#DIV/0!</v>
      </c>
      <c r="Z65" s="17">
        <v>100437</v>
      </c>
      <c r="AA65" s="19">
        <v>52810.918544194108</v>
      </c>
      <c r="AB65" s="22">
        <f t="shared" si="8"/>
        <v>0.52581138966908714</v>
      </c>
      <c r="AC65" s="17">
        <v>110463.9</v>
      </c>
      <c r="AD65" s="19">
        <v>38267.511520737324</v>
      </c>
      <c r="AE65" s="22">
        <f t="shared" si="9"/>
        <v>0.34642549756741636</v>
      </c>
      <c r="AF65" s="14">
        <v>1.0434782608695652</v>
      </c>
      <c r="AG65" s="18">
        <v>0</v>
      </c>
      <c r="AH65" s="22">
        <f t="shared" si="10"/>
        <v>0</v>
      </c>
      <c r="AI65" s="14">
        <v>4.984</v>
      </c>
      <c r="AJ65" s="18">
        <v>0</v>
      </c>
      <c r="AK65" s="22">
        <f t="shared" si="11"/>
        <v>0</v>
      </c>
      <c r="AL65" s="15">
        <v>0.92351865026933633</v>
      </c>
      <c r="AM65" s="19">
        <v>0.75420629114850035</v>
      </c>
      <c r="AN65" s="22">
        <f t="shared" si="12"/>
        <v>0.81666600986189342</v>
      </c>
      <c r="AO65" s="15">
        <v>0.85942546319904811</v>
      </c>
      <c r="AP65" s="19">
        <v>0.62438118811881194</v>
      </c>
      <c r="AQ65" s="22">
        <f t="shared" si="13"/>
        <v>0.72650999400770777</v>
      </c>
    </row>
    <row r="66" spans="1:43" x14ac:dyDescent="0.25">
      <c r="A66" t="s">
        <v>62</v>
      </c>
      <c r="B66" s="14">
        <v>0.71286220007866785</v>
      </c>
      <c r="C66" s="18">
        <v>0.84744707347447068</v>
      </c>
      <c r="D66" s="22">
        <f t="shared" si="0"/>
        <v>1.1887950762166246</v>
      </c>
      <c r="E66" s="14">
        <v>0.63638968481375358</v>
      </c>
      <c r="F66" s="18">
        <v>0.73813169984686067</v>
      </c>
      <c r="G66" s="22">
        <f t="shared" si="1"/>
        <v>1.1598737651803439</v>
      </c>
      <c r="H66" s="16">
        <v>3.3445756042720633E-2</v>
      </c>
      <c r="I66" s="20">
        <v>0.15161119915478077</v>
      </c>
      <c r="J66" s="22">
        <f t="shared" si="2"/>
        <v>4.5330474503589073</v>
      </c>
      <c r="K66" s="16">
        <v>3.651601316970967E-2</v>
      </c>
      <c r="L66" s="20">
        <v>0.19429396894185627</v>
      </c>
      <c r="M66" s="22">
        <f t="shared" si="3"/>
        <v>5.3207881166782114</v>
      </c>
      <c r="N66" s="15">
        <v>1.6437308868501529E-2</v>
      </c>
      <c r="O66" s="19">
        <v>0</v>
      </c>
      <c r="P66" s="22">
        <f t="shared" si="4"/>
        <v>0</v>
      </c>
      <c r="Q66" s="15">
        <v>8.8974854932301742E-2</v>
      </c>
      <c r="R66" s="19">
        <v>0.15094339622641509</v>
      </c>
      <c r="S66" s="22">
        <f t="shared" si="5"/>
        <v>1.6964725184577523</v>
      </c>
      <c r="T66" s="15">
        <v>0</v>
      </c>
      <c r="U66" s="19">
        <v>0</v>
      </c>
      <c r="V66" s="22" t="e">
        <f t="shared" si="6"/>
        <v>#DIV/0!</v>
      </c>
      <c r="W66" s="15">
        <v>0</v>
      </c>
      <c r="X66" s="19">
        <v>0</v>
      </c>
      <c r="Y66" s="22" t="e">
        <f t="shared" si="7"/>
        <v>#DIV/0!</v>
      </c>
      <c r="Z66" s="17">
        <v>131408.5</v>
      </c>
      <c r="AA66" s="19">
        <v>69031.594415870684</v>
      </c>
      <c r="AB66" s="22">
        <f t="shared" si="8"/>
        <v>0.52532061788903062</v>
      </c>
      <c r="AC66" s="17">
        <v>67963.100000000006</v>
      </c>
      <c r="AD66" s="19">
        <v>33768.36099585062</v>
      </c>
      <c r="AE66" s="22">
        <f t="shared" si="9"/>
        <v>0.4968631653919644</v>
      </c>
      <c r="AF66" s="14">
        <v>1.288</v>
      </c>
      <c r="AG66" s="18">
        <v>0.12743227775658145</v>
      </c>
      <c r="AH66" s="22">
        <f t="shared" si="10"/>
        <v>9.8938103848277517E-2</v>
      </c>
      <c r="AI66" s="14">
        <v>2.8154657293497363</v>
      </c>
      <c r="AJ66" s="18">
        <v>0.19171779141104295</v>
      </c>
      <c r="AK66" s="22">
        <f t="shared" si="11"/>
        <v>6.8094521418778683E-2</v>
      </c>
      <c r="AL66" s="15">
        <v>0.83117878004404866</v>
      </c>
      <c r="AM66" s="19">
        <v>0.51205115592720118</v>
      </c>
      <c r="AN66" s="22">
        <f t="shared" si="12"/>
        <v>0.61605417296633203</v>
      </c>
      <c r="AO66" s="15">
        <v>0.52804642166344296</v>
      </c>
      <c r="AP66" s="19">
        <v>0.37676886792452829</v>
      </c>
      <c r="AQ66" s="22">
        <f t="shared" si="13"/>
        <v>0.71351466929297114</v>
      </c>
    </row>
    <row r="67" spans="1:43" x14ac:dyDescent="0.25">
      <c r="A67" t="s">
        <v>63</v>
      </c>
      <c r="B67" s="14">
        <v>0.64773025452637101</v>
      </c>
      <c r="C67" s="18">
        <v>0.90448275862068961</v>
      </c>
      <c r="D67" s="22">
        <f t="shared" si="0"/>
        <v>1.3963880061184721</v>
      </c>
      <c r="E67" s="14">
        <v>0.65734557595993326</v>
      </c>
      <c r="F67" s="18">
        <v>0.57894736842105265</v>
      </c>
      <c r="G67" s="22">
        <f t="shared" si="1"/>
        <v>0.88073517126148704</v>
      </c>
      <c r="H67" s="16">
        <v>1.4654523043210299E-2</v>
      </c>
      <c r="I67" s="20">
        <v>4.5914922349763673E-2</v>
      </c>
      <c r="J67" s="22">
        <f t="shared" si="2"/>
        <v>3.133157061091584</v>
      </c>
      <c r="K67" s="16">
        <v>2.075906898720906E-2</v>
      </c>
      <c r="L67" s="20">
        <v>0</v>
      </c>
      <c r="M67" s="22">
        <f t="shared" si="3"/>
        <v>0</v>
      </c>
      <c r="N67" s="15">
        <v>5.3835053835053832E-2</v>
      </c>
      <c r="O67" s="19">
        <v>4.8924180327868855E-2</v>
      </c>
      <c r="P67" s="22">
        <f t="shared" si="4"/>
        <v>0.90877925891499078</v>
      </c>
      <c r="Q67" s="15">
        <v>6.8608182955154542E-2</v>
      </c>
      <c r="R67" s="19">
        <v>0.15398230088495576</v>
      </c>
      <c r="S67" s="22">
        <f t="shared" si="5"/>
        <v>2.2443722345132748</v>
      </c>
      <c r="T67" s="15">
        <v>1.2963338059550335E-2</v>
      </c>
      <c r="U67" s="19">
        <v>2.0587113991612657E-2</v>
      </c>
      <c r="V67" s="22">
        <f t="shared" si="6"/>
        <v>1.588102840259245</v>
      </c>
      <c r="W67" s="15">
        <v>0</v>
      </c>
      <c r="X67" s="19">
        <v>0.2316715542521994</v>
      </c>
      <c r="Y67" s="22" t="e">
        <f t="shared" si="7"/>
        <v>#DIV/0!</v>
      </c>
      <c r="Z67" s="17">
        <v>110346.5</v>
      </c>
      <c r="AA67" s="19">
        <v>106098.07472359893</v>
      </c>
      <c r="AB67" s="22">
        <f t="shared" si="8"/>
        <v>0.96149922945991873</v>
      </c>
      <c r="AC67" s="17">
        <v>55102.400000000001</v>
      </c>
      <c r="AD67" s="19">
        <v>42321.40762463343</v>
      </c>
      <c r="AE67" s="22">
        <f t="shared" si="9"/>
        <v>0.76805016886076516</v>
      </c>
      <c r="AF67" s="14">
        <v>1.952054794520548</v>
      </c>
      <c r="AG67" s="18">
        <v>0.16120576671035386</v>
      </c>
      <c r="AH67" s="22">
        <f t="shared" si="10"/>
        <v>8.2582603297233909E-2</v>
      </c>
      <c r="AI67" s="14">
        <v>2.2493827160493827</v>
      </c>
      <c r="AJ67" s="18">
        <v>0.50931677018633537</v>
      </c>
      <c r="AK67" s="22">
        <f t="shared" si="11"/>
        <v>0.22642512834848061</v>
      </c>
      <c r="AL67" s="15">
        <v>0.81537171604248182</v>
      </c>
      <c r="AM67" s="19">
        <v>0.67289959016393441</v>
      </c>
      <c r="AN67" s="22">
        <f t="shared" si="12"/>
        <v>0.82526727003721034</v>
      </c>
      <c r="AO67" s="15">
        <v>0.722351259603359</v>
      </c>
      <c r="AP67" s="19">
        <v>0.71327433628318582</v>
      </c>
      <c r="AQ67" s="22">
        <f t="shared" si="13"/>
        <v>0.98743419742196159</v>
      </c>
    </row>
    <row r="68" spans="1:43" x14ac:dyDescent="0.25">
      <c r="A68" t="s">
        <v>64</v>
      </c>
      <c r="B68" s="14">
        <v>0.9329331941544885</v>
      </c>
      <c r="C68" s="18">
        <v>0.76202295997517844</v>
      </c>
      <c r="D68" s="22">
        <f t="shared" si="0"/>
        <v>0.81680335178318431</v>
      </c>
      <c r="E68" s="14">
        <v>0.75560828300258842</v>
      </c>
      <c r="F68" s="18">
        <v>0.83254493850520339</v>
      </c>
      <c r="G68" s="22">
        <f t="shared" si="1"/>
        <v>1.1018208206994355</v>
      </c>
      <c r="H68" s="16">
        <v>4.0749475890985327E-2</v>
      </c>
      <c r="I68" s="20">
        <v>8.0212326747272189E-2</v>
      </c>
      <c r="J68" s="22">
        <f t="shared" si="2"/>
        <v>1.9684259734250202</v>
      </c>
      <c r="K68" s="16">
        <v>0.108387358184765</v>
      </c>
      <c r="L68" s="20">
        <v>0.16017842660178427</v>
      </c>
      <c r="M68" s="22">
        <f t="shared" si="3"/>
        <v>1.4778331097316022</v>
      </c>
      <c r="N68" s="15">
        <v>2.726343292059525E-2</v>
      </c>
      <c r="O68" s="19">
        <v>2.5448700776855078E-2</v>
      </c>
      <c r="P68" s="22">
        <f t="shared" si="4"/>
        <v>0.93343713724439692</v>
      </c>
      <c r="Q68" s="15">
        <v>0.17220870505542038</v>
      </c>
      <c r="R68" s="19">
        <v>0.33576437587657781</v>
      </c>
      <c r="S68" s="22">
        <f t="shared" si="5"/>
        <v>1.9497526316600648</v>
      </c>
      <c r="T68" s="15">
        <v>1.8461538461538463E-2</v>
      </c>
      <c r="U68" s="19">
        <v>0</v>
      </c>
      <c r="V68" s="22">
        <f t="shared" si="6"/>
        <v>0</v>
      </c>
      <c r="W68" s="15">
        <v>4.3676848415643732E-2</v>
      </c>
      <c r="X68" s="19">
        <v>0.15909090909090909</v>
      </c>
      <c r="Y68" s="22">
        <f t="shared" si="7"/>
        <v>3.642453951277481</v>
      </c>
      <c r="Z68" s="17">
        <v>75867.899999999994</v>
      </c>
      <c r="AA68" s="19">
        <v>69430.57817589576</v>
      </c>
      <c r="AB68" s="22">
        <f t="shared" si="8"/>
        <v>0.91515091594595033</v>
      </c>
      <c r="AC68" s="17">
        <v>47122.1</v>
      </c>
      <c r="AD68" s="19">
        <v>36147.102272727272</v>
      </c>
      <c r="AE68" s="22">
        <f t="shared" si="9"/>
        <v>0.76709446889521637</v>
      </c>
      <c r="AF68" s="14">
        <v>0</v>
      </c>
      <c r="AG68" s="18">
        <v>0.17584994138335286</v>
      </c>
      <c r="AH68" s="22" t="e">
        <f t="shared" si="10"/>
        <v>#DIV/0!</v>
      </c>
      <c r="AI68" s="14">
        <v>2.5015015015015014</v>
      </c>
      <c r="AJ68" s="18">
        <v>0.10881652104845115</v>
      </c>
      <c r="AK68" s="22">
        <f t="shared" si="11"/>
        <v>4.3500482003762588E-2</v>
      </c>
      <c r="AL68" s="15">
        <v>0.80131773259116212</v>
      </c>
      <c r="AM68" s="19">
        <v>0.54192338601660861</v>
      </c>
      <c r="AN68" s="22">
        <f t="shared" si="12"/>
        <v>0.67629027035784028</v>
      </c>
      <c r="AO68" s="15">
        <v>0.69674841554147149</v>
      </c>
      <c r="AP68" s="19">
        <v>0.33772791023842919</v>
      </c>
      <c r="AQ68" s="22">
        <f t="shared" si="13"/>
        <v>0.48472002620338522</v>
      </c>
    </row>
    <row r="69" spans="1:43" x14ac:dyDescent="0.25">
      <c r="A69" t="s">
        <v>65</v>
      </c>
      <c r="B69" s="14">
        <v>0.77352354977446769</v>
      </c>
      <c r="C69" s="18">
        <v>0.71514242878560719</v>
      </c>
      <c r="D69" s="22">
        <f t="shared" ref="D69:D132" si="14">C69/B69</f>
        <v>0.92452573550490813</v>
      </c>
      <c r="E69" s="14">
        <v>0.79811736431003399</v>
      </c>
      <c r="F69" s="18">
        <v>0.70757800891530465</v>
      </c>
      <c r="G69" s="22">
        <f t="shared" ref="G69:G132" si="15">F69/E69</f>
        <v>0.88655884529839812</v>
      </c>
      <c r="H69" s="16">
        <v>1.0489877268435959E-2</v>
      </c>
      <c r="I69" s="20">
        <v>0.19616306954436452</v>
      </c>
      <c r="J69" s="22">
        <f t="shared" ref="J69:J132" si="16">I69/H69</f>
        <v>18.700225419664271</v>
      </c>
      <c r="K69" s="16">
        <v>5.8278418451400332E-2</v>
      </c>
      <c r="L69" s="20">
        <v>0.18560498724851232</v>
      </c>
      <c r="M69" s="22">
        <f t="shared" ref="M69:M132" si="17">L69/K69</f>
        <v>3.1847979437412572</v>
      </c>
      <c r="N69" s="15">
        <v>1.8144116122343183E-3</v>
      </c>
      <c r="O69" s="19">
        <v>0.18408736349453977</v>
      </c>
      <c r="P69" s="22">
        <f t="shared" ref="P69:P132" si="18">O69/N69</f>
        <v>101.45843548027635</v>
      </c>
      <c r="Q69" s="15">
        <v>8.0384380719951187E-2</v>
      </c>
      <c r="R69" s="19">
        <v>0.15828440132754659</v>
      </c>
      <c r="S69" s="22">
        <f t="shared" ref="S69:S132" si="19">R69/Q69</f>
        <v>1.9690939945035968</v>
      </c>
      <c r="T69" s="15">
        <v>0</v>
      </c>
      <c r="U69" s="19">
        <v>0</v>
      </c>
      <c r="V69" s="22" t="e">
        <f t="shared" ref="V69:V132" si="20">U69/T69</f>
        <v>#DIV/0!</v>
      </c>
      <c r="W69" s="15">
        <v>8.105395232120452E-2</v>
      </c>
      <c r="X69" s="19">
        <v>0</v>
      </c>
      <c r="Y69" s="22">
        <f t="shared" ref="Y69:Y132" si="21">X69/W69</f>
        <v>0</v>
      </c>
      <c r="Z69" s="17">
        <v>128645.6</v>
      </c>
      <c r="AA69" s="19">
        <v>61980.992313067785</v>
      </c>
      <c r="AB69" s="22">
        <f t="shared" ref="AB69:AB132" si="22">AA69/Z69</f>
        <v>0.48179644164330365</v>
      </c>
      <c r="AC69" s="17">
        <v>51902.6</v>
      </c>
      <c r="AD69" s="19">
        <v>42252.162956740867</v>
      </c>
      <c r="AE69" s="22">
        <f t="shared" ref="AE69:AE132" si="23">AD69/AC69</f>
        <v>0.81406640431771948</v>
      </c>
      <c r="AF69" s="14">
        <v>0</v>
      </c>
      <c r="AG69" s="18">
        <v>0.19428907859876363</v>
      </c>
      <c r="AH69" s="22" t="e">
        <f t="shared" ref="AH69:AH132" si="24">AG69/AF69</f>
        <v>#DIV/0!</v>
      </c>
      <c r="AI69" s="14">
        <v>1.4744525547445255</v>
      </c>
      <c r="AJ69" s="18">
        <v>0.48531951640759929</v>
      </c>
      <c r="AK69" s="22">
        <f t="shared" ref="AK69:AK132" si="25">AJ69/AI69</f>
        <v>0.32915234528634207</v>
      </c>
      <c r="AL69" s="15">
        <v>0.87760754782307626</v>
      </c>
      <c r="AM69" s="19">
        <v>0.45124804992199685</v>
      </c>
      <c r="AN69" s="22">
        <f t="shared" ref="AN69:AN132" si="26">AM69/AL69</f>
        <v>0.51417977322702724</v>
      </c>
      <c r="AO69" s="15">
        <v>0.62080536912751683</v>
      </c>
      <c r="AP69" s="19">
        <v>0.3648200153178453</v>
      </c>
      <c r="AQ69" s="22">
        <f t="shared" ref="AQ69:AQ132" si="27">AP69/AO69</f>
        <v>0.58765602467415079</v>
      </c>
    </row>
    <row r="70" spans="1:43" x14ac:dyDescent="0.25">
      <c r="A70" t="s">
        <v>66</v>
      </c>
      <c r="B70" s="14">
        <v>0.54453441295546556</v>
      </c>
      <c r="C70" s="18">
        <v>0.86657101865136299</v>
      </c>
      <c r="D70" s="22">
        <f t="shared" si="14"/>
        <v>1.5913980788616109</v>
      </c>
      <c r="E70" s="14">
        <v>0.6183995645073489</v>
      </c>
      <c r="F70" s="18">
        <v>0.47075208913649025</v>
      </c>
      <c r="G70" s="22">
        <f t="shared" si="15"/>
        <v>0.76124259484483503</v>
      </c>
      <c r="H70" s="16">
        <v>7.9852956193199223E-2</v>
      </c>
      <c r="I70" s="20">
        <v>0</v>
      </c>
      <c r="J70" s="22">
        <f t="shared" si="16"/>
        <v>0</v>
      </c>
      <c r="K70" s="16">
        <v>7.8521939953810627E-2</v>
      </c>
      <c r="L70" s="20">
        <v>0.48714285714285716</v>
      </c>
      <c r="M70" s="22">
        <f t="shared" si="17"/>
        <v>6.2039075630252096</v>
      </c>
      <c r="N70" s="15">
        <v>5.584155584155584E-2</v>
      </c>
      <c r="O70" s="19">
        <v>0</v>
      </c>
      <c r="P70" s="22">
        <f t="shared" si="18"/>
        <v>0</v>
      </c>
      <c r="Q70" s="15">
        <v>5.6625467088243751E-2</v>
      </c>
      <c r="R70" s="19">
        <v>0</v>
      </c>
      <c r="S70" s="22">
        <f t="shared" si="19"/>
        <v>0</v>
      </c>
      <c r="T70" s="15">
        <v>0</v>
      </c>
      <c r="U70" s="19">
        <v>0</v>
      </c>
      <c r="V70" s="22" t="e">
        <f t="shared" si="20"/>
        <v>#DIV/0!</v>
      </c>
      <c r="W70" s="15">
        <v>0</v>
      </c>
      <c r="X70" s="19">
        <v>0</v>
      </c>
      <c r="Y70" s="22" t="e">
        <f t="shared" si="21"/>
        <v>#DIV/0!</v>
      </c>
      <c r="Z70" s="17">
        <v>115905</v>
      </c>
      <c r="AA70" s="19">
        <v>88029.470198675495</v>
      </c>
      <c r="AB70" s="22">
        <f t="shared" si="22"/>
        <v>0.75949674473642637</v>
      </c>
      <c r="AC70" s="17">
        <v>69538.899999999994</v>
      </c>
      <c r="AD70" s="19">
        <v>59661.420118343194</v>
      </c>
      <c r="AE70" s="22">
        <f t="shared" si="23"/>
        <v>0.85795749024421153</v>
      </c>
      <c r="AF70" s="14" t="e">
        <v>#DIV/0!</v>
      </c>
      <c r="AG70" s="18">
        <v>0</v>
      </c>
      <c r="AH70" s="22" t="e">
        <f t="shared" si="24"/>
        <v>#DIV/0!</v>
      </c>
      <c r="AI70" s="14">
        <v>5.0778443113772456</v>
      </c>
      <c r="AJ70" s="18" t="e">
        <v>#DIV/0!</v>
      </c>
      <c r="AK70" s="22" t="e">
        <f t="shared" si="25"/>
        <v>#DIV/0!</v>
      </c>
      <c r="AL70" s="15">
        <v>0.92363792363792363</v>
      </c>
      <c r="AM70" s="19">
        <v>0.87405340773216422</v>
      </c>
      <c r="AN70" s="22">
        <f t="shared" si="26"/>
        <v>0.94631606754467013</v>
      </c>
      <c r="AO70" s="15">
        <v>0.87295199770048859</v>
      </c>
      <c r="AP70" s="19">
        <v>0.31064356435643564</v>
      </c>
      <c r="AQ70" s="22">
        <f t="shared" si="27"/>
        <v>0.35585411932698047</v>
      </c>
    </row>
    <row r="71" spans="1:43" x14ac:dyDescent="0.25">
      <c r="A71" t="s">
        <v>67</v>
      </c>
      <c r="B71" s="14">
        <v>0.76308637598960183</v>
      </c>
      <c r="C71" s="18">
        <v>0.85642317380352639</v>
      </c>
      <c r="D71" s="22">
        <f t="shared" si="14"/>
        <v>1.1223148528800315</v>
      </c>
      <c r="E71" s="14">
        <v>0.58742052679382384</v>
      </c>
      <c r="F71" s="18">
        <v>0.86580086580086579</v>
      </c>
      <c r="G71" s="22">
        <f t="shared" si="15"/>
        <v>1.4739029814406697</v>
      </c>
      <c r="H71" s="16">
        <v>3.7082514734774065E-2</v>
      </c>
      <c r="I71" s="20">
        <v>9.2248558616271625E-2</v>
      </c>
      <c r="J71" s="22">
        <f t="shared" si="16"/>
        <v>2.4876564946056825</v>
      </c>
      <c r="K71" s="16">
        <v>5.6111246645523298E-2</v>
      </c>
      <c r="L71" s="20">
        <v>0</v>
      </c>
      <c r="M71" s="22">
        <f t="shared" si="17"/>
        <v>0</v>
      </c>
      <c r="N71" s="15">
        <v>5.9631881402515199E-2</v>
      </c>
      <c r="O71" s="19">
        <v>0.14424111948331539</v>
      </c>
      <c r="P71" s="22">
        <f t="shared" si="18"/>
        <v>2.4188591084304019</v>
      </c>
      <c r="Q71" s="15">
        <v>4.2069632495164412E-2</v>
      </c>
      <c r="R71" s="19">
        <v>0</v>
      </c>
      <c r="S71" s="22">
        <f t="shared" si="19"/>
        <v>0</v>
      </c>
      <c r="T71" s="15">
        <v>1.5020130071229482E-2</v>
      </c>
      <c r="U71" s="19">
        <v>5.3676470588235291E-2</v>
      </c>
      <c r="V71" s="22">
        <f t="shared" si="20"/>
        <v>3.5736355366889025</v>
      </c>
      <c r="W71" s="15">
        <v>0</v>
      </c>
      <c r="X71" s="19">
        <v>0</v>
      </c>
      <c r="Y71" s="22" t="e">
        <f t="shared" si="21"/>
        <v>#DIV/0!</v>
      </c>
      <c r="Z71" s="17">
        <v>143306.29999999999</v>
      </c>
      <c r="AA71" s="19">
        <v>82895.51470588235</v>
      </c>
      <c r="AB71" s="22">
        <f t="shared" si="22"/>
        <v>0.57844989861494123</v>
      </c>
      <c r="AC71" s="17">
        <v>53062.6</v>
      </c>
      <c r="AD71" s="19">
        <v>42550</v>
      </c>
      <c r="AE71" s="22">
        <f t="shared" si="23"/>
        <v>0.80188305887762756</v>
      </c>
      <c r="AF71" s="14" t="e">
        <v>#DIV/0!</v>
      </c>
      <c r="AG71" s="18">
        <v>0.1221001221001221</v>
      </c>
      <c r="AH71" s="22" t="e">
        <f t="shared" si="24"/>
        <v>#DIV/0!</v>
      </c>
      <c r="AI71" s="14">
        <v>2.0419580419580421</v>
      </c>
      <c r="AJ71" s="18">
        <v>1.1363636363636365</v>
      </c>
      <c r="AK71" s="22">
        <f t="shared" si="25"/>
        <v>0.55650684931506855</v>
      </c>
      <c r="AL71" s="15">
        <v>0.88598317648038649</v>
      </c>
      <c r="AM71" s="19">
        <v>0.7782561894510226</v>
      </c>
      <c r="AN71" s="22">
        <f t="shared" si="26"/>
        <v>0.87840966974416501</v>
      </c>
      <c r="AO71" s="15">
        <v>0.88829787234042556</v>
      </c>
      <c r="AP71" s="19">
        <v>0.5025188916876574</v>
      </c>
      <c r="AQ71" s="22">
        <f t="shared" si="27"/>
        <v>0.56570989004359029</v>
      </c>
    </row>
    <row r="72" spans="1:43" x14ac:dyDescent="0.25">
      <c r="A72" t="s">
        <v>68</v>
      </c>
      <c r="B72" s="14">
        <v>0.64897407543924313</v>
      </c>
      <c r="C72" s="18">
        <v>0.71131498470948007</v>
      </c>
      <c r="D72" s="22">
        <f t="shared" si="14"/>
        <v>1.096060708169341</v>
      </c>
      <c r="E72" s="14">
        <v>0.58457288567785803</v>
      </c>
      <c r="F72" s="18">
        <v>0.52610837438423641</v>
      </c>
      <c r="G72" s="22">
        <f t="shared" si="15"/>
        <v>0.89998764443919177</v>
      </c>
      <c r="H72" s="16">
        <v>2.6026026026026026E-2</v>
      </c>
      <c r="I72" s="20">
        <v>4.0490797546012272E-2</v>
      </c>
      <c r="J72" s="22">
        <f t="shared" si="16"/>
        <v>1.5557810287871638</v>
      </c>
      <c r="K72" s="16">
        <v>7.8556806550665298E-2</v>
      </c>
      <c r="L72" s="20">
        <v>0</v>
      </c>
      <c r="M72" s="22">
        <f t="shared" si="17"/>
        <v>0</v>
      </c>
      <c r="N72" s="15">
        <v>6.0633303366297076E-2</v>
      </c>
      <c r="O72" s="19">
        <v>5.3093645484949832E-2</v>
      </c>
      <c r="P72" s="22">
        <f t="shared" si="18"/>
        <v>0.87565154027979031</v>
      </c>
      <c r="Q72" s="15">
        <v>5.9111043225904998E-2</v>
      </c>
      <c r="R72" s="19">
        <v>0.13965646004480955</v>
      </c>
      <c r="S72" s="22">
        <f t="shared" si="19"/>
        <v>2.3626119997761448</v>
      </c>
      <c r="T72" s="15">
        <v>2.3475956077243468E-2</v>
      </c>
      <c r="U72" s="19">
        <v>0</v>
      </c>
      <c r="V72" s="22">
        <f t="shared" si="20"/>
        <v>0</v>
      </c>
      <c r="W72" s="15">
        <v>0</v>
      </c>
      <c r="X72" s="19">
        <v>0</v>
      </c>
      <c r="Y72" s="22" t="e">
        <f t="shared" si="21"/>
        <v>#DIV/0!</v>
      </c>
      <c r="Z72" s="17">
        <v>87580.6</v>
      </c>
      <c r="AA72" s="19">
        <v>65051.848667239894</v>
      </c>
      <c r="AB72" s="22">
        <f t="shared" si="22"/>
        <v>0.74276550591386548</v>
      </c>
      <c r="AC72" s="17">
        <v>53972.2</v>
      </c>
      <c r="AD72" s="19">
        <v>31344.569288389514</v>
      </c>
      <c r="AE72" s="22">
        <f t="shared" si="23"/>
        <v>0.58075396756829467</v>
      </c>
      <c r="AF72" s="14">
        <v>0.56074766355140182</v>
      </c>
      <c r="AG72" s="18">
        <v>0.12957746478873239</v>
      </c>
      <c r="AH72" s="22">
        <f t="shared" si="24"/>
        <v>0.23107981220657278</v>
      </c>
      <c r="AI72" s="14">
        <v>4.4603174603174605</v>
      </c>
      <c r="AJ72" s="18">
        <v>0</v>
      </c>
      <c r="AK72" s="22">
        <f t="shared" si="25"/>
        <v>0</v>
      </c>
      <c r="AL72" s="15">
        <v>0.93786834482069725</v>
      </c>
      <c r="AM72" s="19">
        <v>0.82525083612040129</v>
      </c>
      <c r="AN72" s="22">
        <f t="shared" si="26"/>
        <v>0.87992183623403308</v>
      </c>
      <c r="AO72" s="15">
        <v>0.99401840490797544</v>
      </c>
      <c r="AP72" s="19">
        <v>1</v>
      </c>
      <c r="AQ72" s="22">
        <f t="shared" si="27"/>
        <v>1.0060175898781052</v>
      </c>
    </row>
    <row r="73" spans="1:43" x14ac:dyDescent="0.25">
      <c r="A73" t="s">
        <v>69</v>
      </c>
      <c r="B73" s="14">
        <v>0.73900789177001125</v>
      </c>
      <c r="C73" s="18">
        <v>0.95254936634246978</v>
      </c>
      <c r="D73" s="22">
        <f t="shared" si="14"/>
        <v>1.2889569610156686</v>
      </c>
      <c r="E73" s="14">
        <v>0.77121535181236678</v>
      </c>
      <c r="F73" s="18">
        <v>0.89276485788113691</v>
      </c>
      <c r="G73" s="22">
        <f t="shared" si="15"/>
        <v>1.1576077366498567</v>
      </c>
      <c r="H73" s="16">
        <v>0</v>
      </c>
      <c r="I73" s="20">
        <v>4.9047085201793725E-2</v>
      </c>
      <c r="J73" s="22" t="e">
        <f t="shared" si="16"/>
        <v>#DIV/0!</v>
      </c>
      <c r="K73" s="16">
        <v>3.0466724286949007E-2</v>
      </c>
      <c r="L73" s="20">
        <v>0</v>
      </c>
      <c r="M73" s="22">
        <f t="shared" si="17"/>
        <v>0</v>
      </c>
      <c r="N73" s="15">
        <v>1.227458705864525E-2</v>
      </c>
      <c r="O73" s="19">
        <v>0</v>
      </c>
      <c r="P73" s="22">
        <f t="shared" si="18"/>
        <v>0</v>
      </c>
      <c r="Q73" s="15">
        <v>7.1944809461235215E-2</v>
      </c>
      <c r="R73" s="19">
        <v>2.5820170109356014E-2</v>
      </c>
      <c r="S73" s="22">
        <f t="shared" si="19"/>
        <v>0.35888857448803518</v>
      </c>
      <c r="T73" s="15">
        <v>0</v>
      </c>
      <c r="U73" s="19">
        <v>0</v>
      </c>
      <c r="V73" s="22" t="e">
        <f t="shared" si="20"/>
        <v>#DIV/0!</v>
      </c>
      <c r="W73" s="15">
        <v>0</v>
      </c>
      <c r="X73" s="19">
        <v>0</v>
      </c>
      <c r="Y73" s="22" t="e">
        <f t="shared" si="21"/>
        <v>#DIV/0!</v>
      </c>
      <c r="Z73" s="17">
        <v>76583.7</v>
      </c>
      <c r="AA73" s="19">
        <v>90454.944306930687</v>
      </c>
      <c r="AB73" s="22">
        <f t="shared" si="22"/>
        <v>1.18112528262451</v>
      </c>
      <c r="AC73" s="17">
        <v>50722.2</v>
      </c>
      <c r="AD73" s="19">
        <v>41944.893873613124</v>
      </c>
      <c r="AE73" s="22">
        <f t="shared" si="23"/>
        <v>0.8269533630957081</v>
      </c>
      <c r="AF73" s="14">
        <v>1.35</v>
      </c>
      <c r="AG73" s="18">
        <v>5.2373158756137482E-2</v>
      </c>
      <c r="AH73" s="22">
        <f t="shared" si="24"/>
        <v>3.8794932411953691E-2</v>
      </c>
      <c r="AI73" s="14">
        <v>0.26495726495726496</v>
      </c>
      <c r="AJ73" s="18">
        <v>0</v>
      </c>
      <c r="AK73" s="22">
        <f t="shared" si="25"/>
        <v>0</v>
      </c>
      <c r="AL73" s="15">
        <v>0.95393241400212159</v>
      </c>
      <c r="AM73" s="19">
        <v>0.81242781242781248</v>
      </c>
      <c r="AN73" s="22">
        <f t="shared" si="26"/>
        <v>0.85166181639573224</v>
      </c>
      <c r="AO73" s="15">
        <v>0.82077024358130346</v>
      </c>
      <c r="AP73" s="19">
        <v>0.87545565006075332</v>
      </c>
      <c r="AQ73" s="22">
        <f t="shared" si="27"/>
        <v>1.0666269359873948</v>
      </c>
    </row>
    <row r="74" spans="1:43" x14ac:dyDescent="0.25">
      <c r="A74" t="s">
        <v>70</v>
      </c>
      <c r="B74" s="14">
        <v>0.74456007568590354</v>
      </c>
      <c r="C74" s="18">
        <v>0.79402985074626864</v>
      </c>
      <c r="D74" s="22">
        <f t="shared" si="14"/>
        <v>1.0664416165677331</v>
      </c>
      <c r="E74" s="14">
        <v>0.73443456162642951</v>
      </c>
      <c r="F74" s="18">
        <v>0.81551724137931036</v>
      </c>
      <c r="G74" s="22">
        <f t="shared" si="15"/>
        <v>1.1104015034005488</v>
      </c>
      <c r="H74" s="16">
        <v>4.7147571900047147E-2</v>
      </c>
      <c r="I74" s="20">
        <v>6.7285382830626447E-2</v>
      </c>
      <c r="J74" s="22">
        <f t="shared" si="16"/>
        <v>1.4271229698375869</v>
      </c>
      <c r="K74" s="16">
        <v>7.5018568952711071E-2</v>
      </c>
      <c r="L74" s="20">
        <v>0</v>
      </c>
      <c r="M74" s="22">
        <f t="shared" si="17"/>
        <v>0</v>
      </c>
      <c r="N74" s="15">
        <v>6.2507512922226225E-3</v>
      </c>
      <c r="O74" s="19">
        <v>7.4290859972985138E-2</v>
      </c>
      <c r="P74" s="22">
        <f t="shared" si="18"/>
        <v>11.885108925293526</v>
      </c>
      <c r="Q74" s="15">
        <v>0.14170870113493064</v>
      </c>
      <c r="R74" s="19">
        <v>4.6274872744099957E-2</v>
      </c>
      <c r="S74" s="22">
        <f t="shared" si="19"/>
        <v>0.32654926884156854</v>
      </c>
      <c r="T74" s="15">
        <v>0</v>
      </c>
      <c r="U74" s="19">
        <v>0</v>
      </c>
      <c r="V74" s="22" t="e">
        <f t="shared" si="20"/>
        <v>#DIV/0!</v>
      </c>
      <c r="W74" s="15">
        <v>0</v>
      </c>
      <c r="X74" s="19">
        <v>7.0472163495419307E-2</v>
      </c>
      <c r="Y74" s="22" t="e">
        <f t="shared" si="21"/>
        <v>#DIV/0!</v>
      </c>
      <c r="Z74" s="17">
        <v>84649.9</v>
      </c>
      <c r="AA74" s="19">
        <v>65944.172932330825</v>
      </c>
      <c r="AB74" s="22">
        <f t="shared" si="22"/>
        <v>0.77902245522240221</v>
      </c>
      <c r="AC74" s="17">
        <v>64284.7</v>
      </c>
      <c r="AD74" s="19">
        <v>43416.842847075408</v>
      </c>
      <c r="AE74" s="22">
        <f t="shared" si="23"/>
        <v>0.67538376700949698</v>
      </c>
      <c r="AF74" s="14" t="e">
        <v>#DIV/0!</v>
      </c>
      <c r="AG74" s="18">
        <v>0.10658682634730539</v>
      </c>
      <c r="AH74" s="22" t="e">
        <f t="shared" si="24"/>
        <v>#DIV/0!</v>
      </c>
      <c r="AI74" s="14">
        <v>1.9076923076923078</v>
      </c>
      <c r="AJ74" s="18" t="e">
        <v>#DIV/0!</v>
      </c>
      <c r="AK74" s="22" t="e">
        <f t="shared" si="25"/>
        <v>#DIV/0!</v>
      </c>
      <c r="AL74" s="15">
        <v>0.96778458949392954</v>
      </c>
      <c r="AM74" s="19">
        <v>0.71184151283205765</v>
      </c>
      <c r="AN74" s="22">
        <f t="shared" si="26"/>
        <v>0.73553714386410229</v>
      </c>
      <c r="AO74" s="15">
        <v>0.92941733775461866</v>
      </c>
      <c r="AP74" s="19">
        <v>0.95094863489125403</v>
      </c>
      <c r="AQ74" s="22">
        <f t="shared" si="27"/>
        <v>1.0231664466133727</v>
      </c>
    </row>
    <row r="75" spans="1:43" x14ac:dyDescent="0.25">
      <c r="A75" t="s">
        <v>71</v>
      </c>
      <c r="B75" s="14">
        <v>0.90633130962705988</v>
      </c>
      <c r="C75" s="18">
        <v>1</v>
      </c>
      <c r="D75" s="22">
        <f t="shared" si="14"/>
        <v>1.1033492822966506</v>
      </c>
      <c r="E75" s="14">
        <v>0.78965517241379313</v>
      </c>
      <c r="F75" s="18">
        <v>0.68045501551189247</v>
      </c>
      <c r="G75" s="22">
        <f t="shared" si="15"/>
        <v>0.86171159169628297</v>
      </c>
      <c r="H75" s="16">
        <v>0.10841283607979185</v>
      </c>
      <c r="I75" s="20">
        <v>0</v>
      </c>
      <c r="J75" s="22">
        <f t="shared" si="16"/>
        <v>0</v>
      </c>
      <c r="K75" s="16">
        <v>0</v>
      </c>
      <c r="L75" s="20">
        <v>3.3483258370814596E-2</v>
      </c>
      <c r="M75" s="22" t="e">
        <f t="shared" si="17"/>
        <v>#DIV/0!</v>
      </c>
      <c r="N75" s="15">
        <v>8.0205655526992284E-2</v>
      </c>
      <c r="O75" s="19">
        <v>0.12526539278131635</v>
      </c>
      <c r="P75" s="22">
        <f t="shared" si="18"/>
        <v>1.5618024933311558</v>
      </c>
      <c r="Q75" s="15">
        <v>0.23563892145369286</v>
      </c>
      <c r="R75" s="19">
        <v>0.30009319664492079</v>
      </c>
      <c r="S75" s="22">
        <f t="shared" si="19"/>
        <v>1.2735298345179971</v>
      </c>
      <c r="T75" s="15">
        <v>0</v>
      </c>
      <c r="U75" s="19">
        <v>8.3959899749373429E-2</v>
      </c>
      <c r="V75" s="22" t="e">
        <f t="shared" si="20"/>
        <v>#DIV/0!</v>
      </c>
      <c r="W75" s="15">
        <v>0.15174672489082969</v>
      </c>
      <c r="X75" s="19">
        <v>0.37006079027355621</v>
      </c>
      <c r="Y75" s="22">
        <f t="shared" si="21"/>
        <v>2.4386739848242986</v>
      </c>
      <c r="Z75" s="17">
        <v>67894</v>
      </c>
      <c r="AA75" s="19">
        <v>68898.245614035084</v>
      </c>
      <c r="AB75" s="22">
        <f t="shared" si="22"/>
        <v>1.0147913749968345</v>
      </c>
      <c r="AC75" s="17">
        <v>101958.1</v>
      </c>
      <c r="AD75" s="19">
        <v>26743.693009118542</v>
      </c>
      <c r="AE75" s="22">
        <f t="shared" si="23"/>
        <v>0.26230081777826914</v>
      </c>
      <c r="AF75" s="14">
        <v>0.86805555555555558</v>
      </c>
      <c r="AG75" s="18">
        <v>0.25156445556946183</v>
      </c>
      <c r="AH75" s="22">
        <f t="shared" si="24"/>
        <v>0.28980225281602001</v>
      </c>
      <c r="AI75" s="14">
        <v>0.93725490196078431</v>
      </c>
      <c r="AJ75" s="18">
        <v>0.19860627177700349</v>
      </c>
      <c r="AK75" s="22">
        <f t="shared" si="25"/>
        <v>0.21190208913445979</v>
      </c>
      <c r="AL75" s="15">
        <v>0.81285347043701794</v>
      </c>
      <c r="AM75" s="19">
        <v>0.57324840764331209</v>
      </c>
      <c r="AN75" s="22">
        <f t="shared" si="26"/>
        <v>0.70522969820761672</v>
      </c>
      <c r="AO75" s="15">
        <v>0.79974570883661789</v>
      </c>
      <c r="AP75" s="19">
        <v>0.64119291705498604</v>
      </c>
      <c r="AQ75" s="22">
        <f t="shared" si="27"/>
        <v>0.8017459924701853</v>
      </c>
    </row>
    <row r="76" spans="1:43" x14ac:dyDescent="0.25">
      <c r="A76" t="s">
        <v>72</v>
      </c>
      <c r="B76" s="14">
        <v>0.82396241190289743</v>
      </c>
      <c r="C76" s="18">
        <v>0.8571428571428571</v>
      </c>
      <c r="D76" s="22">
        <f t="shared" si="14"/>
        <v>1.0402693675835664</v>
      </c>
      <c r="E76" s="14">
        <v>0.75948896055569337</v>
      </c>
      <c r="F76" s="18">
        <v>0.89200233508464677</v>
      </c>
      <c r="G76" s="22">
        <f t="shared" si="15"/>
        <v>1.1744770252249588</v>
      </c>
      <c r="H76" s="16">
        <v>4.3817246218618433E-2</v>
      </c>
      <c r="I76" s="20">
        <v>6.2286689419795219E-2</v>
      </c>
      <c r="J76" s="22">
        <f t="shared" si="16"/>
        <v>1.4215108158332623</v>
      </c>
      <c r="K76" s="16">
        <v>1.8361403064454856E-2</v>
      </c>
      <c r="L76" s="20">
        <v>7.4138937536485691E-2</v>
      </c>
      <c r="M76" s="22">
        <f t="shared" si="17"/>
        <v>4.0377599291422586</v>
      </c>
      <c r="N76" s="15">
        <v>9.1471551619555988E-2</v>
      </c>
      <c r="O76" s="19">
        <v>0</v>
      </c>
      <c r="P76" s="22">
        <f t="shared" si="18"/>
        <v>0</v>
      </c>
      <c r="Q76" s="15">
        <v>0.10968636284872639</v>
      </c>
      <c r="R76" s="19">
        <v>3.9523551705468327E-2</v>
      </c>
      <c r="S76" s="22">
        <f t="shared" si="19"/>
        <v>0.36033241215206591</v>
      </c>
      <c r="T76" s="15">
        <v>0</v>
      </c>
      <c r="U76" s="19">
        <v>0</v>
      </c>
      <c r="V76" s="22" t="e">
        <f t="shared" si="20"/>
        <v>#DIV/0!</v>
      </c>
      <c r="W76" s="15">
        <v>3.7970485823246559E-2</v>
      </c>
      <c r="X76" s="19">
        <v>4.7774869109947646E-2</v>
      </c>
      <c r="Y76" s="22">
        <f t="shared" si="21"/>
        <v>1.2582106358170055</v>
      </c>
      <c r="Z76" s="17">
        <v>82786.3</v>
      </c>
      <c r="AA76" s="19">
        <v>77751.592356687892</v>
      </c>
      <c r="AB76" s="22">
        <f t="shared" si="22"/>
        <v>0.93918428963110911</v>
      </c>
      <c r="AC76" s="17">
        <v>49222</v>
      </c>
      <c r="AD76" s="19">
        <v>48300.458115183246</v>
      </c>
      <c r="AE76" s="22">
        <f t="shared" si="23"/>
        <v>0.98127784558090381</v>
      </c>
      <c r="AF76" s="14" t="e">
        <v>#DIV/0!</v>
      </c>
      <c r="AG76" s="18">
        <v>0</v>
      </c>
      <c r="AH76" s="22" t="e">
        <f t="shared" si="24"/>
        <v>#DIV/0!</v>
      </c>
      <c r="AI76" s="14">
        <v>3.017391304347826</v>
      </c>
      <c r="AJ76" s="18">
        <v>0</v>
      </c>
      <c r="AK76" s="22">
        <f t="shared" si="25"/>
        <v>0</v>
      </c>
      <c r="AL76" s="15">
        <v>0.83962149702778111</v>
      </c>
      <c r="AM76" s="19">
        <v>1</v>
      </c>
      <c r="AN76" s="22">
        <f t="shared" si="26"/>
        <v>1.1910128594133795</v>
      </c>
      <c r="AO76" s="15">
        <v>0.95525766016713087</v>
      </c>
      <c r="AP76" s="19">
        <v>0.75582024905251755</v>
      </c>
      <c r="AQ76" s="22">
        <f t="shared" si="27"/>
        <v>0.79122134327640992</v>
      </c>
    </row>
    <row r="77" spans="1:43" x14ac:dyDescent="0.25">
      <c r="A77" t="s">
        <v>73</v>
      </c>
      <c r="B77" s="14">
        <v>0.72996819534215651</v>
      </c>
      <c r="C77" s="18">
        <v>0.71618037135278512</v>
      </c>
      <c r="D77" s="22">
        <f t="shared" si="14"/>
        <v>0.98111174695370307</v>
      </c>
      <c r="E77" s="14">
        <v>0.68557765460276054</v>
      </c>
      <c r="F77" s="18">
        <v>0.72987721691678031</v>
      </c>
      <c r="G77" s="22">
        <f t="shared" si="15"/>
        <v>1.0646164034323551</v>
      </c>
      <c r="H77" s="16">
        <v>2.183048068053705E-2</v>
      </c>
      <c r="I77" s="20">
        <v>0</v>
      </c>
      <c r="J77" s="22">
        <f t="shared" si="16"/>
        <v>0</v>
      </c>
      <c r="K77" s="16">
        <v>6.0277868942128873E-2</v>
      </c>
      <c r="L77" s="20">
        <v>0</v>
      </c>
      <c r="M77" s="22">
        <f t="shared" si="17"/>
        <v>0</v>
      </c>
      <c r="N77" s="15">
        <v>4.0735527010381842E-2</v>
      </c>
      <c r="O77" s="19">
        <v>0</v>
      </c>
      <c r="P77" s="22">
        <f t="shared" si="18"/>
        <v>0</v>
      </c>
      <c r="Q77" s="15">
        <v>0.12057942866391519</v>
      </c>
      <c r="R77" s="19">
        <v>0</v>
      </c>
      <c r="S77" s="22">
        <f t="shared" si="19"/>
        <v>0</v>
      </c>
      <c r="T77" s="15">
        <v>0</v>
      </c>
      <c r="U77" s="19">
        <v>0</v>
      </c>
      <c r="V77" s="22" t="e">
        <f t="shared" si="20"/>
        <v>#DIV/0!</v>
      </c>
      <c r="W77" s="15">
        <v>6.7374762206721617E-2</v>
      </c>
      <c r="X77" s="19">
        <v>0</v>
      </c>
      <c r="Y77" s="22">
        <f t="shared" si="21"/>
        <v>0</v>
      </c>
      <c r="Z77" s="17">
        <v>73033.8</v>
      </c>
      <c r="AA77" s="19">
        <v>55944.074074074073</v>
      </c>
      <c r="AB77" s="22">
        <f t="shared" si="22"/>
        <v>0.76600250944184844</v>
      </c>
      <c r="AC77" s="17">
        <v>60621.4</v>
      </c>
      <c r="AD77" s="19">
        <v>32153.41121495327</v>
      </c>
      <c r="AE77" s="22">
        <f t="shared" si="23"/>
        <v>0.53039704155551126</v>
      </c>
      <c r="AF77" s="14" t="e">
        <v>#DIV/0!</v>
      </c>
      <c r="AG77" s="18" t="e">
        <v>#DIV/0!</v>
      </c>
      <c r="AH77" s="22" t="e">
        <f t="shared" si="24"/>
        <v>#DIV/0!</v>
      </c>
      <c r="AI77" s="14">
        <v>0.52043010752688168</v>
      </c>
      <c r="AJ77" s="18" t="e">
        <v>#DIV/0!</v>
      </c>
      <c r="AK77" s="22" t="e">
        <f t="shared" si="25"/>
        <v>#DIV/0!</v>
      </c>
      <c r="AL77" s="15">
        <v>0.9326939996480732</v>
      </c>
      <c r="AM77" s="19">
        <v>1</v>
      </c>
      <c r="AN77" s="22">
        <f t="shared" si="26"/>
        <v>1.0721630034902367</v>
      </c>
      <c r="AO77" s="15">
        <v>0.84510803593105122</v>
      </c>
      <c r="AP77" s="19">
        <v>1</v>
      </c>
      <c r="AQ77" s="22">
        <f t="shared" si="27"/>
        <v>1.1832806664751507</v>
      </c>
    </row>
    <row r="78" spans="1:43" x14ac:dyDescent="0.25">
      <c r="A78" t="s">
        <v>74</v>
      </c>
      <c r="B78" s="14">
        <v>0.69873062973953182</v>
      </c>
      <c r="C78" s="18">
        <v>0.703125</v>
      </c>
      <c r="D78" s="22">
        <f t="shared" si="14"/>
        <v>1.0062890763241712</v>
      </c>
      <c r="E78" s="14">
        <v>0.64382223669216998</v>
      </c>
      <c r="F78" s="18">
        <v>0.67073170731707321</v>
      </c>
      <c r="G78" s="22">
        <f t="shared" si="15"/>
        <v>1.0417964293422959</v>
      </c>
      <c r="H78" s="16">
        <v>4.7529812606473591E-2</v>
      </c>
      <c r="I78" s="20">
        <v>0</v>
      </c>
      <c r="J78" s="22">
        <f t="shared" si="16"/>
        <v>0</v>
      </c>
      <c r="K78" s="16">
        <v>0.16058066447171507</v>
      </c>
      <c r="L78" s="20">
        <v>0</v>
      </c>
      <c r="M78" s="22">
        <f t="shared" si="17"/>
        <v>0</v>
      </c>
      <c r="N78" s="15">
        <v>4.2811501597444089E-2</v>
      </c>
      <c r="O78" s="19">
        <v>0</v>
      </c>
      <c r="P78" s="22">
        <f t="shared" si="18"/>
        <v>0</v>
      </c>
      <c r="Q78" s="15">
        <v>0.11122025758567998</v>
      </c>
      <c r="R78" s="19">
        <v>0.29613733905579398</v>
      </c>
      <c r="S78" s="22">
        <f t="shared" si="19"/>
        <v>2.662620510725402</v>
      </c>
      <c r="T78" s="15">
        <v>0</v>
      </c>
      <c r="U78" s="19">
        <v>0</v>
      </c>
      <c r="V78" s="22" t="e">
        <f t="shared" si="20"/>
        <v>#DIV/0!</v>
      </c>
      <c r="W78" s="15">
        <v>6.219974715549937E-2</v>
      </c>
      <c r="X78" s="19">
        <v>0</v>
      </c>
      <c r="Y78" s="22">
        <f t="shared" si="21"/>
        <v>0</v>
      </c>
      <c r="Z78" s="17">
        <v>87353.4</v>
      </c>
      <c r="AA78" s="19">
        <v>132648.88888888888</v>
      </c>
      <c r="AB78" s="22">
        <f t="shared" si="22"/>
        <v>1.5185314926366791</v>
      </c>
      <c r="AC78" s="17">
        <v>62010.400000000001</v>
      </c>
      <c r="AD78" s="19">
        <v>30000</v>
      </c>
      <c r="AE78" s="22">
        <f t="shared" si="23"/>
        <v>0.48378981590184872</v>
      </c>
      <c r="AF78" s="14">
        <v>2.9595959595959598</v>
      </c>
      <c r="AG78" s="18">
        <v>1</v>
      </c>
      <c r="AH78" s="22">
        <f t="shared" si="24"/>
        <v>0.33788395904436858</v>
      </c>
      <c r="AI78" s="14">
        <v>0.28633720930232559</v>
      </c>
      <c r="AJ78" s="18" t="e">
        <v>#DIV/0!</v>
      </c>
      <c r="AK78" s="22" t="e">
        <f t="shared" si="25"/>
        <v>#DIV/0!</v>
      </c>
      <c r="AL78" s="15">
        <v>0.94320198793042243</v>
      </c>
      <c r="AM78" s="19">
        <v>1</v>
      </c>
      <c r="AN78" s="22">
        <f t="shared" si="26"/>
        <v>1.0602182913059841</v>
      </c>
      <c r="AO78" s="15">
        <v>0.88698405765450972</v>
      </c>
      <c r="AP78" s="19">
        <v>1</v>
      </c>
      <c r="AQ78" s="22">
        <f t="shared" si="27"/>
        <v>1.1274159793179859</v>
      </c>
    </row>
    <row r="79" spans="1:43" x14ac:dyDescent="0.25">
      <c r="A79" t="s">
        <v>75</v>
      </c>
      <c r="B79" s="14">
        <v>0.82792494481236201</v>
      </c>
      <c r="C79" s="18">
        <v>1</v>
      </c>
      <c r="D79" s="22">
        <f t="shared" si="14"/>
        <v>1.207838954806026</v>
      </c>
      <c r="E79" s="14">
        <v>0.67156778936570349</v>
      </c>
      <c r="F79" s="18">
        <v>0.887582659808964</v>
      </c>
      <c r="G79" s="22">
        <f t="shared" si="15"/>
        <v>1.3216575807593256</v>
      </c>
      <c r="H79" s="16">
        <v>0</v>
      </c>
      <c r="I79" s="20">
        <v>8.1027667984189727E-2</v>
      </c>
      <c r="J79" s="22" t="e">
        <f t="shared" si="16"/>
        <v>#DIV/0!</v>
      </c>
      <c r="K79" s="16">
        <v>1.1327988846287905E-2</v>
      </c>
      <c r="L79" s="20">
        <v>6.460481099656358E-2</v>
      </c>
      <c r="M79" s="22">
        <f t="shared" si="17"/>
        <v>5.7031139307427976</v>
      </c>
      <c r="N79" s="15">
        <v>3.6985923268009938E-2</v>
      </c>
      <c r="O79" s="19">
        <v>0</v>
      </c>
      <c r="P79" s="22">
        <f t="shared" si="18"/>
        <v>0</v>
      </c>
      <c r="Q79" s="15">
        <v>2.2783083219645294E-2</v>
      </c>
      <c r="R79" s="19">
        <v>8.9512358049432195E-2</v>
      </c>
      <c r="S79" s="22">
        <f t="shared" si="19"/>
        <v>3.9288957155828621</v>
      </c>
      <c r="T79" s="15">
        <v>1.2265031329156113E-2</v>
      </c>
      <c r="U79" s="19">
        <v>0</v>
      </c>
      <c r="V79" s="22">
        <f t="shared" si="20"/>
        <v>0</v>
      </c>
      <c r="W79" s="15">
        <v>0</v>
      </c>
      <c r="X79" s="19">
        <v>6.3741721854304642E-2</v>
      </c>
      <c r="Y79" s="22" t="e">
        <f t="shared" si="21"/>
        <v>#DIV/0!</v>
      </c>
      <c r="Z79" s="17">
        <v>90090.4</v>
      </c>
      <c r="AA79" s="19">
        <v>51813.978494623654</v>
      </c>
      <c r="AB79" s="22">
        <f t="shared" si="22"/>
        <v>0.57513318283217363</v>
      </c>
      <c r="AC79" s="17">
        <v>54423.9</v>
      </c>
      <c r="AD79" s="19">
        <v>36473.096026490064</v>
      </c>
      <c r="AE79" s="22">
        <f t="shared" si="23"/>
        <v>0.67016689407576568</v>
      </c>
      <c r="AF79" s="14">
        <v>0.51459854014598538</v>
      </c>
      <c r="AG79" s="18">
        <v>0</v>
      </c>
      <c r="AH79" s="22">
        <f t="shared" si="24"/>
        <v>0</v>
      </c>
      <c r="AI79" s="14">
        <v>1.6774809160305344</v>
      </c>
      <c r="AJ79" s="18" t="e">
        <v>#DIV/0!</v>
      </c>
      <c r="AK79" s="22" t="e">
        <f t="shared" si="25"/>
        <v>#DIV/0!</v>
      </c>
      <c r="AL79" s="15">
        <v>0.90615512006624344</v>
      </c>
      <c r="AM79" s="19">
        <v>0.76383399209486169</v>
      </c>
      <c r="AN79" s="22">
        <f t="shared" si="26"/>
        <v>0.84293955326216385</v>
      </c>
      <c r="AO79" s="15">
        <v>0.87595837897042717</v>
      </c>
      <c r="AP79" s="19">
        <v>0.95190380761523041</v>
      </c>
      <c r="AQ79" s="22">
        <f t="shared" si="27"/>
        <v>1.0866998141327981</v>
      </c>
    </row>
    <row r="80" spans="1:43" x14ac:dyDescent="0.25">
      <c r="A80" t="s">
        <v>76</v>
      </c>
      <c r="B80" s="14">
        <v>0.76972111553784861</v>
      </c>
      <c r="C80" s="18">
        <v>0.89028686462003015</v>
      </c>
      <c r="D80" s="22">
        <f t="shared" si="14"/>
        <v>1.1566356263955879</v>
      </c>
      <c r="E80" s="14">
        <v>0.7287347413291998</v>
      </c>
      <c r="F80" s="18">
        <v>0.87059311489008706</v>
      </c>
      <c r="G80" s="22">
        <f t="shared" si="15"/>
        <v>1.1946639367050622</v>
      </c>
      <c r="H80" s="16">
        <v>6.4478311840562713E-2</v>
      </c>
      <c r="I80" s="20">
        <v>0</v>
      </c>
      <c r="J80" s="22">
        <f t="shared" si="16"/>
        <v>0</v>
      </c>
      <c r="K80" s="16">
        <v>8.756296009298721E-2</v>
      </c>
      <c r="L80" s="20">
        <v>0.19903453397697735</v>
      </c>
      <c r="M80" s="22">
        <f t="shared" si="17"/>
        <v>2.273044832719374</v>
      </c>
      <c r="N80" s="15">
        <v>6.8068240565224883E-2</v>
      </c>
      <c r="O80" s="19">
        <v>0</v>
      </c>
      <c r="P80" s="22">
        <f t="shared" si="18"/>
        <v>0</v>
      </c>
      <c r="Q80" s="15">
        <v>8.7463103930402367E-2</v>
      </c>
      <c r="R80" s="19">
        <v>9.5593220338983056E-2</v>
      </c>
      <c r="S80" s="22">
        <f t="shared" si="19"/>
        <v>1.0929548122949093</v>
      </c>
      <c r="T80" s="15">
        <v>2.303312629399586E-2</v>
      </c>
      <c r="U80" s="19">
        <v>0</v>
      </c>
      <c r="V80" s="22">
        <f t="shared" si="20"/>
        <v>0</v>
      </c>
      <c r="W80" s="15">
        <v>0</v>
      </c>
      <c r="X80" s="19">
        <v>0</v>
      </c>
      <c r="Y80" s="22" t="e">
        <f t="shared" si="21"/>
        <v>#DIV/0!</v>
      </c>
      <c r="Z80" s="17">
        <v>89471.7</v>
      </c>
      <c r="AA80" s="19">
        <v>64412.945166760881</v>
      </c>
      <c r="AB80" s="22">
        <f t="shared" si="22"/>
        <v>0.71992535256132251</v>
      </c>
      <c r="AC80" s="17">
        <v>55323.199999999997</v>
      </c>
      <c r="AD80" s="19">
        <v>51380.657455931396</v>
      </c>
      <c r="AE80" s="22">
        <f t="shared" si="23"/>
        <v>0.92873618040770234</v>
      </c>
      <c r="AF80" s="14">
        <v>0</v>
      </c>
      <c r="AG80" s="18">
        <v>0</v>
      </c>
      <c r="AH80" s="22" t="e">
        <f t="shared" si="24"/>
        <v>#DIV/0!</v>
      </c>
      <c r="AI80" s="14">
        <v>1.8372093023255813</v>
      </c>
      <c r="AJ80" s="18" t="e">
        <v>#DIV/0!</v>
      </c>
      <c r="AK80" s="22" t="e">
        <f t="shared" si="25"/>
        <v>#DIV/0!</v>
      </c>
      <c r="AL80" s="15">
        <v>0.93193175943477513</v>
      </c>
      <c r="AM80" s="19">
        <v>0.91145168156662415</v>
      </c>
      <c r="AN80" s="22">
        <f t="shared" si="26"/>
        <v>0.97802405845619822</v>
      </c>
      <c r="AO80" s="15">
        <v>0.88348609600745687</v>
      </c>
      <c r="AP80" s="19">
        <v>1</v>
      </c>
      <c r="AQ80" s="22">
        <f t="shared" si="27"/>
        <v>1.1318797256901707</v>
      </c>
    </row>
    <row r="81" spans="1:43" x14ac:dyDescent="0.25">
      <c r="A81" t="s">
        <v>77</v>
      </c>
      <c r="B81" s="14">
        <v>0.767179165359272</v>
      </c>
      <c r="C81" s="18">
        <v>1</v>
      </c>
      <c r="D81" s="22">
        <f t="shared" si="14"/>
        <v>1.3034764826175871</v>
      </c>
      <c r="E81" s="14">
        <v>0.89240506329113922</v>
      </c>
      <c r="F81" s="18">
        <v>0.56107954545454541</v>
      </c>
      <c r="G81" s="22">
        <f t="shared" si="15"/>
        <v>0.62872743391360408</v>
      </c>
      <c r="H81" s="16">
        <v>1.0746910263299301E-2</v>
      </c>
      <c r="I81" s="20">
        <v>0</v>
      </c>
      <c r="J81" s="22">
        <f t="shared" si="16"/>
        <v>0</v>
      </c>
      <c r="K81" s="16">
        <v>6.3852429939694921E-2</v>
      </c>
      <c r="L81" s="20">
        <v>0.15587529976019185</v>
      </c>
      <c r="M81" s="22">
        <f t="shared" si="17"/>
        <v>2.441180389022116</v>
      </c>
      <c r="N81" s="15">
        <v>4.2393345854574722E-2</v>
      </c>
      <c r="O81" s="19">
        <v>0</v>
      </c>
      <c r="P81" s="22">
        <f t="shared" si="18"/>
        <v>0</v>
      </c>
      <c r="Q81" s="15">
        <v>5.3422370617696162E-2</v>
      </c>
      <c r="R81" s="19">
        <v>0.63153961136023917</v>
      </c>
      <c r="S81" s="22">
        <f t="shared" si="19"/>
        <v>11.821632100149477</v>
      </c>
      <c r="T81" s="15">
        <v>0</v>
      </c>
      <c r="U81" s="19">
        <v>0</v>
      </c>
      <c r="V81" s="22" t="e">
        <f t="shared" si="20"/>
        <v>#DIV/0!</v>
      </c>
      <c r="W81" s="15">
        <v>0</v>
      </c>
      <c r="X81" s="19">
        <v>0</v>
      </c>
      <c r="Y81" s="22" t="e">
        <f t="shared" si="21"/>
        <v>#DIV/0!</v>
      </c>
      <c r="Z81" s="17">
        <v>83935.3</v>
      </c>
      <c r="AA81" s="19">
        <v>77233.312382149597</v>
      </c>
      <c r="AB81" s="22">
        <f t="shared" si="22"/>
        <v>0.92015293186715952</v>
      </c>
      <c r="AC81" s="17">
        <v>38365.800000000003</v>
      </c>
      <c r="AD81" s="19">
        <v>32078.481012658227</v>
      </c>
      <c r="AE81" s="22">
        <f t="shared" si="23"/>
        <v>0.83612178066554654</v>
      </c>
      <c r="AF81" s="14" t="e">
        <v>#DIV/0!</v>
      </c>
      <c r="AG81" s="18">
        <v>0.16203429923122412</v>
      </c>
      <c r="AH81" s="22" t="e">
        <f t="shared" si="24"/>
        <v>#DIV/0!</v>
      </c>
      <c r="AI81" s="14">
        <v>1.408092485549133</v>
      </c>
      <c r="AJ81" s="18">
        <v>1.057915057915058</v>
      </c>
      <c r="AK81" s="22">
        <f t="shared" si="25"/>
        <v>0.7513107759413179</v>
      </c>
      <c r="AL81" s="15">
        <v>0.85323316340220012</v>
      </c>
      <c r="AM81" s="19">
        <v>0.21820373719107897</v>
      </c>
      <c r="AN81" s="22">
        <f t="shared" si="26"/>
        <v>0.25573752468904132</v>
      </c>
      <c r="AO81" s="15">
        <v>0.67066322658977084</v>
      </c>
      <c r="AP81" s="19">
        <v>0.71674140508221229</v>
      </c>
      <c r="AQ81" s="22">
        <f t="shared" si="27"/>
        <v>1.0687053899268379</v>
      </c>
    </row>
    <row r="82" spans="1:43" x14ac:dyDescent="0.25">
      <c r="A82" t="s">
        <v>78</v>
      </c>
      <c r="B82" s="14">
        <v>0.80578719983924441</v>
      </c>
      <c r="C82" s="18">
        <v>1</v>
      </c>
      <c r="D82" s="22">
        <f t="shared" si="14"/>
        <v>1.2410224438902744</v>
      </c>
      <c r="E82" s="14">
        <v>0.79890643985419196</v>
      </c>
      <c r="F82" s="18">
        <v>0.6</v>
      </c>
      <c r="G82" s="22">
        <f t="shared" si="15"/>
        <v>0.75102661596958176</v>
      </c>
      <c r="H82" s="16">
        <v>2.7752456193659476E-2</v>
      </c>
      <c r="I82" s="20">
        <v>0</v>
      </c>
      <c r="J82" s="22">
        <f t="shared" si="16"/>
        <v>0</v>
      </c>
      <c r="K82" s="16">
        <v>0</v>
      </c>
      <c r="L82" s="20">
        <v>0</v>
      </c>
      <c r="M82" s="22" t="e">
        <f t="shared" si="17"/>
        <v>#DIV/0!</v>
      </c>
      <c r="N82" s="15">
        <v>1.2504140443855581E-2</v>
      </c>
      <c r="O82" s="19">
        <v>0.359375</v>
      </c>
      <c r="P82" s="22">
        <f t="shared" si="18"/>
        <v>28.740480132450333</v>
      </c>
      <c r="Q82" s="15">
        <v>9.8150129949548998E-2</v>
      </c>
      <c r="R82" s="19">
        <v>0.13894888408927286</v>
      </c>
      <c r="S82" s="22">
        <f t="shared" si="19"/>
        <v>1.4156770262117349</v>
      </c>
      <c r="T82" s="15">
        <v>0</v>
      </c>
      <c r="U82" s="19">
        <v>0</v>
      </c>
      <c r="V82" s="22" t="e">
        <f t="shared" si="20"/>
        <v>#DIV/0!</v>
      </c>
      <c r="W82" s="15">
        <v>0.11558935361216729</v>
      </c>
      <c r="X82" s="19">
        <v>0</v>
      </c>
      <c r="Y82" s="22">
        <f t="shared" si="21"/>
        <v>0</v>
      </c>
      <c r="Z82" s="17">
        <v>105266.4</v>
      </c>
      <c r="AA82" s="19">
        <v>72000</v>
      </c>
      <c r="AB82" s="22">
        <f t="shared" si="22"/>
        <v>0.68397893344884986</v>
      </c>
      <c r="AC82" s="17">
        <v>50838.1</v>
      </c>
      <c r="AD82" s="19">
        <v>36367.041198501873</v>
      </c>
      <c r="AE82" s="22">
        <f t="shared" si="23"/>
        <v>0.71535012517190599</v>
      </c>
      <c r="AF82" s="14" t="e">
        <v>#DIV/0!</v>
      </c>
      <c r="AG82" s="18">
        <v>0.80487804878048785</v>
      </c>
      <c r="AH82" s="22" t="e">
        <f t="shared" si="24"/>
        <v>#DIV/0!</v>
      </c>
      <c r="AI82" s="14">
        <v>3.0366132723112127</v>
      </c>
      <c r="AJ82" s="18">
        <v>1.0401785714285714</v>
      </c>
      <c r="AK82" s="22">
        <f t="shared" si="25"/>
        <v>0.34254561847346326</v>
      </c>
      <c r="AL82" s="15">
        <v>0.8790990394170255</v>
      </c>
      <c r="AM82" s="19">
        <v>1</v>
      </c>
      <c r="AN82" s="22">
        <f t="shared" si="26"/>
        <v>1.1375282592313489</v>
      </c>
      <c r="AO82" s="15">
        <v>0.86179483259440448</v>
      </c>
      <c r="AP82" s="19">
        <v>0.79265658747300216</v>
      </c>
      <c r="AQ82" s="22">
        <f t="shared" si="27"/>
        <v>0.91977412429677263</v>
      </c>
    </row>
    <row r="83" spans="1:43" x14ac:dyDescent="0.25">
      <c r="A83" t="s">
        <v>79</v>
      </c>
      <c r="B83" s="14">
        <v>0.62999014292755051</v>
      </c>
      <c r="C83" s="18">
        <v>1</v>
      </c>
      <c r="D83" s="22">
        <f t="shared" si="14"/>
        <v>1.5873264228437316</v>
      </c>
      <c r="E83" s="14">
        <v>0.68703131892368774</v>
      </c>
      <c r="F83" s="18">
        <v>1</v>
      </c>
      <c r="G83" s="22">
        <f t="shared" si="15"/>
        <v>1.4555377207062599</v>
      </c>
      <c r="H83" s="16">
        <v>1.2056002074150895E-2</v>
      </c>
      <c r="I83" s="20">
        <v>0</v>
      </c>
      <c r="J83" s="22">
        <f t="shared" si="16"/>
        <v>0</v>
      </c>
      <c r="K83" s="16">
        <v>6.9327731092436978E-2</v>
      </c>
      <c r="L83" s="20">
        <v>5.9154929577464786E-2</v>
      </c>
      <c r="M83" s="22">
        <f t="shared" si="17"/>
        <v>0.85326504481434051</v>
      </c>
      <c r="N83" s="15">
        <v>5.1646481833650289E-2</v>
      </c>
      <c r="O83" s="19">
        <v>0</v>
      </c>
      <c r="P83" s="22">
        <f t="shared" si="18"/>
        <v>0</v>
      </c>
      <c r="Q83" s="15">
        <v>6.8564614696676102E-2</v>
      </c>
      <c r="R83" s="19">
        <v>0.2339675828047921</v>
      </c>
      <c r="S83" s="22">
        <f t="shared" si="19"/>
        <v>3.4123663326898921</v>
      </c>
      <c r="T83" s="15">
        <v>0</v>
      </c>
      <c r="U83" s="19">
        <v>0</v>
      </c>
      <c r="V83" s="22" t="e">
        <f t="shared" si="20"/>
        <v>#DIV/0!</v>
      </c>
      <c r="W83" s="15">
        <v>4.0128410914927769E-2</v>
      </c>
      <c r="X83" s="19">
        <v>0.26666666666666666</v>
      </c>
      <c r="Y83" s="22">
        <f t="shared" si="21"/>
        <v>6.6453333333333333</v>
      </c>
      <c r="Z83" s="17">
        <v>88158.5</v>
      </c>
      <c r="AA83" s="19">
        <v>81140.611353711793</v>
      </c>
      <c r="AB83" s="22">
        <f t="shared" si="22"/>
        <v>0.92039464548185135</v>
      </c>
      <c r="AC83" s="17">
        <v>59682</v>
      </c>
      <c r="AD83" s="19">
        <v>31517.183098591548</v>
      </c>
      <c r="AE83" s="22">
        <f t="shared" si="23"/>
        <v>0.52808523673120111</v>
      </c>
      <c r="AF83" s="14" t="e">
        <v>#DIV/0!</v>
      </c>
      <c r="AG83" s="18" t="e">
        <v>#DIV/0!</v>
      </c>
      <c r="AH83" s="22" t="e">
        <f t="shared" si="24"/>
        <v>#DIV/0!</v>
      </c>
      <c r="AI83" s="14" t="e">
        <v>#DIV/0!</v>
      </c>
      <c r="AJ83" s="18" t="e">
        <v>#DIV/0!</v>
      </c>
      <c r="AK83" s="22" t="e">
        <f t="shared" si="25"/>
        <v>#DIV/0!</v>
      </c>
      <c r="AL83" s="15">
        <v>0.94905414873386051</v>
      </c>
      <c r="AM83" s="19">
        <v>1</v>
      </c>
      <c r="AN83" s="22">
        <f t="shared" si="26"/>
        <v>1.0536806580890108</v>
      </c>
      <c r="AO83" s="15">
        <v>0.93993143538530333</v>
      </c>
      <c r="AP83" s="19">
        <v>1</v>
      </c>
      <c r="AQ83" s="22">
        <f t="shared" si="27"/>
        <v>1.063907389787504</v>
      </c>
    </row>
    <row r="84" spans="1:43" x14ac:dyDescent="0.25">
      <c r="A84" t="s">
        <v>80</v>
      </c>
      <c r="B84" s="14">
        <v>0.77608267716535428</v>
      </c>
      <c r="C84" s="18">
        <v>1</v>
      </c>
      <c r="D84" s="22">
        <f t="shared" si="14"/>
        <v>1.2885225110970198</v>
      </c>
      <c r="E84" s="14">
        <v>0.62292161520190026</v>
      </c>
      <c r="F84" s="18">
        <v>0.96951219512195119</v>
      </c>
      <c r="G84" s="22">
        <f t="shared" si="15"/>
        <v>1.5563951731033039</v>
      </c>
      <c r="H84" s="16">
        <v>5.8063447361881883E-2</v>
      </c>
      <c r="I84" s="20">
        <v>0</v>
      </c>
      <c r="J84" s="22">
        <f t="shared" si="16"/>
        <v>0</v>
      </c>
      <c r="K84" s="16">
        <v>2.2662184036857179E-2</v>
      </c>
      <c r="L84" s="20">
        <v>0</v>
      </c>
      <c r="M84" s="22">
        <f t="shared" si="17"/>
        <v>0</v>
      </c>
      <c r="N84" s="15">
        <v>4.2905178211163415E-2</v>
      </c>
      <c r="O84" s="19">
        <v>0</v>
      </c>
      <c r="P84" s="22">
        <f t="shared" si="18"/>
        <v>0</v>
      </c>
      <c r="Q84" s="15">
        <v>2.0075027881983169E-2</v>
      </c>
      <c r="R84" s="19">
        <v>0</v>
      </c>
      <c r="S84" s="22">
        <f t="shared" si="19"/>
        <v>0</v>
      </c>
      <c r="T84" s="15">
        <v>1.3633481293595434E-2</v>
      </c>
      <c r="U84" s="19">
        <v>0</v>
      </c>
      <c r="V84" s="22">
        <f t="shared" si="20"/>
        <v>0</v>
      </c>
      <c r="W84" s="15">
        <v>0</v>
      </c>
      <c r="X84" s="19">
        <v>0</v>
      </c>
      <c r="Y84" s="22" t="e">
        <f t="shared" si="21"/>
        <v>#DIV/0!</v>
      </c>
      <c r="Z84" s="17">
        <v>94935.3</v>
      </c>
      <c r="AA84" s="19">
        <v>74680.349344978167</v>
      </c>
      <c r="AB84" s="22">
        <f t="shared" si="22"/>
        <v>0.78664468690759037</v>
      </c>
      <c r="AC84" s="17">
        <v>62983.1</v>
      </c>
      <c r="AD84" s="19">
        <v>77783.647798742139</v>
      </c>
      <c r="AE84" s="22">
        <f t="shared" si="23"/>
        <v>1.234992367773929</v>
      </c>
      <c r="AF84" s="14">
        <v>0</v>
      </c>
      <c r="AG84" s="18">
        <v>0</v>
      </c>
      <c r="AH84" s="22" t="e">
        <f t="shared" si="24"/>
        <v>#DIV/0!</v>
      </c>
      <c r="AI84" s="14">
        <v>1.3989637305699483</v>
      </c>
      <c r="AJ84" s="18" t="e">
        <v>#DIV/0!</v>
      </c>
      <c r="AK84" s="22" t="e">
        <f t="shared" si="25"/>
        <v>#DIV/0!</v>
      </c>
      <c r="AL84" s="15">
        <v>0.97679892400806989</v>
      </c>
      <c r="AM84" s="19">
        <v>0.57641921397379914</v>
      </c>
      <c r="AN84" s="22">
        <f t="shared" si="26"/>
        <v>0.59011041045028523</v>
      </c>
      <c r="AO84" s="15">
        <v>0.93166818966392528</v>
      </c>
      <c r="AP84" s="19">
        <v>0.77094972067039103</v>
      </c>
      <c r="AQ84" s="22">
        <f t="shared" si="27"/>
        <v>0.82749387520517448</v>
      </c>
    </row>
    <row r="85" spans="1:43" x14ac:dyDescent="0.25">
      <c r="A85" t="s">
        <v>81</v>
      </c>
      <c r="B85" s="14">
        <v>0.64799165362545641</v>
      </c>
      <c r="C85" s="18">
        <v>0.4812925170068027</v>
      </c>
      <c r="D85" s="22">
        <f t="shared" si="14"/>
        <v>0.74274493246018425</v>
      </c>
      <c r="E85" s="14">
        <v>0.67553784860557764</v>
      </c>
      <c r="F85" s="18">
        <v>0</v>
      </c>
      <c r="G85" s="22">
        <f t="shared" si="15"/>
        <v>0</v>
      </c>
      <c r="H85" s="16">
        <v>0</v>
      </c>
      <c r="I85" s="20">
        <v>0.25920245398773006</v>
      </c>
      <c r="J85" s="22" t="e">
        <f t="shared" si="16"/>
        <v>#DIV/0!</v>
      </c>
      <c r="K85" s="16">
        <v>0</v>
      </c>
      <c r="L85" s="20">
        <v>0</v>
      </c>
      <c r="M85" s="22" t="e">
        <f t="shared" si="17"/>
        <v>#DIV/0!</v>
      </c>
      <c r="N85" s="15">
        <v>6.9410882426464468E-2</v>
      </c>
      <c r="O85" s="19">
        <v>0</v>
      </c>
      <c r="P85" s="22">
        <f t="shared" si="18"/>
        <v>0</v>
      </c>
      <c r="Q85" s="15">
        <v>0.11286785920369302</v>
      </c>
      <c r="R85" s="19">
        <v>0.65948275862068961</v>
      </c>
      <c r="S85" s="22">
        <f t="shared" si="19"/>
        <v>5.8429632959593816</v>
      </c>
      <c r="T85" s="15">
        <v>0</v>
      </c>
      <c r="U85" s="19">
        <v>0</v>
      </c>
      <c r="V85" s="22" t="e">
        <f t="shared" si="20"/>
        <v>#DIV/0!</v>
      </c>
      <c r="W85" s="15">
        <v>0</v>
      </c>
      <c r="X85" s="19" t="e">
        <v>#DIV/0!</v>
      </c>
      <c r="Y85" s="22" t="e">
        <f t="shared" si="21"/>
        <v>#DIV/0!</v>
      </c>
      <c r="Z85" s="17">
        <v>86626.3</v>
      </c>
      <c r="AA85" s="19">
        <v>87750.530035335687</v>
      </c>
      <c r="AB85" s="22">
        <f t="shared" si="22"/>
        <v>1.0129779297434576</v>
      </c>
      <c r="AC85" s="17">
        <v>55470.9</v>
      </c>
      <c r="AD85" s="19" t="e">
        <v>#DIV/0!</v>
      </c>
      <c r="AE85" s="22" t="e">
        <f t="shared" si="23"/>
        <v>#DIV/0!</v>
      </c>
      <c r="AF85" s="14">
        <v>7.0813953488372094</v>
      </c>
      <c r="AG85" s="18" t="e">
        <v>#DIV/0!</v>
      </c>
      <c r="AH85" s="22" t="e">
        <f t="shared" si="24"/>
        <v>#DIV/0!</v>
      </c>
      <c r="AI85" s="14">
        <v>0.56402877697841725</v>
      </c>
      <c r="AJ85" s="18">
        <v>0</v>
      </c>
      <c r="AK85" s="22">
        <f t="shared" si="25"/>
        <v>0</v>
      </c>
      <c r="AL85" s="15">
        <v>0.89669870455495193</v>
      </c>
      <c r="AM85" s="19">
        <v>1</v>
      </c>
      <c r="AN85" s="22">
        <f t="shared" si="26"/>
        <v>1.1152017895423618</v>
      </c>
      <c r="AO85" s="15">
        <v>0.89687030834969395</v>
      </c>
      <c r="AP85" s="19">
        <v>0.34051724137931033</v>
      </c>
      <c r="AQ85" s="22">
        <f t="shared" si="27"/>
        <v>0.37967277789125009</v>
      </c>
    </row>
    <row r="86" spans="1:43" x14ac:dyDescent="0.25">
      <c r="A86" t="s">
        <v>82</v>
      </c>
      <c r="B86" s="14">
        <v>0.74911127868146077</v>
      </c>
      <c r="C86" s="18">
        <v>1</v>
      </c>
      <c r="D86" s="22">
        <f t="shared" si="14"/>
        <v>1.3349151567443198</v>
      </c>
      <c r="E86" s="14">
        <v>0.74186991869918695</v>
      </c>
      <c r="F86" s="18">
        <v>0.58501783590963141</v>
      </c>
      <c r="G86" s="22">
        <f t="shared" si="15"/>
        <v>0.7885719870343525</v>
      </c>
      <c r="H86" s="16">
        <v>6.033940917661848E-2</v>
      </c>
      <c r="I86" s="20">
        <v>0</v>
      </c>
      <c r="J86" s="22">
        <f t="shared" si="16"/>
        <v>0</v>
      </c>
      <c r="K86" s="16">
        <v>3.5126350005242737E-2</v>
      </c>
      <c r="L86" s="20">
        <v>0</v>
      </c>
      <c r="M86" s="22">
        <f t="shared" si="17"/>
        <v>0</v>
      </c>
      <c r="N86" s="15">
        <v>3.134530667570315E-2</v>
      </c>
      <c r="O86" s="19">
        <v>0</v>
      </c>
      <c r="P86" s="22">
        <f t="shared" si="18"/>
        <v>0</v>
      </c>
      <c r="Q86" s="15">
        <v>0.16221824686940967</v>
      </c>
      <c r="R86" s="19">
        <v>0.24140127388535032</v>
      </c>
      <c r="S86" s="22">
        <f t="shared" si="19"/>
        <v>1.4881265119310854</v>
      </c>
      <c r="T86" s="15">
        <v>0</v>
      </c>
      <c r="U86" s="19">
        <v>0</v>
      </c>
      <c r="V86" s="22" t="e">
        <f t="shared" si="20"/>
        <v>#DIV/0!</v>
      </c>
      <c r="W86" s="15">
        <v>2.0821917808219178E-2</v>
      </c>
      <c r="X86" s="19">
        <v>0</v>
      </c>
      <c r="Y86" s="22">
        <f t="shared" si="21"/>
        <v>0</v>
      </c>
      <c r="Z86" s="17">
        <v>83774.399999999994</v>
      </c>
      <c r="AA86" s="19">
        <v>61864.984227129338</v>
      </c>
      <c r="AB86" s="22">
        <f t="shared" si="22"/>
        <v>0.73847123019835825</v>
      </c>
      <c r="AC86" s="17">
        <v>53662.9</v>
      </c>
      <c r="AD86" s="19">
        <v>31426.829268292684</v>
      </c>
      <c r="AE86" s="22">
        <f t="shared" si="23"/>
        <v>0.58563419547383166</v>
      </c>
      <c r="AF86" s="14">
        <v>0.89655172413793105</v>
      </c>
      <c r="AG86" s="18">
        <v>9.1133004926108374E-2</v>
      </c>
      <c r="AH86" s="22">
        <f t="shared" si="24"/>
        <v>0.10164835164835165</v>
      </c>
      <c r="AI86" s="14">
        <v>0.98731165741475024</v>
      </c>
      <c r="AJ86" s="18">
        <v>0</v>
      </c>
      <c r="AK86" s="22">
        <f t="shared" si="25"/>
        <v>0</v>
      </c>
      <c r="AL86" s="15">
        <v>0.88752869166029069</v>
      </c>
      <c r="AM86" s="19">
        <v>1</v>
      </c>
      <c r="AN86" s="22">
        <f t="shared" si="26"/>
        <v>1.1267241379310347</v>
      </c>
      <c r="AO86" s="15">
        <v>0.76391401896214806</v>
      </c>
      <c r="AP86" s="19">
        <v>0.22738853503184714</v>
      </c>
      <c r="AQ86" s="22">
        <f t="shared" si="27"/>
        <v>0.2976624716755123</v>
      </c>
    </row>
    <row r="87" spans="1:43" x14ac:dyDescent="0.25">
      <c r="A87" t="s">
        <v>83</v>
      </c>
      <c r="B87" s="14">
        <v>0.82556179775280902</v>
      </c>
      <c r="C87" s="18">
        <v>0.80821917808219179</v>
      </c>
      <c r="D87" s="22">
        <f t="shared" si="14"/>
        <v>0.97899294793215474</v>
      </c>
      <c r="E87" s="14">
        <v>0.72599791738979524</v>
      </c>
      <c r="F87" s="18">
        <v>1</v>
      </c>
      <c r="G87" s="22">
        <f t="shared" si="15"/>
        <v>1.3774144195830942</v>
      </c>
      <c r="H87" s="16">
        <v>2.0334059549745823E-2</v>
      </c>
      <c r="I87" s="20">
        <v>0.19178082191780821</v>
      </c>
      <c r="J87" s="22">
        <f t="shared" si="16"/>
        <v>9.4315068493150687</v>
      </c>
      <c r="K87" s="16">
        <v>4.7988564427200328E-2</v>
      </c>
      <c r="L87" s="20">
        <v>0</v>
      </c>
      <c r="M87" s="22">
        <f t="shared" si="17"/>
        <v>0</v>
      </c>
      <c r="N87" s="15">
        <v>9.5232433717750559E-2</v>
      </c>
      <c r="O87" s="19">
        <v>0.30946882217090071</v>
      </c>
      <c r="P87" s="22">
        <f t="shared" si="18"/>
        <v>3.2496158093376355</v>
      </c>
      <c r="Q87" s="15">
        <v>0.11179342628479388</v>
      </c>
      <c r="R87" s="19">
        <v>0.22029372496662217</v>
      </c>
      <c r="S87" s="22">
        <f t="shared" si="19"/>
        <v>1.9705427437694203</v>
      </c>
      <c r="T87" s="15">
        <v>6.2095951003742766E-2</v>
      </c>
      <c r="U87" s="19">
        <v>0.21694915254237288</v>
      </c>
      <c r="V87" s="22">
        <f t="shared" si="20"/>
        <v>3.4937729277919667</v>
      </c>
      <c r="W87" s="15">
        <v>3.7770128131573912E-2</v>
      </c>
      <c r="X87" s="19">
        <v>0.31838565022421522</v>
      </c>
      <c r="Y87" s="22">
        <f t="shared" si="21"/>
        <v>8.429562354543906</v>
      </c>
      <c r="Z87" s="17">
        <v>81527.3</v>
      </c>
      <c r="AA87" s="19">
        <v>29349.152542372882</v>
      </c>
      <c r="AB87" s="22">
        <f t="shared" si="22"/>
        <v>0.35999171495159143</v>
      </c>
      <c r="AC87" s="17">
        <v>53858.7</v>
      </c>
      <c r="AD87" s="19">
        <v>40744.394618834078</v>
      </c>
      <c r="AE87" s="22">
        <f t="shared" si="23"/>
        <v>0.75650534860355112</v>
      </c>
      <c r="AF87" s="14">
        <v>0.61447811447811451</v>
      </c>
      <c r="AG87" s="18">
        <v>1.3355263157894737</v>
      </c>
      <c r="AH87" s="22">
        <f t="shared" si="24"/>
        <v>2.1734318673395818</v>
      </c>
      <c r="AI87" s="14">
        <v>0.37913907284768211</v>
      </c>
      <c r="AJ87" s="18">
        <v>0</v>
      </c>
      <c r="AK87" s="22">
        <f t="shared" si="25"/>
        <v>0</v>
      </c>
      <c r="AL87" s="15">
        <v>0.87398179204599902</v>
      </c>
      <c r="AM87" s="19">
        <v>0.85219399538106233</v>
      </c>
      <c r="AN87" s="22">
        <f t="shared" si="26"/>
        <v>0.97507065151330985</v>
      </c>
      <c r="AO87" s="15">
        <v>0.79829559780142201</v>
      </c>
      <c r="AP87" s="19">
        <v>0.75433911882510019</v>
      </c>
      <c r="AQ87" s="22">
        <f t="shared" si="27"/>
        <v>0.94493708959766043</v>
      </c>
    </row>
    <row r="88" spans="1:43" x14ac:dyDescent="0.25">
      <c r="A88" t="s">
        <v>84</v>
      </c>
      <c r="B88" s="14">
        <v>0.83900464697946331</v>
      </c>
      <c r="C88" s="18">
        <v>0.85328185328185324</v>
      </c>
      <c r="D88" s="22">
        <f t="shared" si="14"/>
        <v>1.0170168381710278</v>
      </c>
      <c r="E88" s="14">
        <v>0.62972848596410491</v>
      </c>
      <c r="F88" s="18">
        <v>0.89636075949367089</v>
      </c>
      <c r="G88" s="22">
        <f t="shared" si="15"/>
        <v>1.4234083092514958</v>
      </c>
      <c r="H88" s="16">
        <v>6.8563845473311708E-2</v>
      </c>
      <c r="I88" s="20">
        <v>6.0913705583756347E-2</v>
      </c>
      <c r="J88" s="22">
        <f t="shared" si="16"/>
        <v>0.8884231210086786</v>
      </c>
      <c r="K88" s="16">
        <v>2.9985146676568881E-2</v>
      </c>
      <c r="L88" s="20">
        <v>0</v>
      </c>
      <c r="M88" s="22">
        <f t="shared" si="17"/>
        <v>0</v>
      </c>
      <c r="N88" s="15">
        <v>8.7560888677676127E-2</v>
      </c>
      <c r="O88" s="19">
        <v>0</v>
      </c>
      <c r="P88" s="22">
        <f t="shared" si="18"/>
        <v>0</v>
      </c>
      <c r="Q88" s="15">
        <v>0.11929208322075115</v>
      </c>
      <c r="R88" s="19">
        <v>9.7775175644028101E-2</v>
      </c>
      <c r="S88" s="22">
        <f t="shared" si="19"/>
        <v>0.81962836932853456</v>
      </c>
      <c r="T88" s="15">
        <v>0</v>
      </c>
      <c r="U88" s="19">
        <v>0</v>
      </c>
      <c r="V88" s="22" t="e">
        <f t="shared" si="20"/>
        <v>#DIV/0!</v>
      </c>
      <c r="W88" s="15">
        <v>0</v>
      </c>
      <c r="X88" s="19">
        <v>0</v>
      </c>
      <c r="Y88" s="22" t="e">
        <f t="shared" si="21"/>
        <v>#DIV/0!</v>
      </c>
      <c r="Z88" s="17">
        <v>69809.5</v>
      </c>
      <c r="AA88" s="19">
        <v>88796.38009049774</v>
      </c>
      <c r="AB88" s="22">
        <f t="shared" si="22"/>
        <v>1.2719813218902547</v>
      </c>
      <c r="AC88" s="17">
        <v>51511.6</v>
      </c>
      <c r="AD88" s="19">
        <v>36714.033539276257</v>
      </c>
      <c r="AE88" s="22">
        <f t="shared" si="23"/>
        <v>0.71273331714169741</v>
      </c>
      <c r="AF88" s="14">
        <v>0</v>
      </c>
      <c r="AG88" s="18">
        <v>0</v>
      </c>
      <c r="AH88" s="22" t="e">
        <f t="shared" si="24"/>
        <v>#DIV/0!</v>
      </c>
      <c r="AI88" s="14">
        <v>1.0594059405940595</v>
      </c>
      <c r="AJ88" s="18" t="e">
        <v>#DIV/0!</v>
      </c>
      <c r="AK88" s="22" t="e">
        <f t="shared" si="25"/>
        <v>#DIV/0!</v>
      </c>
      <c r="AL88" s="15">
        <v>0.86016395390281575</v>
      </c>
      <c r="AM88" s="19">
        <v>0.6362088535754824</v>
      </c>
      <c r="AN88" s="22">
        <f t="shared" si="26"/>
        <v>0.73963672935702141</v>
      </c>
      <c r="AO88" s="15">
        <v>0.78558851415413788</v>
      </c>
      <c r="AP88" s="19">
        <v>0.31440281030444966</v>
      </c>
      <c r="AQ88" s="22">
        <f t="shared" si="27"/>
        <v>0.40021309456512966</v>
      </c>
    </row>
    <row r="89" spans="1:43" x14ac:dyDescent="0.25">
      <c r="A89" t="s">
        <v>85</v>
      </c>
      <c r="B89" s="14">
        <v>0.79522134271474643</v>
      </c>
      <c r="C89" s="18">
        <v>0.71238938053097345</v>
      </c>
      <c r="D89" s="22">
        <f t="shared" si="14"/>
        <v>0.89583785326862686</v>
      </c>
      <c r="E89" s="14">
        <v>0.71553330228225431</v>
      </c>
      <c r="F89" s="18">
        <v>0.79857819905213268</v>
      </c>
      <c r="G89" s="22">
        <f t="shared" si="15"/>
        <v>1.1160601421415322</v>
      </c>
      <c r="H89" s="16">
        <v>0.10443554368788013</v>
      </c>
      <c r="I89" s="20">
        <v>0</v>
      </c>
      <c r="J89" s="22">
        <f t="shared" si="16"/>
        <v>0</v>
      </c>
      <c r="K89" s="16">
        <v>5.0357184682047078E-2</v>
      </c>
      <c r="L89" s="20">
        <v>0.29937629937629939</v>
      </c>
      <c r="M89" s="22">
        <f t="shared" si="17"/>
        <v>5.9450563264516756</v>
      </c>
      <c r="N89" s="15">
        <v>4.0455911823647293E-2</v>
      </c>
      <c r="O89" s="19">
        <v>0.13716814159292035</v>
      </c>
      <c r="P89" s="22">
        <f t="shared" si="18"/>
        <v>3.3905586454423409</v>
      </c>
      <c r="Q89" s="15">
        <v>8.0136112292641434E-2</v>
      </c>
      <c r="R89" s="19">
        <v>0.21602787456445993</v>
      </c>
      <c r="S89" s="22">
        <f t="shared" si="19"/>
        <v>2.6957618529779475</v>
      </c>
      <c r="T89" s="15">
        <v>0</v>
      </c>
      <c r="U89" s="19">
        <v>0</v>
      </c>
      <c r="V89" s="22" t="e">
        <f t="shared" si="20"/>
        <v>#DIV/0!</v>
      </c>
      <c r="W89" s="15">
        <v>3.0756712774613507E-2</v>
      </c>
      <c r="X89" s="19">
        <v>0.36795252225519287</v>
      </c>
      <c r="Y89" s="22">
        <f t="shared" si="21"/>
        <v>11.963324070148996</v>
      </c>
      <c r="Z89" s="17">
        <v>64853</v>
      </c>
      <c r="AA89" s="19">
        <v>82400.931677018627</v>
      </c>
      <c r="AB89" s="22">
        <f t="shared" si="22"/>
        <v>1.2705801069652696</v>
      </c>
      <c r="AC89" s="17">
        <v>52044.2</v>
      </c>
      <c r="AD89" s="19">
        <v>40103.857566765575</v>
      </c>
      <c r="AE89" s="22">
        <f t="shared" si="23"/>
        <v>0.77057304304352026</v>
      </c>
      <c r="AF89" s="14">
        <v>0.57594936708860756</v>
      </c>
      <c r="AG89" s="18">
        <v>0.68837803320561941</v>
      </c>
      <c r="AH89" s="22">
        <f t="shared" si="24"/>
        <v>1.195205815895471</v>
      </c>
      <c r="AI89" s="14">
        <v>0.56464379947229548</v>
      </c>
      <c r="AJ89" s="18" t="e">
        <v>#DIV/0!</v>
      </c>
      <c r="AK89" s="22" t="e">
        <f t="shared" si="25"/>
        <v>#DIV/0!</v>
      </c>
      <c r="AL89" s="15">
        <v>0.93499498997995989</v>
      </c>
      <c r="AM89" s="19">
        <v>0.73451327433628322</v>
      </c>
      <c r="AN89" s="22">
        <f t="shared" si="26"/>
        <v>0.7855799038581226</v>
      </c>
      <c r="AO89" s="15">
        <v>0.86490854955338159</v>
      </c>
      <c r="AP89" s="19">
        <v>0.78397212543554007</v>
      </c>
      <c r="AQ89" s="22">
        <f t="shared" si="27"/>
        <v>0.90642198627862425</v>
      </c>
    </row>
    <row r="90" spans="1:43" x14ac:dyDescent="0.25">
      <c r="A90" t="s">
        <v>86</v>
      </c>
      <c r="B90" s="14">
        <v>0.88639200998751555</v>
      </c>
      <c r="C90" s="18">
        <v>1</v>
      </c>
      <c r="D90" s="22">
        <f t="shared" si="14"/>
        <v>1.1281690140845071</v>
      </c>
      <c r="E90" s="14">
        <v>0.62940648634790408</v>
      </c>
      <c r="F90" s="18">
        <v>1</v>
      </c>
      <c r="G90" s="22">
        <f t="shared" si="15"/>
        <v>1.5887983706720978</v>
      </c>
      <c r="H90" s="16">
        <v>3.9608862482980567E-2</v>
      </c>
      <c r="I90" s="20">
        <v>0</v>
      </c>
      <c r="J90" s="22">
        <f t="shared" si="16"/>
        <v>0</v>
      </c>
      <c r="K90" s="16">
        <v>6.808189925888708E-2</v>
      </c>
      <c r="L90" s="20">
        <v>0</v>
      </c>
      <c r="M90" s="22">
        <f t="shared" si="17"/>
        <v>0</v>
      </c>
      <c r="N90" s="15">
        <v>1.9149365047369481E-2</v>
      </c>
      <c r="O90" s="19">
        <v>0</v>
      </c>
      <c r="P90" s="22">
        <f t="shared" si="18"/>
        <v>0</v>
      </c>
      <c r="Q90" s="15">
        <v>7.6256779729620333E-2</v>
      </c>
      <c r="R90" s="19">
        <v>0.2144927536231884</v>
      </c>
      <c r="S90" s="22">
        <f t="shared" si="19"/>
        <v>2.8127696236807287</v>
      </c>
      <c r="T90" s="15">
        <v>8.8732394366197176E-3</v>
      </c>
      <c r="U90" s="19">
        <v>0</v>
      </c>
      <c r="V90" s="22">
        <f t="shared" si="20"/>
        <v>0</v>
      </c>
      <c r="W90" s="15">
        <v>0</v>
      </c>
      <c r="X90" s="19">
        <v>0</v>
      </c>
      <c r="Y90" s="22" t="e">
        <f t="shared" si="21"/>
        <v>#DIV/0!</v>
      </c>
      <c r="Z90" s="17">
        <v>85296.4</v>
      </c>
      <c r="AA90" s="19">
        <v>106825.5033557047</v>
      </c>
      <c r="AB90" s="22">
        <f t="shared" si="22"/>
        <v>1.2524034233063144</v>
      </c>
      <c r="AC90" s="17">
        <v>44897.3</v>
      </c>
      <c r="AD90" s="19">
        <v>44400</v>
      </c>
      <c r="AE90" s="22">
        <f t="shared" si="23"/>
        <v>0.98892361010573016</v>
      </c>
      <c r="AF90" s="14">
        <v>0.5758928571428571</v>
      </c>
      <c r="AG90" s="18">
        <v>0</v>
      </c>
      <c r="AH90" s="22">
        <f t="shared" si="24"/>
        <v>0</v>
      </c>
      <c r="AI90" s="14">
        <v>0.71801566579634468</v>
      </c>
      <c r="AJ90" s="18" t="e">
        <v>#DIV/0!</v>
      </c>
      <c r="AK90" s="22" t="e">
        <f t="shared" si="25"/>
        <v>#DIV/0!</v>
      </c>
      <c r="AL90" s="15">
        <v>0.90274138278572869</v>
      </c>
      <c r="AM90" s="19">
        <v>0.81730769230769229</v>
      </c>
      <c r="AN90" s="22">
        <f t="shared" si="26"/>
        <v>0.90536194295823635</v>
      </c>
      <c r="AO90" s="15">
        <v>0.82825822168087693</v>
      </c>
      <c r="AP90" s="19">
        <v>0.5304347826086957</v>
      </c>
      <c r="AQ90" s="22">
        <f t="shared" si="27"/>
        <v>0.64042199488491058</v>
      </c>
    </row>
    <row r="91" spans="1:43" x14ac:dyDescent="0.25">
      <c r="A91" t="s">
        <v>87</v>
      </c>
      <c r="B91" s="14">
        <v>0.85314995563442764</v>
      </c>
      <c r="C91" s="18">
        <v>0.6997375328083989</v>
      </c>
      <c r="D91" s="22">
        <f t="shared" si="14"/>
        <v>0.82018117470105623</v>
      </c>
      <c r="E91" s="14">
        <v>0.80634469696969702</v>
      </c>
      <c r="F91" s="18">
        <v>0.90489861833841734</v>
      </c>
      <c r="G91" s="22">
        <f t="shared" si="15"/>
        <v>1.1222230663128228</v>
      </c>
      <c r="H91" s="16">
        <v>0</v>
      </c>
      <c r="I91" s="20">
        <v>3.832020997375328E-2</v>
      </c>
      <c r="J91" s="22" t="e">
        <f t="shared" si="16"/>
        <v>#DIV/0!</v>
      </c>
      <c r="K91" s="16">
        <v>6.3320825515947463E-2</v>
      </c>
      <c r="L91" s="20">
        <v>1.0048447873676656E-2</v>
      </c>
      <c r="M91" s="22">
        <f t="shared" si="17"/>
        <v>0.15869104345687876</v>
      </c>
      <c r="N91" s="15">
        <v>4.9554781262098335E-2</v>
      </c>
      <c r="O91" s="19">
        <v>1.8561484918793503E-2</v>
      </c>
      <c r="P91" s="22">
        <f t="shared" si="18"/>
        <v>0.37456496519721577</v>
      </c>
      <c r="Q91" s="15">
        <v>0.16172661870503596</v>
      </c>
      <c r="R91" s="19">
        <v>0.23438248921552965</v>
      </c>
      <c r="S91" s="22">
        <f t="shared" si="19"/>
        <v>1.4492511566262734</v>
      </c>
      <c r="T91" s="15">
        <v>3.2761310452418098E-2</v>
      </c>
      <c r="U91" s="19">
        <v>3.0007501875468866E-2</v>
      </c>
      <c r="V91" s="22">
        <f t="shared" si="20"/>
        <v>0.9159432715321687</v>
      </c>
      <c r="W91" s="15">
        <v>0</v>
      </c>
      <c r="X91" s="19">
        <v>0.13464207812809836</v>
      </c>
      <c r="Y91" s="22" t="e">
        <f t="shared" si="21"/>
        <v>#DIV/0!</v>
      </c>
      <c r="Z91" s="17">
        <v>58296.7</v>
      </c>
      <c r="AA91" s="19">
        <v>43849.06226556639</v>
      </c>
      <c r="AB91" s="22">
        <f t="shared" si="22"/>
        <v>0.75217057338693949</v>
      </c>
      <c r="AC91" s="17">
        <v>35691</v>
      </c>
      <c r="AD91" s="19">
        <v>35999.464604402143</v>
      </c>
      <c r="AE91" s="22">
        <f t="shared" si="23"/>
        <v>1.0086426439271006</v>
      </c>
      <c r="AF91" s="14">
        <v>0</v>
      </c>
      <c r="AG91" s="18">
        <v>0.15495049504950495</v>
      </c>
      <c r="AH91" s="22" t="e">
        <f t="shared" si="24"/>
        <v>#DIV/0!</v>
      </c>
      <c r="AI91" s="14">
        <v>1.803921568627451</v>
      </c>
      <c r="AJ91" s="18">
        <v>1.0195439739413681</v>
      </c>
      <c r="AK91" s="22">
        <f t="shared" si="25"/>
        <v>0.56518198555445409</v>
      </c>
      <c r="AL91" s="15">
        <v>0.78629500580720091</v>
      </c>
      <c r="AM91" s="19">
        <v>0.93503480278422269</v>
      </c>
      <c r="AN91" s="22">
        <f t="shared" si="26"/>
        <v>1.1891653843385757</v>
      </c>
      <c r="AO91" s="15">
        <v>0.73806078147612153</v>
      </c>
      <c r="AP91" s="19">
        <v>0.70059114874580608</v>
      </c>
      <c r="AQ91" s="22">
        <f t="shared" si="27"/>
        <v>0.9492323211438275</v>
      </c>
    </row>
    <row r="92" spans="1:43" x14ac:dyDescent="0.25">
      <c r="A92" t="s">
        <v>88</v>
      </c>
      <c r="B92" s="14">
        <v>0.75989445910290232</v>
      </c>
      <c r="C92" s="18">
        <v>0.67007672634271098</v>
      </c>
      <c r="D92" s="22">
        <f t="shared" si="14"/>
        <v>0.88180235862460932</v>
      </c>
      <c r="E92" s="14">
        <v>0.66473904872054357</v>
      </c>
      <c r="F92" s="18">
        <v>0.8157248157248157</v>
      </c>
      <c r="G92" s="22">
        <f t="shared" si="15"/>
        <v>1.227135395904426</v>
      </c>
      <c r="H92" s="16">
        <v>0</v>
      </c>
      <c r="I92" s="20">
        <v>0</v>
      </c>
      <c r="J92" s="22" t="e">
        <f t="shared" si="16"/>
        <v>#DIV/0!</v>
      </c>
      <c r="K92" s="16">
        <v>5.8479532163742687E-2</v>
      </c>
      <c r="L92" s="20">
        <v>0</v>
      </c>
      <c r="M92" s="22">
        <f t="shared" si="17"/>
        <v>0</v>
      </c>
      <c r="N92" s="15">
        <v>6.0380295785611028E-2</v>
      </c>
      <c r="O92" s="19">
        <v>6.8181818181818177E-2</v>
      </c>
      <c r="P92" s="22">
        <f t="shared" si="18"/>
        <v>1.1292064289301857</v>
      </c>
      <c r="Q92" s="15">
        <v>8.9319237229522772E-2</v>
      </c>
      <c r="R92" s="19">
        <v>0.31905298759864714</v>
      </c>
      <c r="S92" s="22">
        <f t="shared" si="19"/>
        <v>3.5720523091658274</v>
      </c>
      <c r="T92" s="15">
        <v>0</v>
      </c>
      <c r="U92" s="19">
        <v>0</v>
      </c>
      <c r="V92" s="22" t="e">
        <f t="shared" si="20"/>
        <v>#DIV/0!</v>
      </c>
      <c r="W92" s="15">
        <v>4.3932144410613314E-2</v>
      </c>
      <c r="X92" s="19">
        <v>0.2003012048192771</v>
      </c>
      <c r="Y92" s="22">
        <f t="shared" si="21"/>
        <v>4.5593313849457227</v>
      </c>
      <c r="Z92" s="17">
        <v>88476.9</v>
      </c>
      <c r="AA92" s="19">
        <v>56198.473282442748</v>
      </c>
      <c r="AB92" s="22">
        <f t="shared" si="22"/>
        <v>0.63517678944948064</v>
      </c>
      <c r="AC92" s="17">
        <v>51022.3</v>
      </c>
      <c r="AD92" s="19">
        <v>34939.909638554214</v>
      </c>
      <c r="AE92" s="22">
        <f t="shared" si="23"/>
        <v>0.68479683664895963</v>
      </c>
      <c r="AF92" s="14" t="e">
        <v>#DIV/0!</v>
      </c>
      <c r="AG92" s="18">
        <v>0</v>
      </c>
      <c r="AH92" s="22" t="e">
        <f t="shared" si="24"/>
        <v>#DIV/0!</v>
      </c>
      <c r="AI92" s="14">
        <v>9.2307692307692299</v>
      </c>
      <c r="AJ92" s="18">
        <v>0</v>
      </c>
      <c r="AK92" s="22">
        <f t="shared" si="25"/>
        <v>0</v>
      </c>
      <c r="AL92" s="15">
        <v>0.94562437451351056</v>
      </c>
      <c r="AM92" s="19">
        <v>0.70606060606060606</v>
      </c>
      <c r="AN92" s="22">
        <f t="shared" si="26"/>
        <v>0.74666075144673449</v>
      </c>
      <c r="AO92" s="15">
        <v>0.87432071929651223</v>
      </c>
      <c r="AP92" s="19">
        <v>0.66178128523111612</v>
      </c>
      <c r="AQ92" s="22">
        <f t="shared" si="27"/>
        <v>0.7569090730957313</v>
      </c>
    </row>
    <row r="93" spans="1:43" x14ac:dyDescent="0.25">
      <c r="A93" t="s">
        <v>89</v>
      </c>
      <c r="B93" s="14">
        <v>0.81147540983606559</v>
      </c>
      <c r="C93" s="18">
        <v>1</v>
      </c>
      <c r="D93" s="22">
        <f t="shared" si="14"/>
        <v>1.2323232323232323</v>
      </c>
      <c r="E93" s="14">
        <v>0.76173523206751059</v>
      </c>
      <c r="F93" s="18">
        <v>0.88225806451612898</v>
      </c>
      <c r="G93" s="22">
        <f t="shared" si="15"/>
        <v>1.1582214231072048</v>
      </c>
      <c r="H93" s="16">
        <v>0.11089425124201562</v>
      </c>
      <c r="I93" s="20">
        <v>0.27924528301886792</v>
      </c>
      <c r="J93" s="22">
        <f t="shared" si="16"/>
        <v>2.5181222641509433</v>
      </c>
      <c r="K93" s="16">
        <v>9.436964504283965E-2</v>
      </c>
      <c r="L93" s="20">
        <v>0</v>
      </c>
      <c r="M93" s="22">
        <f t="shared" si="17"/>
        <v>0</v>
      </c>
      <c r="N93" s="15">
        <v>7.6967760673830963E-3</v>
      </c>
      <c r="O93" s="19">
        <v>0</v>
      </c>
      <c r="P93" s="22">
        <f t="shared" si="18"/>
        <v>0</v>
      </c>
      <c r="Q93" s="15">
        <v>5.6571785491210849E-2</v>
      </c>
      <c r="R93" s="19">
        <v>0.23702031602708803</v>
      </c>
      <c r="S93" s="22">
        <f t="shared" si="19"/>
        <v>4.1897266273116331</v>
      </c>
      <c r="T93" s="15">
        <v>0</v>
      </c>
      <c r="U93" s="19">
        <v>0</v>
      </c>
      <c r="V93" s="22" t="e">
        <f t="shared" si="20"/>
        <v>#DIV/0!</v>
      </c>
      <c r="W93" s="15">
        <v>0</v>
      </c>
      <c r="X93" s="19">
        <v>0</v>
      </c>
      <c r="Y93" s="22" t="e">
        <f t="shared" si="21"/>
        <v>#DIV/0!</v>
      </c>
      <c r="Z93" s="17">
        <v>73742.100000000006</v>
      </c>
      <c r="AA93" s="19">
        <v>30673.298429319373</v>
      </c>
      <c r="AB93" s="22">
        <f t="shared" si="22"/>
        <v>0.41595368764002344</v>
      </c>
      <c r="AC93" s="17">
        <v>46796.9</v>
      </c>
      <c r="AD93" s="19">
        <v>48462.522851919559</v>
      </c>
      <c r="AE93" s="22">
        <f t="shared" si="23"/>
        <v>1.0355925895074152</v>
      </c>
      <c r="AF93" s="14">
        <v>0</v>
      </c>
      <c r="AG93" s="18">
        <v>0</v>
      </c>
      <c r="AH93" s="22" t="e">
        <f t="shared" si="24"/>
        <v>#DIV/0!</v>
      </c>
      <c r="AI93" s="14">
        <v>4.7440476190476186</v>
      </c>
      <c r="AJ93" s="18" t="e">
        <v>#DIV/0!</v>
      </c>
      <c r="AK93" s="22" t="e">
        <f t="shared" si="25"/>
        <v>#DIV/0!</v>
      </c>
      <c r="AL93" s="15">
        <v>0.88425791460935232</v>
      </c>
      <c r="AM93" s="19">
        <v>0.84911242603550297</v>
      </c>
      <c r="AN93" s="22">
        <f t="shared" si="26"/>
        <v>0.96025425614722837</v>
      </c>
      <c r="AO93" s="15">
        <v>0.7378868537399621</v>
      </c>
      <c r="AP93" s="19">
        <v>1</v>
      </c>
      <c r="AQ93" s="22">
        <f t="shared" si="27"/>
        <v>1.355221325507459</v>
      </c>
    </row>
    <row r="94" spans="1:43" x14ac:dyDescent="0.25">
      <c r="A94" t="s">
        <v>90</v>
      </c>
      <c r="B94" s="14">
        <v>0.75685975609756095</v>
      </c>
      <c r="C94" s="18">
        <v>0.87394247038917094</v>
      </c>
      <c r="D94" s="22">
        <f t="shared" si="14"/>
        <v>1.1546953888727012</v>
      </c>
      <c r="E94" s="14">
        <v>0.64436958614051976</v>
      </c>
      <c r="F94" s="18">
        <v>0.6705426356589147</v>
      </c>
      <c r="G94" s="22">
        <f t="shared" si="15"/>
        <v>1.0406180708732073</v>
      </c>
      <c r="H94" s="16">
        <v>0.16776937618147447</v>
      </c>
      <c r="I94" s="20">
        <v>0</v>
      </c>
      <c r="J94" s="22">
        <f t="shared" si="16"/>
        <v>0</v>
      </c>
      <c r="K94" s="16">
        <v>9.8103335513407448E-3</v>
      </c>
      <c r="L94" s="20">
        <v>0</v>
      </c>
      <c r="M94" s="22">
        <f t="shared" si="17"/>
        <v>0</v>
      </c>
      <c r="N94" s="15">
        <v>3.3446953557733278E-2</v>
      </c>
      <c r="O94" s="19">
        <v>0</v>
      </c>
      <c r="P94" s="22">
        <f t="shared" si="18"/>
        <v>0</v>
      </c>
      <c r="Q94" s="15">
        <v>5.1039697542533083E-2</v>
      </c>
      <c r="R94" s="19">
        <v>0.16165951359084407</v>
      </c>
      <c r="S94" s="22">
        <f t="shared" si="19"/>
        <v>3.167328988502093</v>
      </c>
      <c r="T94" s="15">
        <v>0</v>
      </c>
      <c r="U94" s="19">
        <v>0</v>
      </c>
      <c r="V94" s="22" t="e">
        <f t="shared" si="20"/>
        <v>#DIV/0!</v>
      </c>
      <c r="W94" s="15">
        <v>0</v>
      </c>
      <c r="X94" s="19">
        <v>3.963666391412056E-2</v>
      </c>
      <c r="Y94" s="22" t="e">
        <f t="shared" si="21"/>
        <v>#DIV/0!</v>
      </c>
      <c r="Z94" s="17">
        <v>85504</v>
      </c>
      <c r="AA94" s="19">
        <v>69155.469506292357</v>
      </c>
      <c r="AB94" s="22">
        <f t="shared" si="22"/>
        <v>0.80879806215255845</v>
      </c>
      <c r="AC94" s="17">
        <v>42829.599999999999</v>
      </c>
      <c r="AD94" s="19">
        <v>46953.757225433525</v>
      </c>
      <c r="AE94" s="22">
        <f t="shared" si="23"/>
        <v>1.0962922190595645</v>
      </c>
      <c r="AF94" s="14" t="e">
        <v>#DIV/0!</v>
      </c>
      <c r="AG94" s="18">
        <v>0.28844682478959449</v>
      </c>
      <c r="AH94" s="22" t="e">
        <f t="shared" si="24"/>
        <v>#DIV/0!</v>
      </c>
      <c r="AI94" s="14">
        <v>0.49217638691322901</v>
      </c>
      <c r="AJ94" s="18">
        <v>0.81029810298102978</v>
      </c>
      <c r="AK94" s="22">
        <f t="shared" si="25"/>
        <v>1.6463571283111675</v>
      </c>
      <c r="AL94" s="15">
        <v>0.91414571793779298</v>
      </c>
      <c r="AM94" s="19">
        <v>0.54801762114537445</v>
      </c>
      <c r="AN94" s="22">
        <f t="shared" si="26"/>
        <v>0.59948606703714458</v>
      </c>
      <c r="AO94" s="15">
        <v>0.73546585427773548</v>
      </c>
      <c r="AP94" s="19">
        <v>0.62517882689556514</v>
      </c>
      <c r="AQ94" s="22">
        <f t="shared" si="27"/>
        <v>0.85004466660049394</v>
      </c>
    </row>
    <row r="95" spans="1:43" x14ac:dyDescent="0.25">
      <c r="A95" t="s">
        <v>91</v>
      </c>
      <c r="B95" s="14">
        <v>0.80420271940667487</v>
      </c>
      <c r="C95" s="18">
        <v>0.98559290727742888</v>
      </c>
      <c r="D95" s="22">
        <f t="shared" si="14"/>
        <v>1.2255528158429758</v>
      </c>
      <c r="E95" s="14">
        <v>0.62582056892778992</v>
      </c>
      <c r="F95" s="18">
        <v>0.77089649198787358</v>
      </c>
      <c r="G95" s="22">
        <f t="shared" si="15"/>
        <v>1.2318171218127911</v>
      </c>
      <c r="H95" s="16">
        <v>4.4455931765314032E-2</v>
      </c>
      <c r="I95" s="20">
        <v>0</v>
      </c>
      <c r="J95" s="22">
        <f t="shared" si="16"/>
        <v>0</v>
      </c>
      <c r="K95" s="16">
        <v>0.36762402088772844</v>
      </c>
      <c r="L95" s="20">
        <v>3.4069981583793742E-2</v>
      </c>
      <c r="M95" s="22">
        <f t="shared" si="17"/>
        <v>9.2676157291143493E-2</v>
      </c>
      <c r="N95" s="15">
        <v>1.1332007952286283E-2</v>
      </c>
      <c r="O95" s="19">
        <v>0</v>
      </c>
      <c r="P95" s="22">
        <f t="shared" si="18"/>
        <v>0</v>
      </c>
      <c r="Q95" s="15">
        <v>0.55602536997885832</v>
      </c>
      <c r="R95" s="19">
        <v>0.3027175782593739</v>
      </c>
      <c r="S95" s="22">
        <f t="shared" si="19"/>
        <v>0.54443123390374093</v>
      </c>
      <c r="T95" s="15">
        <v>0</v>
      </c>
      <c r="U95" s="19">
        <v>0</v>
      </c>
      <c r="V95" s="22" t="e">
        <f t="shared" si="20"/>
        <v>#DIV/0!</v>
      </c>
      <c r="W95" s="15">
        <v>0</v>
      </c>
      <c r="X95" s="19">
        <v>8.2584269662921345E-2</v>
      </c>
      <c r="Y95" s="22" t="e">
        <f t="shared" si="21"/>
        <v>#DIV/0!</v>
      </c>
      <c r="Z95" s="17">
        <v>96964</v>
      </c>
      <c r="AA95" s="19">
        <v>67158.526986506753</v>
      </c>
      <c r="AB95" s="22">
        <f t="shared" si="22"/>
        <v>0.69261300056213393</v>
      </c>
      <c r="AC95" s="17">
        <v>56261.8</v>
      </c>
      <c r="AD95" s="19">
        <v>39071.741573033709</v>
      </c>
      <c r="AE95" s="22">
        <f t="shared" si="23"/>
        <v>0.69446305615948489</v>
      </c>
      <c r="AF95" s="14" t="e">
        <v>#DIV/0!</v>
      </c>
      <c r="AG95" s="18">
        <v>0.17239010989010989</v>
      </c>
      <c r="AH95" s="22" t="e">
        <f t="shared" si="24"/>
        <v>#DIV/0!</v>
      </c>
      <c r="AI95" s="14">
        <v>2.0313531353135312</v>
      </c>
      <c r="AJ95" s="18">
        <v>0.86809045226130654</v>
      </c>
      <c r="AK95" s="22">
        <f t="shared" si="25"/>
        <v>0.42734590907420944</v>
      </c>
      <c r="AL95" s="15">
        <v>0.48140580302411118</v>
      </c>
      <c r="AM95" s="19">
        <v>0.25700776764606553</v>
      </c>
      <c r="AN95" s="22">
        <f t="shared" si="26"/>
        <v>0.53386927625630076</v>
      </c>
      <c r="AO95" s="15">
        <v>0.33826638477801269</v>
      </c>
      <c r="AP95" s="19">
        <v>0.21912624699002409</v>
      </c>
      <c r="AQ95" s="22">
        <f t="shared" si="27"/>
        <v>0.64779196766425873</v>
      </c>
    </row>
    <row r="96" spans="1:43" x14ac:dyDescent="0.25">
      <c r="A96" t="s">
        <v>92</v>
      </c>
      <c r="B96" s="14">
        <v>0.61100196463654222</v>
      </c>
      <c r="C96" s="18">
        <v>0.76486486486486482</v>
      </c>
      <c r="D96" s="22">
        <f t="shared" si="14"/>
        <v>1.2518206309203093</v>
      </c>
      <c r="E96" s="14">
        <v>0.69774011299435024</v>
      </c>
      <c r="F96" s="18">
        <v>0.55541401273885349</v>
      </c>
      <c r="G96" s="22">
        <f t="shared" si="15"/>
        <v>0.7960184636014338</v>
      </c>
      <c r="H96" s="16">
        <v>0.18035426731078905</v>
      </c>
      <c r="I96" s="20">
        <v>0.17786187322611163</v>
      </c>
      <c r="J96" s="22">
        <f t="shared" si="16"/>
        <v>0.98618056494120832</v>
      </c>
      <c r="K96" s="16">
        <v>0.11055276381909548</v>
      </c>
      <c r="L96" s="20">
        <v>5.3307642903018627E-2</v>
      </c>
      <c r="M96" s="22">
        <f t="shared" si="17"/>
        <v>0.48219186080457754</v>
      </c>
      <c r="N96" s="15">
        <v>0.3687600644122383</v>
      </c>
      <c r="O96" s="19">
        <v>0.47847222222222224</v>
      </c>
      <c r="P96" s="22">
        <f t="shared" si="18"/>
        <v>1.2975163755458516</v>
      </c>
      <c r="Q96" s="15">
        <v>0.33850364963503649</v>
      </c>
      <c r="R96" s="19">
        <v>0.35882058970514741</v>
      </c>
      <c r="S96" s="22">
        <f t="shared" si="19"/>
        <v>1.0600198553014597</v>
      </c>
      <c r="T96" s="15">
        <v>0</v>
      </c>
      <c r="U96" s="19">
        <v>0.4628975265017668</v>
      </c>
      <c r="V96" s="22" t="e">
        <f t="shared" si="20"/>
        <v>#DIV/0!</v>
      </c>
      <c r="W96" s="15">
        <v>0</v>
      </c>
      <c r="X96" s="19">
        <v>0.19839449541284404</v>
      </c>
      <c r="Y96" s="22" t="e">
        <f t="shared" si="21"/>
        <v>#DIV/0!</v>
      </c>
      <c r="Z96" s="17">
        <v>79590</v>
      </c>
      <c r="AA96" s="19">
        <v>35794.935217903418</v>
      </c>
      <c r="AB96" s="22">
        <f t="shared" si="22"/>
        <v>0.44974161600582258</v>
      </c>
      <c r="AC96" s="17">
        <v>18175.7</v>
      </c>
      <c r="AD96" s="19">
        <v>31625.688073394496</v>
      </c>
      <c r="AE96" s="22">
        <f t="shared" si="23"/>
        <v>1.7399983534826442</v>
      </c>
      <c r="AF96" s="14">
        <v>0.71341463414634143</v>
      </c>
      <c r="AG96" s="18">
        <v>3.3031088082901554E-2</v>
      </c>
      <c r="AH96" s="22">
        <f t="shared" si="24"/>
        <v>4.6299986714494486E-2</v>
      </c>
      <c r="AI96" s="14">
        <v>0.49122807017543857</v>
      </c>
      <c r="AJ96" s="18">
        <v>0</v>
      </c>
      <c r="AK96" s="22">
        <f t="shared" si="25"/>
        <v>0</v>
      </c>
      <c r="AL96" s="15">
        <v>0.58615136876006446</v>
      </c>
      <c r="AM96" s="19">
        <v>0.47708333333333336</v>
      </c>
      <c r="AN96" s="22">
        <f t="shared" si="26"/>
        <v>0.81392513736263739</v>
      </c>
      <c r="AO96" s="15">
        <v>8.6678832116788326E-2</v>
      </c>
      <c r="AP96" s="19">
        <v>0.32683658170914542</v>
      </c>
      <c r="AQ96" s="22">
        <f t="shared" si="27"/>
        <v>3.7706620374023512</v>
      </c>
    </row>
    <row r="97" spans="1:43" x14ac:dyDescent="0.25">
      <c r="A97" t="s">
        <v>93</v>
      </c>
      <c r="B97" s="14">
        <v>0.94566037735849051</v>
      </c>
      <c r="C97" s="18">
        <v>0.69448094612352174</v>
      </c>
      <c r="D97" s="22">
        <f t="shared" si="14"/>
        <v>0.73438727343468979</v>
      </c>
      <c r="E97" s="14">
        <v>0.9500780031201248</v>
      </c>
      <c r="F97" s="18">
        <v>0.62762482501166594</v>
      </c>
      <c r="G97" s="22">
        <f t="shared" si="15"/>
        <v>0.66060346934725434</v>
      </c>
      <c r="H97" s="16">
        <v>2.7906976744186046E-2</v>
      </c>
      <c r="I97" s="20">
        <v>2.4967148488830485E-2</v>
      </c>
      <c r="J97" s="22">
        <f t="shared" si="16"/>
        <v>0.89465615418309241</v>
      </c>
      <c r="K97" s="16">
        <v>0</v>
      </c>
      <c r="L97" s="20">
        <v>0</v>
      </c>
      <c r="M97" s="22" t="e">
        <f t="shared" si="17"/>
        <v>#DIV/0!</v>
      </c>
      <c r="N97" s="15">
        <v>5.828824397442204E-2</v>
      </c>
      <c r="O97" s="19">
        <v>2.4967148488830485E-2</v>
      </c>
      <c r="P97" s="22">
        <f t="shared" si="18"/>
        <v>0.42833934917968247</v>
      </c>
      <c r="Q97" s="15">
        <v>9.9790466212676801E-2</v>
      </c>
      <c r="R97" s="19">
        <v>0.25269784172661869</v>
      </c>
      <c r="S97" s="22">
        <f t="shared" si="19"/>
        <v>2.5322844086935175</v>
      </c>
      <c r="T97" s="15">
        <v>3.8840117052407558E-2</v>
      </c>
      <c r="U97" s="19">
        <v>3.5950804162724691E-2</v>
      </c>
      <c r="V97" s="22">
        <f t="shared" si="20"/>
        <v>0.92561008799782263</v>
      </c>
      <c r="W97" s="15">
        <v>0</v>
      </c>
      <c r="X97" s="19">
        <v>0</v>
      </c>
      <c r="Y97" s="22" t="e">
        <f t="shared" si="21"/>
        <v>#DIV/0!</v>
      </c>
      <c r="Z97" s="17">
        <v>65404.5</v>
      </c>
      <c r="AA97" s="19">
        <v>38912.961210974456</v>
      </c>
      <c r="AB97" s="22">
        <f t="shared" si="22"/>
        <v>0.59495846938627239</v>
      </c>
      <c r="AC97" s="17">
        <v>76802.100000000006</v>
      </c>
      <c r="AD97" s="19">
        <v>42594.052044609663</v>
      </c>
      <c r="AE97" s="22">
        <f t="shared" si="23"/>
        <v>0.55459488796022061</v>
      </c>
      <c r="AF97" s="14">
        <v>0.13868613138686131</v>
      </c>
      <c r="AG97" s="18">
        <v>2.806824435883324E-2</v>
      </c>
      <c r="AH97" s="22">
        <f t="shared" si="24"/>
        <v>0.20238681458737653</v>
      </c>
      <c r="AI97" s="14">
        <v>32.421052631578945</v>
      </c>
      <c r="AJ97" s="18">
        <v>0.15454545454545454</v>
      </c>
      <c r="AK97" s="22">
        <f t="shared" si="25"/>
        <v>4.7668240850059036E-3</v>
      </c>
      <c r="AL97" s="15">
        <v>0.66527299557304476</v>
      </c>
      <c r="AM97" s="19">
        <v>0.4664914586070959</v>
      </c>
      <c r="AN97" s="22">
        <f t="shared" si="26"/>
        <v>0.70120305755876222</v>
      </c>
      <c r="AO97" s="15">
        <v>0.61498166579360924</v>
      </c>
      <c r="AP97" s="19">
        <v>0.42005420054200543</v>
      </c>
      <c r="AQ97" s="22">
        <f t="shared" si="27"/>
        <v>0.68303532268712808</v>
      </c>
    </row>
    <row r="98" spans="1:43" x14ac:dyDescent="0.25">
      <c r="A98" t="s">
        <v>94</v>
      </c>
      <c r="B98" s="14">
        <v>0.6755142667551427</v>
      </c>
      <c r="C98" s="18">
        <v>0.95974382433668803</v>
      </c>
      <c r="D98" s="22">
        <f t="shared" si="14"/>
        <v>1.4207602586202248</v>
      </c>
      <c r="E98" s="14">
        <v>0.73684210526315785</v>
      </c>
      <c r="F98" s="18">
        <v>0.85857281239909589</v>
      </c>
      <c r="G98" s="22">
        <f t="shared" si="15"/>
        <v>1.1652059596844873</v>
      </c>
      <c r="H98" s="16">
        <v>2.3274478330658106E-2</v>
      </c>
      <c r="I98" s="20">
        <v>0.27327127659574468</v>
      </c>
      <c r="J98" s="22">
        <f t="shared" si="16"/>
        <v>11.741241746148203</v>
      </c>
      <c r="K98" s="16">
        <v>0.1847953216374269</v>
      </c>
      <c r="L98" s="20">
        <v>2.2102936532996525E-2</v>
      </c>
      <c r="M98" s="22">
        <f t="shared" si="17"/>
        <v>0.11960766288425335</v>
      </c>
      <c r="N98" s="15">
        <v>1.758641600970285E-2</v>
      </c>
      <c r="O98" s="19">
        <v>0.1125254582484725</v>
      </c>
      <c r="P98" s="22">
        <f t="shared" si="18"/>
        <v>6.3984303673010743</v>
      </c>
      <c r="Q98" s="15">
        <v>0.27272727272727271</v>
      </c>
      <c r="R98" s="19">
        <v>0.32362637362637364</v>
      </c>
      <c r="S98" s="22">
        <f t="shared" si="19"/>
        <v>1.1866300366300369</v>
      </c>
      <c r="T98" s="15">
        <v>0</v>
      </c>
      <c r="U98" s="19">
        <v>0</v>
      </c>
      <c r="V98" s="22" t="e">
        <f t="shared" si="20"/>
        <v>#DIV/0!</v>
      </c>
      <c r="W98" s="15">
        <v>5.7142857142857141E-2</v>
      </c>
      <c r="X98" s="19">
        <v>0.15795411808950732</v>
      </c>
      <c r="Y98" s="22">
        <f t="shared" si="21"/>
        <v>2.7641970665663784</v>
      </c>
      <c r="Z98" s="17">
        <v>104530.9</v>
      </c>
      <c r="AA98" s="19">
        <v>75521.448999046712</v>
      </c>
      <c r="AB98" s="22">
        <f t="shared" si="22"/>
        <v>0.72247965911559853</v>
      </c>
      <c r="AC98" s="17">
        <v>46019.199999999997</v>
      </c>
      <c r="AD98" s="19">
        <v>36340.955246333207</v>
      </c>
      <c r="AE98" s="22">
        <f t="shared" si="23"/>
        <v>0.789691156002999</v>
      </c>
      <c r="AF98" s="14">
        <v>0</v>
      </c>
      <c r="AG98" s="18">
        <v>9.0849458838963601E-2</v>
      </c>
      <c r="AH98" s="22" t="e">
        <f t="shared" si="24"/>
        <v>#DIV/0!</v>
      </c>
      <c r="AI98" s="14">
        <v>1.8839285714285714</v>
      </c>
      <c r="AJ98" s="18">
        <v>0.24069478908188585</v>
      </c>
      <c r="AK98" s="22">
        <f t="shared" si="25"/>
        <v>0.12776216292498208</v>
      </c>
      <c r="AL98" s="15">
        <v>0.74408732565191027</v>
      </c>
      <c r="AM98" s="19">
        <v>0.42668024439918534</v>
      </c>
      <c r="AN98" s="22">
        <f t="shared" si="26"/>
        <v>0.57342764711838357</v>
      </c>
      <c r="AO98" s="15">
        <v>0.43136058572300184</v>
      </c>
      <c r="AP98" s="19">
        <v>0.31208791208791209</v>
      </c>
      <c r="AQ98" s="22">
        <f t="shared" si="27"/>
        <v>0.72349658827735208</v>
      </c>
    </row>
    <row r="99" spans="1:43" x14ac:dyDescent="0.25">
      <c r="A99" t="s">
        <v>95</v>
      </c>
      <c r="B99" s="14">
        <v>1</v>
      </c>
      <c r="C99" s="18">
        <v>0.81355932203389836</v>
      </c>
      <c r="D99" s="22">
        <f t="shared" si="14"/>
        <v>0.81355932203389836</v>
      </c>
      <c r="E99" s="14">
        <v>0.71052631578947367</v>
      </c>
      <c r="F99" s="18">
        <v>0.76236125126135212</v>
      </c>
      <c r="G99" s="22">
        <f t="shared" si="15"/>
        <v>1.0729528721456068</v>
      </c>
      <c r="H99" s="16">
        <v>0</v>
      </c>
      <c r="I99" s="20">
        <v>0</v>
      </c>
      <c r="J99" s="22" t="e">
        <f t="shared" si="16"/>
        <v>#DIV/0!</v>
      </c>
      <c r="K99" s="16">
        <v>0</v>
      </c>
      <c r="L99" s="20">
        <v>0.14543748533896317</v>
      </c>
      <c r="M99" s="22" t="e">
        <f t="shared" si="17"/>
        <v>#DIV/0!</v>
      </c>
      <c r="N99" s="15">
        <v>0</v>
      </c>
      <c r="O99" s="19">
        <v>0.17511792452830188</v>
      </c>
      <c r="P99" s="22" t="e">
        <f t="shared" si="18"/>
        <v>#DIV/0!</v>
      </c>
      <c r="Q99" s="15">
        <v>0.54067796610169494</v>
      </c>
      <c r="R99" s="19">
        <v>0.53498005523166614</v>
      </c>
      <c r="S99" s="22">
        <f t="shared" si="19"/>
        <v>0.98946154415888088</v>
      </c>
      <c r="T99" s="15">
        <v>0</v>
      </c>
      <c r="U99" s="19">
        <v>0.10493827160493827</v>
      </c>
      <c r="V99" s="22" t="e">
        <f t="shared" si="20"/>
        <v>#DIV/0!</v>
      </c>
      <c r="W99" s="15">
        <v>0</v>
      </c>
      <c r="X99" s="19">
        <v>0.26737260092653869</v>
      </c>
      <c r="Y99" s="22" t="e">
        <f t="shared" si="21"/>
        <v>#DIV/0!</v>
      </c>
      <c r="Z99" s="17">
        <v>50181.599999999999</v>
      </c>
      <c r="AA99" s="19">
        <v>37269.444444444445</v>
      </c>
      <c r="AB99" s="22">
        <f t="shared" si="22"/>
        <v>0.74269143360204626</v>
      </c>
      <c r="AC99" s="17">
        <v>41407.4</v>
      </c>
      <c r="AD99" s="19">
        <v>35973.196558570482</v>
      </c>
      <c r="AE99" s="22">
        <f t="shared" si="23"/>
        <v>0.86876250521816101</v>
      </c>
      <c r="AF99" s="14" t="e">
        <v>#DIV/0!</v>
      </c>
      <c r="AG99" s="18">
        <v>0.17978810105949469</v>
      </c>
      <c r="AH99" s="22" t="e">
        <f t="shared" si="24"/>
        <v>#DIV/0!</v>
      </c>
      <c r="AI99" s="14">
        <v>0.93989071038251371</v>
      </c>
      <c r="AJ99" s="18">
        <v>0.37950664136622392</v>
      </c>
      <c r="AK99" s="22">
        <f t="shared" si="25"/>
        <v>0.40377741494197078</v>
      </c>
      <c r="AL99" s="15">
        <v>0</v>
      </c>
      <c r="AM99" s="19">
        <v>0.24764150943396226</v>
      </c>
      <c r="AN99" s="22" t="e">
        <f t="shared" si="26"/>
        <v>#DIV/0!</v>
      </c>
      <c r="AO99" s="15">
        <v>0</v>
      </c>
      <c r="AP99" s="19">
        <v>7.4869591899355631E-2</v>
      </c>
      <c r="AQ99" s="22" t="e">
        <f t="shared" si="27"/>
        <v>#DIV/0!</v>
      </c>
    </row>
    <row r="100" spans="1:43" x14ac:dyDescent="0.25">
      <c r="A100" t="s">
        <v>96</v>
      </c>
      <c r="B100" s="14">
        <v>0.78632478632478631</v>
      </c>
      <c r="C100" s="18">
        <v>0.82059046177138528</v>
      </c>
      <c r="D100" s="22">
        <f t="shared" si="14"/>
        <v>1.0435770002962184</v>
      </c>
      <c r="E100" s="14" t="e">
        <v>#DIV/0!</v>
      </c>
      <c r="F100" s="18">
        <v>0.64340101522842641</v>
      </c>
      <c r="G100" s="22" t="e">
        <f t="shared" si="15"/>
        <v>#DIV/0!</v>
      </c>
      <c r="H100" s="16">
        <v>0.42198952879581153</v>
      </c>
      <c r="I100" s="20">
        <v>0.34143377885783716</v>
      </c>
      <c r="J100" s="22">
        <f t="shared" si="16"/>
        <v>0.80910486056882003</v>
      </c>
      <c r="K100" s="16" t="e">
        <v>#DIV/0!</v>
      </c>
      <c r="L100" s="20">
        <v>0.14309484193011648</v>
      </c>
      <c r="M100" s="22" t="e">
        <f t="shared" si="17"/>
        <v>#DIV/0!</v>
      </c>
      <c r="N100" s="15">
        <v>0.36470588235294116</v>
      </c>
      <c r="O100" s="19">
        <v>0.15242018537590113</v>
      </c>
      <c r="P100" s="22">
        <f t="shared" si="18"/>
        <v>0.41792631474037406</v>
      </c>
      <c r="Q100" s="15" t="e">
        <v>#DIV/0!</v>
      </c>
      <c r="R100" s="19">
        <v>0.54101077050538526</v>
      </c>
      <c r="S100" s="22" t="e">
        <f t="shared" si="19"/>
        <v>#DIV/0!</v>
      </c>
      <c r="T100" s="15">
        <v>0</v>
      </c>
      <c r="U100" s="19">
        <v>0</v>
      </c>
      <c r="V100" s="22" t="e">
        <f t="shared" si="20"/>
        <v>#DIV/0!</v>
      </c>
      <c r="W100" s="15" t="e">
        <v>#DIV/0!</v>
      </c>
      <c r="X100" s="19">
        <v>0.38934911242603548</v>
      </c>
      <c r="Y100" s="22" t="e">
        <f t="shared" si="21"/>
        <v>#DIV/0!</v>
      </c>
      <c r="Z100" s="17">
        <v>83739.100000000006</v>
      </c>
      <c r="AA100" s="19">
        <v>49540.036900369007</v>
      </c>
      <c r="AB100" s="22">
        <f t="shared" si="22"/>
        <v>0.5915998249368456</v>
      </c>
      <c r="AC100" s="15" t="s">
        <v>152</v>
      </c>
      <c r="AD100" s="19">
        <v>31669.033530571993</v>
      </c>
      <c r="AE100" s="22" t="e">
        <f t="shared" si="23"/>
        <v>#VALUE!</v>
      </c>
      <c r="AF100" s="14" t="e">
        <v>#DIV/0!</v>
      </c>
      <c r="AG100" s="18">
        <v>0.44412770809578106</v>
      </c>
      <c r="AH100" s="22" t="e">
        <f t="shared" si="24"/>
        <v>#DIV/0!</v>
      </c>
      <c r="AI100" s="14">
        <v>0.9330024813895782</v>
      </c>
      <c r="AJ100" s="18">
        <v>0.42291021671826623</v>
      </c>
      <c r="AK100" s="22">
        <f t="shared" si="25"/>
        <v>0.45327876951452467</v>
      </c>
      <c r="AL100" s="15">
        <v>0.29502262443438915</v>
      </c>
      <c r="AM100" s="19">
        <v>8.805355303810504E-2</v>
      </c>
      <c r="AN100" s="22">
        <f t="shared" si="26"/>
        <v>0.29846373038989593</v>
      </c>
      <c r="AO100" s="15" t="e">
        <v>#DIV/0!</v>
      </c>
      <c r="AP100" s="19">
        <v>1.6777133388566696E-2</v>
      </c>
      <c r="AQ100" s="22" t="e">
        <f t="shared" si="27"/>
        <v>#DIV/0!</v>
      </c>
    </row>
    <row r="101" spans="1:43" x14ac:dyDescent="0.25">
      <c r="A101" t="s">
        <v>97</v>
      </c>
      <c r="B101" s="14">
        <v>0.63461538461538458</v>
      </c>
      <c r="C101" s="18">
        <v>0.80848329048843193</v>
      </c>
      <c r="D101" s="22">
        <f t="shared" si="14"/>
        <v>1.2739736698605595</v>
      </c>
      <c r="E101" s="14">
        <v>1</v>
      </c>
      <c r="F101" s="18">
        <v>0.9856070087609512</v>
      </c>
      <c r="G101" s="22">
        <f t="shared" si="15"/>
        <v>0.9856070087609512</v>
      </c>
      <c r="H101" s="16">
        <v>0.32903225806451614</v>
      </c>
      <c r="I101" s="20">
        <v>0</v>
      </c>
      <c r="J101" s="22">
        <f t="shared" si="16"/>
        <v>0</v>
      </c>
      <c r="K101" s="16">
        <v>0</v>
      </c>
      <c r="L101" s="20">
        <v>3.5737077217613274E-2</v>
      </c>
      <c r="M101" s="22" t="e">
        <f t="shared" si="17"/>
        <v>#DIV/0!</v>
      </c>
      <c r="N101" s="15">
        <v>1</v>
      </c>
      <c r="O101" s="19">
        <v>0.51156812339331614</v>
      </c>
      <c r="P101" s="22">
        <f t="shared" si="18"/>
        <v>0.51156812339331614</v>
      </c>
      <c r="Q101" s="15">
        <v>0.75897435897435894</v>
      </c>
      <c r="R101" s="19">
        <v>0.32642634118648878</v>
      </c>
      <c r="S101" s="22">
        <f t="shared" si="19"/>
        <v>0.43008876034706295</v>
      </c>
      <c r="T101" s="15">
        <v>1</v>
      </c>
      <c r="U101" s="19">
        <v>0.3958664546899841</v>
      </c>
      <c r="V101" s="22">
        <f t="shared" si="20"/>
        <v>0.3958664546899841</v>
      </c>
      <c r="W101" s="15">
        <v>0</v>
      </c>
      <c r="X101" s="19">
        <v>0.28888888888888886</v>
      </c>
      <c r="Y101" s="22" t="e">
        <f t="shared" si="21"/>
        <v>#DIV/0!</v>
      </c>
      <c r="Z101" s="17">
        <v>18000</v>
      </c>
      <c r="AA101" s="19">
        <v>30833.068362480128</v>
      </c>
      <c r="AB101" s="22">
        <f t="shared" si="22"/>
        <v>1.7129482423600071</v>
      </c>
      <c r="AC101" s="17">
        <v>39800</v>
      </c>
      <c r="AD101" s="19">
        <v>30887.961904761905</v>
      </c>
      <c r="AE101" s="22">
        <f t="shared" si="23"/>
        <v>0.77607944484326397</v>
      </c>
      <c r="AF101" s="14" t="e">
        <v>#DIV/0!</v>
      </c>
      <c r="AG101" s="18">
        <v>0.44635798983625069</v>
      </c>
      <c r="AH101" s="22" t="e">
        <f t="shared" si="24"/>
        <v>#DIV/0!</v>
      </c>
      <c r="AI101" s="14">
        <v>1.736842105263158</v>
      </c>
      <c r="AJ101" s="18">
        <v>0.3245341614906832</v>
      </c>
      <c r="AK101" s="22">
        <f t="shared" si="25"/>
        <v>0.18685300207039335</v>
      </c>
      <c r="AL101" s="15">
        <v>0</v>
      </c>
      <c r="AM101" s="19">
        <v>0</v>
      </c>
      <c r="AN101" s="22" t="e">
        <f t="shared" si="26"/>
        <v>#DIV/0!</v>
      </c>
      <c r="AO101" s="15">
        <v>0</v>
      </c>
      <c r="AP101" s="19">
        <v>0.11581038887311949</v>
      </c>
      <c r="AQ101" s="22" t="e">
        <f t="shared" si="27"/>
        <v>#DIV/0!</v>
      </c>
    </row>
    <row r="102" spans="1:43" x14ac:dyDescent="0.25">
      <c r="A102" t="s">
        <v>98</v>
      </c>
      <c r="B102" s="14" t="e">
        <v>#DIV/0!</v>
      </c>
      <c r="C102" s="18">
        <v>0.9363514119229045</v>
      </c>
      <c r="D102" s="22" t="e">
        <f t="shared" si="14"/>
        <v>#DIV/0!</v>
      </c>
      <c r="E102" s="14" t="e">
        <v>#DIV/0!</v>
      </c>
      <c r="F102" s="18">
        <v>0.76760374832663991</v>
      </c>
      <c r="G102" s="22" t="e">
        <f t="shared" si="15"/>
        <v>#DIV/0!</v>
      </c>
      <c r="H102" s="16" t="e">
        <v>#DIV/0!</v>
      </c>
      <c r="I102" s="20">
        <v>0</v>
      </c>
      <c r="J102" s="22" t="e">
        <f t="shared" si="16"/>
        <v>#DIV/0!</v>
      </c>
      <c r="K102" s="16" t="e">
        <v>#DIV/0!</v>
      </c>
      <c r="L102" s="20">
        <v>0.1623409669211196</v>
      </c>
      <c r="M102" s="22" t="e">
        <f t="shared" si="17"/>
        <v>#DIV/0!</v>
      </c>
      <c r="N102" s="15" t="e">
        <v>#DIV/0!</v>
      </c>
      <c r="O102" s="19">
        <v>0.3711620676253401</v>
      </c>
      <c r="P102" s="22" t="e">
        <f t="shared" si="18"/>
        <v>#DIV/0!</v>
      </c>
      <c r="Q102" s="15" t="e">
        <v>#DIV/0!</v>
      </c>
      <c r="R102" s="19">
        <v>0.41391941391941389</v>
      </c>
      <c r="S102" s="22" t="e">
        <f t="shared" si="19"/>
        <v>#DIV/0!</v>
      </c>
      <c r="T102" s="15" t="e">
        <v>#DIV/0!</v>
      </c>
      <c r="U102" s="19">
        <v>0.22546673049305888</v>
      </c>
      <c r="V102" s="22" t="e">
        <f t="shared" si="20"/>
        <v>#DIV/0!</v>
      </c>
      <c r="W102" s="15" t="e">
        <v>#DIV/0!</v>
      </c>
      <c r="X102" s="19">
        <v>0.1594000697593303</v>
      </c>
      <c r="Y102" s="22" t="e">
        <f t="shared" si="21"/>
        <v>#DIV/0!</v>
      </c>
      <c r="Z102" s="15" t="s">
        <v>152</v>
      </c>
      <c r="AA102" s="19">
        <v>44678.944949736717</v>
      </c>
      <c r="AB102" s="22" t="e">
        <f t="shared" si="22"/>
        <v>#VALUE!</v>
      </c>
      <c r="AC102" s="15" t="s">
        <v>152</v>
      </c>
      <c r="AD102" s="19">
        <v>26138.821067317753</v>
      </c>
      <c r="AE102" s="22" t="e">
        <f t="shared" si="23"/>
        <v>#VALUE!</v>
      </c>
      <c r="AF102" s="14" t="e">
        <v>#DIV/0!</v>
      </c>
      <c r="AG102" s="18">
        <v>0.4998475144861238</v>
      </c>
      <c r="AH102" s="22" t="e">
        <f t="shared" si="24"/>
        <v>#DIV/0!</v>
      </c>
      <c r="AI102" s="14" t="e">
        <v>#DIV/0!</v>
      </c>
      <c r="AJ102" s="18">
        <v>0.43524053515513805</v>
      </c>
      <c r="AK102" s="22" t="e">
        <f t="shared" si="25"/>
        <v>#DIV/0!</v>
      </c>
      <c r="AL102" s="15" t="e">
        <v>#DIV/0!</v>
      </c>
      <c r="AM102" s="19">
        <v>2.7205596579867857E-2</v>
      </c>
      <c r="AN102" s="22" t="e">
        <f t="shared" si="26"/>
        <v>#DIV/0!</v>
      </c>
      <c r="AO102" s="15" t="e">
        <v>#DIV/0!</v>
      </c>
      <c r="AP102" s="19">
        <v>1.7857142857142856E-2</v>
      </c>
      <c r="AQ102" s="22" t="e">
        <f t="shared" si="27"/>
        <v>#DIV/0!</v>
      </c>
    </row>
    <row r="103" spans="1:43" x14ac:dyDescent="0.25">
      <c r="A103" t="s">
        <v>99</v>
      </c>
      <c r="B103" s="14">
        <v>1</v>
      </c>
      <c r="C103" s="18">
        <v>0.74017257909875356</v>
      </c>
      <c r="D103" s="22">
        <f t="shared" si="14"/>
        <v>0.74017257909875356</v>
      </c>
      <c r="E103" s="14">
        <v>1</v>
      </c>
      <c r="F103" s="18">
        <v>0.58909710391822823</v>
      </c>
      <c r="G103" s="22">
        <f t="shared" si="15"/>
        <v>0.58909710391822823</v>
      </c>
      <c r="H103" s="16">
        <v>0</v>
      </c>
      <c r="I103" s="20">
        <v>0</v>
      </c>
      <c r="J103" s="22" t="e">
        <f t="shared" si="16"/>
        <v>#DIV/0!</v>
      </c>
      <c r="K103" s="16">
        <v>0</v>
      </c>
      <c r="L103" s="20">
        <v>3.3652007648183553E-2</v>
      </c>
      <c r="M103" s="22" t="e">
        <f t="shared" si="17"/>
        <v>#DIV/0!</v>
      </c>
      <c r="N103" s="15">
        <v>0</v>
      </c>
      <c r="O103" s="19">
        <v>6.0383516931864542E-2</v>
      </c>
      <c r="P103" s="22" t="e">
        <f t="shared" si="18"/>
        <v>#DIV/0!</v>
      </c>
      <c r="Q103" s="15">
        <v>0.74021352313167255</v>
      </c>
      <c r="R103" s="19">
        <v>0.40967830629639812</v>
      </c>
      <c r="S103" s="22">
        <f t="shared" si="19"/>
        <v>0.55345963494849937</v>
      </c>
      <c r="T103" s="15">
        <v>0</v>
      </c>
      <c r="U103" s="19">
        <v>5.6347150259067356E-2</v>
      </c>
      <c r="V103" s="22" t="e">
        <f t="shared" si="20"/>
        <v>#DIV/0!</v>
      </c>
      <c r="W103" s="15">
        <v>0.52597402597402598</v>
      </c>
      <c r="X103" s="19">
        <v>0.18854829381145172</v>
      </c>
      <c r="Y103" s="22">
        <f t="shared" si="21"/>
        <v>0.35847453391313044</v>
      </c>
      <c r="Z103" s="17">
        <v>93493.7</v>
      </c>
      <c r="AA103" s="19">
        <v>49034.844559585494</v>
      </c>
      <c r="AB103" s="22">
        <f t="shared" si="22"/>
        <v>0.52447217897661014</v>
      </c>
      <c r="AC103" s="17">
        <v>28919.5</v>
      </c>
      <c r="AD103" s="19">
        <v>29497.165991902835</v>
      </c>
      <c r="AE103" s="22">
        <f t="shared" si="23"/>
        <v>1.0199749647090315</v>
      </c>
      <c r="AF103" s="14">
        <v>0</v>
      </c>
      <c r="AG103" s="18">
        <v>0.21276595744680851</v>
      </c>
      <c r="AH103" s="22" t="e">
        <f t="shared" si="24"/>
        <v>#DIV/0!</v>
      </c>
      <c r="AI103" s="14">
        <v>0.2656</v>
      </c>
      <c r="AJ103" s="18">
        <v>0.35173697270471466</v>
      </c>
      <c r="AK103" s="22">
        <f t="shared" si="25"/>
        <v>1.3243108912075099</v>
      </c>
      <c r="AL103" s="15">
        <v>0.24545454545454545</v>
      </c>
      <c r="AM103" s="19">
        <v>0.46430028559771525</v>
      </c>
      <c r="AN103" s="22">
        <f t="shared" si="26"/>
        <v>1.8915937561388398</v>
      </c>
      <c r="AO103" s="15">
        <v>0.19572953736654805</v>
      </c>
      <c r="AP103" s="19">
        <v>0.10200714874896893</v>
      </c>
      <c r="AQ103" s="22">
        <f t="shared" si="27"/>
        <v>0.52116379633564125</v>
      </c>
    </row>
    <row r="104" spans="1:43" x14ac:dyDescent="0.25">
      <c r="A104" t="s">
        <v>100</v>
      </c>
      <c r="B104" s="14">
        <v>1</v>
      </c>
      <c r="C104" s="18">
        <v>0.84095178459611775</v>
      </c>
      <c r="D104" s="22">
        <f t="shared" si="14"/>
        <v>0.84095178459611775</v>
      </c>
      <c r="E104" s="14">
        <v>0.59360730593607303</v>
      </c>
      <c r="F104" s="18">
        <v>0.81285008237232292</v>
      </c>
      <c r="G104" s="22">
        <f t="shared" si="15"/>
        <v>1.3693397541502978</v>
      </c>
      <c r="H104" s="16">
        <v>0</v>
      </c>
      <c r="I104" s="20">
        <v>0</v>
      </c>
      <c r="J104" s="22" t="e">
        <f t="shared" si="16"/>
        <v>#DIV/0!</v>
      </c>
      <c r="K104" s="16">
        <v>0</v>
      </c>
      <c r="L104" s="20">
        <v>7.0044202652159132E-2</v>
      </c>
      <c r="M104" s="22" t="e">
        <f t="shared" si="17"/>
        <v>#DIV/0!</v>
      </c>
      <c r="N104" s="15">
        <v>0</v>
      </c>
      <c r="O104" s="19">
        <v>0.11647555823777912</v>
      </c>
      <c r="P104" s="22" t="e">
        <f t="shared" si="18"/>
        <v>#DIV/0!</v>
      </c>
      <c r="Q104" s="15">
        <v>0.29326923076923078</v>
      </c>
      <c r="R104" s="19">
        <v>0.55269260499871165</v>
      </c>
      <c r="S104" s="22">
        <f t="shared" si="19"/>
        <v>1.8845911777005249</v>
      </c>
      <c r="T104" s="15">
        <v>0</v>
      </c>
      <c r="U104" s="19">
        <v>0</v>
      </c>
      <c r="V104" s="22" t="e">
        <f t="shared" si="20"/>
        <v>#DIV/0!</v>
      </c>
      <c r="W104" s="15">
        <v>0</v>
      </c>
      <c r="X104" s="19">
        <v>0.50709363599513579</v>
      </c>
      <c r="Y104" s="22" t="e">
        <f t="shared" si="21"/>
        <v>#DIV/0!</v>
      </c>
      <c r="Z104" s="17">
        <v>17900</v>
      </c>
      <c r="AA104" s="19">
        <v>45369.322412509311</v>
      </c>
      <c r="AB104" s="22">
        <f t="shared" si="22"/>
        <v>2.5345990174586208</v>
      </c>
      <c r="AC104" s="17">
        <v>22506.2</v>
      </c>
      <c r="AD104" s="19">
        <v>21835.5816781516</v>
      </c>
      <c r="AE104" s="22">
        <f t="shared" si="23"/>
        <v>0.97020295199329964</v>
      </c>
      <c r="AF104" s="14">
        <v>1.509090909090909</v>
      </c>
      <c r="AG104" s="18">
        <v>0.25914805779696004</v>
      </c>
      <c r="AH104" s="22">
        <f t="shared" si="24"/>
        <v>0.1717246166124434</v>
      </c>
      <c r="AI104" s="14">
        <v>0</v>
      </c>
      <c r="AJ104" s="18">
        <v>1.1974206349206349</v>
      </c>
      <c r="AK104" s="22" t="e">
        <f t="shared" si="25"/>
        <v>#DIV/0!</v>
      </c>
      <c r="AL104" s="15">
        <v>0</v>
      </c>
      <c r="AM104" s="19">
        <v>7.3023536511768253E-2</v>
      </c>
      <c r="AN104" s="22" t="e">
        <f t="shared" si="26"/>
        <v>#DIV/0!</v>
      </c>
      <c r="AO104" s="15">
        <v>0.42788461538461536</v>
      </c>
      <c r="AP104" s="19">
        <v>6.6017885323513936E-2</v>
      </c>
      <c r="AQ104" s="22">
        <f t="shared" si="27"/>
        <v>0.15428899041899888</v>
      </c>
    </row>
    <row r="105" spans="1:43" x14ac:dyDescent="0.25">
      <c r="A105" t="s">
        <v>101</v>
      </c>
      <c r="B105" s="14">
        <v>0.86587389380530977</v>
      </c>
      <c r="C105" s="18">
        <v>0.66401414677276749</v>
      </c>
      <c r="D105" s="22">
        <f t="shared" si="14"/>
        <v>0.76687165593431084</v>
      </c>
      <c r="E105" s="14">
        <v>1</v>
      </c>
      <c r="F105" s="18">
        <v>0.74251726784343819</v>
      </c>
      <c r="G105" s="22">
        <f t="shared" si="15"/>
        <v>0.74251726784343819</v>
      </c>
      <c r="H105" s="16">
        <v>6.9593147751605994E-2</v>
      </c>
      <c r="I105" s="20">
        <v>9.490126731506042E-2</v>
      </c>
      <c r="J105" s="22">
        <f t="shared" si="16"/>
        <v>1.3636582103425605</v>
      </c>
      <c r="K105" s="16">
        <v>0.11058451816745656</v>
      </c>
      <c r="L105" s="20">
        <v>0.1062997436935114</v>
      </c>
      <c r="M105" s="22">
        <f t="shared" si="17"/>
        <v>0.9612533965427531</v>
      </c>
      <c r="N105" s="15">
        <v>0.17380352644836272</v>
      </c>
      <c r="O105" s="19">
        <v>0.13606340819022458</v>
      </c>
      <c r="P105" s="22">
        <f t="shared" si="18"/>
        <v>0.78285758045679943</v>
      </c>
      <c r="Q105" s="15">
        <v>0.35114503816793891</v>
      </c>
      <c r="R105" s="19">
        <v>0.38764358202297311</v>
      </c>
      <c r="S105" s="22">
        <f t="shared" si="19"/>
        <v>1.1039415053262931</v>
      </c>
      <c r="T105" s="15">
        <v>7.5854359629511342E-2</v>
      </c>
      <c r="U105" s="19">
        <v>0.11096316023080337</v>
      </c>
      <c r="V105" s="22">
        <f t="shared" si="20"/>
        <v>1.4628448618216645</v>
      </c>
      <c r="W105" s="15">
        <v>0.17229129662522202</v>
      </c>
      <c r="X105" s="19">
        <v>0.24065460809646858</v>
      </c>
      <c r="Y105" s="22">
        <f t="shared" si="21"/>
        <v>1.3967891170959981</v>
      </c>
      <c r="Z105" s="17">
        <v>71769.600000000006</v>
      </c>
      <c r="AA105" s="19">
        <v>41648.379937860627</v>
      </c>
      <c r="AB105" s="22">
        <f t="shared" si="22"/>
        <v>0.58030670280816143</v>
      </c>
      <c r="AC105" s="17">
        <v>87531.3</v>
      </c>
      <c r="AD105" s="19">
        <v>24588.159689922482</v>
      </c>
      <c r="AE105" s="22">
        <f t="shared" si="23"/>
        <v>0.28090705484692313</v>
      </c>
      <c r="AF105" s="14" t="e">
        <v>#DIV/0!</v>
      </c>
      <c r="AG105" s="18">
        <v>0.20830984781383363</v>
      </c>
      <c r="AH105" s="22" t="e">
        <f t="shared" si="24"/>
        <v>#DIV/0!</v>
      </c>
      <c r="AI105" s="14">
        <v>3.4018629407850964</v>
      </c>
      <c r="AJ105" s="18">
        <v>1.0523648648648649</v>
      </c>
      <c r="AK105" s="22">
        <f t="shared" si="25"/>
        <v>0.30934957791744416</v>
      </c>
      <c r="AL105" s="15">
        <v>0.22439850078587836</v>
      </c>
      <c r="AM105" s="19">
        <v>0</v>
      </c>
      <c r="AN105" s="22">
        <f t="shared" si="26"/>
        <v>0</v>
      </c>
      <c r="AO105" s="15">
        <v>0.21755725190839695</v>
      </c>
      <c r="AP105" s="19">
        <v>0</v>
      </c>
      <c r="AQ105" s="22">
        <f t="shared" si="27"/>
        <v>0</v>
      </c>
    </row>
    <row r="106" spans="1:43" x14ac:dyDescent="0.25">
      <c r="A106" t="s">
        <v>102</v>
      </c>
      <c r="B106" s="14">
        <v>0.61463125092743731</v>
      </c>
      <c r="C106" s="18">
        <v>0.85511208310552211</v>
      </c>
      <c r="D106" s="22">
        <f t="shared" si="14"/>
        <v>1.3912603399440158</v>
      </c>
      <c r="E106" s="14">
        <v>1</v>
      </c>
      <c r="F106" s="18">
        <v>0.81090146750524106</v>
      </c>
      <c r="G106" s="22">
        <f t="shared" si="15"/>
        <v>0.81090146750524106</v>
      </c>
      <c r="H106" s="16">
        <v>1.2254160363086233E-2</v>
      </c>
      <c r="I106" s="20">
        <v>0</v>
      </c>
      <c r="J106" s="22">
        <f t="shared" si="16"/>
        <v>0</v>
      </c>
      <c r="K106" s="16">
        <v>0</v>
      </c>
      <c r="L106" s="20">
        <v>0</v>
      </c>
      <c r="M106" s="22" t="e">
        <f t="shared" si="17"/>
        <v>#DIV/0!</v>
      </c>
      <c r="N106" s="15">
        <v>0.17130674692751441</v>
      </c>
      <c r="O106" s="19">
        <v>0.20547945205479451</v>
      </c>
      <c r="P106" s="22">
        <f t="shared" si="18"/>
        <v>1.1994825407649572</v>
      </c>
      <c r="Q106" s="15">
        <v>0.33812949640287771</v>
      </c>
      <c r="R106" s="19">
        <v>0.35884291468326618</v>
      </c>
      <c r="S106" s="22">
        <f t="shared" si="19"/>
        <v>1.0612588327866808</v>
      </c>
      <c r="T106" s="15">
        <v>0</v>
      </c>
      <c r="U106" s="19">
        <v>0</v>
      </c>
      <c r="V106" s="22" t="e">
        <f t="shared" si="20"/>
        <v>#DIV/0!</v>
      </c>
      <c r="W106" s="15">
        <v>0</v>
      </c>
      <c r="X106" s="19">
        <v>0.3702171664943123</v>
      </c>
      <c r="Y106" s="22" t="e">
        <f t="shared" si="21"/>
        <v>#DIV/0!</v>
      </c>
      <c r="Z106" s="17">
        <v>142456.70000000001</v>
      </c>
      <c r="AA106" s="19">
        <v>70778.772378516631</v>
      </c>
      <c r="AB106" s="22">
        <f t="shared" si="22"/>
        <v>0.49684411037540971</v>
      </c>
      <c r="AC106" s="17">
        <v>117999.1</v>
      </c>
      <c r="AD106" s="19">
        <v>25215.098241985521</v>
      </c>
      <c r="AE106" s="22">
        <f t="shared" si="23"/>
        <v>0.21368890306778204</v>
      </c>
      <c r="AF106" s="14" t="e">
        <v>#DIV/0!</v>
      </c>
      <c r="AG106" s="18">
        <v>0.34381217668125746</v>
      </c>
      <c r="AH106" s="22" t="e">
        <f t="shared" si="24"/>
        <v>#DIV/0!</v>
      </c>
      <c r="AI106" s="14">
        <v>10.723830734966592</v>
      </c>
      <c r="AJ106" s="18">
        <v>1.0680587780355761</v>
      </c>
      <c r="AK106" s="22">
        <f t="shared" si="25"/>
        <v>9.9596758325643547E-2</v>
      </c>
      <c r="AL106" s="15">
        <v>0.22799097065462753</v>
      </c>
      <c r="AM106" s="19">
        <v>0.17808219178082191</v>
      </c>
      <c r="AN106" s="22">
        <f t="shared" si="26"/>
        <v>0.78109317781093179</v>
      </c>
      <c r="AO106" s="15">
        <v>0.53237410071942448</v>
      </c>
      <c r="AP106" s="19">
        <v>0</v>
      </c>
      <c r="AQ106" s="22">
        <f t="shared" si="27"/>
        <v>0</v>
      </c>
    </row>
    <row r="107" spans="1:43" x14ac:dyDescent="0.25">
      <c r="A107" t="s">
        <v>103</v>
      </c>
      <c r="B107" s="14">
        <v>0.89654327040941406</v>
      </c>
      <c r="C107" s="18">
        <v>0.80782918149466187</v>
      </c>
      <c r="D107" s="22">
        <f t="shared" si="14"/>
        <v>0.90104873702945742</v>
      </c>
      <c r="E107" s="14">
        <v>1</v>
      </c>
      <c r="F107" s="18">
        <v>0.63316582914572861</v>
      </c>
      <c r="G107" s="22">
        <f t="shared" si="15"/>
        <v>0.63316582914572861</v>
      </c>
      <c r="H107" s="16">
        <v>0.11130178965432704</v>
      </c>
      <c r="I107" s="20">
        <v>0</v>
      </c>
      <c r="J107" s="22">
        <f t="shared" si="16"/>
        <v>0</v>
      </c>
      <c r="K107" s="16">
        <v>0</v>
      </c>
      <c r="L107" s="20">
        <v>0</v>
      </c>
      <c r="M107" s="22" t="e">
        <f t="shared" si="17"/>
        <v>#DIV/0!</v>
      </c>
      <c r="N107" s="15">
        <v>2.039459099977832E-2</v>
      </c>
      <c r="O107" s="19">
        <v>9.4761624484991175E-2</v>
      </c>
      <c r="P107" s="22">
        <f t="shared" si="18"/>
        <v>4.6464096527369039</v>
      </c>
      <c r="Q107" s="15">
        <v>0</v>
      </c>
      <c r="R107" s="19">
        <v>0.73004542504866965</v>
      </c>
      <c r="S107" s="22" t="e">
        <f t="shared" si="19"/>
        <v>#DIV/0!</v>
      </c>
      <c r="T107" s="15">
        <v>0</v>
      </c>
      <c r="U107" s="19">
        <v>0</v>
      </c>
      <c r="V107" s="22" t="e">
        <f t="shared" si="20"/>
        <v>#DIV/0!</v>
      </c>
      <c r="W107" s="15">
        <v>0</v>
      </c>
      <c r="X107" s="19">
        <v>0.44973544973544971</v>
      </c>
      <c r="Y107" s="22" t="e">
        <f t="shared" si="21"/>
        <v>#DIV/0!</v>
      </c>
      <c r="Z107" s="17">
        <v>108507.2</v>
      </c>
      <c r="AA107" s="19">
        <v>77735.682819383263</v>
      </c>
      <c r="AB107" s="22">
        <f t="shared" si="22"/>
        <v>0.71641036557374316</v>
      </c>
      <c r="AC107" s="17">
        <v>41095.800000000003</v>
      </c>
      <c r="AD107" s="19">
        <v>35826.719576719574</v>
      </c>
      <c r="AE107" s="22">
        <f t="shared" si="23"/>
        <v>0.87178542762811706</v>
      </c>
      <c r="AF107" s="14" t="e">
        <v>#DIV/0!</v>
      </c>
      <c r="AG107" s="18">
        <v>8.2244008714596945E-2</v>
      </c>
      <c r="AH107" s="22" t="e">
        <f t="shared" si="24"/>
        <v>#DIV/0!</v>
      </c>
      <c r="AI107" s="14">
        <v>15.093617021276597</v>
      </c>
      <c r="AJ107" s="18">
        <v>0</v>
      </c>
      <c r="AK107" s="22">
        <f t="shared" si="25"/>
        <v>0</v>
      </c>
      <c r="AL107" s="15">
        <v>0.18443804034582131</v>
      </c>
      <c r="AM107" s="19">
        <v>0.40200117716303707</v>
      </c>
      <c r="AN107" s="22">
        <f t="shared" si="26"/>
        <v>2.1796001324308416</v>
      </c>
      <c r="AO107" s="15">
        <v>0.18805590851334181</v>
      </c>
      <c r="AP107" s="19">
        <v>4.2829331602855292E-2</v>
      </c>
      <c r="AQ107" s="22">
        <f t="shared" si="27"/>
        <v>0.22774786467193997</v>
      </c>
    </row>
    <row r="108" spans="1:43" x14ac:dyDescent="0.25">
      <c r="A108" t="s">
        <v>104</v>
      </c>
      <c r="B108" s="14">
        <v>0.76270270270270268</v>
      </c>
      <c r="C108" s="18">
        <v>0.63801756587202008</v>
      </c>
      <c r="D108" s="22">
        <f t="shared" si="14"/>
        <v>0.83652196801079881</v>
      </c>
      <c r="E108" s="14">
        <v>1</v>
      </c>
      <c r="F108" s="18">
        <v>0.78916139240506333</v>
      </c>
      <c r="G108" s="22">
        <f t="shared" si="15"/>
        <v>0.78916139240506333</v>
      </c>
      <c r="H108" s="16">
        <v>0</v>
      </c>
      <c r="I108" s="20">
        <v>0</v>
      </c>
      <c r="J108" s="22" t="e">
        <f t="shared" si="16"/>
        <v>#DIV/0!</v>
      </c>
      <c r="K108" s="16">
        <v>0</v>
      </c>
      <c r="L108" s="20">
        <v>5.8472998137802608E-2</v>
      </c>
      <c r="M108" s="22" t="e">
        <f t="shared" si="17"/>
        <v>#DIV/0!</v>
      </c>
      <c r="N108" s="15">
        <v>0.1718213058419244</v>
      </c>
      <c r="O108" s="19">
        <v>0.11839530332681017</v>
      </c>
      <c r="P108" s="22">
        <f t="shared" si="18"/>
        <v>0.68906066536203514</v>
      </c>
      <c r="Q108" s="15">
        <v>0</v>
      </c>
      <c r="R108" s="19">
        <v>0.3392689784442362</v>
      </c>
      <c r="S108" s="22" t="e">
        <f t="shared" si="19"/>
        <v>#DIV/0!</v>
      </c>
      <c r="T108" s="15">
        <v>6.3784549964564133E-2</v>
      </c>
      <c r="U108" s="19">
        <v>0</v>
      </c>
      <c r="V108" s="22">
        <f t="shared" si="20"/>
        <v>0</v>
      </c>
      <c r="W108" s="15">
        <v>0</v>
      </c>
      <c r="X108" s="19">
        <v>0.15087719298245614</v>
      </c>
      <c r="Y108" s="22" t="e">
        <f t="shared" si="21"/>
        <v>#DIV/0!</v>
      </c>
      <c r="Z108" s="17">
        <v>85926.2</v>
      </c>
      <c r="AA108" s="19">
        <v>87723.697148475912</v>
      </c>
      <c r="AB108" s="22">
        <f t="shared" si="22"/>
        <v>1.0209190811239868</v>
      </c>
      <c r="AC108" s="17">
        <v>71675.3</v>
      </c>
      <c r="AD108" s="19">
        <v>68370.426065162901</v>
      </c>
      <c r="AE108" s="22">
        <f t="shared" si="23"/>
        <v>0.95389103450090751</v>
      </c>
      <c r="AF108" s="14">
        <v>2.0675675675675675</v>
      </c>
      <c r="AG108" s="18">
        <v>0.24020307789941298</v>
      </c>
      <c r="AH108" s="22">
        <f t="shared" si="24"/>
        <v>0.11617665205592523</v>
      </c>
      <c r="AI108" s="14">
        <v>7.4317180616740091</v>
      </c>
      <c r="AJ108" s="18">
        <v>1.2818428184281843</v>
      </c>
      <c r="AK108" s="22">
        <f t="shared" si="25"/>
        <v>0.17248270289460452</v>
      </c>
      <c r="AL108" s="15">
        <v>0.21191294387170675</v>
      </c>
      <c r="AM108" s="19">
        <v>6.8493150684931503E-2</v>
      </c>
      <c r="AN108" s="22">
        <f t="shared" si="26"/>
        <v>0.32321362458348757</v>
      </c>
      <c r="AO108" s="15">
        <v>0.20344827586206896</v>
      </c>
      <c r="AP108" s="19">
        <v>5.9746954076850982E-2</v>
      </c>
      <c r="AQ108" s="22">
        <f t="shared" si="27"/>
        <v>0.29367146919130144</v>
      </c>
    </row>
    <row r="109" spans="1:43" x14ac:dyDescent="0.25">
      <c r="A109" t="s">
        <v>105</v>
      </c>
      <c r="B109" s="14">
        <v>0.83055264632096837</v>
      </c>
      <c r="C109" s="18">
        <v>0.76773226773226777</v>
      </c>
      <c r="D109" s="22">
        <f t="shared" si="14"/>
        <v>0.92436315883529974</v>
      </c>
      <c r="E109" s="14">
        <v>0.73274725274725272</v>
      </c>
      <c r="F109" s="18">
        <v>0.21927374301675978</v>
      </c>
      <c r="G109" s="22">
        <f t="shared" si="15"/>
        <v>0.29924880945598592</v>
      </c>
      <c r="H109" s="16">
        <v>2.291661454554552E-2</v>
      </c>
      <c r="I109" s="20">
        <v>0</v>
      </c>
      <c r="J109" s="22">
        <f t="shared" si="16"/>
        <v>0</v>
      </c>
      <c r="K109" s="16">
        <v>0</v>
      </c>
      <c r="L109" s="20">
        <v>0</v>
      </c>
      <c r="M109" s="22" t="e">
        <f t="shared" si="17"/>
        <v>#DIV/0!</v>
      </c>
      <c r="N109" s="15">
        <v>7.8014952865965978E-2</v>
      </c>
      <c r="O109" s="19">
        <v>0.10327144120247568</v>
      </c>
      <c r="P109" s="22">
        <f t="shared" si="18"/>
        <v>1.3237390706356222</v>
      </c>
      <c r="Q109" s="15">
        <v>0.10164638511095204</v>
      </c>
      <c r="R109" s="19">
        <v>0.78072625698324027</v>
      </c>
      <c r="S109" s="22">
        <f t="shared" si="19"/>
        <v>7.6808069084900463</v>
      </c>
      <c r="T109" s="15">
        <v>1.5865102639296188E-2</v>
      </c>
      <c r="U109" s="19">
        <v>6.018217306441119E-2</v>
      </c>
      <c r="V109" s="22">
        <f t="shared" si="20"/>
        <v>3.7933680249471746</v>
      </c>
      <c r="W109" s="15">
        <v>0</v>
      </c>
      <c r="X109" s="19">
        <v>0</v>
      </c>
      <c r="Y109" s="22" t="e">
        <f t="shared" si="21"/>
        <v>#DIV/0!</v>
      </c>
      <c r="Z109" s="17">
        <v>117915.5</v>
      </c>
      <c r="AA109" s="19">
        <v>103560.27325959662</v>
      </c>
      <c r="AB109" s="22">
        <f t="shared" si="22"/>
        <v>0.87825835670116836</v>
      </c>
      <c r="AC109" s="17">
        <v>96082.8</v>
      </c>
      <c r="AD109" s="19">
        <v>80000</v>
      </c>
      <c r="AE109" s="22">
        <f t="shared" si="23"/>
        <v>0.83261520272098644</v>
      </c>
      <c r="AF109" s="14" t="e">
        <v>#DIV/0!</v>
      </c>
      <c r="AG109" s="18">
        <v>0</v>
      </c>
      <c r="AH109" s="22" t="e">
        <f t="shared" si="24"/>
        <v>#DIV/0!</v>
      </c>
      <c r="AI109" s="14">
        <v>10.523978685612789</v>
      </c>
      <c r="AJ109" s="18">
        <v>0</v>
      </c>
      <c r="AK109" s="22">
        <f t="shared" si="25"/>
        <v>0</v>
      </c>
      <c r="AL109" s="15">
        <v>0.29881894029689021</v>
      </c>
      <c r="AM109" s="19">
        <v>0.33474801061007958</v>
      </c>
      <c r="AN109" s="22">
        <f t="shared" si="26"/>
        <v>1.1202369243311425</v>
      </c>
      <c r="AO109" s="15">
        <v>0.54068241469816269</v>
      </c>
      <c r="AP109" s="19">
        <v>0</v>
      </c>
      <c r="AQ109" s="22">
        <f t="shared" si="27"/>
        <v>0</v>
      </c>
    </row>
    <row r="110" spans="1:43" x14ac:dyDescent="0.25">
      <c r="A110" t="s">
        <v>106</v>
      </c>
      <c r="B110" s="14">
        <v>0.7379107667646273</v>
      </c>
      <c r="C110" s="18">
        <v>0.71518624641833806</v>
      </c>
      <c r="D110" s="22">
        <f t="shared" si="14"/>
        <v>0.9692042434264444</v>
      </c>
      <c r="E110" s="14">
        <v>0.8054783644303295</v>
      </c>
      <c r="F110" s="18">
        <v>0.82343234323432346</v>
      </c>
      <c r="G110" s="22">
        <f t="shared" si="15"/>
        <v>1.0222898337147663</v>
      </c>
      <c r="H110" s="16">
        <v>2.8939252671591479E-2</v>
      </c>
      <c r="I110" s="20">
        <v>0</v>
      </c>
      <c r="J110" s="22">
        <f t="shared" si="16"/>
        <v>0</v>
      </c>
      <c r="K110" s="16">
        <v>7.993338884263114E-2</v>
      </c>
      <c r="L110" s="20">
        <v>0</v>
      </c>
      <c r="M110" s="22">
        <f t="shared" si="17"/>
        <v>0</v>
      </c>
      <c r="N110" s="15">
        <v>7.2520072520072518E-2</v>
      </c>
      <c r="O110" s="19">
        <v>4.4080890706657577E-2</v>
      </c>
      <c r="P110" s="22">
        <f t="shared" si="18"/>
        <v>0.60784399649430321</v>
      </c>
      <c r="Q110" s="15">
        <v>0.16049382716049382</v>
      </c>
      <c r="R110" s="19">
        <v>0</v>
      </c>
      <c r="S110" s="22">
        <f t="shared" si="19"/>
        <v>0</v>
      </c>
      <c r="T110" s="15">
        <v>0</v>
      </c>
      <c r="U110" s="19">
        <v>0</v>
      </c>
      <c r="V110" s="22" t="e">
        <f t="shared" si="20"/>
        <v>#DIV/0!</v>
      </c>
      <c r="W110" s="15">
        <v>0.11680630852636767</v>
      </c>
      <c r="X110" s="19">
        <v>0</v>
      </c>
      <c r="Y110" s="22">
        <f t="shared" si="21"/>
        <v>0</v>
      </c>
      <c r="Z110" s="17">
        <v>144416.5</v>
      </c>
      <c r="AA110" s="19">
        <v>83233.974358974359</v>
      </c>
      <c r="AB110" s="22">
        <f t="shared" si="22"/>
        <v>0.57634670802141275</v>
      </c>
      <c r="AC110" s="17">
        <v>58948.1</v>
      </c>
      <c r="AD110" s="19">
        <v>73035.070140280557</v>
      </c>
      <c r="AE110" s="22">
        <f t="shared" si="23"/>
        <v>1.238972420489898</v>
      </c>
      <c r="AF110" s="14" t="e">
        <v>#DIV/0!</v>
      </c>
      <c r="AG110" s="18">
        <v>0.1061517562584902</v>
      </c>
      <c r="AH110" s="22" t="e">
        <f t="shared" si="24"/>
        <v>#DIV/0!</v>
      </c>
      <c r="AI110" s="14">
        <v>7.0749659245797361</v>
      </c>
      <c r="AJ110" s="18">
        <v>0.21955128205128205</v>
      </c>
      <c r="AK110" s="22">
        <f t="shared" si="25"/>
        <v>3.1032132789293079E-2</v>
      </c>
      <c r="AL110" s="15">
        <v>0.47100635989524881</v>
      </c>
      <c r="AM110" s="19">
        <v>0.13496932515337423</v>
      </c>
      <c r="AN110" s="22">
        <f t="shared" si="26"/>
        <v>0.2865552074145904</v>
      </c>
      <c r="AO110" s="15">
        <v>0.59558548447437332</v>
      </c>
      <c r="AP110" s="19">
        <v>0</v>
      </c>
      <c r="AQ110" s="22">
        <f t="shared" si="27"/>
        <v>0</v>
      </c>
    </row>
    <row r="111" spans="1:43" x14ac:dyDescent="0.25">
      <c r="A111" t="s">
        <v>107</v>
      </c>
      <c r="B111" s="14">
        <v>0.85620878191759198</v>
      </c>
      <c r="C111" s="18">
        <v>0.7607900512070227</v>
      </c>
      <c r="D111" s="22">
        <f t="shared" si="14"/>
        <v>0.88855670167635226</v>
      </c>
      <c r="E111" s="14">
        <v>0.82950631458094148</v>
      </c>
      <c r="F111" s="18">
        <v>0.80788485607008764</v>
      </c>
      <c r="G111" s="22">
        <f t="shared" si="15"/>
        <v>0.97393454621044473</v>
      </c>
      <c r="H111" s="16">
        <v>2.3921794134560092E-2</v>
      </c>
      <c r="I111" s="20">
        <v>3.440453686200378E-2</v>
      </c>
      <c r="J111" s="22">
        <f t="shared" si="16"/>
        <v>1.4382088846880907</v>
      </c>
      <c r="K111" s="16">
        <v>2.5258323765786451E-2</v>
      </c>
      <c r="L111" s="20">
        <v>0</v>
      </c>
      <c r="M111" s="22">
        <f t="shared" si="17"/>
        <v>0</v>
      </c>
      <c r="N111" s="15">
        <v>3.3217730573317436E-2</v>
      </c>
      <c r="O111" s="19">
        <v>0.17008443908323281</v>
      </c>
      <c r="P111" s="22">
        <f t="shared" si="18"/>
        <v>5.1202907648319389</v>
      </c>
      <c r="Q111" s="15">
        <v>0.21296296296296297</v>
      </c>
      <c r="R111" s="19">
        <v>0.12274368231046931</v>
      </c>
      <c r="S111" s="22">
        <f t="shared" si="19"/>
        <v>0.57636163867524715</v>
      </c>
      <c r="T111" s="15">
        <v>8.821593153390388E-3</v>
      </c>
      <c r="U111" s="19">
        <v>4.0865384615384616E-2</v>
      </c>
      <c r="V111" s="22">
        <f t="shared" si="20"/>
        <v>4.6324268082663611</v>
      </c>
      <c r="W111" s="15">
        <v>0</v>
      </c>
      <c r="X111" s="19">
        <v>9.7962382445141064E-2</v>
      </c>
      <c r="Y111" s="22" t="e">
        <f t="shared" si="21"/>
        <v>#DIV/0!</v>
      </c>
      <c r="Z111" s="17">
        <v>111823.1</v>
      </c>
      <c r="AA111" s="19">
        <v>119195.59134615384</v>
      </c>
      <c r="AB111" s="22">
        <f t="shared" si="22"/>
        <v>1.0659299495913979</v>
      </c>
      <c r="AC111" s="17">
        <v>81006.600000000006</v>
      </c>
      <c r="AD111" s="19">
        <v>51225.174283501161</v>
      </c>
      <c r="AE111" s="22">
        <f t="shared" si="23"/>
        <v>0.63235803358616649</v>
      </c>
      <c r="AF111" s="14">
        <v>13.545454545454545</v>
      </c>
      <c r="AG111" s="18">
        <v>0.35331050228310501</v>
      </c>
      <c r="AH111" s="22">
        <f t="shared" si="24"/>
        <v>2.6083325671907083E-2</v>
      </c>
      <c r="AI111" s="14">
        <v>5.4922170803533863</v>
      </c>
      <c r="AJ111" s="18">
        <v>0.1537180910099889</v>
      </c>
      <c r="AK111" s="22">
        <f t="shared" si="25"/>
        <v>2.7988349469991854E-2</v>
      </c>
      <c r="AL111" s="15">
        <v>0.18166540171310852</v>
      </c>
      <c r="AM111" s="19">
        <v>0.2074788902291918</v>
      </c>
      <c r="AN111" s="22">
        <f t="shared" si="26"/>
        <v>1.1420935867405766</v>
      </c>
      <c r="AO111" s="15">
        <v>0.24454649827784156</v>
      </c>
      <c r="AP111" s="19">
        <v>0</v>
      </c>
      <c r="AQ111" s="22">
        <f t="shared" si="27"/>
        <v>0</v>
      </c>
    </row>
    <row r="112" spans="1:43" x14ac:dyDescent="0.25">
      <c r="A112" t="s">
        <v>108</v>
      </c>
      <c r="B112" s="14">
        <v>0.92986238532110088</v>
      </c>
      <c r="C112" s="18">
        <v>0.90319578032888614</v>
      </c>
      <c r="D112" s="22">
        <f t="shared" si="14"/>
        <v>0.97132198762615163</v>
      </c>
      <c r="E112" s="14">
        <v>0.91792828685258965</v>
      </c>
      <c r="F112" s="18">
        <v>0.6955307262569832</v>
      </c>
      <c r="G112" s="22">
        <f t="shared" si="15"/>
        <v>0.75771793528864051</v>
      </c>
      <c r="H112" s="16">
        <v>1.3270808909730364E-2</v>
      </c>
      <c r="I112" s="20">
        <v>0</v>
      </c>
      <c r="J112" s="22">
        <f t="shared" si="16"/>
        <v>0</v>
      </c>
      <c r="K112" s="16">
        <v>5.298804780876494E-2</v>
      </c>
      <c r="L112" s="20">
        <v>0</v>
      </c>
      <c r="M112" s="22">
        <f t="shared" si="17"/>
        <v>0</v>
      </c>
      <c r="N112" s="15">
        <v>7.1431553458856933E-2</v>
      </c>
      <c r="O112" s="19">
        <v>1.8449264522562951E-2</v>
      </c>
      <c r="P112" s="22">
        <f t="shared" si="18"/>
        <v>0.25827892057799551</v>
      </c>
      <c r="Q112" s="15">
        <v>0</v>
      </c>
      <c r="R112" s="19">
        <v>0.32132701421800947</v>
      </c>
      <c r="S112" s="22" t="e">
        <f t="shared" si="19"/>
        <v>#DIV/0!</v>
      </c>
      <c r="T112" s="15">
        <v>1.6772729515070792E-2</v>
      </c>
      <c r="U112" s="19">
        <v>0</v>
      </c>
      <c r="V112" s="22">
        <f t="shared" si="20"/>
        <v>0</v>
      </c>
      <c r="W112" s="15">
        <v>0</v>
      </c>
      <c r="X112" s="19">
        <v>0</v>
      </c>
      <c r="Y112" s="22" t="e">
        <f t="shared" si="21"/>
        <v>#DIV/0!</v>
      </c>
      <c r="Z112" s="17">
        <v>135197.6</v>
      </c>
      <c r="AA112" s="19">
        <v>133974.31810374442</v>
      </c>
      <c r="AB112" s="22">
        <f t="shared" si="22"/>
        <v>0.99095189636313374</v>
      </c>
      <c r="AC112" s="17">
        <v>121370.5</v>
      </c>
      <c r="AD112" s="19">
        <v>75351.405622489954</v>
      </c>
      <c r="AE112" s="22">
        <f t="shared" si="23"/>
        <v>0.62083789407220002</v>
      </c>
      <c r="AF112" s="14">
        <v>3.3574380165289255</v>
      </c>
      <c r="AG112" s="18">
        <v>7.8847070033349217E-2</v>
      </c>
      <c r="AH112" s="22">
        <f t="shared" si="24"/>
        <v>2.3484296551471398E-2</v>
      </c>
      <c r="AI112" s="14">
        <v>8.7922993492407802</v>
      </c>
      <c r="AJ112" s="18">
        <v>4.2435897435897436</v>
      </c>
      <c r="AK112" s="22">
        <f t="shared" si="25"/>
        <v>0.48264846032069869</v>
      </c>
      <c r="AL112" s="15">
        <v>0.23244765828638694</v>
      </c>
      <c r="AM112" s="19">
        <v>0.26103216155572179</v>
      </c>
      <c r="AN112" s="22">
        <f t="shared" si="26"/>
        <v>1.1229717841860007</v>
      </c>
      <c r="AO112" s="15">
        <v>0.43556515478761698</v>
      </c>
      <c r="AP112" s="19">
        <v>0</v>
      </c>
      <c r="AQ112" s="22">
        <f t="shared" si="27"/>
        <v>0</v>
      </c>
    </row>
    <row r="113" spans="1:43" x14ac:dyDescent="0.25">
      <c r="A113" t="s">
        <v>109</v>
      </c>
      <c r="B113" s="14">
        <v>0.93041714436899192</v>
      </c>
      <c r="C113" s="18">
        <v>0.84302862419205915</v>
      </c>
      <c r="D113" s="22">
        <f t="shared" si="14"/>
        <v>0.90607597817192032</v>
      </c>
      <c r="E113" s="14">
        <v>0.55971896955503508</v>
      </c>
      <c r="F113" s="18">
        <v>0.70683453237410077</v>
      </c>
      <c r="G113" s="22">
        <f t="shared" si="15"/>
        <v>1.2628382649528915</v>
      </c>
      <c r="H113" s="16">
        <v>2.2955523672883789E-2</v>
      </c>
      <c r="I113" s="20">
        <v>0</v>
      </c>
      <c r="J113" s="22">
        <f t="shared" si="16"/>
        <v>0</v>
      </c>
      <c r="K113" s="16">
        <v>0.10996354799513973</v>
      </c>
      <c r="L113" s="20">
        <v>9.8859315589353611E-2</v>
      </c>
      <c r="M113" s="22">
        <f t="shared" si="17"/>
        <v>0.89901896939268533</v>
      </c>
      <c r="N113" s="15">
        <v>7.7041852905323033E-2</v>
      </c>
      <c r="O113" s="19">
        <v>9.0339892665474056E-2</v>
      </c>
      <c r="P113" s="22">
        <f t="shared" si="18"/>
        <v>1.1726079949880361</v>
      </c>
      <c r="Q113" s="15">
        <v>0.25731895223420648</v>
      </c>
      <c r="R113" s="19">
        <v>0.15531602155805976</v>
      </c>
      <c r="S113" s="22">
        <f t="shared" si="19"/>
        <v>0.60359340114479509</v>
      </c>
      <c r="T113" s="15">
        <v>0.02</v>
      </c>
      <c r="U113" s="19">
        <v>0.11062431544359255</v>
      </c>
      <c r="V113" s="22">
        <f t="shared" si="20"/>
        <v>5.5312157721796273</v>
      </c>
      <c r="W113" s="15">
        <v>0</v>
      </c>
      <c r="X113" s="19">
        <v>0</v>
      </c>
      <c r="Y113" s="22" t="e">
        <f t="shared" si="21"/>
        <v>#DIV/0!</v>
      </c>
      <c r="Z113" s="17">
        <v>82210.399999999994</v>
      </c>
      <c r="AA113" s="19">
        <v>174336.41840087622</v>
      </c>
      <c r="AB113" s="22">
        <f t="shared" si="22"/>
        <v>2.1206127010801095</v>
      </c>
      <c r="AC113" s="17">
        <v>54757.2</v>
      </c>
      <c r="AD113" s="19">
        <v>28605.216284987277</v>
      </c>
      <c r="AE113" s="22">
        <f t="shared" si="23"/>
        <v>0.52240100452519989</v>
      </c>
      <c r="AF113" s="14">
        <v>12.038834951456311</v>
      </c>
      <c r="AG113" s="18">
        <v>0.10820584144645341</v>
      </c>
      <c r="AH113" s="22">
        <f t="shared" si="24"/>
        <v>8.9880658620844368E-3</v>
      </c>
      <c r="AI113" s="14">
        <v>4.0473343298455404</v>
      </c>
      <c r="AJ113" s="18">
        <v>0.44809688581314877</v>
      </c>
      <c r="AK113" s="22">
        <f t="shared" si="25"/>
        <v>0.11071407729003935</v>
      </c>
      <c r="AL113" s="15">
        <v>0.1727752945956928</v>
      </c>
      <c r="AM113" s="19">
        <v>0.14847942754919499</v>
      </c>
      <c r="AN113" s="22">
        <f t="shared" si="26"/>
        <v>0.85937881279061357</v>
      </c>
      <c r="AO113" s="15">
        <v>0.1545219638242894</v>
      </c>
      <c r="AP113" s="19">
        <v>7.88829005389515E-2</v>
      </c>
      <c r="AQ113" s="22">
        <f t="shared" si="27"/>
        <v>0.51049636301963597</v>
      </c>
    </row>
    <row r="114" spans="1:43" x14ac:dyDescent="0.25">
      <c r="A114" t="s">
        <v>110</v>
      </c>
      <c r="B114" s="14">
        <v>0.89220303506017795</v>
      </c>
      <c r="C114" s="18">
        <v>0.96479826699160576</v>
      </c>
      <c r="D114" s="22">
        <f t="shared" si="14"/>
        <v>1.0813662687512953</v>
      </c>
      <c r="E114" s="14">
        <v>0.64317397732873338</v>
      </c>
      <c r="F114" s="18">
        <v>0.4369885433715221</v>
      </c>
      <c r="G114" s="22">
        <f t="shared" si="15"/>
        <v>0.67942509923434358</v>
      </c>
      <c r="H114" s="16">
        <v>3.4334763948497854E-2</v>
      </c>
      <c r="I114" s="20">
        <v>0</v>
      </c>
      <c r="J114" s="22">
        <f t="shared" si="16"/>
        <v>0</v>
      </c>
      <c r="K114" s="16">
        <v>6.1512415349887134E-2</v>
      </c>
      <c r="L114" s="20">
        <v>0</v>
      </c>
      <c r="M114" s="22">
        <f t="shared" si="17"/>
        <v>0</v>
      </c>
      <c r="N114" s="15">
        <v>4.0625118537344004E-2</v>
      </c>
      <c r="O114" s="19">
        <v>0.19147540983606556</v>
      </c>
      <c r="P114" s="22">
        <f t="shared" si="18"/>
        <v>4.7132271050496701</v>
      </c>
      <c r="Q114" s="15">
        <v>0.42717178314826909</v>
      </c>
      <c r="R114" s="19">
        <v>0.293015332197615</v>
      </c>
      <c r="S114" s="22">
        <f t="shared" si="19"/>
        <v>0.68594262017515073</v>
      </c>
      <c r="T114" s="15">
        <v>0</v>
      </c>
      <c r="U114" s="19">
        <v>7.8866124052764525E-2</v>
      </c>
      <c r="V114" s="22" t="e">
        <f t="shared" si="20"/>
        <v>#DIV/0!</v>
      </c>
      <c r="W114" s="15">
        <v>0</v>
      </c>
      <c r="X114" s="19">
        <v>0</v>
      </c>
      <c r="Y114" s="22" t="e">
        <f t="shared" si="21"/>
        <v>#DIV/0!</v>
      </c>
      <c r="Z114" s="17">
        <v>132491</v>
      </c>
      <c r="AA114" s="19">
        <v>108732.13584058378</v>
      </c>
      <c r="AB114" s="22">
        <f t="shared" si="22"/>
        <v>0.82067563714202307</v>
      </c>
      <c r="AC114" s="17">
        <v>97142.3</v>
      </c>
      <c r="AD114" s="19">
        <v>77709.737827715362</v>
      </c>
      <c r="AE114" s="22">
        <f t="shared" si="23"/>
        <v>0.79995777151370062</v>
      </c>
      <c r="AF114" s="14" t="e">
        <v>#DIV/0!</v>
      </c>
      <c r="AG114" s="18">
        <v>4.4420368364030335E-2</v>
      </c>
      <c r="AH114" s="22" t="e">
        <f t="shared" si="24"/>
        <v>#DIV/0!</v>
      </c>
      <c r="AI114" s="14">
        <v>8.6344980587909035</v>
      </c>
      <c r="AJ114" s="18">
        <v>0.10875331564986737</v>
      </c>
      <c r="AK114" s="22">
        <f t="shared" si="25"/>
        <v>1.2595209925276907E-2</v>
      </c>
      <c r="AL114" s="15">
        <v>0.35166710920608429</v>
      </c>
      <c r="AM114" s="19">
        <v>0.15147540983606558</v>
      </c>
      <c r="AN114" s="22">
        <f t="shared" si="26"/>
        <v>0.43073522052725671</v>
      </c>
      <c r="AO114" s="15">
        <v>0.35075114304376226</v>
      </c>
      <c r="AP114" s="19">
        <v>0.706984667802385</v>
      </c>
      <c r="AQ114" s="22">
        <f t="shared" si="27"/>
        <v>2.0156304029896672</v>
      </c>
    </row>
    <row r="115" spans="1:43" x14ac:dyDescent="0.25">
      <c r="A115" t="s">
        <v>111</v>
      </c>
      <c r="B115" s="14">
        <v>0.8763261015005257</v>
      </c>
      <c r="C115" s="18">
        <v>0.67839195979899503</v>
      </c>
      <c r="D115" s="22">
        <f t="shared" si="14"/>
        <v>0.77413186556624325</v>
      </c>
      <c r="E115" s="14">
        <v>0.73075595443562302</v>
      </c>
      <c r="F115" s="18">
        <v>0.47575757575757577</v>
      </c>
      <c r="G115" s="22">
        <f t="shared" si="15"/>
        <v>0.65104851061393343</v>
      </c>
      <c r="H115" s="16">
        <v>7.6343254735214538E-3</v>
      </c>
      <c r="I115" s="20">
        <v>0</v>
      </c>
      <c r="J115" s="22">
        <f t="shared" si="16"/>
        <v>0</v>
      </c>
      <c r="K115" s="16">
        <v>6.8083333333333329E-2</v>
      </c>
      <c r="L115" s="20">
        <v>0.33333333333333331</v>
      </c>
      <c r="M115" s="22">
        <f t="shared" si="17"/>
        <v>4.8959608323133414</v>
      </c>
      <c r="N115" s="15">
        <v>3.4685165421558167E-2</v>
      </c>
      <c r="O115" s="19">
        <v>0</v>
      </c>
      <c r="P115" s="22">
        <f t="shared" si="18"/>
        <v>0</v>
      </c>
      <c r="Q115" s="15">
        <v>0.12142857142857143</v>
      </c>
      <c r="R115" s="19">
        <v>0.17948717948717949</v>
      </c>
      <c r="S115" s="22">
        <f t="shared" si="19"/>
        <v>1.4781297134238311</v>
      </c>
      <c r="T115" s="15">
        <v>1.5814156396553605E-2</v>
      </c>
      <c r="U115" s="19">
        <v>0</v>
      </c>
      <c r="V115" s="22">
        <f t="shared" si="20"/>
        <v>0</v>
      </c>
      <c r="W115" s="15">
        <v>2.4563060935285781E-2</v>
      </c>
      <c r="X115" s="19">
        <v>0</v>
      </c>
      <c r="Y115" s="22">
        <f t="shared" si="21"/>
        <v>0</v>
      </c>
      <c r="Z115" s="17">
        <v>72891.600000000006</v>
      </c>
      <c r="AA115" s="19">
        <v>93398.962962962964</v>
      </c>
      <c r="AB115" s="22">
        <f t="shared" si="22"/>
        <v>1.2813405517640297</v>
      </c>
      <c r="AC115" s="17">
        <v>46184</v>
      </c>
      <c r="AD115" s="19">
        <v>57574.394904458597</v>
      </c>
      <c r="AE115" s="22">
        <f t="shared" si="23"/>
        <v>1.2466307575017017</v>
      </c>
      <c r="AF115" s="14">
        <v>0</v>
      </c>
      <c r="AG115" s="18">
        <v>0.35745140388768898</v>
      </c>
      <c r="AH115" s="22" t="e">
        <f t="shared" si="24"/>
        <v>#DIV/0!</v>
      </c>
      <c r="AI115" s="14">
        <v>3.7816666666666667</v>
      </c>
      <c r="AJ115" s="18" t="e">
        <v>#DIV/0!</v>
      </c>
      <c r="AK115" s="22" t="e">
        <f t="shared" si="25"/>
        <v>#DIV/0!</v>
      </c>
      <c r="AL115" s="15">
        <v>0.79272754993139194</v>
      </c>
      <c r="AM115" s="19">
        <v>0.61514683153013905</v>
      </c>
      <c r="AN115" s="22">
        <f t="shared" si="26"/>
        <v>0.77598770420351615</v>
      </c>
      <c r="AO115" s="15">
        <v>0.9478678038379531</v>
      </c>
      <c r="AP115" s="19">
        <v>0.65877712031558189</v>
      </c>
      <c r="AQ115" s="22">
        <f t="shared" si="27"/>
        <v>0.69500949145879631</v>
      </c>
    </row>
    <row r="116" spans="1:43" x14ac:dyDescent="0.25">
      <c r="A116" t="s">
        <v>112</v>
      </c>
      <c r="B116" s="14">
        <v>0.80584474885844748</v>
      </c>
      <c r="C116" s="18">
        <v>0.68015414258188822</v>
      </c>
      <c r="D116" s="22">
        <f t="shared" si="14"/>
        <v>0.84402627620939208</v>
      </c>
      <c r="E116" s="14">
        <v>0.68093282098847219</v>
      </c>
      <c r="F116" s="18">
        <v>0.8973607038123167</v>
      </c>
      <c r="G116" s="22">
        <f t="shared" si="15"/>
        <v>1.3178402863731378</v>
      </c>
      <c r="H116" s="16">
        <v>3.0873218852758493E-2</v>
      </c>
      <c r="I116" s="20">
        <v>0</v>
      </c>
      <c r="J116" s="22">
        <f t="shared" si="16"/>
        <v>0</v>
      </c>
      <c r="K116" s="16">
        <v>5.1200609833566259E-2</v>
      </c>
      <c r="L116" s="20">
        <v>0</v>
      </c>
      <c r="M116" s="22">
        <f t="shared" si="17"/>
        <v>0</v>
      </c>
      <c r="N116" s="15">
        <v>5.1857835218093701E-2</v>
      </c>
      <c r="O116" s="19">
        <v>0.18518518518518517</v>
      </c>
      <c r="P116" s="22">
        <f t="shared" si="18"/>
        <v>3.5710164993654088</v>
      </c>
      <c r="Q116" s="15">
        <v>0.17641820286757504</v>
      </c>
      <c r="R116" s="19">
        <v>0.2785670166769611</v>
      </c>
      <c r="S116" s="22">
        <f t="shared" si="19"/>
        <v>1.5790151591446724</v>
      </c>
      <c r="T116" s="15">
        <v>5.0770625566636446E-2</v>
      </c>
      <c r="U116" s="19">
        <v>0</v>
      </c>
      <c r="V116" s="22">
        <f t="shared" si="20"/>
        <v>0</v>
      </c>
      <c r="W116" s="15">
        <v>2.4518388791593695E-2</v>
      </c>
      <c r="X116" s="19">
        <v>0.30718954248366015</v>
      </c>
      <c r="Y116" s="22">
        <f t="shared" si="21"/>
        <v>12.528944911297852</v>
      </c>
      <c r="Z116" s="17">
        <v>65703.3</v>
      </c>
      <c r="AA116" s="19">
        <v>61779.320113314447</v>
      </c>
      <c r="AB116" s="22">
        <f t="shared" si="22"/>
        <v>0.9402772785128668</v>
      </c>
      <c r="AC116" s="17">
        <v>49107.5</v>
      </c>
      <c r="AD116" s="19">
        <v>35746.732026143793</v>
      </c>
      <c r="AE116" s="22">
        <f t="shared" si="23"/>
        <v>0.72792815814577794</v>
      </c>
      <c r="AF116" s="14" t="e">
        <v>#DIV/0!</v>
      </c>
      <c r="AG116" s="18">
        <v>0.572972972972973</v>
      </c>
      <c r="AH116" s="22" t="e">
        <f t="shared" si="24"/>
        <v>#DIV/0!</v>
      </c>
      <c r="AI116" s="14">
        <v>0.56764106050305918</v>
      </c>
      <c r="AJ116" s="18">
        <v>1.663677130044843</v>
      </c>
      <c r="AK116" s="22">
        <f t="shared" si="25"/>
        <v>2.930861147659837</v>
      </c>
      <c r="AL116" s="15">
        <v>0.852827140549273</v>
      </c>
      <c r="AM116" s="19">
        <v>0.83632019115890088</v>
      </c>
      <c r="AN116" s="22">
        <f t="shared" si="26"/>
        <v>0.98064443706641347</v>
      </c>
      <c r="AO116" s="15">
        <v>0.64782957482841608</v>
      </c>
      <c r="AP116" s="19">
        <v>0.55219271155033967</v>
      </c>
      <c r="AQ116" s="22">
        <f t="shared" si="27"/>
        <v>0.85237342197072929</v>
      </c>
    </row>
    <row r="117" spans="1:43" x14ac:dyDescent="0.25">
      <c r="A117" t="s">
        <v>113</v>
      </c>
      <c r="B117" s="14">
        <v>0.80577793247476504</v>
      </c>
      <c r="C117" s="18">
        <v>0.86625629546726357</v>
      </c>
      <c r="D117" s="22">
        <f t="shared" si="14"/>
        <v>1.0750558690615328</v>
      </c>
      <c r="E117" s="14">
        <v>0.6375189681335357</v>
      </c>
      <c r="F117" s="18">
        <v>0.80713396930734138</v>
      </c>
      <c r="G117" s="22">
        <f t="shared" si="15"/>
        <v>1.2660548307611732</v>
      </c>
      <c r="H117" s="16">
        <v>3.6941263391207978E-2</v>
      </c>
      <c r="I117" s="20">
        <v>0</v>
      </c>
      <c r="J117" s="22">
        <f t="shared" si="16"/>
        <v>0</v>
      </c>
      <c r="K117" s="16">
        <v>0.19846123495758533</v>
      </c>
      <c r="L117" s="20">
        <v>9.578059071729958E-2</v>
      </c>
      <c r="M117" s="22">
        <f t="shared" si="17"/>
        <v>0.48261611764015067</v>
      </c>
      <c r="N117" s="15">
        <v>5.8623356535189484E-2</v>
      </c>
      <c r="O117" s="19">
        <v>7.6672862453531596E-2</v>
      </c>
      <c r="P117" s="22">
        <f t="shared" si="18"/>
        <v>1.3078893291875509</v>
      </c>
      <c r="Q117" s="15">
        <v>0.14004914004914004</v>
      </c>
      <c r="R117" s="19">
        <v>0.28260869565217389</v>
      </c>
      <c r="S117" s="22">
        <f t="shared" si="19"/>
        <v>2.0179252479023644</v>
      </c>
      <c r="T117" s="15">
        <v>3.6717062634989202E-2</v>
      </c>
      <c r="U117" s="19">
        <v>3.2299741602067181E-2</v>
      </c>
      <c r="V117" s="22">
        <f t="shared" si="20"/>
        <v>0.87969296245630024</v>
      </c>
      <c r="W117" s="15">
        <v>0.10175542993156798</v>
      </c>
      <c r="X117" s="19">
        <v>0.15827338129496402</v>
      </c>
      <c r="Y117" s="22">
        <f t="shared" si="21"/>
        <v>1.5554293407379358</v>
      </c>
      <c r="Z117" s="17">
        <v>68517.8</v>
      </c>
      <c r="AA117" s="19">
        <v>78247.674418604656</v>
      </c>
      <c r="AB117" s="22">
        <f t="shared" si="22"/>
        <v>1.1420050617300126</v>
      </c>
      <c r="AC117" s="17">
        <v>50847.6</v>
      </c>
      <c r="AD117" s="19">
        <v>39999.075025693732</v>
      </c>
      <c r="AE117" s="22">
        <f t="shared" si="23"/>
        <v>0.78664627289574596</v>
      </c>
      <c r="AF117" s="14">
        <v>0.4289405684754522</v>
      </c>
      <c r="AG117" s="18">
        <v>0.32138728323699423</v>
      </c>
      <c r="AH117" s="22">
        <f t="shared" si="24"/>
        <v>0.74925830489588408</v>
      </c>
      <c r="AI117" s="14">
        <v>0.39847161572052403</v>
      </c>
      <c r="AJ117" s="18">
        <v>0.38422818791946306</v>
      </c>
      <c r="AK117" s="22">
        <f t="shared" si="25"/>
        <v>0.96425484968281683</v>
      </c>
      <c r="AL117" s="15">
        <v>0.91059551430781127</v>
      </c>
      <c r="AM117" s="19">
        <v>0.91078066914498146</v>
      </c>
      <c r="AN117" s="22">
        <f t="shared" si="26"/>
        <v>1.0002033337900977</v>
      </c>
      <c r="AO117" s="15">
        <v>0.75307125307125311</v>
      </c>
      <c r="AP117" s="19">
        <v>0.53007742703990468</v>
      </c>
      <c r="AQ117" s="22">
        <f t="shared" si="27"/>
        <v>0.70388748060437578</v>
      </c>
    </row>
    <row r="118" spans="1:43" x14ac:dyDescent="0.25">
      <c r="A118" t="s">
        <v>114</v>
      </c>
      <c r="B118" s="14">
        <v>0.89793710328909404</v>
      </c>
      <c r="C118" s="18">
        <v>0.70662251655629138</v>
      </c>
      <c r="D118" s="22">
        <f t="shared" si="14"/>
        <v>0.78693988027443362</v>
      </c>
      <c r="E118" s="14">
        <v>0.69869965112591181</v>
      </c>
      <c r="F118" s="18">
        <v>0.86326767091541134</v>
      </c>
      <c r="G118" s="22">
        <f t="shared" si="15"/>
        <v>1.2355347101208769</v>
      </c>
      <c r="H118" s="16">
        <v>1.4847161572052401E-2</v>
      </c>
      <c r="I118" s="20">
        <v>0</v>
      </c>
      <c r="J118" s="22">
        <f t="shared" si="16"/>
        <v>0</v>
      </c>
      <c r="K118" s="16">
        <v>6.6968618570042063E-2</v>
      </c>
      <c r="L118" s="20">
        <v>0</v>
      </c>
      <c r="M118" s="22">
        <f t="shared" si="17"/>
        <v>0</v>
      </c>
      <c r="N118" s="15">
        <v>7.5825039287585119E-2</v>
      </c>
      <c r="O118" s="19">
        <v>7.4754901960784312E-2</v>
      </c>
      <c r="P118" s="22">
        <f t="shared" si="18"/>
        <v>0.98588675539300352</v>
      </c>
      <c r="Q118" s="15">
        <v>0.4174653887113951</v>
      </c>
      <c r="R118" s="19">
        <v>0.39170258620689657</v>
      </c>
      <c r="S118" s="22">
        <f t="shared" si="19"/>
        <v>0.93828757257213236</v>
      </c>
      <c r="T118" s="15">
        <v>3.6709775885613305E-2</v>
      </c>
      <c r="U118" s="19">
        <v>0</v>
      </c>
      <c r="V118" s="22">
        <f t="shared" si="20"/>
        <v>0</v>
      </c>
      <c r="W118" s="15">
        <v>0.29323649568769861</v>
      </c>
      <c r="X118" s="19">
        <v>0.39597315436241609</v>
      </c>
      <c r="Y118" s="22">
        <f t="shared" si="21"/>
        <v>1.3503542709913352</v>
      </c>
      <c r="Z118" s="17">
        <v>72966.100000000006</v>
      </c>
      <c r="AA118" s="19">
        <v>79832.895970009369</v>
      </c>
      <c r="AB118" s="22">
        <f t="shared" si="22"/>
        <v>1.0941094010781631</v>
      </c>
      <c r="AC118" s="17">
        <v>47385.9</v>
      </c>
      <c r="AD118" s="19">
        <v>44830.604026845635</v>
      </c>
      <c r="AE118" s="22">
        <f t="shared" si="23"/>
        <v>0.94607476120207978</v>
      </c>
      <c r="AF118" s="14">
        <v>1.65662100456621</v>
      </c>
      <c r="AG118" s="18">
        <v>0.31379787724965391</v>
      </c>
      <c r="AH118" s="22">
        <f t="shared" si="24"/>
        <v>0.18942043858234348</v>
      </c>
      <c r="AI118" s="14">
        <v>2.4553919445647465</v>
      </c>
      <c r="AJ118" s="18">
        <v>0.43782383419689119</v>
      </c>
      <c r="AK118" s="22">
        <f t="shared" si="25"/>
        <v>0.17831117967380225</v>
      </c>
      <c r="AL118" s="15">
        <v>0.13462545835515977</v>
      </c>
      <c r="AM118" s="19">
        <v>0.39276960784313725</v>
      </c>
      <c r="AN118" s="22">
        <f t="shared" si="26"/>
        <v>2.9174987602044711</v>
      </c>
      <c r="AO118" s="15">
        <v>0.24600355239786856</v>
      </c>
      <c r="AP118" s="19">
        <v>0.31681034482758619</v>
      </c>
      <c r="AQ118" s="22">
        <f t="shared" si="27"/>
        <v>1.2878283331258558</v>
      </c>
    </row>
    <row r="119" spans="1:43" x14ac:dyDescent="0.25">
      <c r="A119" t="s">
        <v>115</v>
      </c>
      <c r="B119" s="14">
        <v>0.83854637497740014</v>
      </c>
      <c r="C119" s="18">
        <v>0.45019157088122608</v>
      </c>
      <c r="D119" s="22">
        <f t="shared" si="14"/>
        <v>0.53687140546443757</v>
      </c>
      <c r="E119" s="14">
        <v>0.52861952861952866</v>
      </c>
      <c r="F119" s="18">
        <v>0.434412265758092</v>
      </c>
      <c r="G119" s="22">
        <f t="shared" si="15"/>
        <v>0.82178626070161342</v>
      </c>
      <c r="H119" s="16">
        <v>0.13997522562378339</v>
      </c>
      <c r="I119" s="20">
        <v>0</v>
      </c>
      <c r="J119" s="22">
        <f t="shared" si="16"/>
        <v>0</v>
      </c>
      <c r="K119" s="16">
        <v>0.477112676056338</v>
      </c>
      <c r="L119" s="20">
        <v>0</v>
      </c>
      <c r="M119" s="22">
        <f t="shared" si="17"/>
        <v>0</v>
      </c>
      <c r="N119" s="15">
        <v>0.14533805429101332</v>
      </c>
      <c r="O119" s="19">
        <v>0.4088235294117647</v>
      </c>
      <c r="P119" s="22">
        <f t="shared" si="18"/>
        <v>2.8129145625767706</v>
      </c>
      <c r="Q119" s="15">
        <v>0.36273701566364386</v>
      </c>
      <c r="R119" s="19">
        <v>0.4772818657016486</v>
      </c>
      <c r="S119" s="22">
        <f t="shared" si="19"/>
        <v>1.3157793252184085</v>
      </c>
      <c r="T119" s="15">
        <v>3.8163001293661063E-2</v>
      </c>
      <c r="U119" s="19">
        <v>0</v>
      </c>
      <c r="V119" s="22">
        <f t="shared" si="20"/>
        <v>0</v>
      </c>
      <c r="W119" s="15">
        <v>0</v>
      </c>
      <c r="X119" s="19">
        <v>0</v>
      </c>
      <c r="Y119" s="22" t="e">
        <f t="shared" si="21"/>
        <v>#DIV/0!</v>
      </c>
      <c r="Z119" s="17">
        <v>54263</v>
      </c>
      <c r="AA119" s="19">
        <v>35425.531914893618</v>
      </c>
      <c r="AB119" s="22">
        <f t="shared" si="22"/>
        <v>0.65284875356861249</v>
      </c>
      <c r="AC119" s="17">
        <v>62738.9</v>
      </c>
      <c r="AD119" s="19">
        <v>32000.261437908495</v>
      </c>
      <c r="AE119" s="22">
        <f t="shared" si="23"/>
        <v>0.51005455049273252</v>
      </c>
      <c r="AF119" s="14" t="e">
        <v>#DIV/0!</v>
      </c>
      <c r="AG119" s="18">
        <v>0.31441590720795359</v>
      </c>
      <c r="AH119" s="22" t="e">
        <f t="shared" si="24"/>
        <v>#DIV/0!</v>
      </c>
      <c r="AI119" s="14">
        <v>4.5285996055226825</v>
      </c>
      <c r="AJ119" s="18">
        <v>0.46886792452830189</v>
      </c>
      <c r="AK119" s="22">
        <f t="shared" si="25"/>
        <v>0.10353485964104925</v>
      </c>
      <c r="AL119" s="15">
        <v>8.2616759399763956E-2</v>
      </c>
      <c r="AM119" s="19">
        <v>0.11029411764705882</v>
      </c>
      <c r="AN119" s="22">
        <f t="shared" si="26"/>
        <v>1.3350090036014404</v>
      </c>
      <c r="AO119" s="15">
        <v>9.3981863149216818E-2</v>
      </c>
      <c r="AP119" s="19">
        <v>7.840772014475271E-2</v>
      </c>
      <c r="AQ119" s="22">
        <f t="shared" si="27"/>
        <v>0.83428565382092135</v>
      </c>
    </row>
    <row r="120" spans="1:43" x14ac:dyDescent="0.25">
      <c r="A120" t="s">
        <v>116</v>
      </c>
      <c r="B120" s="14">
        <v>0.88798219584569738</v>
      </c>
      <c r="C120" s="18">
        <v>0.19444444444444445</v>
      </c>
      <c r="D120" s="22">
        <f t="shared" si="14"/>
        <v>0.21897335932423651</v>
      </c>
      <c r="E120" s="14">
        <v>0.21784037558685446</v>
      </c>
      <c r="F120" s="18">
        <v>0.66911090742438128</v>
      </c>
      <c r="G120" s="22">
        <f t="shared" si="15"/>
        <v>3.0715651569265781</v>
      </c>
      <c r="H120" s="16">
        <v>0</v>
      </c>
      <c r="I120" s="20">
        <v>0</v>
      </c>
      <c r="J120" s="22" t="e">
        <f t="shared" si="16"/>
        <v>#DIV/0!</v>
      </c>
      <c r="K120" s="16">
        <v>5.2491103202846973E-2</v>
      </c>
      <c r="L120" s="20">
        <v>0.11545988258317025</v>
      </c>
      <c r="M120" s="22">
        <f t="shared" si="17"/>
        <v>2.1996086105675148</v>
      </c>
      <c r="N120" s="15">
        <v>0.10944494180841539</v>
      </c>
      <c r="O120" s="19">
        <v>0.54504504504504503</v>
      </c>
      <c r="P120" s="22">
        <f t="shared" si="18"/>
        <v>4.9800843788573852</v>
      </c>
      <c r="Q120" s="15">
        <v>0.77261761158021713</v>
      </c>
      <c r="R120" s="19">
        <v>0.6145339652448657</v>
      </c>
      <c r="S120" s="22">
        <f t="shared" si="19"/>
        <v>0.79539212675721105</v>
      </c>
      <c r="T120" s="15">
        <v>4.9568365357839039E-2</v>
      </c>
      <c r="U120" s="19">
        <v>1</v>
      </c>
      <c r="V120" s="22">
        <f t="shared" si="20"/>
        <v>20.174157303370787</v>
      </c>
      <c r="W120" s="15">
        <v>1</v>
      </c>
      <c r="X120" s="19">
        <v>0.47671232876712327</v>
      </c>
      <c r="Y120" s="22">
        <f t="shared" si="21"/>
        <v>0.47671232876712327</v>
      </c>
      <c r="Z120" s="17">
        <v>69984.800000000003</v>
      </c>
      <c r="AA120" s="19">
        <v>23000</v>
      </c>
      <c r="AB120" s="22">
        <f t="shared" si="22"/>
        <v>0.32864279100604704</v>
      </c>
      <c r="AC120" s="17">
        <v>16215.5</v>
      </c>
      <c r="AD120" s="19">
        <v>43614.520547945205</v>
      </c>
      <c r="AE120" s="22">
        <f t="shared" si="23"/>
        <v>2.6896808946961368</v>
      </c>
      <c r="AF120" s="14">
        <v>1.2162162162162162</v>
      </c>
      <c r="AG120" s="18">
        <v>0.11022727272727273</v>
      </c>
      <c r="AH120" s="22">
        <f t="shared" si="24"/>
        <v>9.0631313131313132E-2</v>
      </c>
      <c r="AI120" s="14">
        <v>2.5173807599029909</v>
      </c>
      <c r="AJ120" s="18">
        <v>0.20594479830148621</v>
      </c>
      <c r="AK120" s="22">
        <f t="shared" si="25"/>
        <v>8.1809157192979598E-2</v>
      </c>
      <c r="AL120" s="15">
        <v>0.22627573858549688</v>
      </c>
      <c r="AM120" s="19">
        <v>0.46759259259259262</v>
      </c>
      <c r="AN120" s="22">
        <f t="shared" si="26"/>
        <v>2.0664725061362055</v>
      </c>
      <c r="AO120" s="15">
        <v>0.15259348612786489</v>
      </c>
      <c r="AP120" s="19">
        <v>0.19115323854660349</v>
      </c>
      <c r="AQ120" s="22">
        <f t="shared" si="27"/>
        <v>1.2526959269180578</v>
      </c>
    </row>
    <row r="121" spans="1:43" x14ac:dyDescent="0.25">
      <c r="A121" t="s">
        <v>117</v>
      </c>
      <c r="B121" s="14">
        <v>0.85959698463322698</v>
      </c>
      <c r="C121" s="18">
        <v>0.88923556942277693</v>
      </c>
      <c r="D121" s="22">
        <f t="shared" si="14"/>
        <v>1.0344796286159568</v>
      </c>
      <c r="E121" s="14">
        <v>0.75549633577614927</v>
      </c>
      <c r="F121" s="18">
        <v>0.49685534591194969</v>
      </c>
      <c r="G121" s="22">
        <f t="shared" si="15"/>
        <v>0.65765421006511149</v>
      </c>
      <c r="H121" s="16">
        <v>4.4545520179048441E-2</v>
      </c>
      <c r="I121" s="20">
        <v>7.124284971398856E-2</v>
      </c>
      <c r="J121" s="22">
        <f t="shared" si="16"/>
        <v>1.5993269228338016</v>
      </c>
      <c r="K121" s="16">
        <v>0</v>
      </c>
      <c r="L121" s="20">
        <v>0.15094339622641509</v>
      </c>
      <c r="M121" s="22" t="e">
        <f t="shared" si="17"/>
        <v>#DIV/0!</v>
      </c>
      <c r="N121" s="15">
        <v>8.8518731252792138E-2</v>
      </c>
      <c r="O121" s="19">
        <v>0.16772598870056496</v>
      </c>
      <c r="P121" s="22">
        <f t="shared" si="18"/>
        <v>1.8948078709078244</v>
      </c>
      <c r="Q121" s="15">
        <v>0.29185119574844998</v>
      </c>
      <c r="R121" s="19">
        <v>0.36070381231671556</v>
      </c>
      <c r="S121" s="22">
        <f t="shared" si="19"/>
        <v>1.2359168561625853</v>
      </c>
      <c r="T121" s="15">
        <v>3.9800995024875621E-2</v>
      </c>
      <c r="U121" s="19">
        <v>0</v>
      </c>
      <c r="V121" s="22">
        <f t="shared" si="20"/>
        <v>0</v>
      </c>
      <c r="W121" s="15">
        <v>0</v>
      </c>
      <c r="X121" s="19">
        <v>0</v>
      </c>
      <c r="Y121" s="22" t="e">
        <f t="shared" si="21"/>
        <v>#DIV/0!</v>
      </c>
      <c r="Z121" s="17">
        <v>100785.3</v>
      </c>
      <c r="AA121" s="19">
        <v>104271.73099415205</v>
      </c>
      <c r="AB121" s="22">
        <f t="shared" si="22"/>
        <v>1.0345926538309858</v>
      </c>
      <c r="AC121" s="17">
        <v>95522</v>
      </c>
      <c r="AD121" s="19">
        <v>27264.135021097045</v>
      </c>
      <c r="AE121" s="22">
        <f t="shared" si="23"/>
        <v>0.28542257303131263</v>
      </c>
      <c r="AF121" s="14">
        <v>4.6732283464566926</v>
      </c>
      <c r="AG121" s="18">
        <v>0.25299828669331809</v>
      </c>
      <c r="AH121" s="22">
        <f t="shared" si="24"/>
        <v>5.413779681558787E-2</v>
      </c>
      <c r="AI121" s="14">
        <v>5.8168918918918919</v>
      </c>
      <c r="AJ121" s="18">
        <v>0.48107255520504733</v>
      </c>
      <c r="AK121" s="22">
        <f t="shared" si="25"/>
        <v>8.2702681113192011E-2</v>
      </c>
      <c r="AL121" s="15">
        <v>0.37481651668900379</v>
      </c>
      <c r="AM121" s="19">
        <v>0.46142701919594348</v>
      </c>
      <c r="AN121" s="22">
        <f t="shared" si="26"/>
        <v>1.2310744021422166</v>
      </c>
      <c r="AO121" s="15">
        <v>0.43740573152337858</v>
      </c>
      <c r="AP121" s="19">
        <v>0.11920529801324503</v>
      </c>
      <c r="AQ121" s="22">
        <f t="shared" si="27"/>
        <v>0.27252797442338433</v>
      </c>
    </row>
    <row r="122" spans="1:43" x14ac:dyDescent="0.25">
      <c r="A122" t="s">
        <v>118</v>
      </c>
      <c r="B122" s="14">
        <v>0.83010787661950458</v>
      </c>
      <c r="C122" s="18">
        <v>0.93021582733812946</v>
      </c>
      <c r="D122" s="22">
        <f t="shared" si="14"/>
        <v>1.1205963146938205</v>
      </c>
      <c r="E122" s="14">
        <v>0.72239170225747407</v>
      </c>
      <c r="F122" s="18">
        <v>0</v>
      </c>
      <c r="G122" s="22">
        <f t="shared" si="15"/>
        <v>0</v>
      </c>
      <c r="H122" s="16">
        <v>3.66411372527412E-2</v>
      </c>
      <c r="I122" s="20">
        <v>9.4395280235988199E-2</v>
      </c>
      <c r="J122" s="22">
        <f t="shared" si="16"/>
        <v>2.5762104375984207</v>
      </c>
      <c r="K122" s="16">
        <v>0</v>
      </c>
      <c r="L122" s="20">
        <v>0</v>
      </c>
      <c r="M122" s="22" t="e">
        <f t="shared" si="17"/>
        <v>#DIV/0!</v>
      </c>
      <c r="N122" s="15">
        <v>1.3655815742655191E-2</v>
      </c>
      <c r="O122" s="19">
        <v>5.1492100643651256E-2</v>
      </c>
      <c r="P122" s="22">
        <f t="shared" si="18"/>
        <v>3.7707085108662506</v>
      </c>
      <c r="Q122" s="15">
        <v>6.0152768936982813E-2</v>
      </c>
      <c r="R122" s="19">
        <v>0.34693877551020408</v>
      </c>
      <c r="S122" s="22">
        <f t="shared" si="19"/>
        <v>5.7676276859950333</v>
      </c>
      <c r="T122" s="15">
        <v>0</v>
      </c>
      <c r="U122" s="19">
        <v>0</v>
      </c>
      <c r="V122" s="22" t="e">
        <f t="shared" si="20"/>
        <v>#DIV/0!</v>
      </c>
      <c r="W122" s="15">
        <v>0</v>
      </c>
      <c r="X122" s="19" t="e">
        <v>#DIV/0!</v>
      </c>
      <c r="Y122" s="22" t="e">
        <f t="shared" si="21"/>
        <v>#DIV/0!</v>
      </c>
      <c r="Z122" s="17">
        <v>104638.5</v>
      </c>
      <c r="AA122" s="19">
        <v>106446.18716163959</v>
      </c>
      <c r="AB122" s="22">
        <f t="shared" si="22"/>
        <v>1.01727554544111</v>
      </c>
      <c r="AC122" s="17">
        <v>75642.399999999994</v>
      </c>
      <c r="AD122" s="19" t="e">
        <v>#DIV/0!</v>
      </c>
      <c r="AE122" s="22" t="e">
        <f t="shared" si="23"/>
        <v>#DIV/0!</v>
      </c>
      <c r="AF122" s="14">
        <v>8.942622950819672</v>
      </c>
      <c r="AG122" s="18">
        <v>0</v>
      </c>
      <c r="AH122" s="22">
        <f t="shared" si="24"/>
        <v>0</v>
      </c>
      <c r="AI122" s="14">
        <v>7.1540577716643741</v>
      </c>
      <c r="AJ122" s="18" t="e">
        <v>#DIV/0!</v>
      </c>
      <c r="AK122" s="22" t="e">
        <f t="shared" si="25"/>
        <v>#DIV/0!</v>
      </c>
      <c r="AL122" s="15">
        <v>0.44068856085012259</v>
      </c>
      <c r="AM122" s="19">
        <v>0.54827384435342308</v>
      </c>
      <c r="AN122" s="22">
        <f t="shared" si="26"/>
        <v>1.2441299662867584</v>
      </c>
      <c r="AO122" s="15">
        <v>0.5410566518141311</v>
      </c>
      <c r="AP122" s="19">
        <v>1</v>
      </c>
      <c r="AQ122" s="22">
        <f t="shared" si="27"/>
        <v>1.8482352941176472</v>
      </c>
    </row>
    <row r="123" spans="1:43" x14ac:dyDescent="0.25">
      <c r="A123" t="s">
        <v>119</v>
      </c>
      <c r="B123" s="14">
        <v>0.74136204306459685</v>
      </c>
      <c r="C123" s="18">
        <v>0.72086330935251797</v>
      </c>
      <c r="D123" s="22">
        <f t="shared" si="14"/>
        <v>0.97234990123402798</v>
      </c>
      <c r="E123" s="14">
        <v>0.79082177161152611</v>
      </c>
      <c r="F123" s="18">
        <v>0.72696704774714194</v>
      </c>
      <c r="G123" s="22">
        <f t="shared" si="15"/>
        <v>0.91925522771804591</v>
      </c>
      <c r="H123" s="16">
        <v>1.8325273606515653E-2</v>
      </c>
      <c r="I123" s="20">
        <v>7.456724367509987E-2</v>
      </c>
      <c r="J123" s="22">
        <f t="shared" si="16"/>
        <v>4.0690930611037137</v>
      </c>
      <c r="K123" s="16">
        <v>0</v>
      </c>
      <c r="L123" s="20">
        <v>4.6402151983860121E-2</v>
      </c>
      <c r="M123" s="22" t="e">
        <f t="shared" si="17"/>
        <v>#DIV/0!</v>
      </c>
      <c r="N123" s="15">
        <v>8.3876980428704562E-2</v>
      </c>
      <c r="O123" s="19">
        <v>0.43044906900328589</v>
      </c>
      <c r="P123" s="22">
        <f t="shared" si="18"/>
        <v>5.1319094560058423</v>
      </c>
      <c r="Q123" s="15">
        <v>0.14754098360655737</v>
      </c>
      <c r="R123" s="19">
        <v>0.46724667349027638</v>
      </c>
      <c r="S123" s="22">
        <f t="shared" si="19"/>
        <v>3.1668941203229846</v>
      </c>
      <c r="T123" s="15">
        <v>0</v>
      </c>
      <c r="U123" s="19">
        <v>0.28542914171656686</v>
      </c>
      <c r="V123" s="22" t="e">
        <f t="shared" si="20"/>
        <v>#DIV/0!</v>
      </c>
      <c r="W123" s="15">
        <v>0</v>
      </c>
      <c r="X123" s="19">
        <v>0.14061054579093432</v>
      </c>
      <c r="Y123" s="22" t="e">
        <f t="shared" si="21"/>
        <v>#DIV/0!</v>
      </c>
      <c r="Z123" s="17">
        <v>84874.5</v>
      </c>
      <c r="AA123" s="19">
        <v>75382.634730538921</v>
      </c>
      <c r="AB123" s="22">
        <f t="shared" si="22"/>
        <v>0.88816587703655303</v>
      </c>
      <c r="AC123" s="17">
        <v>32382.2</v>
      </c>
      <c r="AD123" s="19">
        <v>31868.732654949123</v>
      </c>
      <c r="AE123" s="22">
        <f t="shared" si="23"/>
        <v>0.98414353116678677</v>
      </c>
      <c r="AF123" s="14">
        <v>4.5714285714285712</v>
      </c>
      <c r="AG123" s="18">
        <v>0.16260162601626016</v>
      </c>
      <c r="AH123" s="22">
        <f t="shared" si="24"/>
        <v>3.556910569105691E-2</v>
      </c>
      <c r="AI123" s="14">
        <v>3.318840579710145</v>
      </c>
      <c r="AJ123" s="18">
        <v>1.8391959798994975</v>
      </c>
      <c r="AK123" s="22">
        <f t="shared" si="25"/>
        <v>0.55416822101775254</v>
      </c>
      <c r="AL123" s="15">
        <v>0.30055917986952468</v>
      </c>
      <c r="AM123" s="19">
        <v>0.12595837897042717</v>
      </c>
      <c r="AN123" s="22">
        <f t="shared" si="26"/>
        <v>0.41908012600083211</v>
      </c>
      <c r="AO123" s="15">
        <v>7.4590163934426232E-2</v>
      </c>
      <c r="AP123" s="19">
        <v>0.109007164790174</v>
      </c>
      <c r="AQ123" s="22">
        <f t="shared" si="27"/>
        <v>1.4614147367473875</v>
      </c>
    </row>
    <row r="124" spans="1:43" x14ac:dyDescent="0.25">
      <c r="A124" t="s">
        <v>120</v>
      </c>
      <c r="B124" s="14">
        <v>0</v>
      </c>
      <c r="C124" s="18">
        <v>0.85752688172043012</v>
      </c>
      <c r="D124" s="22" t="e">
        <f t="shared" si="14"/>
        <v>#DIV/0!</v>
      </c>
      <c r="E124" s="14">
        <v>1</v>
      </c>
      <c r="F124" s="18">
        <v>0.40898345153664301</v>
      </c>
      <c r="G124" s="22">
        <f t="shared" si="15"/>
        <v>0.40898345153664301</v>
      </c>
      <c r="H124" s="16">
        <v>1</v>
      </c>
      <c r="I124" s="20">
        <v>0</v>
      </c>
      <c r="J124" s="22">
        <f t="shared" si="16"/>
        <v>0</v>
      </c>
      <c r="K124" s="16">
        <v>0</v>
      </c>
      <c r="L124" s="20">
        <v>0</v>
      </c>
      <c r="M124" s="22" t="e">
        <f t="shared" si="17"/>
        <v>#DIV/0!</v>
      </c>
      <c r="N124" s="15">
        <v>1</v>
      </c>
      <c r="O124" s="19">
        <v>0.1424731182795699</v>
      </c>
      <c r="P124" s="22">
        <f t="shared" si="18"/>
        <v>0.1424731182795699</v>
      </c>
      <c r="Q124" s="15">
        <v>0.84834123222748814</v>
      </c>
      <c r="R124" s="19">
        <v>8.7944088526499709E-2</v>
      </c>
      <c r="S124" s="22">
        <f t="shared" si="19"/>
        <v>0.10366593675470077</v>
      </c>
      <c r="T124" s="15" t="e">
        <v>#DIV/0!</v>
      </c>
      <c r="U124" s="19">
        <v>0</v>
      </c>
      <c r="V124" s="22" t="e">
        <f t="shared" si="20"/>
        <v>#DIV/0!</v>
      </c>
      <c r="W124" s="15">
        <v>0.84834123222748814</v>
      </c>
      <c r="X124" s="19">
        <v>0.20520231213872833</v>
      </c>
      <c r="Y124" s="22">
        <f t="shared" si="21"/>
        <v>0.24188652436464625</v>
      </c>
      <c r="Z124" s="15" t="s">
        <v>152</v>
      </c>
      <c r="AA124" s="19">
        <v>53987.460815047023</v>
      </c>
      <c r="AB124" s="22" t="e">
        <f t="shared" si="22"/>
        <v>#VALUE!</v>
      </c>
      <c r="AC124" s="17">
        <v>17194.5</v>
      </c>
      <c r="AD124" s="19">
        <v>26518.208092485551</v>
      </c>
      <c r="AE124" s="22">
        <f t="shared" si="23"/>
        <v>1.5422494456067668</v>
      </c>
      <c r="AF124" s="14">
        <v>0</v>
      </c>
      <c r="AG124" s="18">
        <v>0.33247687564234329</v>
      </c>
      <c r="AH124" s="22" t="e">
        <f t="shared" si="24"/>
        <v>#DIV/0!</v>
      </c>
      <c r="AI124" s="14">
        <v>0.64245810055865926</v>
      </c>
      <c r="AJ124" s="18">
        <v>0.99191919191919187</v>
      </c>
      <c r="AK124" s="22">
        <f t="shared" si="25"/>
        <v>1.5439437856829159</v>
      </c>
      <c r="AL124" s="15">
        <v>0</v>
      </c>
      <c r="AM124" s="19">
        <v>0.47043010752688175</v>
      </c>
      <c r="AN124" s="22" t="e">
        <f t="shared" si="26"/>
        <v>#DIV/0!</v>
      </c>
      <c r="AO124" s="15">
        <v>0.15165876777251186</v>
      </c>
      <c r="AP124" s="19">
        <v>6.9889341875364011E-2</v>
      </c>
      <c r="AQ124" s="22">
        <f t="shared" si="27"/>
        <v>0.46083284799068142</v>
      </c>
    </row>
    <row r="125" spans="1:43" x14ac:dyDescent="0.25">
      <c r="A125" t="s">
        <v>121</v>
      </c>
      <c r="B125" s="14">
        <v>0.89383561643835618</v>
      </c>
      <c r="C125" s="18">
        <v>0.92494136043784203</v>
      </c>
      <c r="D125" s="22">
        <f t="shared" si="14"/>
        <v>1.0348002959687734</v>
      </c>
      <c r="E125" s="14">
        <v>0.89700996677740863</v>
      </c>
      <c r="F125" s="18">
        <v>0.88264900662251655</v>
      </c>
      <c r="G125" s="22">
        <f t="shared" si="15"/>
        <v>0.98399018886436107</v>
      </c>
      <c r="H125" s="16">
        <v>0</v>
      </c>
      <c r="I125" s="20">
        <v>3.9068369646882047E-2</v>
      </c>
      <c r="J125" s="22" t="e">
        <f t="shared" si="16"/>
        <v>#DIV/0!</v>
      </c>
      <c r="K125" s="16">
        <v>0</v>
      </c>
      <c r="L125" s="20">
        <v>0</v>
      </c>
      <c r="M125" s="22" t="e">
        <f t="shared" si="17"/>
        <v>#DIV/0!</v>
      </c>
      <c r="N125" s="15">
        <v>0</v>
      </c>
      <c r="O125" s="19">
        <v>0</v>
      </c>
      <c r="P125" s="22" t="e">
        <f t="shared" si="18"/>
        <v>#DIV/0!</v>
      </c>
      <c r="Q125" s="15">
        <v>0</v>
      </c>
      <c r="R125" s="19">
        <v>0.50615546957439328</v>
      </c>
      <c r="S125" s="22" t="e">
        <f t="shared" si="19"/>
        <v>#DIV/0!</v>
      </c>
      <c r="T125" s="15">
        <v>0</v>
      </c>
      <c r="U125" s="19">
        <v>0</v>
      </c>
      <c r="V125" s="22" t="e">
        <f t="shared" si="20"/>
        <v>#DIV/0!</v>
      </c>
      <c r="W125" s="15">
        <v>0</v>
      </c>
      <c r="X125" s="19">
        <v>0.3862545018007203</v>
      </c>
      <c r="Y125" s="22" t="e">
        <f t="shared" si="21"/>
        <v>#DIV/0!</v>
      </c>
      <c r="Z125" s="17">
        <v>32869.699999999997</v>
      </c>
      <c r="AA125" s="19">
        <v>51481.885038038883</v>
      </c>
      <c r="AB125" s="22">
        <f t="shared" si="22"/>
        <v>1.566241402812891</v>
      </c>
      <c r="AC125" s="17">
        <v>40355.599999999999</v>
      </c>
      <c r="AD125" s="19">
        <v>30176.980792316928</v>
      </c>
      <c r="AE125" s="22">
        <f t="shared" si="23"/>
        <v>0.74777678419641713</v>
      </c>
      <c r="AF125" s="14" t="e">
        <v>#DIV/0!</v>
      </c>
      <c r="AG125" s="18">
        <v>0.16345900342736619</v>
      </c>
      <c r="AH125" s="22" t="e">
        <f t="shared" si="24"/>
        <v>#DIV/0!</v>
      </c>
      <c r="AI125" s="14">
        <v>0.21232876712328766</v>
      </c>
      <c r="AJ125" s="18">
        <v>0.17732426303854876</v>
      </c>
      <c r="AK125" s="22">
        <f t="shared" si="25"/>
        <v>0.83514007753639097</v>
      </c>
      <c r="AL125" s="15">
        <v>0.89383561643835618</v>
      </c>
      <c r="AM125" s="19">
        <v>0.48459804658151767</v>
      </c>
      <c r="AN125" s="22">
        <f t="shared" si="26"/>
        <v>0.54215566897242584</v>
      </c>
      <c r="AO125" s="15">
        <v>0.3270042194092827</v>
      </c>
      <c r="AP125" s="19">
        <v>0.15441435103763629</v>
      </c>
      <c r="AQ125" s="22">
        <f t="shared" si="27"/>
        <v>0.47220904768928773</v>
      </c>
    </row>
    <row r="126" spans="1:43" x14ac:dyDescent="0.25">
      <c r="A126" t="s">
        <v>122</v>
      </c>
      <c r="B126" s="14">
        <v>0.66039952996474738</v>
      </c>
      <c r="C126" s="18">
        <v>0.8822544642857143</v>
      </c>
      <c r="D126" s="22">
        <f t="shared" si="14"/>
        <v>1.3359404788383324</v>
      </c>
      <c r="E126" s="14">
        <v>0.72301013024602023</v>
      </c>
      <c r="F126" s="18">
        <v>0.57988911290322576</v>
      </c>
      <c r="G126" s="22">
        <f t="shared" si="15"/>
        <v>0.80204839274645523</v>
      </c>
      <c r="H126" s="16">
        <v>0.14430514803947719</v>
      </c>
      <c r="I126" s="20">
        <v>4.7712053571428568E-2</v>
      </c>
      <c r="J126" s="22">
        <f t="shared" si="16"/>
        <v>0.33063306624636912</v>
      </c>
      <c r="K126" s="16">
        <v>0.1263537906137184</v>
      </c>
      <c r="L126" s="20">
        <v>3.3980582524271843E-2</v>
      </c>
      <c r="M126" s="22">
        <f t="shared" si="17"/>
        <v>0.26893203883495148</v>
      </c>
      <c r="N126" s="15">
        <v>9.5028165564535874E-2</v>
      </c>
      <c r="O126" s="19">
        <v>0.16860916860916861</v>
      </c>
      <c r="P126" s="22">
        <f t="shared" si="18"/>
        <v>1.7743073078124625</v>
      </c>
      <c r="Q126" s="15">
        <v>0.12672573665773748</v>
      </c>
      <c r="R126" s="19">
        <v>0.37937705552331208</v>
      </c>
      <c r="S126" s="22">
        <f t="shared" si="19"/>
        <v>2.9936859356985912</v>
      </c>
      <c r="T126" s="15">
        <v>0</v>
      </c>
      <c r="U126" s="19">
        <v>0.14484503478810878</v>
      </c>
      <c r="V126" s="22" t="e">
        <f t="shared" si="20"/>
        <v>#DIV/0!</v>
      </c>
      <c r="W126" s="15">
        <v>1.3210568454763811E-2</v>
      </c>
      <c r="X126" s="19">
        <v>0.12429378531073447</v>
      </c>
      <c r="Y126" s="22">
        <f t="shared" si="21"/>
        <v>9.4086629001883253</v>
      </c>
      <c r="Z126" s="17">
        <v>63623</v>
      </c>
      <c r="AA126" s="19">
        <v>58132.707147375077</v>
      </c>
      <c r="AB126" s="22">
        <f t="shared" si="22"/>
        <v>0.91370584768676544</v>
      </c>
      <c r="AC126" s="17">
        <v>50475.3</v>
      </c>
      <c r="AD126" s="19">
        <v>41545.328118209472</v>
      </c>
      <c r="AE126" s="22">
        <f t="shared" si="23"/>
        <v>0.82308234162470495</v>
      </c>
      <c r="AF126" s="14" t="e">
        <v>#DIV/0!</v>
      </c>
      <c r="AG126" s="18">
        <v>0.13012895662368112</v>
      </c>
      <c r="AH126" s="22" t="e">
        <f t="shared" si="24"/>
        <v>#DIV/0!</v>
      </c>
      <c r="AI126" s="14">
        <v>0.12315270935960591</v>
      </c>
      <c r="AJ126" s="18">
        <v>0.13480392156862744</v>
      </c>
      <c r="AK126" s="22">
        <f t="shared" si="25"/>
        <v>1.0946078431372548</v>
      </c>
      <c r="AL126" s="15">
        <v>0.90448199853049227</v>
      </c>
      <c r="AM126" s="19">
        <v>0.67521367521367526</v>
      </c>
      <c r="AN126" s="22">
        <f t="shared" si="26"/>
        <v>0.74651974976914059</v>
      </c>
      <c r="AO126" s="15">
        <v>0.86419753086419748</v>
      </c>
      <c r="AP126" s="19">
        <v>0.65409170052234478</v>
      </c>
      <c r="AQ126" s="22">
        <f t="shared" si="27"/>
        <v>0.7568775391758561</v>
      </c>
    </row>
    <row r="127" spans="1:43" x14ac:dyDescent="0.25">
      <c r="A127" t="s">
        <v>123</v>
      </c>
      <c r="B127" s="14">
        <v>0.8039538714991763</v>
      </c>
      <c r="C127" s="18">
        <v>0.87921169739351557</v>
      </c>
      <c r="D127" s="22">
        <f t="shared" si="14"/>
        <v>1.0936096317989015</v>
      </c>
      <c r="E127" s="14">
        <v>1</v>
      </c>
      <c r="F127" s="18">
        <v>0.80053701572688918</v>
      </c>
      <c r="G127" s="22">
        <f t="shared" si="15"/>
        <v>0.80053701572688918</v>
      </c>
      <c r="H127" s="16">
        <v>0</v>
      </c>
      <c r="I127" s="20">
        <v>4.3865225683407505E-2</v>
      </c>
      <c r="J127" s="22" t="e">
        <f t="shared" si="16"/>
        <v>#DIV/0!</v>
      </c>
      <c r="K127" s="16">
        <v>0.52054794520547942</v>
      </c>
      <c r="L127" s="20">
        <v>9.7299168975069253E-2</v>
      </c>
      <c r="M127" s="22">
        <f t="shared" si="17"/>
        <v>0.18691682461000148</v>
      </c>
      <c r="N127" s="15">
        <v>0</v>
      </c>
      <c r="O127" s="19">
        <v>8.9637635092180548E-2</v>
      </c>
      <c r="P127" s="22" t="e">
        <f t="shared" si="18"/>
        <v>#DIV/0!</v>
      </c>
      <c r="Q127" s="15">
        <v>0.52054794520547942</v>
      </c>
      <c r="R127" s="19">
        <v>0.25127478753541077</v>
      </c>
      <c r="S127" s="22">
        <f t="shared" si="19"/>
        <v>0.48271209184434177</v>
      </c>
      <c r="T127" s="15">
        <v>0</v>
      </c>
      <c r="U127" s="19">
        <v>0.1019522776572668</v>
      </c>
      <c r="V127" s="22" t="e">
        <f t="shared" si="20"/>
        <v>#DIV/0!</v>
      </c>
      <c r="W127" s="15">
        <v>0</v>
      </c>
      <c r="X127" s="19">
        <v>8.0019166267369435E-2</v>
      </c>
      <c r="Y127" s="22" t="e">
        <f t="shared" si="21"/>
        <v>#DIV/0!</v>
      </c>
      <c r="Z127" s="17">
        <v>91465.2</v>
      </c>
      <c r="AA127" s="19">
        <v>53962.386117136659</v>
      </c>
      <c r="AB127" s="22">
        <f t="shared" si="22"/>
        <v>0.58997723852499817</v>
      </c>
      <c r="AC127" s="17">
        <v>49000</v>
      </c>
      <c r="AD127" s="19">
        <v>32257.930043124103</v>
      </c>
      <c r="AE127" s="22">
        <f t="shared" si="23"/>
        <v>0.65832510292090007</v>
      </c>
      <c r="AF127" s="14" t="e">
        <v>#DIV/0!</v>
      </c>
      <c r="AG127" s="18">
        <v>0.23297067171239358</v>
      </c>
      <c r="AH127" s="22" t="e">
        <f t="shared" si="24"/>
        <v>#DIV/0!</v>
      </c>
      <c r="AI127" s="14" t="e">
        <v>#DIV/0!</v>
      </c>
      <c r="AJ127" s="18">
        <v>0.71562499999999996</v>
      </c>
      <c r="AK127" s="22" t="e">
        <f t="shared" si="25"/>
        <v>#DIV/0!</v>
      </c>
      <c r="AL127" s="15">
        <v>0.67545304777594728</v>
      </c>
      <c r="AM127" s="19">
        <v>0.24030514939605849</v>
      </c>
      <c r="AN127" s="22">
        <f t="shared" si="26"/>
        <v>0.35576884313026219</v>
      </c>
      <c r="AO127" s="15">
        <v>0.47945205479452052</v>
      </c>
      <c r="AP127" s="19">
        <v>8.8951841359773368E-2</v>
      </c>
      <c r="AQ127" s="22">
        <f t="shared" si="27"/>
        <v>0.18552812626467019</v>
      </c>
    </row>
    <row r="128" spans="1:43" x14ac:dyDescent="0.25">
      <c r="A128" t="s">
        <v>124</v>
      </c>
      <c r="B128" s="14">
        <v>0.81549707602339183</v>
      </c>
      <c r="C128" s="18">
        <v>1</v>
      </c>
      <c r="D128" s="22">
        <f t="shared" si="14"/>
        <v>1.2262459662961636</v>
      </c>
      <c r="E128" s="14">
        <v>0.47381242387332523</v>
      </c>
      <c r="F128" s="18">
        <v>0.83934807916181609</v>
      </c>
      <c r="G128" s="22">
        <f t="shared" si="15"/>
        <v>1.7714775655317505</v>
      </c>
      <c r="H128" s="16">
        <v>0</v>
      </c>
      <c r="I128" s="20">
        <v>0</v>
      </c>
      <c r="J128" s="22" t="e">
        <f t="shared" si="16"/>
        <v>#DIV/0!</v>
      </c>
      <c r="K128" s="16">
        <v>9.9878197320341047E-2</v>
      </c>
      <c r="L128" s="20">
        <v>0.11583236321303841</v>
      </c>
      <c r="M128" s="22">
        <f t="shared" si="17"/>
        <v>1.1597362219256651</v>
      </c>
      <c r="N128" s="15">
        <v>3.6620455139942457E-2</v>
      </c>
      <c r="O128" s="19">
        <v>0.10945273631840796</v>
      </c>
      <c r="P128" s="22">
        <f t="shared" si="18"/>
        <v>2.9888415067519545</v>
      </c>
      <c r="Q128" s="15">
        <v>0.37915936952714535</v>
      </c>
      <c r="R128" s="19">
        <v>0.21005215742057848</v>
      </c>
      <c r="S128" s="22">
        <f t="shared" si="19"/>
        <v>0.55399437361270354</v>
      </c>
      <c r="T128" s="15">
        <v>2.7249910362136965E-2</v>
      </c>
      <c r="U128" s="19">
        <v>0</v>
      </c>
      <c r="V128" s="22">
        <f t="shared" si="20"/>
        <v>0</v>
      </c>
      <c r="W128" s="15">
        <v>0</v>
      </c>
      <c r="X128" s="19">
        <v>0.1158113730929265</v>
      </c>
      <c r="Y128" s="22" t="e">
        <f t="shared" si="21"/>
        <v>#DIV/0!</v>
      </c>
      <c r="Z128" s="17">
        <v>53129.8</v>
      </c>
      <c r="AA128" s="19">
        <v>96027.932960893857</v>
      </c>
      <c r="AB128" s="22">
        <f t="shared" si="22"/>
        <v>1.8074213146086349</v>
      </c>
      <c r="AC128" s="17">
        <v>33688.9</v>
      </c>
      <c r="AD128" s="19">
        <v>25543.210818307907</v>
      </c>
      <c r="AE128" s="22">
        <f t="shared" si="23"/>
        <v>0.75820851432691205</v>
      </c>
      <c r="AF128" s="14" t="e">
        <v>#DIV/0!</v>
      </c>
      <c r="AG128" s="18">
        <v>0.28998316498316501</v>
      </c>
      <c r="AH128" s="22" t="e">
        <f t="shared" si="24"/>
        <v>#DIV/0!</v>
      </c>
      <c r="AI128" s="14">
        <v>6.3536036036036032</v>
      </c>
      <c r="AJ128" s="18">
        <v>0.37372802960222018</v>
      </c>
      <c r="AK128" s="22">
        <f t="shared" si="25"/>
        <v>5.8821426849835441E-2</v>
      </c>
      <c r="AL128" s="15">
        <v>0.14674339523934082</v>
      </c>
      <c r="AM128" s="19">
        <v>0.43710021321961623</v>
      </c>
      <c r="AN128" s="22">
        <f t="shared" si="26"/>
        <v>2.9786704369671888</v>
      </c>
      <c r="AO128" s="15">
        <v>0.4001751313485114</v>
      </c>
      <c r="AP128" s="19">
        <v>6.3063063063063057E-2</v>
      </c>
      <c r="AQ128" s="22">
        <f t="shared" si="27"/>
        <v>0.15758866087093656</v>
      </c>
    </row>
    <row r="129" spans="1:43" x14ac:dyDescent="0.25">
      <c r="A129" t="s">
        <v>125</v>
      </c>
      <c r="B129" s="14">
        <v>0.770296677917925</v>
      </c>
      <c r="C129" s="18">
        <v>0.82787610619469032</v>
      </c>
      <c r="D129" s="22">
        <f t="shared" si="14"/>
        <v>1.0747496775299612</v>
      </c>
      <c r="E129" s="14">
        <v>0.66931818181818181</v>
      </c>
      <c r="F129" s="18">
        <v>0.89599170697995856</v>
      </c>
      <c r="G129" s="22">
        <f t="shared" si="15"/>
        <v>1.3386633313113132</v>
      </c>
      <c r="H129" s="16">
        <v>1.4174086861711793E-2</v>
      </c>
      <c r="I129" s="20">
        <v>9.5075572891272553E-2</v>
      </c>
      <c r="J129" s="22">
        <f t="shared" si="16"/>
        <v>6.7077035592393957</v>
      </c>
      <c r="K129" s="16">
        <v>0</v>
      </c>
      <c r="L129" s="20">
        <v>9.3258426966292135E-2</v>
      </c>
      <c r="M129" s="22" t="e">
        <f t="shared" si="17"/>
        <v>#DIV/0!</v>
      </c>
      <c r="N129" s="15">
        <v>3.6435848730789158E-2</v>
      </c>
      <c r="O129" s="19">
        <v>9.9961404862987269E-2</v>
      </c>
      <c r="P129" s="22">
        <f t="shared" si="18"/>
        <v>2.7434905002917498</v>
      </c>
      <c r="Q129" s="15">
        <v>0.46069469835466181</v>
      </c>
      <c r="R129" s="19">
        <v>0.32567237163814183</v>
      </c>
      <c r="S129" s="22">
        <f t="shared" si="19"/>
        <v>0.7069158225637443</v>
      </c>
      <c r="T129" s="15">
        <v>1.2223247232472324E-2</v>
      </c>
      <c r="U129" s="19">
        <v>0</v>
      </c>
      <c r="V129" s="22">
        <f t="shared" si="20"/>
        <v>0</v>
      </c>
      <c r="W129" s="15">
        <v>0.21052631578947367</v>
      </c>
      <c r="X129" s="19">
        <v>0.29618202853837255</v>
      </c>
      <c r="Y129" s="22">
        <f t="shared" si="21"/>
        <v>1.4068646355572698</v>
      </c>
      <c r="Z129" s="17">
        <v>64567.3</v>
      </c>
      <c r="AA129" s="19">
        <v>109834.68733297702</v>
      </c>
      <c r="AB129" s="22">
        <f t="shared" si="22"/>
        <v>1.7010884353686311</v>
      </c>
      <c r="AC129" s="17">
        <v>27631.200000000001</v>
      </c>
      <c r="AD129" s="19">
        <v>22880.339375241034</v>
      </c>
      <c r="AE129" s="22">
        <f t="shared" si="23"/>
        <v>0.82806173366488001</v>
      </c>
      <c r="AF129" s="14">
        <v>0.77459749552772805</v>
      </c>
      <c r="AG129" s="18">
        <v>0.38787295476419636</v>
      </c>
      <c r="AH129" s="22">
        <f t="shared" si="24"/>
        <v>0.50074129725908956</v>
      </c>
      <c r="AI129" s="14">
        <v>2.2125506072874495</v>
      </c>
      <c r="AJ129" s="18">
        <v>0.729375</v>
      </c>
      <c r="AK129" s="22">
        <f t="shared" si="25"/>
        <v>0.32965347666971634</v>
      </c>
      <c r="AL129" s="15">
        <v>0.3590053531341737</v>
      </c>
      <c r="AM129" s="19">
        <v>0.5403319181783095</v>
      </c>
      <c r="AN129" s="22">
        <f t="shared" si="26"/>
        <v>1.5050803935404475</v>
      </c>
      <c r="AO129" s="15">
        <v>0.33516148689823277</v>
      </c>
      <c r="AP129" s="19">
        <v>0.2332518337408313</v>
      </c>
      <c r="AQ129" s="22">
        <f t="shared" si="27"/>
        <v>0.69593865303400759</v>
      </c>
    </row>
    <row r="130" spans="1:43" x14ac:dyDescent="0.25">
      <c r="A130" t="s">
        <v>126</v>
      </c>
      <c r="B130" s="14">
        <v>0.78709579933514662</v>
      </c>
      <c r="C130" s="18">
        <v>0.88612565445026181</v>
      </c>
      <c r="D130" s="22">
        <f t="shared" si="14"/>
        <v>1.1258167750339474</v>
      </c>
      <c r="E130" s="14">
        <v>0.84714484679665736</v>
      </c>
      <c r="F130" s="18">
        <v>0.4513888888888889</v>
      </c>
      <c r="G130" s="22">
        <f t="shared" si="15"/>
        <v>0.53283554824861856</v>
      </c>
      <c r="H130" s="16">
        <v>2.3006373387222136E-2</v>
      </c>
      <c r="I130" s="20">
        <v>0</v>
      </c>
      <c r="J130" s="22">
        <f t="shared" si="16"/>
        <v>0</v>
      </c>
      <c r="K130" s="16">
        <v>6.0178817056396147E-2</v>
      </c>
      <c r="L130" s="20">
        <v>2.1923620933521924E-2</v>
      </c>
      <c r="M130" s="22">
        <f t="shared" si="17"/>
        <v>0.36430794099818148</v>
      </c>
      <c r="N130" s="15">
        <v>6.1829652996845424E-2</v>
      </c>
      <c r="O130" s="19">
        <v>0.12145167085878548</v>
      </c>
      <c r="P130" s="22">
        <f t="shared" si="18"/>
        <v>1.9642948807262754</v>
      </c>
      <c r="Q130" s="15">
        <v>0.25893491124260354</v>
      </c>
      <c r="R130" s="19">
        <v>0.58398058252427187</v>
      </c>
      <c r="S130" s="22">
        <f t="shared" si="19"/>
        <v>2.2553180632221652</v>
      </c>
      <c r="T130" s="15">
        <v>2.9564215780380113E-2</v>
      </c>
      <c r="U130" s="19">
        <v>0.10832102412604629</v>
      </c>
      <c r="V130" s="22">
        <f t="shared" si="20"/>
        <v>3.6639234718998384</v>
      </c>
      <c r="W130" s="15">
        <v>8.7135224003288117E-2</v>
      </c>
      <c r="X130" s="19">
        <v>0.28111888111888111</v>
      </c>
      <c r="Y130" s="22">
        <f t="shared" si="21"/>
        <v>3.2262369705765934</v>
      </c>
      <c r="Z130" s="17">
        <v>88078.5</v>
      </c>
      <c r="AA130" s="19">
        <v>64060.142786804528</v>
      </c>
      <c r="AB130" s="22">
        <f t="shared" si="22"/>
        <v>0.7273073767923447</v>
      </c>
      <c r="AC130" s="17">
        <v>58702.9</v>
      </c>
      <c r="AD130" s="19">
        <v>27071.04895104895</v>
      </c>
      <c r="AE130" s="22">
        <f t="shared" si="23"/>
        <v>0.46115351969066176</v>
      </c>
      <c r="AF130" s="14">
        <v>0.61926605504587151</v>
      </c>
      <c r="AG130" s="18">
        <v>3.4090909090909088E-2</v>
      </c>
      <c r="AH130" s="22">
        <f t="shared" si="24"/>
        <v>5.5050505050505051E-2</v>
      </c>
      <c r="AI130" s="14">
        <v>4.6812903225806455</v>
      </c>
      <c r="AJ130" s="18">
        <v>6.6356228172293363E-2</v>
      </c>
      <c r="AK130" s="22">
        <f t="shared" si="25"/>
        <v>1.4174773107366966E-2</v>
      </c>
      <c r="AL130" s="15">
        <v>0.47217665615141957</v>
      </c>
      <c r="AM130" s="19">
        <v>0.65432985986345671</v>
      </c>
      <c r="AN130" s="22">
        <f t="shared" si="26"/>
        <v>1.3857734204751186</v>
      </c>
      <c r="AO130" s="15">
        <v>0.38095238095238093</v>
      </c>
      <c r="AP130" s="19">
        <v>0.26601941747572816</v>
      </c>
      <c r="AQ130" s="22">
        <f t="shared" si="27"/>
        <v>0.69830097087378651</v>
      </c>
    </row>
    <row r="131" spans="1:43" x14ac:dyDescent="0.25">
      <c r="A131" t="s">
        <v>127</v>
      </c>
      <c r="B131" s="14">
        <v>0.4981298129812981</v>
      </c>
      <c r="C131" s="18">
        <v>0.71031746031746035</v>
      </c>
      <c r="D131" s="22">
        <f t="shared" si="14"/>
        <v>1.4259685764765271</v>
      </c>
      <c r="E131" s="14">
        <v>0.34665526821970505</v>
      </c>
      <c r="F131" s="18">
        <v>0.41978440076093848</v>
      </c>
      <c r="G131" s="22">
        <f t="shared" si="15"/>
        <v>1.2109563570656172</v>
      </c>
      <c r="H131" s="16">
        <v>5.2679177029165726E-2</v>
      </c>
      <c r="I131" s="20">
        <v>0</v>
      </c>
      <c r="J131" s="22">
        <f t="shared" si="16"/>
        <v>0</v>
      </c>
      <c r="K131" s="16">
        <v>8.0432937181663833E-2</v>
      </c>
      <c r="L131" s="20">
        <v>0</v>
      </c>
      <c r="M131" s="22">
        <f t="shared" si="17"/>
        <v>0</v>
      </c>
      <c r="N131" s="15">
        <v>0.12424012158054712</v>
      </c>
      <c r="O131" s="19">
        <v>0.37251356238698013</v>
      </c>
      <c r="P131" s="22">
        <f t="shared" si="18"/>
        <v>2.9983354623930634</v>
      </c>
      <c r="Q131" s="15">
        <v>0.53934652554072715</v>
      </c>
      <c r="R131" s="19">
        <v>0.49468892261001518</v>
      </c>
      <c r="S131" s="22">
        <f t="shared" si="19"/>
        <v>0.91720053654570211</v>
      </c>
      <c r="T131" s="15">
        <v>4.2402826855123678E-2</v>
      </c>
      <c r="U131" s="19">
        <v>0.22346368715083798</v>
      </c>
      <c r="V131" s="22">
        <f t="shared" si="20"/>
        <v>5.2700186219739287</v>
      </c>
      <c r="W131" s="15">
        <v>0.49136868064118372</v>
      </c>
      <c r="X131" s="19">
        <v>0.18882175226586104</v>
      </c>
      <c r="Y131" s="22">
        <f t="shared" si="21"/>
        <v>0.38427714200153901</v>
      </c>
      <c r="Z131" s="17">
        <v>73140.5</v>
      </c>
      <c r="AA131" s="19">
        <v>60428.212290502794</v>
      </c>
      <c r="AB131" s="22">
        <f t="shared" si="22"/>
        <v>0.82619359028859241</v>
      </c>
      <c r="AC131" s="17">
        <v>33667.800000000003</v>
      </c>
      <c r="AD131" s="19">
        <v>23073.504531722054</v>
      </c>
      <c r="AE131" s="22">
        <f t="shared" si="23"/>
        <v>0.68532854928810472</v>
      </c>
      <c r="AF131" s="14">
        <v>0.37396883593033914</v>
      </c>
      <c r="AG131" s="18">
        <v>0.21665174574753804</v>
      </c>
      <c r="AH131" s="22">
        <f t="shared" si="24"/>
        <v>0.57933101620236271</v>
      </c>
      <c r="AI131" s="14">
        <v>0.60648379052369072</v>
      </c>
      <c r="AJ131" s="18">
        <v>0</v>
      </c>
      <c r="AK131" s="22">
        <f t="shared" si="25"/>
        <v>0</v>
      </c>
      <c r="AL131" s="15">
        <v>0.46048632218844987</v>
      </c>
      <c r="AM131" s="19">
        <v>0.37432188065099459</v>
      </c>
      <c r="AN131" s="22">
        <f t="shared" si="26"/>
        <v>0.81288382002757231</v>
      </c>
      <c r="AO131" s="15">
        <v>0.38196042337781866</v>
      </c>
      <c r="AP131" s="19">
        <v>0.16944865958523014</v>
      </c>
      <c r="AQ131" s="22">
        <f t="shared" si="27"/>
        <v>0.44362884009482545</v>
      </c>
    </row>
    <row r="132" spans="1:43" x14ac:dyDescent="0.25">
      <c r="A132" t="s">
        <v>128</v>
      </c>
      <c r="B132" s="14">
        <v>0.71716449907103041</v>
      </c>
      <c r="C132" s="18">
        <v>0.89853788214443953</v>
      </c>
      <c r="D132" s="22">
        <f t="shared" si="14"/>
        <v>1.2529034598175854</v>
      </c>
      <c r="E132" s="14">
        <v>0.66290824261275272</v>
      </c>
      <c r="F132" s="18">
        <v>0.71254720939991611</v>
      </c>
      <c r="G132" s="22">
        <f t="shared" si="15"/>
        <v>1.0748805997516624</v>
      </c>
      <c r="H132" s="16">
        <v>3.6300647687904808E-2</v>
      </c>
      <c r="I132" s="20">
        <v>0</v>
      </c>
      <c r="J132" s="22">
        <f t="shared" si="16"/>
        <v>0</v>
      </c>
      <c r="K132" s="16">
        <v>0.14553257900897387</v>
      </c>
      <c r="L132" s="20">
        <v>0</v>
      </c>
      <c r="M132" s="22">
        <f t="shared" si="17"/>
        <v>0</v>
      </c>
      <c r="N132" s="15">
        <v>5.9219380888290714E-2</v>
      </c>
      <c r="O132" s="19">
        <v>3.3870301528294094E-2</v>
      </c>
      <c r="P132" s="22">
        <f t="shared" si="18"/>
        <v>0.57194622808005713</v>
      </c>
      <c r="Q132" s="15">
        <v>0.2393995259415328</v>
      </c>
      <c r="R132" s="19">
        <v>0.18589132507149667</v>
      </c>
      <c r="S132" s="22">
        <f t="shared" si="19"/>
        <v>0.77648994642076219</v>
      </c>
      <c r="T132" s="15">
        <v>3.9457951375049823E-2</v>
      </c>
      <c r="U132" s="19">
        <v>4.0433925049309663E-2</v>
      </c>
      <c r="V132" s="22">
        <f t="shared" si="20"/>
        <v>1.0247345247345245</v>
      </c>
      <c r="W132" s="15">
        <v>9.1495601173020524E-2</v>
      </c>
      <c r="X132" s="19">
        <v>3.9458186101295645E-2</v>
      </c>
      <c r="Y132" s="22">
        <f t="shared" si="21"/>
        <v>0.43125773911992998</v>
      </c>
      <c r="Z132" s="17">
        <v>71956.100000000006</v>
      </c>
      <c r="AA132" s="19">
        <v>115820.39891518738</v>
      </c>
      <c r="AB132" s="22">
        <f t="shared" si="22"/>
        <v>1.6095980593054289</v>
      </c>
      <c r="AC132" s="17">
        <v>38196.699999999997</v>
      </c>
      <c r="AD132" s="19">
        <v>36060.541813898708</v>
      </c>
      <c r="AE132" s="22">
        <f t="shared" si="23"/>
        <v>0.94407479740131239</v>
      </c>
      <c r="AF132" s="14">
        <v>5.587301587301587</v>
      </c>
      <c r="AG132" s="18">
        <v>0.31835817847661835</v>
      </c>
      <c r="AH132" s="22">
        <f t="shared" si="24"/>
        <v>5.6978878534167492E-2</v>
      </c>
      <c r="AI132" s="14">
        <v>5.0012531328320806</v>
      </c>
      <c r="AJ132" s="18">
        <v>0.77559726962457343</v>
      </c>
      <c r="AK132" s="22">
        <f t="shared" si="25"/>
        <v>0.15508058660997484</v>
      </c>
      <c r="AL132" s="15">
        <v>0.4686161752110608</v>
      </c>
      <c r="AM132" s="19">
        <v>0.22304832713754646</v>
      </c>
      <c r="AN132" s="22">
        <f t="shared" si="26"/>
        <v>0.47597231793607503</v>
      </c>
      <c r="AO132" s="15">
        <v>0.48090597840400318</v>
      </c>
      <c r="AP132" s="19">
        <v>9.1197966317127427E-2</v>
      </c>
      <c r="AQ132" s="22">
        <f t="shared" si="27"/>
        <v>0.18963783028813408</v>
      </c>
    </row>
    <row r="133" spans="1:43" x14ac:dyDescent="0.25">
      <c r="A133" t="s">
        <v>129</v>
      </c>
      <c r="B133" s="14">
        <v>0.75145697634556052</v>
      </c>
      <c r="C133" s="18">
        <v>0.82608695652173914</v>
      </c>
      <c r="D133" s="22">
        <f t="shared" ref="D133:D149" si="28">C133/B133</f>
        <v>1.0993137099333545</v>
      </c>
      <c r="E133" s="14">
        <v>0.67507788161993765</v>
      </c>
      <c r="F133" s="18">
        <v>0.68618107556160657</v>
      </c>
      <c r="G133" s="22">
        <f t="shared" ref="G133:G149" si="29">F133/E133</f>
        <v>1.0164472785199619</v>
      </c>
      <c r="H133" s="16">
        <v>0</v>
      </c>
      <c r="I133" s="20">
        <v>0</v>
      </c>
      <c r="J133" s="22" t="e">
        <f t="shared" ref="J133:J149" si="30">I133/H133</f>
        <v>#DIV/0!</v>
      </c>
      <c r="K133" s="16">
        <v>7.1358105886221643E-2</v>
      </c>
      <c r="L133" s="20">
        <v>0</v>
      </c>
      <c r="M133" s="22">
        <f t="shared" ref="M133:M149" si="31">L133/K133</f>
        <v>0</v>
      </c>
      <c r="N133" s="15">
        <v>8.5024154589371986E-2</v>
      </c>
      <c r="O133" s="19">
        <v>5.6254136333553938E-2</v>
      </c>
      <c r="P133" s="22">
        <f t="shared" ref="P133:P149" si="32">O133/N133</f>
        <v>0.66162535346850371</v>
      </c>
      <c r="Q133" s="15">
        <v>0.14773208986858838</v>
      </c>
      <c r="R133" s="19">
        <v>0.69508609827803447</v>
      </c>
      <c r="S133" s="22">
        <f t="shared" ref="S133:S149" si="33">R133/Q133</f>
        <v>4.7050447800226207</v>
      </c>
      <c r="T133" s="15">
        <v>0</v>
      </c>
      <c r="U133" s="19">
        <v>0</v>
      </c>
      <c r="V133" s="22" t="e">
        <f t="shared" ref="V133:V149" si="34">U133/T133</f>
        <v>#DIV/0!</v>
      </c>
      <c r="W133" s="15">
        <v>0</v>
      </c>
      <c r="X133" s="19">
        <v>0.37301587301587302</v>
      </c>
      <c r="Y133" s="22" t="e">
        <f t="shared" ref="Y133:Y149" si="35">X133/W133</f>
        <v>#DIV/0!</v>
      </c>
      <c r="Z133" s="17">
        <v>69584.899999999994</v>
      </c>
      <c r="AA133" s="19">
        <v>54419.354838709674</v>
      </c>
      <c r="AB133" s="22">
        <f t="shared" ref="AB133:AB149" si="36">AA133/Z133</f>
        <v>0.78205695256743457</v>
      </c>
      <c r="AC133" s="17">
        <v>56534</v>
      </c>
      <c r="AD133" s="19">
        <v>34749.404761904763</v>
      </c>
      <c r="AE133" s="22">
        <f t="shared" ref="AE133:AE149" si="37">AD133/AC133</f>
        <v>0.61466382640366435</v>
      </c>
      <c r="AF133" s="14">
        <v>1.6134453781512605</v>
      </c>
      <c r="AG133" s="18">
        <v>0.11480214948705422</v>
      </c>
      <c r="AH133" s="22">
        <f t="shared" ref="AH133:AH149" si="38">AG133/AF133</f>
        <v>7.1153415567497144E-2</v>
      </c>
      <c r="AI133" s="14">
        <v>1.5177809388335703</v>
      </c>
      <c r="AJ133" s="18">
        <v>0</v>
      </c>
      <c r="AK133" s="22">
        <f t="shared" ref="AK133:AK149" si="39">AJ133/AI133</f>
        <v>0</v>
      </c>
      <c r="AL133" s="15">
        <v>0.66642512077294691</v>
      </c>
      <c r="AM133" s="19">
        <v>0.6558570483123759</v>
      </c>
      <c r="AN133" s="22">
        <f t="shared" ref="AN133:AN149" si="40">AM133/AL133</f>
        <v>0.98414214570976299</v>
      </c>
      <c r="AO133" s="15">
        <v>0.64001737996958508</v>
      </c>
      <c r="AP133" s="19">
        <v>0.33701657458563539</v>
      </c>
      <c r="AQ133" s="22">
        <f t="shared" ref="AQ133:AQ149" si="41">AP133/AO133</f>
        <v>0.52657409803722999</v>
      </c>
    </row>
    <row r="134" spans="1:43" x14ac:dyDescent="0.25">
      <c r="A134" t="s">
        <v>130</v>
      </c>
      <c r="B134" s="14">
        <v>0.72990726429675423</v>
      </c>
      <c r="C134" s="18">
        <v>0.91424326045425597</v>
      </c>
      <c r="D134" s="22">
        <f t="shared" si="28"/>
        <v>1.2525471456091131</v>
      </c>
      <c r="E134" s="14">
        <v>0.73696437790397518</v>
      </c>
      <c r="F134" s="18">
        <v>0.83310152990264252</v>
      </c>
      <c r="G134" s="22">
        <f t="shared" si="29"/>
        <v>1.1304502020465279</v>
      </c>
      <c r="H134" s="16">
        <v>0.13401709401709402</v>
      </c>
      <c r="I134" s="20">
        <v>7.7927548441449031E-3</v>
      </c>
      <c r="J134" s="22">
        <f t="shared" si="30"/>
        <v>5.8147469181438372E-2</v>
      </c>
      <c r="K134" s="16">
        <v>0.21081730769230769</v>
      </c>
      <c r="L134" s="20">
        <v>5.9546061415220293E-2</v>
      </c>
      <c r="M134" s="22">
        <f t="shared" si="31"/>
        <v>0.28245338139944859</v>
      </c>
      <c r="N134" s="15">
        <v>0.170261066969353</v>
      </c>
      <c r="O134" s="19">
        <v>0.19182169182169181</v>
      </c>
      <c r="P134" s="22">
        <f t="shared" si="32"/>
        <v>1.1266327366327367</v>
      </c>
      <c r="Q134" s="15">
        <v>0.22177345327703324</v>
      </c>
      <c r="R134" s="19">
        <v>0.27835051546391754</v>
      </c>
      <c r="S134" s="22">
        <f t="shared" si="33"/>
        <v>1.255111968321158</v>
      </c>
      <c r="T134" s="15">
        <v>0</v>
      </c>
      <c r="U134" s="19">
        <v>3.9470629208265613E-2</v>
      </c>
      <c r="V134" s="22" t="e">
        <f t="shared" si="34"/>
        <v>#DIV/0!</v>
      </c>
      <c r="W134" s="15">
        <v>0</v>
      </c>
      <c r="X134" s="19">
        <v>5.7429048414023375E-2</v>
      </c>
      <c r="Y134" s="22" t="e">
        <f t="shared" si="35"/>
        <v>#DIV/0!</v>
      </c>
      <c r="Z134" s="17">
        <v>61912.1</v>
      </c>
      <c r="AA134" s="19">
        <v>63853.625261202695</v>
      </c>
      <c r="AB134" s="22">
        <f t="shared" si="36"/>
        <v>1.0313593830802492</v>
      </c>
      <c r="AC134" s="17">
        <v>40991.1</v>
      </c>
      <c r="AD134" s="19">
        <v>33332.387312186976</v>
      </c>
      <c r="AE134" s="22">
        <f t="shared" si="37"/>
        <v>0.81316157195554595</v>
      </c>
      <c r="AF134" s="14">
        <v>0.83739837398373984</v>
      </c>
      <c r="AG134" s="18">
        <v>0.11573770491803279</v>
      </c>
      <c r="AH134" s="22">
        <f t="shared" si="38"/>
        <v>0.13821104567881584</v>
      </c>
      <c r="AI134" s="14">
        <v>0.74099378881987576</v>
      </c>
      <c r="AJ134" s="18">
        <v>0.15418227215980024</v>
      </c>
      <c r="AK134" s="22">
        <f t="shared" si="39"/>
        <v>0.20807498589880838</v>
      </c>
      <c r="AL134" s="15">
        <v>0.48609534619750283</v>
      </c>
      <c r="AM134" s="19">
        <v>0.51474201474201475</v>
      </c>
      <c r="AN134" s="22">
        <f t="shared" si="40"/>
        <v>1.0589322007885931</v>
      </c>
      <c r="AO134" s="15">
        <v>0.49440058747934645</v>
      </c>
      <c r="AP134" s="19">
        <v>0.6123711340206186</v>
      </c>
      <c r="AQ134" s="22">
        <f t="shared" si="41"/>
        <v>1.2386132814743072</v>
      </c>
    </row>
    <row r="135" spans="1:43" x14ac:dyDescent="0.25">
      <c r="A135" t="s">
        <v>131</v>
      </c>
      <c r="B135" s="14">
        <v>0.95681677976557677</v>
      </c>
      <c r="C135" s="18">
        <v>1</v>
      </c>
      <c r="D135" s="22">
        <f t="shared" si="28"/>
        <v>1.0451321727917473</v>
      </c>
      <c r="E135" s="14">
        <v>0.69354838709677424</v>
      </c>
      <c r="F135" s="18">
        <v>1</v>
      </c>
      <c r="G135" s="22">
        <f t="shared" si="29"/>
        <v>1.441860465116279</v>
      </c>
      <c r="H135" s="16">
        <v>0</v>
      </c>
      <c r="I135" s="20">
        <v>0</v>
      </c>
      <c r="J135" s="22" t="e">
        <f t="shared" si="30"/>
        <v>#DIV/0!</v>
      </c>
      <c r="K135" s="16">
        <v>0</v>
      </c>
      <c r="L135" s="20">
        <v>0</v>
      </c>
      <c r="M135" s="22" t="e">
        <f t="shared" si="31"/>
        <v>#DIV/0!</v>
      </c>
      <c r="N135" s="15">
        <v>0.24384579656293545</v>
      </c>
      <c r="O135" s="19">
        <v>8.4229390681003588E-2</v>
      </c>
      <c r="P135" s="22">
        <f t="shared" si="32"/>
        <v>0.34542072025942994</v>
      </c>
      <c r="Q135" s="15">
        <v>0.10152551288795371</v>
      </c>
      <c r="R135" s="19">
        <v>0.37674825174825177</v>
      </c>
      <c r="S135" s="22">
        <f t="shared" si="33"/>
        <v>3.7108726765462521</v>
      </c>
      <c r="T135" s="15">
        <v>7.4790457769181168E-2</v>
      </c>
      <c r="U135" s="19">
        <v>0</v>
      </c>
      <c r="V135" s="22">
        <f t="shared" si="34"/>
        <v>0</v>
      </c>
      <c r="W135" s="15">
        <v>0</v>
      </c>
      <c r="X135" s="19">
        <v>0.20304568527918782</v>
      </c>
      <c r="Y135" s="22" t="e">
        <f t="shared" si="35"/>
        <v>#DIV/0!</v>
      </c>
      <c r="Z135" s="17">
        <v>51382.400000000001</v>
      </c>
      <c r="AA135" s="19">
        <v>70417.397260273967</v>
      </c>
      <c r="AB135" s="22">
        <f t="shared" si="36"/>
        <v>1.3704575352703254</v>
      </c>
      <c r="AC135" s="17">
        <v>57542.6</v>
      </c>
      <c r="AD135" s="19">
        <v>40117.681895093061</v>
      </c>
      <c r="AE135" s="22">
        <f t="shared" si="37"/>
        <v>0.69718229442348911</v>
      </c>
      <c r="AF135" s="14" t="e">
        <v>#DIV/0!</v>
      </c>
      <c r="AG135" s="18">
        <v>0.15107913669064749</v>
      </c>
      <c r="AH135" s="22" t="e">
        <f t="shared" si="38"/>
        <v>#DIV/0!</v>
      </c>
      <c r="AI135" s="14">
        <v>15.936170212765957</v>
      </c>
      <c r="AJ135" s="18">
        <v>0.20416666666666666</v>
      </c>
      <c r="AK135" s="22">
        <f t="shared" si="39"/>
        <v>1.2811526479750779E-2</v>
      </c>
      <c r="AL135" s="15">
        <v>0.65211333023687879</v>
      </c>
      <c r="AM135" s="19">
        <v>0.54659498207885304</v>
      </c>
      <c r="AN135" s="22">
        <f t="shared" si="40"/>
        <v>0.83819016838730098</v>
      </c>
      <c r="AO135" s="15">
        <v>0.66898024559530167</v>
      </c>
      <c r="AP135" s="19">
        <v>7.9545454545454544E-2</v>
      </c>
      <c r="AQ135" s="22">
        <f t="shared" si="41"/>
        <v>0.11890553580497715</v>
      </c>
    </row>
    <row r="136" spans="1:43" x14ac:dyDescent="0.25">
      <c r="A136" t="s">
        <v>132</v>
      </c>
      <c r="B136" s="14">
        <v>0.81876950512706193</v>
      </c>
      <c r="C136" s="18">
        <v>0.79963445282156731</v>
      </c>
      <c r="D136" s="22">
        <f t="shared" si="28"/>
        <v>0.97662950050573127</v>
      </c>
      <c r="E136" s="14">
        <v>0.79273356401384087</v>
      </c>
      <c r="F136" s="18">
        <v>0.46174863387978143</v>
      </c>
      <c r="G136" s="22">
        <f t="shared" si="29"/>
        <v>0.58247645216611443</v>
      </c>
      <c r="H136" s="16">
        <v>1.4769765421372719E-2</v>
      </c>
      <c r="I136" s="20">
        <v>9.4912355707567342E-2</v>
      </c>
      <c r="J136" s="22">
        <f t="shared" si="30"/>
        <v>6.4261247893770594</v>
      </c>
      <c r="K136" s="16">
        <v>8.5090640029596751E-2</v>
      </c>
      <c r="L136" s="20">
        <v>6.5912117177097204E-2</v>
      </c>
      <c r="M136" s="22">
        <f t="shared" si="31"/>
        <v>0.77461066404214662</v>
      </c>
      <c r="N136" s="15">
        <v>9.3275641935026243E-2</v>
      </c>
      <c r="O136" s="19">
        <v>0.17585534479702181</v>
      </c>
      <c r="P136" s="22">
        <f t="shared" si="32"/>
        <v>1.8853297725843448</v>
      </c>
      <c r="Q136" s="15">
        <v>0.21205402136665993</v>
      </c>
      <c r="R136" s="19">
        <v>0.40622754491017965</v>
      </c>
      <c r="S136" s="22">
        <f t="shared" si="33"/>
        <v>1.9156795154937276</v>
      </c>
      <c r="T136" s="15">
        <v>4.5466920773209907E-2</v>
      </c>
      <c r="U136" s="19">
        <v>5.4285714285714284E-2</v>
      </c>
      <c r="V136" s="22">
        <f t="shared" si="34"/>
        <v>1.1939606501283149</v>
      </c>
      <c r="W136" s="15">
        <v>0.18856394587516367</v>
      </c>
      <c r="X136" s="19">
        <v>0.11168639053254438</v>
      </c>
      <c r="Y136" s="22">
        <f t="shared" si="35"/>
        <v>0.5922998164584703</v>
      </c>
      <c r="Z136" s="17">
        <v>60448.1</v>
      </c>
      <c r="AA136" s="19">
        <v>61388.057142857142</v>
      </c>
      <c r="AB136" s="22">
        <f t="shared" si="36"/>
        <v>1.0155498211334542</v>
      </c>
      <c r="AC136" s="17">
        <v>31862.5</v>
      </c>
      <c r="AD136" s="19">
        <v>31134.718934911241</v>
      </c>
      <c r="AE136" s="22">
        <f t="shared" si="37"/>
        <v>0.97715869548564116</v>
      </c>
      <c r="AF136" s="14">
        <v>3.3159268929503916</v>
      </c>
      <c r="AG136" s="18">
        <v>0.21274108708357686</v>
      </c>
      <c r="AH136" s="22">
        <f t="shared" si="38"/>
        <v>6.4157351459062942E-2</v>
      </c>
      <c r="AI136" s="14">
        <v>5.4601123595505614</v>
      </c>
      <c r="AJ136" s="18">
        <v>0.27353407290015846</v>
      </c>
      <c r="AK136" s="22">
        <f t="shared" si="39"/>
        <v>5.0096784624167313E-2</v>
      </c>
      <c r="AL136" s="15">
        <v>0.18463611859838275</v>
      </c>
      <c r="AM136" s="19">
        <v>0.22442829285587662</v>
      </c>
      <c r="AN136" s="22">
        <f t="shared" si="40"/>
        <v>1.2155167394092004</v>
      </c>
      <c r="AO136" s="15">
        <v>0.43620237855271116</v>
      </c>
      <c r="AP136" s="19">
        <v>0.16766467065868262</v>
      </c>
      <c r="AQ136" s="22">
        <f t="shared" si="41"/>
        <v>0.38437358185661946</v>
      </c>
    </row>
    <row r="137" spans="1:43" x14ac:dyDescent="0.25">
      <c r="A137" t="s">
        <v>133</v>
      </c>
      <c r="B137" s="14">
        <v>0.76850605652759085</v>
      </c>
      <c r="C137" s="18">
        <v>0.80597527472527475</v>
      </c>
      <c r="D137" s="22">
        <f t="shared" si="28"/>
        <v>1.0487559178999635</v>
      </c>
      <c r="E137" s="14">
        <v>0.75485436893203883</v>
      </c>
      <c r="F137" s="18">
        <v>0.64406125337794362</v>
      </c>
      <c r="G137" s="22">
        <f t="shared" si="29"/>
        <v>0.85322584048782246</v>
      </c>
      <c r="H137" s="16">
        <v>0</v>
      </c>
      <c r="I137" s="20">
        <v>8.5476276711336466E-2</v>
      </c>
      <c r="J137" s="22" t="e">
        <f t="shared" si="30"/>
        <v>#DIV/0!</v>
      </c>
      <c r="K137" s="16">
        <v>0.13626834381551362</v>
      </c>
      <c r="L137" s="20">
        <v>0.12612367202397168</v>
      </c>
      <c r="M137" s="22">
        <f t="shared" si="31"/>
        <v>0.92555371623745375</v>
      </c>
      <c r="N137" s="15">
        <v>0</v>
      </c>
      <c r="O137" s="19">
        <v>0.22023248507697141</v>
      </c>
      <c r="P137" s="22" t="e">
        <f t="shared" si="32"/>
        <v>#DIV/0!</v>
      </c>
      <c r="Q137" s="15">
        <v>0.15425531914893617</v>
      </c>
      <c r="R137" s="19">
        <v>0.31940874035989719</v>
      </c>
      <c r="S137" s="22">
        <f t="shared" si="33"/>
        <v>2.0706497650917473</v>
      </c>
      <c r="T137" s="15">
        <v>0</v>
      </c>
      <c r="U137" s="19">
        <v>0.12270984235193864</v>
      </c>
      <c r="V137" s="22" t="e">
        <f t="shared" si="34"/>
        <v>#DIV/0!</v>
      </c>
      <c r="W137" s="15">
        <v>0</v>
      </c>
      <c r="X137" s="19">
        <v>0.17062937062937064</v>
      </c>
      <c r="Y137" s="22" t="e">
        <f t="shared" si="35"/>
        <v>#DIV/0!</v>
      </c>
      <c r="Z137" s="17">
        <v>57603.199999999997</v>
      </c>
      <c r="AA137" s="19">
        <v>69000.511291009796</v>
      </c>
      <c r="AB137" s="22">
        <f t="shared" si="36"/>
        <v>1.1978589955247243</v>
      </c>
      <c r="AC137" s="17">
        <v>42604.5</v>
      </c>
      <c r="AD137" s="19">
        <v>29958.161838161839</v>
      </c>
      <c r="AE137" s="22">
        <f t="shared" si="37"/>
        <v>0.7031689572266272</v>
      </c>
      <c r="AF137" s="14">
        <v>0.37171052631578949</v>
      </c>
      <c r="AG137" s="18">
        <v>0.245996324494618</v>
      </c>
      <c r="AH137" s="22">
        <f t="shared" si="38"/>
        <v>0.66179542164923777</v>
      </c>
      <c r="AI137" s="14">
        <v>1.94</v>
      </c>
      <c r="AJ137" s="18">
        <v>0.57813016187644528</v>
      </c>
      <c r="AK137" s="22">
        <f t="shared" si="39"/>
        <v>0.29800523808064189</v>
      </c>
      <c r="AL137" s="15">
        <v>0.66285329744279942</v>
      </c>
      <c r="AM137" s="19">
        <v>0.46968268928683632</v>
      </c>
      <c r="AN137" s="22">
        <f t="shared" si="40"/>
        <v>0.70857713327943028</v>
      </c>
      <c r="AO137" s="15">
        <v>0.10283687943262411</v>
      </c>
      <c r="AP137" s="19">
        <v>0.32106132941608517</v>
      </c>
      <c r="AQ137" s="22">
        <f t="shared" si="41"/>
        <v>3.1220446515633111</v>
      </c>
    </row>
    <row r="138" spans="1:43" x14ac:dyDescent="0.25">
      <c r="A138" t="s">
        <v>134</v>
      </c>
      <c r="B138" s="14">
        <v>0.83344586990771996</v>
      </c>
      <c r="C138" s="18">
        <v>0.83167313861218972</v>
      </c>
      <c r="D138" s="22">
        <f t="shared" si="28"/>
        <v>0.99787300968240866</v>
      </c>
      <c r="E138" s="14">
        <v>0.59297520661157022</v>
      </c>
      <c r="F138" s="18">
        <v>0.84144077237281845</v>
      </c>
      <c r="G138" s="22">
        <f t="shared" si="29"/>
        <v>1.4190151004475406</v>
      </c>
      <c r="H138" s="16">
        <v>3.8926764899934026E-2</v>
      </c>
      <c r="I138" s="20">
        <v>3.6738802214393559E-2</v>
      </c>
      <c r="J138" s="22">
        <f t="shared" si="30"/>
        <v>0.94379284558670906</v>
      </c>
      <c r="K138" s="16">
        <v>7.5799871161692081E-2</v>
      </c>
      <c r="L138" s="20">
        <v>5.5791843882912182E-2</v>
      </c>
      <c r="M138" s="22">
        <f t="shared" si="31"/>
        <v>0.73604140782640792</v>
      </c>
      <c r="N138" s="15">
        <v>2.5906735751295335E-2</v>
      </c>
      <c r="O138" s="19">
        <v>0.12715013072794826</v>
      </c>
      <c r="P138" s="22">
        <f t="shared" si="32"/>
        <v>4.9079950460988027</v>
      </c>
      <c r="Q138" s="15">
        <v>0.17031727067569361</v>
      </c>
      <c r="R138" s="19">
        <v>0.33591511114553479</v>
      </c>
      <c r="S138" s="22">
        <f t="shared" si="33"/>
        <v>1.9722903602956459</v>
      </c>
      <c r="T138" s="15">
        <v>0</v>
      </c>
      <c r="U138" s="19">
        <v>6.2525375558262278E-2</v>
      </c>
      <c r="V138" s="22" t="e">
        <f t="shared" si="34"/>
        <v>#DIV/0!</v>
      </c>
      <c r="W138" s="15">
        <v>0.13743708865660084</v>
      </c>
      <c r="X138" s="19">
        <v>0.2037363930567814</v>
      </c>
      <c r="Y138" s="22">
        <f t="shared" si="35"/>
        <v>1.4823974739877928</v>
      </c>
      <c r="Z138" s="17">
        <v>91574.9</v>
      </c>
      <c r="AA138" s="19">
        <v>55382.293950466912</v>
      </c>
      <c r="AB138" s="22">
        <f t="shared" si="36"/>
        <v>0.60477591513031315</v>
      </c>
      <c r="AC138" s="17">
        <v>57696.1</v>
      </c>
      <c r="AD138" s="19">
        <v>41852.271256251835</v>
      </c>
      <c r="AE138" s="22">
        <f t="shared" si="37"/>
        <v>0.72539168602820359</v>
      </c>
      <c r="AF138" s="14" t="e">
        <v>#DIV/0!</v>
      </c>
      <c r="AG138" s="18">
        <v>0.11436865021770683</v>
      </c>
      <c r="AH138" s="22" t="e">
        <f t="shared" si="38"/>
        <v>#DIV/0!</v>
      </c>
      <c r="AI138" s="14">
        <v>1.0053333333333334</v>
      </c>
      <c r="AJ138" s="18">
        <v>0.13429583219831109</v>
      </c>
      <c r="AK138" s="22">
        <f t="shared" si="39"/>
        <v>0.13358338746516354</v>
      </c>
      <c r="AL138" s="15">
        <v>0.77405625462620287</v>
      </c>
      <c r="AM138" s="19">
        <v>0.59171597633136097</v>
      </c>
      <c r="AN138" s="22">
        <f t="shared" si="40"/>
        <v>0.76443536602789253</v>
      </c>
      <c r="AO138" s="15">
        <v>0.71525288729589809</v>
      </c>
      <c r="AP138" s="19">
        <v>0.42599333901324454</v>
      </c>
      <c r="AQ138" s="22">
        <f t="shared" si="41"/>
        <v>0.59558422843110082</v>
      </c>
    </row>
    <row r="139" spans="1:43" x14ac:dyDescent="0.25">
      <c r="A139" t="s">
        <v>135</v>
      </c>
      <c r="B139" s="14">
        <v>0.86316266425011323</v>
      </c>
      <c r="C139" s="18">
        <v>0.85428089413749475</v>
      </c>
      <c r="D139" s="22">
        <f t="shared" si="28"/>
        <v>0.98971020123960685</v>
      </c>
      <c r="E139" s="14">
        <v>0.67700729927007297</v>
      </c>
      <c r="F139" s="18">
        <v>0.87882882882882885</v>
      </c>
      <c r="G139" s="22">
        <f t="shared" si="29"/>
        <v>1.2981083509385396</v>
      </c>
      <c r="H139" s="16">
        <v>0</v>
      </c>
      <c r="I139" s="20">
        <v>0</v>
      </c>
      <c r="J139" s="22" t="e">
        <f t="shared" si="30"/>
        <v>#DIV/0!</v>
      </c>
      <c r="K139" s="16">
        <v>0.15231638418079096</v>
      </c>
      <c r="L139" s="20">
        <v>7.7844311377245512E-2</v>
      </c>
      <c r="M139" s="22">
        <f t="shared" si="31"/>
        <v>0.51106984843369641</v>
      </c>
      <c r="N139" s="15">
        <v>6.7982092521969824E-3</v>
      </c>
      <c r="O139" s="19">
        <v>0.11734872332983561</v>
      </c>
      <c r="P139" s="22">
        <f t="shared" si="32"/>
        <v>17.26171098542045</v>
      </c>
      <c r="Q139" s="15">
        <v>0.24129733401256581</v>
      </c>
      <c r="R139" s="19">
        <v>0.27242798353909464</v>
      </c>
      <c r="S139" s="22">
        <f t="shared" si="33"/>
        <v>1.1290136488822859</v>
      </c>
      <c r="T139" s="15">
        <v>0</v>
      </c>
      <c r="U139" s="19">
        <v>3.5053073315230804E-2</v>
      </c>
      <c r="V139" s="22" t="e">
        <f t="shared" si="34"/>
        <v>#DIV/0!</v>
      </c>
      <c r="W139" s="15">
        <v>0</v>
      </c>
      <c r="X139" s="19">
        <v>0</v>
      </c>
      <c r="Y139" s="22" t="e">
        <f t="shared" si="35"/>
        <v>#DIV/0!</v>
      </c>
      <c r="Z139" s="17">
        <v>84673.600000000006</v>
      </c>
      <c r="AA139" s="19">
        <v>63423.023944705012</v>
      </c>
      <c r="AB139" s="22">
        <f t="shared" si="36"/>
        <v>0.74902949614407566</v>
      </c>
      <c r="AC139" s="17">
        <v>53672.4</v>
      </c>
      <c r="AD139" s="19">
        <v>44762.876473603283</v>
      </c>
      <c r="AE139" s="22">
        <f t="shared" si="37"/>
        <v>0.83400176764227574</v>
      </c>
      <c r="AF139" s="14" t="e">
        <v>#DIV/0!</v>
      </c>
      <c r="AG139" s="18">
        <v>0</v>
      </c>
      <c r="AH139" s="22" t="e">
        <f t="shared" si="38"/>
        <v>#DIV/0!</v>
      </c>
      <c r="AI139" s="14">
        <v>3.6181818181818182</v>
      </c>
      <c r="AJ139" s="18">
        <v>0</v>
      </c>
      <c r="AK139" s="22">
        <f t="shared" si="39"/>
        <v>0</v>
      </c>
      <c r="AL139" s="15">
        <v>0.80202288177748304</v>
      </c>
      <c r="AM139" s="19">
        <v>0.79101084295208113</v>
      </c>
      <c r="AN139" s="22">
        <f t="shared" si="40"/>
        <v>0.98626967001116417</v>
      </c>
      <c r="AO139" s="15">
        <v>0.7002886737986076</v>
      </c>
      <c r="AP139" s="19">
        <v>0.69327846364883405</v>
      </c>
      <c r="AQ139" s="22">
        <f t="shared" si="41"/>
        <v>0.98998954229582536</v>
      </c>
    </row>
    <row r="140" spans="1:43" x14ac:dyDescent="0.25">
      <c r="A140" t="s">
        <v>136</v>
      </c>
      <c r="B140" s="14">
        <v>0.76883780332056195</v>
      </c>
      <c r="C140" s="18">
        <v>0.90851640084261209</v>
      </c>
      <c r="D140" s="22">
        <f t="shared" si="28"/>
        <v>1.1816749864780154</v>
      </c>
      <c r="E140" s="14">
        <v>0.98012232415902145</v>
      </c>
      <c r="F140" s="18">
        <v>0.81734127799465794</v>
      </c>
      <c r="G140" s="22">
        <f t="shared" si="29"/>
        <v>0.83391762216615639</v>
      </c>
      <c r="H140" s="16">
        <v>5.6626506024096385E-2</v>
      </c>
      <c r="I140" s="20">
        <v>1.5160703456640388E-2</v>
      </c>
      <c r="J140" s="22">
        <f t="shared" si="30"/>
        <v>0.26773157168109624</v>
      </c>
      <c r="K140" s="16">
        <v>4.7070605908863292E-2</v>
      </c>
      <c r="L140" s="20">
        <v>3.819095477386935E-2</v>
      </c>
      <c r="M140" s="22">
        <f t="shared" si="31"/>
        <v>0.81135464556826697</v>
      </c>
      <c r="N140" s="15">
        <v>0.15822784810126583</v>
      </c>
      <c r="O140" s="19">
        <v>7.4345805820494007E-2</v>
      </c>
      <c r="P140" s="22">
        <f t="shared" si="32"/>
        <v>0.46986549278552209</v>
      </c>
      <c r="Q140" s="15">
        <v>0.13998051315362131</v>
      </c>
      <c r="R140" s="19">
        <v>0.15694763902043024</v>
      </c>
      <c r="S140" s="22">
        <f t="shared" si="33"/>
        <v>1.1212106277120759</v>
      </c>
      <c r="T140" s="15">
        <v>0.17857142857142858</v>
      </c>
      <c r="U140" s="19">
        <v>2.4842663133487909E-2</v>
      </c>
      <c r="V140" s="22">
        <f t="shared" si="34"/>
        <v>0.13911891354753228</v>
      </c>
      <c r="W140" s="15">
        <v>0</v>
      </c>
      <c r="X140" s="19">
        <v>6.485671191553545E-2</v>
      </c>
      <c r="Y140" s="22" t="e">
        <f t="shared" si="35"/>
        <v>#DIV/0!</v>
      </c>
      <c r="Z140" s="17">
        <v>71093.7</v>
      </c>
      <c r="AA140" s="19">
        <v>64243.564094070884</v>
      </c>
      <c r="AB140" s="22">
        <f t="shared" si="36"/>
        <v>0.90364637223932476</v>
      </c>
      <c r="AC140" s="17">
        <v>57361</v>
      </c>
      <c r="AD140" s="19">
        <v>34713.650075414778</v>
      </c>
      <c r="AE140" s="22">
        <f t="shared" si="37"/>
        <v>0.60517860698758352</v>
      </c>
      <c r="AF140" s="14" t="e">
        <v>#DIV/0!</v>
      </c>
      <c r="AG140" s="18">
        <v>0</v>
      </c>
      <c r="AH140" s="22" t="e">
        <f t="shared" si="38"/>
        <v>#DIV/0!</v>
      </c>
      <c r="AI140" s="14">
        <v>1.4332247557003257</v>
      </c>
      <c r="AJ140" s="18">
        <v>0</v>
      </c>
      <c r="AK140" s="22">
        <f t="shared" si="39"/>
        <v>0</v>
      </c>
      <c r="AL140" s="15">
        <v>0.76793248945147674</v>
      </c>
      <c r="AM140" s="19">
        <v>0.85228662264612376</v>
      </c>
      <c r="AN140" s="22">
        <f t="shared" si="40"/>
        <v>1.10984576685237</v>
      </c>
      <c r="AO140" s="15">
        <v>0.84572913283533613</v>
      </c>
      <c r="AP140" s="19">
        <v>0.70112298741712897</v>
      </c>
      <c r="AQ140" s="22">
        <f t="shared" si="41"/>
        <v>0.82901600547516907</v>
      </c>
    </row>
    <row r="141" spans="1:43" x14ac:dyDescent="0.25">
      <c r="A141" t="s">
        <v>137</v>
      </c>
      <c r="B141" s="14">
        <v>0.87980769230769229</v>
      </c>
      <c r="C141" s="18">
        <v>0.92682277807344338</v>
      </c>
      <c r="D141" s="22">
        <f t="shared" si="28"/>
        <v>1.0534379116900341</v>
      </c>
      <c r="E141" s="14">
        <v>0.88297872340425532</v>
      </c>
      <c r="F141" s="18">
        <v>0.84208748522209087</v>
      </c>
      <c r="G141" s="22">
        <f t="shared" si="29"/>
        <v>0.95368944109489806</v>
      </c>
      <c r="H141" s="16">
        <v>4.4311753614079193E-2</v>
      </c>
      <c r="I141" s="20">
        <v>0.11680376028202115</v>
      </c>
      <c r="J141" s="22">
        <f t="shared" si="30"/>
        <v>2.63595436324391</v>
      </c>
      <c r="K141" s="16">
        <v>4.4917257683215132E-2</v>
      </c>
      <c r="L141" s="20">
        <v>1.57771064115475E-2</v>
      </c>
      <c r="M141" s="22">
        <f t="shared" si="31"/>
        <v>0.35124821116234695</v>
      </c>
      <c r="N141" s="15">
        <v>1.6254416961130742E-2</v>
      </c>
      <c r="O141" s="19">
        <v>0.22963105303612605</v>
      </c>
      <c r="P141" s="22">
        <f t="shared" si="32"/>
        <v>14.127301741135581</v>
      </c>
      <c r="Q141" s="15">
        <v>0.13364055299539171</v>
      </c>
      <c r="R141" s="19">
        <v>0.20422635087221672</v>
      </c>
      <c r="S141" s="22">
        <f t="shared" si="33"/>
        <v>1.5281764875610699</v>
      </c>
      <c r="T141" s="15">
        <v>0</v>
      </c>
      <c r="U141" s="19">
        <v>0.1734137238013207</v>
      </c>
      <c r="V141" s="22" t="e">
        <f t="shared" si="34"/>
        <v>#DIV/0!</v>
      </c>
      <c r="W141" s="15">
        <v>0</v>
      </c>
      <c r="X141" s="19">
        <v>1.8852787805856398E-2</v>
      </c>
      <c r="Y141" s="22" t="e">
        <f t="shared" si="35"/>
        <v>#DIV/0!</v>
      </c>
      <c r="Z141" s="17">
        <v>74064.5</v>
      </c>
      <c r="AA141" s="19">
        <v>53934.323858742464</v>
      </c>
      <c r="AB141" s="22">
        <f t="shared" si="36"/>
        <v>0.72820749291148212</v>
      </c>
      <c r="AC141" s="17">
        <v>54455.4</v>
      </c>
      <c r="AD141" s="19">
        <v>36916.870838347371</v>
      </c>
      <c r="AE141" s="22">
        <f t="shared" si="37"/>
        <v>0.67792855875353719</v>
      </c>
      <c r="AF141" s="14" t="e">
        <v>#DIV/0!</v>
      </c>
      <c r="AG141" s="18">
        <v>0.19196314307652931</v>
      </c>
      <c r="AH141" s="22" t="e">
        <f t="shared" si="38"/>
        <v>#DIV/0!</v>
      </c>
      <c r="AI141" s="14">
        <v>1.7729468599033817</v>
      </c>
      <c r="AJ141" s="18">
        <v>0.10925692695214106</v>
      </c>
      <c r="AK141" s="22">
        <f t="shared" si="39"/>
        <v>6.1624479234586374E-2</v>
      </c>
      <c r="AL141" s="15">
        <v>0.72555948174322737</v>
      </c>
      <c r="AM141" s="19">
        <v>0.48328209069946193</v>
      </c>
      <c r="AN141" s="22">
        <f t="shared" si="40"/>
        <v>0.66608197240883626</v>
      </c>
      <c r="AO141" s="15">
        <v>0.2855241264559068</v>
      </c>
      <c r="AP141" s="19">
        <v>0.44149765990639628</v>
      </c>
      <c r="AQ141" s="22">
        <f t="shared" si="41"/>
        <v>1.5462709417467611</v>
      </c>
    </row>
    <row r="142" spans="1:43" x14ac:dyDescent="0.25">
      <c r="A142" t="s">
        <v>138</v>
      </c>
      <c r="B142" s="14">
        <v>1</v>
      </c>
      <c r="C142" s="18">
        <v>0.83596127247579533</v>
      </c>
      <c r="D142" s="22">
        <f t="shared" si="28"/>
        <v>0.83596127247579533</v>
      </c>
      <c r="E142" s="14">
        <v>0.71732954545454541</v>
      </c>
      <c r="F142" s="18">
        <v>0.76672535211267601</v>
      </c>
      <c r="G142" s="22">
        <f t="shared" si="29"/>
        <v>1.0688606888857899</v>
      </c>
      <c r="H142" s="16">
        <v>0</v>
      </c>
      <c r="I142" s="20">
        <v>0.1149298872697278</v>
      </c>
      <c r="J142" s="22" t="e">
        <f t="shared" si="30"/>
        <v>#DIV/0!</v>
      </c>
      <c r="K142" s="16">
        <v>0</v>
      </c>
      <c r="L142" s="20">
        <v>3.1539351851851853E-2</v>
      </c>
      <c r="M142" s="22" t="e">
        <f t="shared" si="31"/>
        <v>#DIV/0!</v>
      </c>
      <c r="N142" s="15">
        <v>0</v>
      </c>
      <c r="O142" s="19">
        <v>0.39636520986585894</v>
      </c>
      <c r="P142" s="22" t="e">
        <f t="shared" si="32"/>
        <v>#DIV/0!</v>
      </c>
      <c r="Q142" s="15">
        <v>0.27672955974842767</v>
      </c>
      <c r="R142" s="19">
        <v>0.27826975476839239</v>
      </c>
      <c r="S142" s="22">
        <f t="shared" si="33"/>
        <v>1.0055657047312361</v>
      </c>
      <c r="T142" s="15">
        <v>0</v>
      </c>
      <c r="U142" s="19">
        <v>0.16015883520847121</v>
      </c>
      <c r="V142" s="22" t="e">
        <f t="shared" si="34"/>
        <v>#DIV/0!</v>
      </c>
      <c r="W142" s="15">
        <v>0</v>
      </c>
      <c r="X142" s="19">
        <v>0.12437810945273632</v>
      </c>
      <c r="Y142" s="22" t="e">
        <f t="shared" si="35"/>
        <v>#DIV/0!</v>
      </c>
      <c r="Z142" s="17">
        <v>40000</v>
      </c>
      <c r="AA142" s="19">
        <v>56207.134348113832</v>
      </c>
      <c r="AB142" s="22">
        <f t="shared" si="36"/>
        <v>1.4051783587028459</v>
      </c>
      <c r="AC142" s="17">
        <v>41205.1</v>
      </c>
      <c r="AD142" s="19">
        <v>36947.072330654417</v>
      </c>
      <c r="AE142" s="22">
        <f t="shared" si="37"/>
        <v>0.89666260561567424</v>
      </c>
      <c r="AF142" s="14" t="e">
        <v>#DIV/0!</v>
      </c>
      <c r="AG142" s="18">
        <v>0.22702456778889901</v>
      </c>
      <c r="AH142" s="22" t="e">
        <f t="shared" si="38"/>
        <v>#DIV/0!</v>
      </c>
      <c r="AI142" s="14">
        <v>2.3846153846153846</v>
      </c>
      <c r="AJ142" s="18">
        <v>0.44266495836002562</v>
      </c>
      <c r="AK142" s="22">
        <f t="shared" si="39"/>
        <v>0.18563369221549461</v>
      </c>
      <c r="AL142" s="15">
        <v>0</v>
      </c>
      <c r="AM142" s="19">
        <v>0.36715707485936822</v>
      </c>
      <c r="AN142" s="22" t="e">
        <f t="shared" si="40"/>
        <v>#DIV/0!</v>
      </c>
      <c r="AO142" s="15">
        <v>0.46001796945193174</v>
      </c>
      <c r="AP142" s="19">
        <v>0.17745231607629428</v>
      </c>
      <c r="AQ142" s="22">
        <f t="shared" si="41"/>
        <v>0.38575083553303813</v>
      </c>
    </row>
    <row r="143" spans="1:43" x14ac:dyDescent="0.25">
      <c r="A143" t="s">
        <v>139</v>
      </c>
      <c r="B143" s="14">
        <v>0.8619205298013245</v>
      </c>
      <c r="C143" s="18">
        <v>0.86949895218136786</v>
      </c>
      <c r="D143" s="22">
        <f t="shared" si="28"/>
        <v>1.0087924838984752</v>
      </c>
      <c r="E143" s="14">
        <v>0.5617977528089888</v>
      </c>
      <c r="F143" s="18">
        <v>0.59724612736660931</v>
      </c>
      <c r="G143" s="22">
        <f t="shared" si="29"/>
        <v>1.0630981067125644</v>
      </c>
      <c r="H143" s="16">
        <v>2.2113436866981768E-2</v>
      </c>
      <c r="I143" s="20">
        <v>4.2025019546520721E-2</v>
      </c>
      <c r="J143" s="22">
        <f t="shared" si="30"/>
        <v>1.900429128195334</v>
      </c>
      <c r="K143" s="16">
        <v>0.10707803992740472</v>
      </c>
      <c r="L143" s="20">
        <v>0</v>
      </c>
      <c r="M143" s="22">
        <f t="shared" si="31"/>
        <v>0</v>
      </c>
      <c r="N143" s="15">
        <v>0.11334634439273382</v>
      </c>
      <c r="O143" s="19">
        <v>7.5217465461367899E-2</v>
      </c>
      <c r="P143" s="22">
        <f t="shared" si="32"/>
        <v>0.66360733435519415</v>
      </c>
      <c r="Q143" s="15">
        <v>0.41283214517174338</v>
      </c>
      <c r="R143" s="19">
        <v>2.6591458501208701E-2</v>
      </c>
      <c r="S143" s="22">
        <f t="shared" si="33"/>
        <v>6.4412277028830497E-2</v>
      </c>
      <c r="T143" s="15">
        <v>4.2835190165194006E-2</v>
      </c>
      <c r="U143" s="19">
        <v>0</v>
      </c>
      <c r="V143" s="22">
        <f t="shared" si="34"/>
        <v>0</v>
      </c>
      <c r="W143" s="15">
        <v>0</v>
      </c>
      <c r="X143" s="19">
        <v>0</v>
      </c>
      <c r="Y143" s="22" t="e">
        <f t="shared" si="35"/>
        <v>#DIV/0!</v>
      </c>
      <c r="Z143" s="17">
        <v>82971.8</v>
      </c>
      <c r="AA143" s="19">
        <v>71328.491235758105</v>
      </c>
      <c r="AB143" s="22">
        <f t="shared" si="36"/>
        <v>0.85967149363709239</v>
      </c>
      <c r="AC143" s="17">
        <v>82172.3</v>
      </c>
      <c r="AD143" s="19">
        <v>38386.397694524494</v>
      </c>
      <c r="AE143" s="22">
        <f t="shared" si="37"/>
        <v>0.4671452264878127</v>
      </c>
      <c r="AF143" s="14" t="e">
        <v>#DIV/0!</v>
      </c>
      <c r="AG143" s="18">
        <v>1.752988047808765E-2</v>
      </c>
      <c r="AH143" s="22" t="e">
        <f t="shared" si="38"/>
        <v>#DIV/0!</v>
      </c>
      <c r="AI143" s="14">
        <v>2.1434977578475336</v>
      </c>
      <c r="AJ143" s="18">
        <v>0.23076923076923078</v>
      </c>
      <c r="AK143" s="22">
        <f t="shared" si="39"/>
        <v>0.10766012230447378</v>
      </c>
      <c r="AL143" s="15">
        <v>0.33973877796126706</v>
      </c>
      <c r="AM143" s="19">
        <v>0.59849906191369606</v>
      </c>
      <c r="AN143" s="22">
        <f t="shared" si="40"/>
        <v>1.7616448304936498</v>
      </c>
      <c r="AO143" s="15">
        <v>0.32524590163934425</v>
      </c>
      <c r="AP143" s="19">
        <v>0.34286865431103947</v>
      </c>
      <c r="AQ143" s="22">
        <f t="shared" si="41"/>
        <v>1.0541828585168049</v>
      </c>
    </row>
    <row r="144" spans="1:43" x14ac:dyDescent="0.25">
      <c r="A144" t="s">
        <v>140</v>
      </c>
      <c r="B144" s="14">
        <v>0.88289393010423056</v>
      </c>
      <c r="C144" s="18">
        <v>0.76480760916558577</v>
      </c>
      <c r="D144" s="22">
        <f t="shared" si="28"/>
        <v>0.86625084065907665</v>
      </c>
      <c r="E144" s="14">
        <v>0.80203045685279184</v>
      </c>
      <c r="F144" s="18">
        <v>0.66906779661016946</v>
      </c>
      <c r="G144" s="22">
        <f t="shared" si="29"/>
        <v>0.8342174426088822</v>
      </c>
      <c r="H144" s="16">
        <v>0</v>
      </c>
      <c r="I144" s="20">
        <v>5.6818181818181816E-2</v>
      </c>
      <c r="J144" s="22" t="e">
        <f t="shared" si="30"/>
        <v>#DIV/0!</v>
      </c>
      <c r="K144" s="16">
        <v>8.2910321489001695E-2</v>
      </c>
      <c r="L144" s="20">
        <v>5.3056768558951965E-2</v>
      </c>
      <c r="M144" s="22">
        <f t="shared" si="31"/>
        <v>0.63992959629266555</v>
      </c>
      <c r="N144" s="15">
        <v>0.15802148944053354</v>
      </c>
      <c r="O144" s="19">
        <v>0.1743133111983097</v>
      </c>
      <c r="P144" s="22">
        <f t="shared" si="32"/>
        <v>1.1030987735621052</v>
      </c>
      <c r="Q144" s="15">
        <v>0.15013006317354144</v>
      </c>
      <c r="R144" s="19">
        <v>0.31157374735356386</v>
      </c>
      <c r="S144" s="22">
        <f t="shared" si="33"/>
        <v>2.0753587973476244</v>
      </c>
      <c r="T144" s="15">
        <v>7.5694444444444439E-2</v>
      </c>
      <c r="U144" s="19">
        <v>0</v>
      </c>
      <c r="V144" s="22">
        <f t="shared" si="34"/>
        <v>0</v>
      </c>
      <c r="W144" s="15">
        <v>0.14978902953586498</v>
      </c>
      <c r="X144" s="19">
        <v>0.24984167194426851</v>
      </c>
      <c r="Y144" s="22">
        <f t="shared" si="35"/>
        <v>1.6679570774870884</v>
      </c>
      <c r="Z144" s="17">
        <v>70105</v>
      </c>
      <c r="AA144" s="19">
        <v>62643.996608253248</v>
      </c>
      <c r="AB144" s="22">
        <f t="shared" si="36"/>
        <v>0.89357387644609154</v>
      </c>
      <c r="AC144" s="17">
        <v>38683.5</v>
      </c>
      <c r="AD144" s="19">
        <v>36764.534515516149</v>
      </c>
      <c r="AE144" s="22">
        <f t="shared" si="37"/>
        <v>0.95039317837104054</v>
      </c>
      <c r="AF144" s="14">
        <v>2.2551724137931033</v>
      </c>
      <c r="AG144" s="18">
        <v>0.16834869094632149</v>
      </c>
      <c r="AH144" s="22">
        <f t="shared" si="38"/>
        <v>7.4650031153567636E-2</v>
      </c>
      <c r="AI144" s="14">
        <v>5.4154818325434437</v>
      </c>
      <c r="AJ144" s="18">
        <v>0.27736970968870234</v>
      </c>
      <c r="AK144" s="22">
        <f t="shared" si="39"/>
        <v>5.121791897110519E-2</v>
      </c>
      <c r="AL144" s="15">
        <v>0.23379029270100038</v>
      </c>
      <c r="AM144" s="19">
        <v>0.326592212496227</v>
      </c>
      <c r="AN144" s="22">
        <f t="shared" si="40"/>
        <v>1.3969451371272847</v>
      </c>
      <c r="AO144" s="15">
        <v>0.46488294314381273</v>
      </c>
      <c r="AP144" s="19">
        <v>0.24117854622441778</v>
      </c>
      <c r="AQ144" s="22">
        <f t="shared" si="41"/>
        <v>0.51879413900072602</v>
      </c>
    </row>
    <row r="145" spans="1:43" x14ac:dyDescent="0.25">
      <c r="A145" t="s">
        <v>141</v>
      </c>
      <c r="B145" s="14">
        <v>0.88775301574320176</v>
      </c>
      <c r="C145" s="18">
        <v>0.96425419240953225</v>
      </c>
      <c r="D145" s="22">
        <f t="shared" si="28"/>
        <v>1.0861739417491991</v>
      </c>
      <c r="E145" s="14">
        <v>0.73880203759002283</v>
      </c>
      <c r="F145" s="18">
        <v>0.69961612284069097</v>
      </c>
      <c r="G145" s="22">
        <f t="shared" si="29"/>
        <v>0.94696019670281828</v>
      </c>
      <c r="H145" s="16">
        <v>5.0622576035925702E-2</v>
      </c>
      <c r="I145" s="20">
        <v>1.5445719329214475E-2</v>
      </c>
      <c r="J145" s="22">
        <f t="shared" si="30"/>
        <v>0.30511523787831335</v>
      </c>
      <c r="K145" s="16">
        <v>3.900458877515002E-2</v>
      </c>
      <c r="L145" s="20">
        <v>3.3985251683231806E-2</v>
      </c>
      <c r="M145" s="22">
        <f t="shared" si="31"/>
        <v>0.87131419021353573</v>
      </c>
      <c r="N145" s="15">
        <v>8.1746724890829695E-2</v>
      </c>
      <c r="O145" s="19">
        <v>2.389631429728635E-2</v>
      </c>
      <c r="P145" s="22">
        <f t="shared" si="32"/>
        <v>0.29232136613667598</v>
      </c>
      <c r="Q145" s="15">
        <v>8.6631919988730807E-2</v>
      </c>
      <c r="R145" s="19">
        <v>0.25549450549450547</v>
      </c>
      <c r="S145" s="22">
        <f t="shared" si="33"/>
        <v>2.9491959260251939</v>
      </c>
      <c r="T145" s="15">
        <v>3.7770612620912025E-2</v>
      </c>
      <c r="U145" s="19">
        <v>0</v>
      </c>
      <c r="V145" s="22">
        <f t="shared" si="34"/>
        <v>0</v>
      </c>
      <c r="W145" s="15">
        <v>0</v>
      </c>
      <c r="X145" s="19">
        <v>0.13808870598994055</v>
      </c>
      <c r="Y145" s="22" t="e">
        <f t="shared" si="35"/>
        <v>#DIV/0!</v>
      </c>
      <c r="Z145" s="17">
        <v>75390.399999999994</v>
      </c>
      <c r="AA145" s="19">
        <v>63611.716247139586</v>
      </c>
      <c r="AB145" s="22">
        <f t="shared" si="36"/>
        <v>0.84376414300944935</v>
      </c>
      <c r="AC145" s="17">
        <v>51100</v>
      </c>
      <c r="AD145" s="19">
        <v>38269.478737997255</v>
      </c>
      <c r="AE145" s="22">
        <f t="shared" si="37"/>
        <v>0.74891347823869381</v>
      </c>
      <c r="AF145" s="14">
        <v>0.14883148831488316</v>
      </c>
      <c r="AG145" s="18">
        <v>0.15919003115264799</v>
      </c>
      <c r="AH145" s="22">
        <f t="shared" si="38"/>
        <v>1.069599134934734</v>
      </c>
      <c r="AI145" s="14">
        <v>2.4554455445544554</v>
      </c>
      <c r="AJ145" s="18">
        <v>0.22745098039215686</v>
      </c>
      <c r="AK145" s="22">
        <f t="shared" si="39"/>
        <v>9.2631246046805824E-2</v>
      </c>
      <c r="AL145" s="15">
        <v>0.55650655021834061</v>
      </c>
      <c r="AM145" s="19">
        <v>0.55933576346699065</v>
      </c>
      <c r="AN145" s="22">
        <f t="shared" si="40"/>
        <v>1.0050838813083871</v>
      </c>
      <c r="AO145" s="15">
        <v>0.6109311170587407</v>
      </c>
      <c r="AP145" s="19">
        <v>0.32967032967032966</v>
      </c>
      <c r="AQ145" s="22">
        <f t="shared" si="41"/>
        <v>0.53961947667273924</v>
      </c>
    </row>
    <row r="146" spans="1:43" x14ac:dyDescent="0.25">
      <c r="A146" t="s">
        <v>142</v>
      </c>
      <c r="B146" s="14">
        <v>0.78252957233848952</v>
      </c>
      <c r="C146" s="18">
        <v>0.70334928229665072</v>
      </c>
      <c r="D146" s="22">
        <f t="shared" si="28"/>
        <v>0.89881495493490604</v>
      </c>
      <c r="E146" s="14">
        <v>0.68638676844783719</v>
      </c>
      <c r="F146" s="18">
        <v>0.71485573971761818</v>
      </c>
      <c r="G146" s="22">
        <f t="shared" si="29"/>
        <v>1.0414765735274287</v>
      </c>
      <c r="H146" s="16">
        <v>2.2747952684258416E-2</v>
      </c>
      <c r="I146" s="20">
        <v>0.11172534186790806</v>
      </c>
      <c r="J146" s="22">
        <f t="shared" si="30"/>
        <v>4.9114460285132386</v>
      </c>
      <c r="K146" s="16">
        <v>3.7622272385252072E-2</v>
      </c>
      <c r="L146" s="20">
        <v>8.1687612208258528E-2</v>
      </c>
      <c r="M146" s="22">
        <f t="shared" si="31"/>
        <v>2.1712567324955114</v>
      </c>
      <c r="N146" s="15">
        <v>2.1079258010118045E-2</v>
      </c>
      <c r="O146" s="19">
        <v>0.19420654911838792</v>
      </c>
      <c r="P146" s="22">
        <f t="shared" si="32"/>
        <v>9.2131586901763214</v>
      </c>
      <c r="Q146" s="15">
        <v>8.2483370288248342E-2</v>
      </c>
      <c r="R146" s="19">
        <v>0.29458720612356482</v>
      </c>
      <c r="S146" s="22">
        <f t="shared" si="33"/>
        <v>3.5714739237023583</v>
      </c>
      <c r="T146" s="15">
        <v>0</v>
      </c>
      <c r="U146" s="19">
        <v>7.1201814058956911E-2</v>
      </c>
      <c r="V146" s="22" t="e">
        <f t="shared" si="34"/>
        <v>#DIV/0!</v>
      </c>
      <c r="W146" s="15">
        <v>4.1705282669138088E-2</v>
      </c>
      <c r="X146" s="19">
        <v>0.12988407041648775</v>
      </c>
      <c r="Y146" s="22">
        <f t="shared" si="35"/>
        <v>3.1143313773197843</v>
      </c>
      <c r="Z146" s="17">
        <v>69704</v>
      </c>
      <c r="AA146" s="19">
        <v>49885.006802721087</v>
      </c>
      <c r="AB146" s="22">
        <f t="shared" si="36"/>
        <v>0.71566921270975969</v>
      </c>
      <c r="AC146" s="17">
        <v>60226.8</v>
      </c>
      <c r="AD146" s="19">
        <v>30316.466294547015</v>
      </c>
      <c r="AE146" s="22">
        <f t="shared" si="37"/>
        <v>0.50337169324199549</v>
      </c>
      <c r="AF146" s="14">
        <v>0</v>
      </c>
      <c r="AG146" s="18">
        <v>0.14616599403404107</v>
      </c>
      <c r="AH146" s="22" t="e">
        <f t="shared" si="38"/>
        <v>#DIV/0!</v>
      </c>
      <c r="AI146" s="14">
        <v>7.0764705882352938</v>
      </c>
      <c r="AJ146" s="18">
        <v>0.31745152354570638</v>
      </c>
      <c r="AK146" s="22">
        <f t="shared" si="39"/>
        <v>4.4860148796982614E-2</v>
      </c>
      <c r="AL146" s="15">
        <v>0.49283305227655988</v>
      </c>
      <c r="AM146" s="19">
        <v>0.5183879093198992</v>
      </c>
      <c r="AN146" s="22">
        <f t="shared" si="40"/>
        <v>1.0518529691247227</v>
      </c>
      <c r="AO146" s="15">
        <v>0.62350332594235036</v>
      </c>
      <c r="AP146" s="19">
        <v>0.46484417714598142</v>
      </c>
      <c r="AQ146" s="22">
        <f t="shared" si="41"/>
        <v>0.74553600246386065</v>
      </c>
    </row>
    <row r="147" spans="1:43" x14ac:dyDescent="0.25">
      <c r="A147" t="s">
        <v>143</v>
      </c>
      <c r="B147" s="14">
        <v>1</v>
      </c>
      <c r="C147" s="18">
        <v>0.87804878048780488</v>
      </c>
      <c r="D147" s="22">
        <f t="shared" si="28"/>
        <v>0.87804878048780488</v>
      </c>
      <c r="E147" s="14">
        <v>0</v>
      </c>
      <c r="F147" s="18">
        <v>0.8026365348399247</v>
      </c>
      <c r="G147" s="22" t="e">
        <f t="shared" si="29"/>
        <v>#DIV/0!</v>
      </c>
      <c r="H147" s="16">
        <v>0</v>
      </c>
      <c r="I147" s="20">
        <v>2.4127531236535976E-2</v>
      </c>
      <c r="J147" s="22" t="e">
        <f t="shared" si="30"/>
        <v>#DIV/0!</v>
      </c>
      <c r="K147" s="16">
        <v>0</v>
      </c>
      <c r="L147" s="20">
        <v>0.1375568778438922</v>
      </c>
      <c r="M147" s="22" t="e">
        <f t="shared" si="31"/>
        <v>#DIV/0!</v>
      </c>
      <c r="N147" s="15">
        <v>0</v>
      </c>
      <c r="O147" s="19">
        <v>3.4214618973561428E-2</v>
      </c>
      <c r="P147" s="22" t="e">
        <f t="shared" si="32"/>
        <v>#DIV/0!</v>
      </c>
      <c r="Q147" s="15">
        <v>0.50248756218905477</v>
      </c>
      <c r="R147" s="19">
        <v>0.29347393553521689</v>
      </c>
      <c r="S147" s="22">
        <f t="shared" si="33"/>
        <v>0.58404218854038203</v>
      </c>
      <c r="T147" s="15">
        <v>0</v>
      </c>
      <c r="U147" s="19">
        <v>0</v>
      </c>
      <c r="V147" s="22" t="e">
        <f t="shared" si="34"/>
        <v>#DIV/0!</v>
      </c>
      <c r="W147" s="15" t="e">
        <v>#DIV/0!</v>
      </c>
      <c r="X147" s="19">
        <v>0.13514781792585639</v>
      </c>
      <c r="Y147" s="22" t="e">
        <f t="shared" si="35"/>
        <v>#DIV/0!</v>
      </c>
      <c r="Z147" s="17">
        <v>76226.399999999994</v>
      </c>
      <c r="AA147" s="19">
        <v>56061.505847953216</v>
      </c>
      <c r="AB147" s="22">
        <f t="shared" si="36"/>
        <v>0.73546049463116747</v>
      </c>
      <c r="AC147" s="15" t="s">
        <v>152</v>
      </c>
      <c r="AD147" s="19">
        <v>35086.391365556075</v>
      </c>
      <c r="AE147" s="22" t="e">
        <f t="shared" si="37"/>
        <v>#VALUE!</v>
      </c>
      <c r="AF147" s="14" t="e">
        <v>#DIV/0!</v>
      </c>
      <c r="AG147" s="18">
        <v>0.26772999145542581</v>
      </c>
      <c r="AH147" s="22" t="e">
        <f t="shared" si="38"/>
        <v>#DIV/0!</v>
      </c>
      <c r="AI147" s="14" t="e">
        <v>#DIV/0!</v>
      </c>
      <c r="AJ147" s="18">
        <v>0.35985663082437275</v>
      </c>
      <c r="AK147" s="22" t="e">
        <f t="shared" si="39"/>
        <v>#DIV/0!</v>
      </c>
      <c r="AL147" s="15">
        <v>1</v>
      </c>
      <c r="AM147" s="19">
        <v>0.44790046656298599</v>
      </c>
      <c r="AN147" s="22">
        <f t="shared" si="40"/>
        <v>0.44790046656298599</v>
      </c>
      <c r="AO147" s="15">
        <v>1</v>
      </c>
      <c r="AP147" s="19">
        <v>0.43056108237166735</v>
      </c>
      <c r="AQ147" s="22">
        <f t="shared" si="41"/>
        <v>0.43056108237166735</v>
      </c>
    </row>
    <row r="148" spans="1:43" x14ac:dyDescent="0.25">
      <c r="A148" t="s">
        <v>144</v>
      </c>
      <c r="B148" s="14">
        <v>0.89661654135338342</v>
      </c>
      <c r="C148" s="18">
        <v>0.71473354231974917</v>
      </c>
      <c r="D148" s="22">
        <f t="shared" si="28"/>
        <v>0.79714516669624025</v>
      </c>
      <c r="E148" s="14">
        <v>0.69875376020627422</v>
      </c>
      <c r="F148" s="18">
        <v>0.6709382151029748</v>
      </c>
      <c r="G148" s="22">
        <f t="shared" si="29"/>
        <v>0.96019263625130524</v>
      </c>
      <c r="H148" s="16">
        <v>4.2809364548494981E-2</v>
      </c>
      <c r="I148" s="20">
        <v>0.12121212121212122</v>
      </c>
      <c r="J148" s="22">
        <f t="shared" si="30"/>
        <v>2.831439393939394</v>
      </c>
      <c r="K148" s="16">
        <v>3.3637873754152822E-2</v>
      </c>
      <c r="L148" s="20">
        <v>0.10939457202505219</v>
      </c>
      <c r="M148" s="22">
        <f t="shared" si="31"/>
        <v>3.2521250547694529</v>
      </c>
      <c r="N148" s="15">
        <v>4.6919431279620852E-2</v>
      </c>
      <c r="O148" s="19">
        <v>0.10146041506533436</v>
      </c>
      <c r="P148" s="22">
        <f t="shared" si="32"/>
        <v>2.1624391493722777</v>
      </c>
      <c r="Q148" s="15">
        <v>8.3524027459954228E-2</v>
      </c>
      <c r="R148" s="19">
        <v>0.38237885462555066</v>
      </c>
      <c r="S148" s="22">
        <f t="shared" si="33"/>
        <v>4.5780701225031688</v>
      </c>
      <c r="T148" s="15">
        <v>6.9182389937106917E-2</v>
      </c>
      <c r="U148" s="19">
        <v>0</v>
      </c>
      <c r="V148" s="22">
        <f t="shared" si="34"/>
        <v>0</v>
      </c>
      <c r="W148" s="15">
        <v>0</v>
      </c>
      <c r="X148" s="19">
        <v>0.10504774897680765</v>
      </c>
      <c r="Y148" s="22" t="e">
        <f t="shared" si="35"/>
        <v>#DIV/0!</v>
      </c>
      <c r="Z148" s="17">
        <v>60252.3</v>
      </c>
      <c r="AA148" s="19">
        <v>69120.20467836257</v>
      </c>
      <c r="AB148" s="22">
        <f t="shared" si="36"/>
        <v>1.1471795214184781</v>
      </c>
      <c r="AC148" s="17">
        <v>49413.5</v>
      </c>
      <c r="AD148" s="19">
        <v>33622.237380627557</v>
      </c>
      <c r="AE148" s="22">
        <f t="shared" si="37"/>
        <v>0.68042614630875287</v>
      </c>
      <c r="AF148" s="14">
        <v>0</v>
      </c>
      <c r="AG148" s="18">
        <v>0</v>
      </c>
      <c r="AH148" s="22" t="e">
        <f t="shared" si="38"/>
        <v>#DIV/0!</v>
      </c>
      <c r="AI148" s="14" t="e">
        <v>#DIV/0!</v>
      </c>
      <c r="AJ148" s="18">
        <v>0</v>
      </c>
      <c r="AK148" s="22" t="e">
        <f t="shared" si="39"/>
        <v>#DIV/0!</v>
      </c>
      <c r="AL148" s="15">
        <v>1</v>
      </c>
      <c r="AM148" s="19">
        <v>0.71252882398155271</v>
      </c>
      <c r="AN148" s="22">
        <f t="shared" si="40"/>
        <v>0.71252882398155271</v>
      </c>
      <c r="AO148" s="15">
        <v>0.67820366132723109</v>
      </c>
      <c r="AP148" s="19">
        <v>0.62143906020558004</v>
      </c>
      <c r="AQ148" s="22">
        <f t="shared" si="41"/>
        <v>0.91630154132379082</v>
      </c>
    </row>
    <row r="149" spans="1:43" x14ac:dyDescent="0.25">
      <c r="A149" t="s">
        <v>145</v>
      </c>
      <c r="B149" s="14">
        <v>0.69702042182792101</v>
      </c>
      <c r="C149" s="18">
        <v>0.85115766262403525</v>
      </c>
      <c r="D149" s="22">
        <f t="shared" si="28"/>
        <v>1.2211373382603234</v>
      </c>
      <c r="E149" s="14">
        <v>0.90740740740740744</v>
      </c>
      <c r="F149" s="18">
        <v>0.36989498249708286</v>
      </c>
      <c r="G149" s="22">
        <f t="shared" si="29"/>
        <v>0.40763936846617294</v>
      </c>
      <c r="H149" s="16">
        <v>3.9327851269217021E-2</v>
      </c>
      <c r="I149" s="20">
        <v>0</v>
      </c>
      <c r="J149" s="22">
        <f t="shared" si="30"/>
        <v>0</v>
      </c>
      <c r="K149" s="16">
        <v>0</v>
      </c>
      <c r="L149" s="20">
        <v>0</v>
      </c>
      <c r="M149" s="22" t="e">
        <f t="shared" si="31"/>
        <v>#DIV/0!</v>
      </c>
      <c r="N149" s="15">
        <v>0.12563195146612741</v>
      </c>
      <c r="O149" s="19">
        <v>0</v>
      </c>
      <c r="P149" s="22">
        <f t="shared" si="32"/>
        <v>0</v>
      </c>
      <c r="Q149" s="15">
        <v>0.14394440767703506</v>
      </c>
      <c r="R149" s="19">
        <v>0.54502814258911825</v>
      </c>
      <c r="S149" s="22">
        <f t="shared" si="33"/>
        <v>3.7863794181708403</v>
      </c>
      <c r="T149" s="15">
        <v>0</v>
      </c>
      <c r="U149" s="19">
        <v>0</v>
      </c>
      <c r="V149" s="22" t="e">
        <f t="shared" si="34"/>
        <v>#DIV/0!</v>
      </c>
      <c r="W149" s="15">
        <v>0</v>
      </c>
      <c r="X149" s="19">
        <v>0</v>
      </c>
      <c r="Y149" s="22" t="e">
        <f t="shared" si="35"/>
        <v>#DIV/0!</v>
      </c>
      <c r="Z149" s="17">
        <v>81572.5</v>
      </c>
      <c r="AA149" s="19">
        <v>65946.891191709845</v>
      </c>
      <c r="AB149" s="22">
        <f t="shared" si="36"/>
        <v>0.80844514011106494</v>
      </c>
      <c r="AC149" s="17">
        <v>46593.4</v>
      </c>
      <c r="AD149" s="19">
        <v>47545.741324921139</v>
      </c>
      <c r="AE149" s="22">
        <f t="shared" si="37"/>
        <v>1.0204394039696854</v>
      </c>
      <c r="AF149" s="14">
        <v>1.0023584905660377</v>
      </c>
      <c r="AG149" s="18">
        <v>8.4673097534833874E-2</v>
      </c>
      <c r="AH149" s="22">
        <f t="shared" si="38"/>
        <v>8.4473866717104856E-2</v>
      </c>
      <c r="AI149" s="14">
        <v>1.38801261829653</v>
      </c>
      <c r="AJ149" s="18">
        <v>0.65289256198347112</v>
      </c>
      <c r="AK149" s="22">
        <f t="shared" si="39"/>
        <v>0.47037941397445532</v>
      </c>
      <c r="AL149" s="15">
        <v>0.67012133468149648</v>
      </c>
      <c r="AM149" s="19">
        <v>0.83792723263506064</v>
      </c>
      <c r="AN149" s="22">
        <f t="shared" si="40"/>
        <v>1.2504112155052054</v>
      </c>
      <c r="AO149" s="15">
        <v>0.53558178752107921</v>
      </c>
      <c r="AP149" s="19">
        <v>0.22326454033771106</v>
      </c>
      <c r="AQ149" s="22">
        <f t="shared" si="41"/>
        <v>0.41686357814944164</v>
      </c>
    </row>
    <row r="150" spans="1:43" x14ac:dyDescent="0.25">
      <c r="C150" s="18"/>
      <c r="D150" s="22"/>
      <c r="G150" s="22"/>
      <c r="I150" s="20"/>
      <c r="J150" s="22"/>
      <c r="M150" s="22"/>
      <c r="P150" s="22"/>
      <c r="S150" s="22"/>
      <c r="V150" s="22"/>
      <c r="Y150" s="22"/>
      <c r="AB150" s="22"/>
      <c r="AE150" s="22"/>
      <c r="AG150" s="15" t="s">
        <v>150</v>
      </c>
      <c r="AH150" s="22"/>
      <c r="AJ150" s="15" t="s">
        <v>150</v>
      </c>
      <c r="AK150" s="22"/>
      <c r="AN150" s="22"/>
      <c r="AQ150" s="22"/>
    </row>
    <row r="151" spans="1:43" x14ac:dyDescent="0.25">
      <c r="C151" s="18"/>
      <c r="D151" s="22"/>
      <c r="G151" s="22"/>
      <c r="I151" s="20"/>
      <c r="J151" s="22"/>
      <c r="M151" s="22"/>
      <c r="P151" s="22"/>
      <c r="S151" s="22"/>
      <c r="V151" s="22"/>
      <c r="Y151" s="22"/>
      <c r="AB151" s="22"/>
      <c r="AE151" s="22"/>
      <c r="AG151" s="15" t="s">
        <v>150</v>
      </c>
      <c r="AH151" s="22"/>
      <c r="AJ151" s="15" t="s">
        <v>150</v>
      </c>
      <c r="AK151" s="22"/>
      <c r="AN151" s="22"/>
      <c r="AQ151" s="22"/>
    </row>
    <row r="152" spans="1:43" x14ac:dyDescent="0.25">
      <c r="C152" s="18"/>
      <c r="D152" s="22"/>
      <c r="G152" s="22"/>
      <c r="I152" s="20"/>
      <c r="J152" s="22"/>
      <c r="M152" s="22"/>
      <c r="P152" s="22"/>
      <c r="S152" s="22"/>
      <c r="V152" s="22"/>
      <c r="Y152" s="22"/>
      <c r="AB152" s="22"/>
      <c r="AE152" s="22"/>
      <c r="AG152" s="15" t="s">
        <v>150</v>
      </c>
      <c r="AH152" s="22"/>
      <c r="AJ152" s="15" t="s">
        <v>150</v>
      </c>
      <c r="AK152" s="22"/>
      <c r="AN152" s="22"/>
      <c r="AQ152" s="22"/>
    </row>
    <row r="153" spans="1:43" x14ac:dyDescent="0.25">
      <c r="C153" s="18"/>
      <c r="D153" s="22"/>
      <c r="G153" s="22"/>
      <c r="I153" s="20"/>
      <c r="J153" s="22"/>
      <c r="M153" s="22"/>
      <c r="P153" s="22"/>
      <c r="S153" s="22"/>
      <c r="V153" s="22"/>
      <c r="Y153" s="22"/>
      <c r="AB153" s="22"/>
      <c r="AE153" s="22"/>
      <c r="AG153" s="15" t="s">
        <v>150</v>
      </c>
      <c r="AH153" s="22"/>
      <c r="AJ153" s="15" t="s">
        <v>150</v>
      </c>
      <c r="AK153" s="22"/>
      <c r="AN153" s="22"/>
      <c r="AQ153" s="22"/>
    </row>
    <row r="154" spans="1:43" x14ac:dyDescent="0.25">
      <c r="C154" s="18"/>
      <c r="D154" s="22"/>
      <c r="G154" s="22"/>
      <c r="I154" s="20"/>
      <c r="J154" s="22"/>
      <c r="M154" s="22"/>
      <c r="P154" s="22"/>
      <c r="S154" s="22"/>
      <c r="V154" s="22"/>
      <c r="Y154" s="22"/>
      <c r="AB154" s="22"/>
      <c r="AE154" s="22"/>
      <c r="AG154" s="15" t="s">
        <v>150</v>
      </c>
      <c r="AH154" s="22"/>
      <c r="AJ154" s="15" t="s">
        <v>150</v>
      </c>
      <c r="AK154" s="22"/>
      <c r="AN154" s="22"/>
      <c r="AQ154" s="22"/>
    </row>
    <row r="155" spans="1:43" x14ac:dyDescent="0.25">
      <c r="C155" s="18"/>
      <c r="D155" s="22"/>
      <c r="G155" s="22"/>
      <c r="I155" s="20"/>
      <c r="J155" s="22"/>
      <c r="M155" s="22"/>
      <c r="P155" s="22"/>
      <c r="S155" s="22"/>
      <c r="V155" s="22"/>
      <c r="Y155" s="22"/>
      <c r="AB155" s="22"/>
      <c r="AE155" s="22"/>
      <c r="AG155" s="15" t="s">
        <v>150</v>
      </c>
      <c r="AH155" s="22"/>
      <c r="AJ155" s="15" t="s">
        <v>150</v>
      </c>
      <c r="AK155" s="22"/>
      <c r="AN155" s="22"/>
      <c r="AQ155" s="22"/>
    </row>
    <row r="156" spans="1:43" x14ac:dyDescent="0.25">
      <c r="C156" s="18"/>
      <c r="D156" s="22"/>
      <c r="G156" s="22"/>
      <c r="I156" s="20"/>
      <c r="J156" s="22"/>
      <c r="M156" s="22"/>
      <c r="P156" s="22"/>
      <c r="S156" s="22"/>
      <c r="V156" s="22"/>
      <c r="Y156" s="22"/>
      <c r="AB156" s="22"/>
      <c r="AE156" s="22"/>
      <c r="AG156" s="15" t="s">
        <v>150</v>
      </c>
      <c r="AH156" s="22"/>
      <c r="AJ156" s="15" t="s">
        <v>150</v>
      </c>
      <c r="AK156" s="22"/>
      <c r="AN156" s="22"/>
      <c r="AQ156" s="22"/>
    </row>
    <row r="157" spans="1:43" x14ac:dyDescent="0.25">
      <c r="C157" s="18"/>
      <c r="D157" s="22"/>
      <c r="G157" s="22"/>
      <c r="I157" s="20"/>
      <c r="J157" s="22"/>
      <c r="M157" s="22"/>
      <c r="P157" s="22"/>
      <c r="S157" s="22"/>
      <c r="V157" s="22"/>
      <c r="Y157" s="22"/>
      <c r="AB157" s="22"/>
      <c r="AE157" s="22"/>
      <c r="AG157" s="15" t="s">
        <v>150</v>
      </c>
      <c r="AH157" s="22"/>
      <c r="AJ157" s="15" t="s">
        <v>150</v>
      </c>
      <c r="AK157" s="22"/>
      <c r="AN157" s="22"/>
      <c r="AQ157" s="22"/>
    </row>
    <row r="158" spans="1:43" x14ac:dyDescent="0.25">
      <c r="C158" s="18"/>
      <c r="D158" s="22"/>
      <c r="G158" s="22"/>
      <c r="I158" s="20"/>
      <c r="J158" s="22"/>
      <c r="M158" s="22"/>
      <c r="P158" s="22"/>
      <c r="S158" s="22"/>
      <c r="V158" s="22"/>
      <c r="Y158" s="22"/>
      <c r="AB158" s="22"/>
      <c r="AE158" s="22"/>
      <c r="AG158" s="15" t="s">
        <v>150</v>
      </c>
      <c r="AH158" s="22"/>
      <c r="AJ158" s="15" t="s">
        <v>150</v>
      </c>
      <c r="AK158" s="22"/>
      <c r="AN158" s="22"/>
      <c r="AQ158" s="22"/>
    </row>
    <row r="159" spans="1:43" x14ac:dyDescent="0.25">
      <c r="C159" s="18"/>
      <c r="D159" s="22"/>
      <c r="G159" s="22"/>
      <c r="I159" s="20"/>
      <c r="J159" s="22"/>
      <c r="M159" s="22"/>
      <c r="P159" s="22"/>
      <c r="S159" s="22"/>
      <c r="V159" s="22"/>
      <c r="Y159" s="22"/>
      <c r="AB159" s="22"/>
      <c r="AE159" s="22"/>
      <c r="AG159" s="15" t="s">
        <v>150</v>
      </c>
      <c r="AH159" s="22"/>
      <c r="AJ159" s="15" t="s">
        <v>150</v>
      </c>
      <c r="AK159" s="22"/>
      <c r="AN159" s="22"/>
      <c r="AQ159" s="22"/>
    </row>
    <row r="160" spans="1:43" x14ac:dyDescent="0.25">
      <c r="C160" s="18"/>
      <c r="D160" s="22"/>
      <c r="G160" s="22"/>
      <c r="I160" s="20"/>
      <c r="J160" s="22"/>
      <c r="M160" s="22"/>
      <c r="P160" s="22"/>
      <c r="S160" s="22"/>
      <c r="V160" s="22"/>
      <c r="Y160" s="22"/>
      <c r="AB160" s="22"/>
      <c r="AE160" s="22"/>
      <c r="AG160" s="15" t="s">
        <v>150</v>
      </c>
      <c r="AH160" s="22"/>
      <c r="AJ160" s="15" t="s">
        <v>150</v>
      </c>
      <c r="AK160" s="22"/>
      <c r="AN160" s="22"/>
      <c r="AQ160" s="22"/>
    </row>
    <row r="161" spans="3:43" x14ac:dyDescent="0.25">
      <c r="C161" s="18"/>
      <c r="D161" s="22"/>
      <c r="G161" s="22"/>
      <c r="I161" s="20"/>
      <c r="J161" s="22"/>
      <c r="M161" s="22"/>
      <c r="P161" s="22"/>
      <c r="S161" s="22"/>
      <c r="V161" s="22"/>
      <c r="Y161" s="22"/>
      <c r="AB161" s="22"/>
      <c r="AE161" s="22"/>
      <c r="AG161" s="15" t="s">
        <v>150</v>
      </c>
      <c r="AH161" s="22"/>
      <c r="AJ161" s="15" t="s">
        <v>150</v>
      </c>
      <c r="AK161" s="22"/>
      <c r="AN161" s="22"/>
      <c r="AQ161" s="22"/>
    </row>
    <row r="162" spans="3:43" x14ac:dyDescent="0.25">
      <c r="C162" s="18"/>
      <c r="D162" s="22"/>
      <c r="G162" s="22"/>
      <c r="I162" s="20"/>
      <c r="J162" s="22"/>
      <c r="M162" s="22"/>
      <c r="P162" s="22"/>
      <c r="S162" s="22"/>
      <c r="V162" s="22"/>
      <c r="Y162" s="22"/>
      <c r="AB162" s="22"/>
      <c r="AE162" s="22"/>
      <c r="AG162" s="15" t="s">
        <v>150</v>
      </c>
      <c r="AH162" s="22"/>
      <c r="AJ162" s="15" t="s">
        <v>150</v>
      </c>
      <c r="AK162" s="22"/>
      <c r="AN162" s="22"/>
      <c r="AQ162" s="22"/>
    </row>
    <row r="163" spans="3:43" x14ac:dyDescent="0.25">
      <c r="C163" s="18"/>
      <c r="D163" s="22"/>
      <c r="G163" s="22"/>
      <c r="I163" s="20"/>
      <c r="J163" s="22"/>
      <c r="M163" s="22"/>
      <c r="P163" s="22"/>
      <c r="S163" s="22"/>
      <c r="V163" s="22"/>
      <c r="Y163" s="22"/>
      <c r="AB163" s="22"/>
      <c r="AE163" s="22"/>
      <c r="AG163" s="15" t="s">
        <v>150</v>
      </c>
      <c r="AH163" s="22"/>
      <c r="AJ163" s="15" t="s">
        <v>150</v>
      </c>
      <c r="AK163" s="22"/>
      <c r="AN163" s="22"/>
      <c r="AQ163" s="22"/>
    </row>
    <row r="164" spans="3:43" x14ac:dyDescent="0.25">
      <c r="C164" s="18"/>
      <c r="D164" s="22"/>
      <c r="G164" s="22"/>
      <c r="I164" s="20"/>
      <c r="J164" s="22"/>
      <c r="M164" s="22"/>
      <c r="P164" s="22"/>
      <c r="S164" s="22"/>
      <c r="V164" s="22"/>
      <c r="Y164" s="22"/>
      <c r="AB164" s="22"/>
      <c r="AE164" s="22"/>
      <c r="AG164" s="15" t="s">
        <v>150</v>
      </c>
      <c r="AH164" s="22"/>
      <c r="AJ164" s="15" t="s">
        <v>150</v>
      </c>
      <c r="AK164" s="22"/>
      <c r="AN164" s="22"/>
      <c r="AQ164" s="22"/>
    </row>
    <row r="165" spans="3:43" x14ac:dyDescent="0.25">
      <c r="C165" s="18"/>
      <c r="D165" s="22"/>
      <c r="G165" s="22"/>
      <c r="I165" s="20"/>
      <c r="J165" s="22"/>
      <c r="M165" s="22"/>
      <c r="P165" s="22"/>
      <c r="S165" s="22"/>
      <c r="V165" s="22"/>
      <c r="Y165" s="22"/>
      <c r="AB165" s="22"/>
      <c r="AE165" s="22"/>
      <c r="AG165" s="15" t="s">
        <v>150</v>
      </c>
      <c r="AH165" s="22"/>
      <c r="AJ165" s="15" t="s">
        <v>150</v>
      </c>
      <c r="AK165" s="22"/>
      <c r="AN165" s="22"/>
      <c r="AQ165" s="22"/>
    </row>
    <row r="166" spans="3:43" x14ac:dyDescent="0.25">
      <c r="C166" s="18"/>
      <c r="D166" s="22"/>
      <c r="G166" s="22"/>
      <c r="I166" s="20"/>
      <c r="J166" s="22"/>
      <c r="M166" s="22"/>
      <c r="P166" s="22"/>
      <c r="S166" s="22"/>
      <c r="V166" s="22"/>
      <c r="Y166" s="22"/>
      <c r="AB166" s="22"/>
      <c r="AE166" s="22"/>
      <c r="AG166" s="15" t="s">
        <v>150</v>
      </c>
      <c r="AH166" s="22"/>
      <c r="AJ166" s="15" t="s">
        <v>150</v>
      </c>
      <c r="AK166" s="22"/>
      <c r="AN166" s="22"/>
      <c r="AQ166" s="22"/>
    </row>
    <row r="167" spans="3:43" x14ac:dyDescent="0.25">
      <c r="C167" s="18"/>
      <c r="D167" s="22"/>
      <c r="G167" s="22"/>
      <c r="I167" s="20"/>
      <c r="J167" s="22"/>
      <c r="M167" s="22"/>
      <c r="P167" s="22"/>
      <c r="S167" s="22"/>
      <c r="V167" s="22"/>
      <c r="Y167" s="22"/>
      <c r="AB167" s="22"/>
      <c r="AE167" s="22"/>
      <c r="AG167" s="15" t="s">
        <v>150</v>
      </c>
      <c r="AH167" s="22"/>
      <c r="AJ167" s="15" t="s">
        <v>150</v>
      </c>
      <c r="AK167" s="22"/>
      <c r="AN167" s="22"/>
      <c r="AQ167" s="22"/>
    </row>
    <row r="168" spans="3:43" x14ac:dyDescent="0.25">
      <c r="C168" s="18"/>
      <c r="D168" s="22"/>
      <c r="G168" s="22"/>
      <c r="I168" s="20"/>
      <c r="J168" s="22"/>
      <c r="M168" s="22"/>
      <c r="P168" s="22"/>
      <c r="S168" s="22"/>
      <c r="V168" s="22"/>
      <c r="Y168" s="22"/>
      <c r="AB168" s="22"/>
      <c r="AE168" s="22"/>
      <c r="AG168" s="15" t="s">
        <v>150</v>
      </c>
      <c r="AH168" s="22"/>
      <c r="AJ168" s="15" t="s">
        <v>150</v>
      </c>
      <c r="AK168" s="22"/>
      <c r="AN168" s="22"/>
      <c r="AQ168" s="22"/>
    </row>
    <row r="169" spans="3:43" x14ac:dyDescent="0.25">
      <c r="C169" s="18"/>
      <c r="D169" s="22"/>
      <c r="G169" s="22"/>
      <c r="I169" s="20"/>
      <c r="J169" s="22"/>
      <c r="M169" s="22"/>
      <c r="P169" s="22"/>
      <c r="S169" s="22"/>
      <c r="V169" s="22"/>
      <c r="Y169" s="22"/>
      <c r="AB169" s="22"/>
      <c r="AE169" s="22"/>
      <c r="AG169" s="15" t="s">
        <v>150</v>
      </c>
      <c r="AH169" s="22"/>
      <c r="AJ169" s="15" t="s">
        <v>150</v>
      </c>
      <c r="AK169" s="22"/>
      <c r="AN169" s="22"/>
      <c r="AQ169" s="22"/>
    </row>
    <row r="170" spans="3:43" x14ac:dyDescent="0.25">
      <c r="C170" s="18"/>
      <c r="D170" s="22"/>
      <c r="G170" s="22"/>
      <c r="I170" s="20"/>
      <c r="J170" s="22"/>
      <c r="M170" s="22"/>
      <c r="P170" s="22"/>
      <c r="S170" s="22"/>
      <c r="V170" s="22"/>
      <c r="Y170" s="22"/>
      <c r="AB170" s="22"/>
      <c r="AE170" s="22"/>
      <c r="AG170" s="15" t="s">
        <v>150</v>
      </c>
      <c r="AH170" s="22"/>
      <c r="AJ170" s="15" t="s">
        <v>150</v>
      </c>
      <c r="AK170" s="22"/>
      <c r="AN170" s="22"/>
      <c r="AQ170" s="22"/>
    </row>
    <row r="171" spans="3:43" x14ac:dyDescent="0.25">
      <c r="C171" s="18"/>
      <c r="D171" s="22"/>
      <c r="G171" s="22"/>
      <c r="I171" s="20"/>
      <c r="J171" s="22"/>
      <c r="M171" s="22"/>
      <c r="P171" s="22"/>
      <c r="S171" s="22"/>
      <c r="V171" s="22"/>
      <c r="Y171" s="22"/>
      <c r="AB171" s="22"/>
      <c r="AE171" s="22"/>
      <c r="AG171" s="15" t="s">
        <v>150</v>
      </c>
      <c r="AH171" s="22"/>
      <c r="AJ171" s="15" t="s">
        <v>150</v>
      </c>
      <c r="AK171" s="22"/>
      <c r="AN171" s="22"/>
      <c r="AQ171" s="22"/>
    </row>
    <row r="172" spans="3:43" x14ac:dyDescent="0.25">
      <c r="C172" s="18"/>
      <c r="D172" s="22"/>
      <c r="G172" s="22"/>
      <c r="I172" s="20"/>
      <c r="J172" s="22"/>
      <c r="M172" s="22"/>
      <c r="P172" s="22"/>
      <c r="S172" s="22"/>
      <c r="V172" s="22"/>
      <c r="Y172" s="22"/>
      <c r="AB172" s="22"/>
      <c r="AE172" s="22"/>
      <c r="AG172" s="15" t="s">
        <v>150</v>
      </c>
      <c r="AH172" s="22"/>
      <c r="AJ172" s="15" t="s">
        <v>150</v>
      </c>
      <c r="AK172" s="22"/>
      <c r="AN172" s="22"/>
      <c r="AQ172" s="22"/>
    </row>
    <row r="173" spans="3:43" x14ac:dyDescent="0.25">
      <c r="C173" s="18"/>
      <c r="D173" s="22"/>
      <c r="G173" s="22"/>
      <c r="I173" s="20"/>
      <c r="J173" s="22"/>
      <c r="M173" s="22"/>
      <c r="P173" s="22"/>
      <c r="S173" s="22"/>
      <c r="V173" s="22"/>
      <c r="Y173" s="22"/>
      <c r="AB173" s="22"/>
      <c r="AE173" s="22"/>
      <c r="AG173" s="15" t="s">
        <v>150</v>
      </c>
      <c r="AH173" s="22"/>
      <c r="AJ173" s="15" t="s">
        <v>150</v>
      </c>
      <c r="AK173" s="22"/>
      <c r="AN173" s="22"/>
      <c r="AQ173" s="22"/>
    </row>
    <row r="174" spans="3:43" x14ac:dyDescent="0.25">
      <c r="C174" s="18"/>
      <c r="D174" s="22"/>
      <c r="G174" s="22"/>
      <c r="I174" s="20"/>
      <c r="J174" s="22"/>
      <c r="M174" s="22"/>
      <c r="P174" s="22"/>
      <c r="S174" s="22"/>
      <c r="V174" s="22"/>
      <c r="Y174" s="22"/>
      <c r="AB174" s="22"/>
      <c r="AE174" s="22"/>
      <c r="AG174" s="15" t="s">
        <v>150</v>
      </c>
      <c r="AH174" s="22"/>
      <c r="AJ174" s="15" t="s">
        <v>150</v>
      </c>
      <c r="AK174" s="22"/>
      <c r="AN174" s="22"/>
      <c r="AQ174" s="22"/>
    </row>
    <row r="175" spans="3:43" x14ac:dyDescent="0.25">
      <c r="C175" s="18"/>
      <c r="D175" s="22"/>
      <c r="G175" s="22"/>
      <c r="I175" s="20"/>
      <c r="J175" s="22"/>
      <c r="M175" s="22"/>
      <c r="P175" s="22"/>
      <c r="S175" s="22"/>
      <c r="V175" s="22"/>
      <c r="Y175" s="22"/>
      <c r="AB175" s="22"/>
      <c r="AE175" s="22"/>
      <c r="AG175" s="15" t="s">
        <v>150</v>
      </c>
      <c r="AH175" s="22"/>
      <c r="AJ175" s="15" t="s">
        <v>150</v>
      </c>
      <c r="AK175" s="22"/>
      <c r="AN175" s="22"/>
      <c r="AQ175" s="22"/>
    </row>
    <row r="176" spans="3:43" x14ac:dyDescent="0.25">
      <c r="C176" s="18"/>
      <c r="D176" s="22"/>
      <c r="G176" s="22"/>
      <c r="I176" s="20"/>
      <c r="J176" s="22"/>
      <c r="M176" s="22"/>
      <c r="P176" s="22"/>
      <c r="S176" s="22"/>
      <c r="V176" s="22"/>
      <c r="Y176" s="22"/>
      <c r="AB176" s="22"/>
      <c r="AE176" s="22"/>
      <c r="AG176" s="15" t="s">
        <v>150</v>
      </c>
      <c r="AH176" s="22"/>
      <c r="AJ176" s="15" t="s">
        <v>150</v>
      </c>
      <c r="AK176" s="22"/>
      <c r="AN176" s="22"/>
      <c r="AQ176" s="22"/>
    </row>
    <row r="177" spans="3:43" x14ac:dyDescent="0.25">
      <c r="C177" s="18"/>
      <c r="D177" s="22"/>
      <c r="G177" s="22"/>
      <c r="I177" s="20"/>
      <c r="J177" s="22"/>
      <c r="M177" s="22"/>
      <c r="P177" s="22"/>
      <c r="S177" s="22"/>
      <c r="V177" s="22"/>
      <c r="Y177" s="22"/>
      <c r="AB177" s="22"/>
      <c r="AE177" s="22"/>
      <c r="AG177" s="15" t="s">
        <v>150</v>
      </c>
      <c r="AH177" s="22"/>
      <c r="AJ177" s="15" t="s">
        <v>150</v>
      </c>
      <c r="AK177" s="22"/>
      <c r="AN177" s="22"/>
      <c r="AQ177" s="22"/>
    </row>
    <row r="178" spans="3:43" x14ac:dyDescent="0.25">
      <c r="C178" s="18"/>
      <c r="D178" s="22"/>
      <c r="G178" s="22"/>
      <c r="I178" s="20"/>
      <c r="J178" s="22"/>
      <c r="M178" s="22"/>
      <c r="P178" s="22"/>
      <c r="S178" s="22"/>
      <c r="V178" s="22"/>
      <c r="Y178" s="22"/>
      <c r="AB178" s="22"/>
      <c r="AE178" s="22"/>
      <c r="AG178" s="15" t="s">
        <v>150</v>
      </c>
      <c r="AH178" s="22"/>
      <c r="AJ178" s="15" t="s">
        <v>150</v>
      </c>
      <c r="AK178" s="22"/>
      <c r="AN178" s="22"/>
      <c r="AQ178" s="22"/>
    </row>
    <row r="179" spans="3:43" x14ac:dyDescent="0.25">
      <c r="C179" s="18"/>
      <c r="D179" s="22"/>
      <c r="G179" s="22"/>
      <c r="I179" s="20"/>
      <c r="J179" s="22"/>
      <c r="M179" s="22"/>
      <c r="P179" s="22"/>
      <c r="S179" s="22"/>
      <c r="V179" s="22"/>
      <c r="Y179" s="22"/>
      <c r="AB179" s="22"/>
      <c r="AE179" s="22"/>
      <c r="AG179" s="15" t="s">
        <v>150</v>
      </c>
      <c r="AH179" s="22"/>
      <c r="AJ179" s="15" t="s">
        <v>150</v>
      </c>
      <c r="AK179" s="22"/>
      <c r="AN179" s="22"/>
      <c r="AQ179" s="22"/>
    </row>
    <row r="180" spans="3:43" x14ac:dyDescent="0.25">
      <c r="C180" s="18"/>
      <c r="D180" s="22"/>
      <c r="G180" s="22"/>
      <c r="I180" s="20"/>
      <c r="J180" s="22"/>
      <c r="M180" s="22"/>
      <c r="P180" s="22"/>
      <c r="S180" s="22"/>
      <c r="V180" s="22"/>
      <c r="Y180" s="22"/>
      <c r="AB180" s="22"/>
      <c r="AE180" s="22"/>
      <c r="AG180" s="15" t="s">
        <v>150</v>
      </c>
      <c r="AH180" s="22"/>
      <c r="AJ180" s="15" t="s">
        <v>150</v>
      </c>
      <c r="AK180" s="22"/>
      <c r="AN180" s="22"/>
      <c r="AQ180" s="22"/>
    </row>
    <row r="181" spans="3:43" x14ac:dyDescent="0.25">
      <c r="C181" s="18"/>
      <c r="D181" s="22"/>
      <c r="G181" s="22"/>
      <c r="I181" s="20"/>
      <c r="J181" s="22"/>
      <c r="M181" s="22"/>
      <c r="P181" s="22"/>
      <c r="S181" s="22"/>
      <c r="V181" s="22"/>
      <c r="Y181" s="22"/>
      <c r="AB181" s="22"/>
      <c r="AE181" s="22"/>
      <c r="AG181" s="15" t="s">
        <v>150</v>
      </c>
      <c r="AH181" s="22"/>
      <c r="AJ181" s="15" t="s">
        <v>150</v>
      </c>
      <c r="AK181" s="22"/>
      <c r="AN181" s="22"/>
      <c r="AQ181" s="22"/>
    </row>
    <row r="182" spans="3:43" x14ac:dyDescent="0.25">
      <c r="C182" s="18"/>
      <c r="D182" s="22"/>
      <c r="G182" s="22"/>
      <c r="I182" s="20"/>
      <c r="J182" s="22"/>
      <c r="M182" s="22"/>
      <c r="P182" s="22"/>
      <c r="S182" s="22"/>
      <c r="V182" s="22"/>
      <c r="Y182" s="22"/>
      <c r="AB182" s="22"/>
      <c r="AE182" s="22"/>
      <c r="AG182" s="15" t="s">
        <v>150</v>
      </c>
      <c r="AH182" s="22"/>
      <c r="AJ182" s="15" t="s">
        <v>150</v>
      </c>
      <c r="AK182" s="22"/>
      <c r="AN182" s="22"/>
      <c r="AQ182" s="22"/>
    </row>
    <row r="183" spans="3:43" x14ac:dyDescent="0.25">
      <c r="C183" s="18"/>
      <c r="D183" s="22"/>
      <c r="G183" s="22"/>
      <c r="I183" s="20"/>
      <c r="J183" s="22"/>
      <c r="M183" s="22"/>
      <c r="P183" s="22"/>
      <c r="S183" s="22"/>
      <c r="V183" s="22"/>
      <c r="Y183" s="22"/>
      <c r="AB183" s="22"/>
      <c r="AE183" s="22"/>
      <c r="AG183" s="15" t="s">
        <v>150</v>
      </c>
      <c r="AH183" s="22"/>
      <c r="AJ183" s="15" t="s">
        <v>150</v>
      </c>
      <c r="AK183" s="22"/>
      <c r="AN183" s="22"/>
      <c r="AQ183" s="22"/>
    </row>
    <row r="184" spans="3:43" x14ac:dyDescent="0.25">
      <c r="C184" s="18"/>
      <c r="D184" s="22"/>
      <c r="G184" s="22"/>
      <c r="I184" s="20"/>
      <c r="J184" s="22"/>
      <c r="M184" s="22"/>
      <c r="P184" s="22"/>
      <c r="S184" s="22"/>
      <c r="V184" s="22"/>
      <c r="Y184" s="22"/>
      <c r="AB184" s="22"/>
      <c r="AE184" s="22"/>
      <c r="AG184" s="15" t="s">
        <v>150</v>
      </c>
      <c r="AH184" s="22"/>
      <c r="AJ184" s="15" t="s">
        <v>150</v>
      </c>
      <c r="AK184" s="22"/>
      <c r="AN184" s="22"/>
      <c r="AQ184" s="22"/>
    </row>
    <row r="185" spans="3:43" x14ac:dyDescent="0.25">
      <c r="C185" s="18"/>
      <c r="D185" s="22"/>
      <c r="G185" s="22"/>
      <c r="I185" s="20"/>
      <c r="J185" s="22"/>
      <c r="M185" s="22"/>
      <c r="P185" s="22"/>
      <c r="S185" s="22"/>
      <c r="V185" s="22"/>
      <c r="Y185" s="22"/>
      <c r="AB185" s="22"/>
      <c r="AE185" s="22"/>
      <c r="AG185" s="15" t="s">
        <v>150</v>
      </c>
      <c r="AH185" s="22"/>
      <c r="AJ185" s="15" t="s">
        <v>150</v>
      </c>
      <c r="AK185" s="22"/>
      <c r="AN185" s="22"/>
      <c r="AQ185" s="22"/>
    </row>
    <row r="186" spans="3:43" x14ac:dyDescent="0.25">
      <c r="C186" s="18"/>
      <c r="D186" s="22"/>
      <c r="G186" s="22"/>
      <c r="I186" s="20"/>
      <c r="J186" s="22"/>
      <c r="M186" s="22"/>
      <c r="P186" s="22"/>
      <c r="S186" s="22"/>
      <c r="V186" s="22"/>
      <c r="Y186" s="22"/>
      <c r="AB186" s="22"/>
      <c r="AE186" s="22"/>
      <c r="AG186" s="15" t="s">
        <v>150</v>
      </c>
      <c r="AH186" s="22"/>
      <c r="AJ186" s="15" t="s">
        <v>150</v>
      </c>
      <c r="AK186" s="22"/>
      <c r="AN186" s="22"/>
      <c r="AQ186" s="22"/>
    </row>
    <row r="187" spans="3:43" x14ac:dyDescent="0.25">
      <c r="C187" s="18"/>
      <c r="D187" s="22"/>
      <c r="G187" s="22"/>
      <c r="I187" s="20"/>
      <c r="J187" s="22"/>
      <c r="M187" s="22"/>
      <c r="P187" s="22"/>
      <c r="S187" s="22"/>
      <c r="V187" s="22"/>
      <c r="Y187" s="22"/>
      <c r="AB187" s="22"/>
      <c r="AE187" s="22"/>
      <c r="AG187" s="15" t="s">
        <v>150</v>
      </c>
      <c r="AH187" s="22"/>
      <c r="AJ187" s="15" t="s">
        <v>150</v>
      </c>
      <c r="AK187" s="22"/>
      <c r="AN187" s="22"/>
      <c r="AQ187" s="22"/>
    </row>
    <row r="188" spans="3:43" x14ac:dyDescent="0.25">
      <c r="C188" s="18"/>
      <c r="D188" s="22"/>
      <c r="G188" s="22"/>
      <c r="I188" s="20"/>
      <c r="J188" s="22"/>
      <c r="M188" s="22"/>
      <c r="P188" s="22"/>
      <c r="S188" s="22"/>
      <c r="V188" s="22"/>
      <c r="Y188" s="22"/>
      <c r="AB188" s="22"/>
      <c r="AE188" s="22"/>
      <c r="AG188" s="15" t="s">
        <v>150</v>
      </c>
      <c r="AH188" s="22"/>
      <c r="AJ188" s="15" t="s">
        <v>150</v>
      </c>
      <c r="AK188" s="22"/>
      <c r="AN188" s="22"/>
      <c r="AQ188" s="22"/>
    </row>
  </sheetData>
  <mergeCells count="7">
    <mergeCell ref="B1:G1"/>
    <mergeCell ref="H1:M1"/>
    <mergeCell ref="N1:S1"/>
    <mergeCell ref="T1:Y1"/>
    <mergeCell ref="Z1:AE1"/>
    <mergeCell ref="AL1:AQ1"/>
    <mergeCell ref="AF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Disparity Ratios</vt:lpstr>
      <vt:lpstr>Calculation Disparities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 Avci</dc:creator>
  <cp:lastModifiedBy>Bilge Avci</cp:lastModifiedBy>
  <dcterms:created xsi:type="dcterms:W3CDTF">2017-01-11T21:37:31Z</dcterms:created>
  <dcterms:modified xsi:type="dcterms:W3CDTF">2017-01-13T17:01:22Z</dcterms:modified>
</cp:coreProperties>
</file>