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9270" tabRatio="720"/>
  </bookViews>
  <sheets>
    <sheet name="BABS" sheetId="16" r:id="rId1"/>
    <sheet name="HS" sheetId="17" r:id="rId2"/>
  </sheets>
  <calcPr calcId="145621" concurrentCalc="0"/>
</workbook>
</file>

<file path=xl/calcChain.xml><?xml version="1.0" encoding="utf-8"?>
<calcChain xmlns="http://schemas.openxmlformats.org/spreadsheetml/2006/main">
  <c r="O150" i="17" l="1"/>
  <c r="V150" i="17"/>
  <c r="N150" i="17"/>
  <c r="U150" i="17"/>
  <c r="M150" i="17"/>
  <c r="T150" i="17"/>
  <c r="L150" i="17"/>
  <c r="S150" i="17"/>
  <c r="K150" i="17"/>
  <c r="R150" i="17"/>
  <c r="J150" i="17"/>
  <c r="Q150" i="17"/>
  <c r="I150" i="17"/>
  <c r="P150" i="17"/>
  <c r="O149" i="17"/>
  <c r="V149" i="17"/>
  <c r="N149" i="17"/>
  <c r="U149" i="17"/>
  <c r="M149" i="17"/>
  <c r="T149" i="17"/>
  <c r="L149" i="17"/>
  <c r="S149" i="17"/>
  <c r="K149" i="17"/>
  <c r="R149" i="17"/>
  <c r="J149" i="17"/>
  <c r="Q149" i="17"/>
  <c r="I149" i="17"/>
  <c r="P149" i="17"/>
  <c r="O148" i="17"/>
  <c r="V148" i="17"/>
  <c r="N148" i="17"/>
  <c r="U148" i="17"/>
  <c r="M148" i="17"/>
  <c r="T148" i="17"/>
  <c r="L148" i="17"/>
  <c r="S148" i="17"/>
  <c r="K148" i="17"/>
  <c r="R148" i="17"/>
  <c r="J148" i="17"/>
  <c r="Q148" i="17"/>
  <c r="I148" i="17"/>
  <c r="P148" i="17"/>
  <c r="O147" i="17"/>
  <c r="V147" i="17"/>
  <c r="N147" i="17"/>
  <c r="U147" i="17"/>
  <c r="M147" i="17"/>
  <c r="T147" i="17"/>
  <c r="L147" i="17"/>
  <c r="S147" i="17"/>
  <c r="K147" i="17"/>
  <c r="R147" i="17"/>
  <c r="J147" i="17"/>
  <c r="Q147" i="17"/>
  <c r="I147" i="17"/>
  <c r="P147" i="17"/>
  <c r="O146" i="17"/>
  <c r="V146" i="17"/>
  <c r="N146" i="17"/>
  <c r="U146" i="17"/>
  <c r="M146" i="17"/>
  <c r="T146" i="17"/>
  <c r="L146" i="17"/>
  <c r="S146" i="17"/>
  <c r="K146" i="17"/>
  <c r="R146" i="17"/>
  <c r="J146" i="17"/>
  <c r="Q146" i="17"/>
  <c r="I146" i="17"/>
  <c r="P146" i="17"/>
  <c r="O145" i="17"/>
  <c r="V145" i="17"/>
  <c r="N145" i="17"/>
  <c r="U145" i="17"/>
  <c r="M145" i="17"/>
  <c r="T145" i="17"/>
  <c r="L145" i="17"/>
  <c r="S145" i="17"/>
  <c r="K145" i="17"/>
  <c r="R145" i="17"/>
  <c r="J145" i="17"/>
  <c r="Q145" i="17"/>
  <c r="I145" i="17"/>
  <c r="P145" i="17"/>
  <c r="O144" i="17"/>
  <c r="V144" i="17"/>
  <c r="N144" i="17"/>
  <c r="U144" i="17"/>
  <c r="M144" i="17"/>
  <c r="T144" i="17"/>
  <c r="L144" i="17"/>
  <c r="S144" i="17"/>
  <c r="K144" i="17"/>
  <c r="R144" i="17"/>
  <c r="J144" i="17"/>
  <c r="Q144" i="17"/>
  <c r="I144" i="17"/>
  <c r="P144" i="17"/>
  <c r="O143" i="17"/>
  <c r="V143" i="17"/>
  <c r="N143" i="17"/>
  <c r="U143" i="17"/>
  <c r="M143" i="17"/>
  <c r="T143" i="17"/>
  <c r="L143" i="17"/>
  <c r="S143" i="17"/>
  <c r="K143" i="17"/>
  <c r="R143" i="17"/>
  <c r="J143" i="17"/>
  <c r="Q143" i="17"/>
  <c r="I143" i="17"/>
  <c r="P143" i="17"/>
  <c r="O142" i="17"/>
  <c r="V142" i="17"/>
  <c r="N142" i="17"/>
  <c r="U142" i="17"/>
  <c r="M142" i="17"/>
  <c r="T142" i="17"/>
  <c r="L142" i="17"/>
  <c r="S142" i="17"/>
  <c r="K142" i="17"/>
  <c r="R142" i="17"/>
  <c r="J142" i="17"/>
  <c r="Q142" i="17"/>
  <c r="I142" i="17"/>
  <c r="P142" i="17"/>
  <c r="O141" i="17"/>
  <c r="V141" i="17"/>
  <c r="N141" i="17"/>
  <c r="U141" i="17"/>
  <c r="M141" i="17"/>
  <c r="T141" i="17"/>
  <c r="L141" i="17"/>
  <c r="S141" i="17"/>
  <c r="K141" i="17"/>
  <c r="R141" i="17"/>
  <c r="J141" i="17"/>
  <c r="Q141" i="17"/>
  <c r="I141" i="17"/>
  <c r="P141" i="17"/>
  <c r="O140" i="17"/>
  <c r="V140" i="17"/>
  <c r="N140" i="17"/>
  <c r="U140" i="17"/>
  <c r="M140" i="17"/>
  <c r="T140" i="17"/>
  <c r="L140" i="17"/>
  <c r="S140" i="17"/>
  <c r="K140" i="17"/>
  <c r="R140" i="17"/>
  <c r="J140" i="17"/>
  <c r="Q140" i="17"/>
  <c r="I140" i="17"/>
  <c r="P140" i="17"/>
  <c r="O139" i="17"/>
  <c r="V139" i="17"/>
  <c r="N139" i="17"/>
  <c r="U139" i="17"/>
  <c r="M139" i="17"/>
  <c r="T139" i="17"/>
  <c r="L139" i="17"/>
  <c r="S139" i="17"/>
  <c r="K139" i="17"/>
  <c r="R139" i="17"/>
  <c r="J139" i="17"/>
  <c r="Q139" i="17"/>
  <c r="I139" i="17"/>
  <c r="P139" i="17"/>
  <c r="O138" i="17"/>
  <c r="V138" i="17"/>
  <c r="N138" i="17"/>
  <c r="U138" i="17"/>
  <c r="M138" i="17"/>
  <c r="T138" i="17"/>
  <c r="L138" i="17"/>
  <c r="S138" i="17"/>
  <c r="K138" i="17"/>
  <c r="R138" i="17"/>
  <c r="J138" i="17"/>
  <c r="Q138" i="17"/>
  <c r="I138" i="17"/>
  <c r="P138" i="17"/>
  <c r="O137" i="17"/>
  <c r="V137" i="17"/>
  <c r="N137" i="17"/>
  <c r="U137" i="17"/>
  <c r="M137" i="17"/>
  <c r="T137" i="17"/>
  <c r="L137" i="17"/>
  <c r="S137" i="17"/>
  <c r="K137" i="17"/>
  <c r="R137" i="17"/>
  <c r="J137" i="17"/>
  <c r="Q137" i="17"/>
  <c r="I137" i="17"/>
  <c r="P137" i="17"/>
  <c r="O136" i="17"/>
  <c r="V136" i="17"/>
  <c r="N136" i="17"/>
  <c r="U136" i="17"/>
  <c r="M136" i="17"/>
  <c r="T136" i="17"/>
  <c r="L136" i="17"/>
  <c r="S136" i="17"/>
  <c r="K136" i="17"/>
  <c r="R136" i="17"/>
  <c r="J136" i="17"/>
  <c r="Q136" i="17"/>
  <c r="I136" i="17"/>
  <c r="P136" i="17"/>
  <c r="O135" i="17"/>
  <c r="V135" i="17"/>
  <c r="N135" i="17"/>
  <c r="U135" i="17"/>
  <c r="M135" i="17"/>
  <c r="T135" i="17"/>
  <c r="L135" i="17"/>
  <c r="S135" i="17"/>
  <c r="K135" i="17"/>
  <c r="R135" i="17"/>
  <c r="J135" i="17"/>
  <c r="Q135" i="17"/>
  <c r="I135" i="17"/>
  <c r="P135" i="17"/>
  <c r="O134" i="17"/>
  <c r="V134" i="17"/>
  <c r="N134" i="17"/>
  <c r="U134" i="17"/>
  <c r="M134" i="17"/>
  <c r="T134" i="17"/>
  <c r="L134" i="17"/>
  <c r="S134" i="17"/>
  <c r="K134" i="17"/>
  <c r="R134" i="17"/>
  <c r="J134" i="17"/>
  <c r="Q134" i="17"/>
  <c r="I134" i="17"/>
  <c r="P134" i="17"/>
  <c r="O133" i="17"/>
  <c r="V133" i="17"/>
  <c r="N133" i="17"/>
  <c r="U133" i="17"/>
  <c r="M133" i="17"/>
  <c r="T133" i="17"/>
  <c r="L133" i="17"/>
  <c r="S133" i="17"/>
  <c r="K133" i="17"/>
  <c r="R133" i="17"/>
  <c r="J133" i="17"/>
  <c r="Q133" i="17"/>
  <c r="I133" i="17"/>
  <c r="P133" i="17"/>
  <c r="O132" i="17"/>
  <c r="V132" i="17"/>
  <c r="N132" i="17"/>
  <c r="U132" i="17"/>
  <c r="M132" i="17"/>
  <c r="T132" i="17"/>
  <c r="L132" i="17"/>
  <c r="S132" i="17"/>
  <c r="K132" i="17"/>
  <c r="R132" i="17"/>
  <c r="J132" i="17"/>
  <c r="Q132" i="17"/>
  <c r="I132" i="17"/>
  <c r="P132" i="17"/>
  <c r="O131" i="17"/>
  <c r="V131" i="17"/>
  <c r="N131" i="17"/>
  <c r="U131" i="17"/>
  <c r="M131" i="17"/>
  <c r="T131" i="17"/>
  <c r="L131" i="17"/>
  <c r="S131" i="17"/>
  <c r="K131" i="17"/>
  <c r="R131" i="17"/>
  <c r="J131" i="17"/>
  <c r="Q131" i="17"/>
  <c r="I131" i="17"/>
  <c r="P131" i="17"/>
  <c r="O130" i="17"/>
  <c r="V130" i="17"/>
  <c r="N130" i="17"/>
  <c r="U130" i="17"/>
  <c r="M130" i="17"/>
  <c r="T130" i="17"/>
  <c r="L130" i="17"/>
  <c r="S130" i="17"/>
  <c r="K130" i="17"/>
  <c r="R130" i="17"/>
  <c r="J130" i="17"/>
  <c r="Q130" i="17"/>
  <c r="I130" i="17"/>
  <c r="P130" i="17"/>
  <c r="O129" i="17"/>
  <c r="V129" i="17"/>
  <c r="N129" i="17"/>
  <c r="U129" i="17"/>
  <c r="M129" i="17"/>
  <c r="T129" i="17"/>
  <c r="L129" i="17"/>
  <c r="S129" i="17"/>
  <c r="K129" i="17"/>
  <c r="R129" i="17"/>
  <c r="J129" i="17"/>
  <c r="Q129" i="17"/>
  <c r="I129" i="17"/>
  <c r="P129" i="17"/>
  <c r="O128" i="17"/>
  <c r="V128" i="17"/>
  <c r="N128" i="17"/>
  <c r="U128" i="17"/>
  <c r="M128" i="17"/>
  <c r="T128" i="17"/>
  <c r="L128" i="17"/>
  <c r="S128" i="17"/>
  <c r="K128" i="17"/>
  <c r="R128" i="17"/>
  <c r="J128" i="17"/>
  <c r="Q128" i="17"/>
  <c r="I128" i="17"/>
  <c r="P128" i="17"/>
  <c r="O127" i="17"/>
  <c r="V127" i="17"/>
  <c r="N127" i="17"/>
  <c r="U127" i="17"/>
  <c r="M127" i="17"/>
  <c r="T127" i="17"/>
  <c r="L127" i="17"/>
  <c r="S127" i="17"/>
  <c r="K127" i="17"/>
  <c r="R127" i="17"/>
  <c r="J127" i="17"/>
  <c r="Q127" i="17"/>
  <c r="I127" i="17"/>
  <c r="P127" i="17"/>
  <c r="O126" i="17"/>
  <c r="V126" i="17"/>
  <c r="N126" i="17"/>
  <c r="U126" i="17"/>
  <c r="M126" i="17"/>
  <c r="T126" i="17"/>
  <c r="L126" i="17"/>
  <c r="S126" i="17"/>
  <c r="K126" i="17"/>
  <c r="R126" i="17"/>
  <c r="J126" i="17"/>
  <c r="Q126" i="17"/>
  <c r="I126" i="17"/>
  <c r="P126" i="17"/>
  <c r="O125" i="17"/>
  <c r="V125" i="17"/>
  <c r="N125" i="17"/>
  <c r="U125" i="17"/>
  <c r="M125" i="17"/>
  <c r="T125" i="17"/>
  <c r="L125" i="17"/>
  <c r="S125" i="17"/>
  <c r="K125" i="17"/>
  <c r="R125" i="17"/>
  <c r="J125" i="17"/>
  <c r="Q125" i="17"/>
  <c r="I125" i="17"/>
  <c r="P125" i="17"/>
  <c r="O124" i="17"/>
  <c r="V124" i="17"/>
  <c r="N124" i="17"/>
  <c r="U124" i="17"/>
  <c r="M124" i="17"/>
  <c r="T124" i="17"/>
  <c r="L124" i="17"/>
  <c r="S124" i="17"/>
  <c r="K124" i="17"/>
  <c r="R124" i="17"/>
  <c r="J124" i="17"/>
  <c r="Q124" i="17"/>
  <c r="I124" i="17"/>
  <c r="P124" i="17"/>
  <c r="O123" i="17"/>
  <c r="V123" i="17"/>
  <c r="N123" i="17"/>
  <c r="U123" i="17"/>
  <c r="M123" i="17"/>
  <c r="T123" i="17"/>
  <c r="L123" i="17"/>
  <c r="S123" i="17"/>
  <c r="K123" i="17"/>
  <c r="R123" i="17"/>
  <c r="J123" i="17"/>
  <c r="Q123" i="17"/>
  <c r="I123" i="17"/>
  <c r="P123" i="17"/>
  <c r="O122" i="17"/>
  <c r="V122" i="17"/>
  <c r="N122" i="17"/>
  <c r="U122" i="17"/>
  <c r="M122" i="17"/>
  <c r="T122" i="17"/>
  <c r="L122" i="17"/>
  <c r="S122" i="17"/>
  <c r="K122" i="17"/>
  <c r="R122" i="17"/>
  <c r="J122" i="17"/>
  <c r="Q122" i="17"/>
  <c r="I122" i="17"/>
  <c r="P122" i="17"/>
  <c r="O121" i="17"/>
  <c r="V121" i="17"/>
  <c r="N121" i="17"/>
  <c r="U121" i="17"/>
  <c r="M121" i="17"/>
  <c r="T121" i="17"/>
  <c r="L121" i="17"/>
  <c r="S121" i="17"/>
  <c r="K121" i="17"/>
  <c r="R121" i="17"/>
  <c r="J121" i="17"/>
  <c r="Q121" i="17"/>
  <c r="I121" i="17"/>
  <c r="P121" i="17"/>
  <c r="O120" i="17"/>
  <c r="V120" i="17"/>
  <c r="N120" i="17"/>
  <c r="U120" i="17"/>
  <c r="M120" i="17"/>
  <c r="T120" i="17"/>
  <c r="L120" i="17"/>
  <c r="S120" i="17"/>
  <c r="K120" i="17"/>
  <c r="R120" i="17"/>
  <c r="J120" i="17"/>
  <c r="Q120" i="17"/>
  <c r="I120" i="17"/>
  <c r="P120" i="17"/>
  <c r="O119" i="17"/>
  <c r="V119" i="17"/>
  <c r="N119" i="17"/>
  <c r="U119" i="17"/>
  <c r="M119" i="17"/>
  <c r="T119" i="17"/>
  <c r="L119" i="17"/>
  <c r="S119" i="17"/>
  <c r="K119" i="17"/>
  <c r="R119" i="17"/>
  <c r="J119" i="17"/>
  <c r="Q119" i="17"/>
  <c r="I119" i="17"/>
  <c r="P119" i="17"/>
  <c r="O118" i="17"/>
  <c r="V118" i="17"/>
  <c r="N118" i="17"/>
  <c r="U118" i="17"/>
  <c r="M118" i="17"/>
  <c r="T118" i="17"/>
  <c r="L118" i="17"/>
  <c r="S118" i="17"/>
  <c r="K118" i="17"/>
  <c r="R118" i="17"/>
  <c r="J118" i="17"/>
  <c r="Q118" i="17"/>
  <c r="I118" i="17"/>
  <c r="P118" i="17"/>
  <c r="O117" i="17"/>
  <c r="V117" i="17"/>
  <c r="N117" i="17"/>
  <c r="U117" i="17"/>
  <c r="M117" i="17"/>
  <c r="T117" i="17"/>
  <c r="L117" i="17"/>
  <c r="S117" i="17"/>
  <c r="K117" i="17"/>
  <c r="R117" i="17"/>
  <c r="J117" i="17"/>
  <c r="Q117" i="17"/>
  <c r="I117" i="17"/>
  <c r="P117" i="17"/>
  <c r="O116" i="17"/>
  <c r="V116" i="17"/>
  <c r="N116" i="17"/>
  <c r="U116" i="17"/>
  <c r="M116" i="17"/>
  <c r="T116" i="17"/>
  <c r="L116" i="17"/>
  <c r="S116" i="17"/>
  <c r="K116" i="17"/>
  <c r="R116" i="17"/>
  <c r="J116" i="17"/>
  <c r="Q116" i="17"/>
  <c r="I116" i="17"/>
  <c r="P116" i="17"/>
  <c r="O115" i="17"/>
  <c r="V115" i="17"/>
  <c r="N115" i="17"/>
  <c r="U115" i="17"/>
  <c r="M115" i="17"/>
  <c r="T115" i="17"/>
  <c r="L115" i="17"/>
  <c r="S115" i="17"/>
  <c r="K115" i="17"/>
  <c r="R115" i="17"/>
  <c r="J115" i="17"/>
  <c r="Q115" i="17"/>
  <c r="I115" i="17"/>
  <c r="P115" i="17"/>
  <c r="O114" i="17"/>
  <c r="V114" i="17"/>
  <c r="N114" i="17"/>
  <c r="U114" i="17"/>
  <c r="M114" i="17"/>
  <c r="T114" i="17"/>
  <c r="L114" i="17"/>
  <c r="S114" i="17"/>
  <c r="K114" i="17"/>
  <c r="R114" i="17"/>
  <c r="J114" i="17"/>
  <c r="Q114" i="17"/>
  <c r="I114" i="17"/>
  <c r="P114" i="17"/>
  <c r="O113" i="17"/>
  <c r="V113" i="17"/>
  <c r="N113" i="17"/>
  <c r="U113" i="17"/>
  <c r="M113" i="17"/>
  <c r="T113" i="17"/>
  <c r="L113" i="17"/>
  <c r="S113" i="17"/>
  <c r="K113" i="17"/>
  <c r="R113" i="17"/>
  <c r="J113" i="17"/>
  <c r="Q113" i="17"/>
  <c r="I113" i="17"/>
  <c r="P113" i="17"/>
  <c r="O112" i="17"/>
  <c r="V112" i="17"/>
  <c r="N112" i="17"/>
  <c r="U112" i="17"/>
  <c r="M112" i="17"/>
  <c r="T112" i="17"/>
  <c r="L112" i="17"/>
  <c r="S112" i="17"/>
  <c r="K112" i="17"/>
  <c r="R112" i="17"/>
  <c r="J112" i="17"/>
  <c r="Q112" i="17"/>
  <c r="I112" i="17"/>
  <c r="P112" i="17"/>
  <c r="O111" i="17"/>
  <c r="V111" i="17"/>
  <c r="N111" i="17"/>
  <c r="U111" i="17"/>
  <c r="M111" i="17"/>
  <c r="T111" i="17"/>
  <c r="L111" i="17"/>
  <c r="S111" i="17"/>
  <c r="K111" i="17"/>
  <c r="R111" i="17"/>
  <c r="J111" i="17"/>
  <c r="Q111" i="17"/>
  <c r="I111" i="17"/>
  <c r="P111" i="17"/>
  <c r="O110" i="17"/>
  <c r="V110" i="17"/>
  <c r="N110" i="17"/>
  <c r="U110" i="17"/>
  <c r="M110" i="17"/>
  <c r="T110" i="17"/>
  <c r="L110" i="17"/>
  <c r="S110" i="17"/>
  <c r="K110" i="17"/>
  <c r="R110" i="17"/>
  <c r="J110" i="17"/>
  <c r="Q110" i="17"/>
  <c r="I110" i="17"/>
  <c r="P110" i="17"/>
  <c r="O109" i="17"/>
  <c r="V109" i="17"/>
  <c r="N109" i="17"/>
  <c r="U109" i="17"/>
  <c r="M109" i="17"/>
  <c r="T109" i="17"/>
  <c r="L109" i="17"/>
  <c r="S109" i="17"/>
  <c r="K109" i="17"/>
  <c r="R109" i="17"/>
  <c r="J109" i="17"/>
  <c r="Q109" i="17"/>
  <c r="I109" i="17"/>
  <c r="P109" i="17"/>
  <c r="O108" i="17"/>
  <c r="V108" i="17"/>
  <c r="N108" i="17"/>
  <c r="U108" i="17"/>
  <c r="M108" i="17"/>
  <c r="T108" i="17"/>
  <c r="L108" i="17"/>
  <c r="S108" i="17"/>
  <c r="K108" i="17"/>
  <c r="R108" i="17"/>
  <c r="J108" i="17"/>
  <c r="Q108" i="17"/>
  <c r="I108" i="17"/>
  <c r="P108" i="17"/>
  <c r="O107" i="17"/>
  <c r="V107" i="17"/>
  <c r="N107" i="17"/>
  <c r="U107" i="17"/>
  <c r="M107" i="17"/>
  <c r="T107" i="17"/>
  <c r="L107" i="17"/>
  <c r="S107" i="17"/>
  <c r="K107" i="17"/>
  <c r="R107" i="17"/>
  <c r="J107" i="17"/>
  <c r="Q107" i="17"/>
  <c r="I107" i="17"/>
  <c r="P107" i="17"/>
  <c r="O106" i="17"/>
  <c r="V106" i="17"/>
  <c r="N106" i="17"/>
  <c r="U106" i="17"/>
  <c r="M106" i="17"/>
  <c r="T106" i="17"/>
  <c r="L106" i="17"/>
  <c r="S106" i="17"/>
  <c r="K106" i="17"/>
  <c r="R106" i="17"/>
  <c r="J106" i="17"/>
  <c r="Q106" i="17"/>
  <c r="I106" i="17"/>
  <c r="P106" i="17"/>
  <c r="O105" i="17"/>
  <c r="V105" i="17"/>
  <c r="N105" i="17"/>
  <c r="U105" i="17"/>
  <c r="M105" i="17"/>
  <c r="T105" i="17"/>
  <c r="L105" i="17"/>
  <c r="S105" i="17"/>
  <c r="K105" i="17"/>
  <c r="R105" i="17"/>
  <c r="J105" i="17"/>
  <c r="Q105" i="17"/>
  <c r="I105" i="17"/>
  <c r="P105" i="17"/>
  <c r="O104" i="17"/>
  <c r="V104" i="17"/>
  <c r="N104" i="17"/>
  <c r="U104" i="17"/>
  <c r="M104" i="17"/>
  <c r="T104" i="17"/>
  <c r="L104" i="17"/>
  <c r="S104" i="17"/>
  <c r="K104" i="17"/>
  <c r="R104" i="17"/>
  <c r="J104" i="17"/>
  <c r="Q104" i="17"/>
  <c r="I104" i="17"/>
  <c r="P104" i="17"/>
  <c r="O103" i="17"/>
  <c r="V103" i="17"/>
  <c r="N103" i="17"/>
  <c r="U103" i="17"/>
  <c r="M103" i="17"/>
  <c r="T103" i="17"/>
  <c r="L103" i="17"/>
  <c r="S103" i="17"/>
  <c r="K103" i="17"/>
  <c r="R103" i="17"/>
  <c r="J103" i="17"/>
  <c r="Q103" i="17"/>
  <c r="I103" i="17"/>
  <c r="P103" i="17"/>
  <c r="O102" i="17"/>
  <c r="V102" i="17"/>
  <c r="N102" i="17"/>
  <c r="U102" i="17"/>
  <c r="M102" i="17"/>
  <c r="T102" i="17"/>
  <c r="L102" i="17"/>
  <c r="S102" i="17"/>
  <c r="K102" i="17"/>
  <c r="R102" i="17"/>
  <c r="J102" i="17"/>
  <c r="Q102" i="17"/>
  <c r="I102" i="17"/>
  <c r="P102" i="17"/>
  <c r="O101" i="17"/>
  <c r="V101" i="17"/>
  <c r="N101" i="17"/>
  <c r="U101" i="17"/>
  <c r="M101" i="17"/>
  <c r="T101" i="17"/>
  <c r="L101" i="17"/>
  <c r="S101" i="17"/>
  <c r="K101" i="17"/>
  <c r="R101" i="17"/>
  <c r="J101" i="17"/>
  <c r="Q101" i="17"/>
  <c r="I101" i="17"/>
  <c r="P101" i="17"/>
  <c r="O100" i="17"/>
  <c r="V100" i="17"/>
  <c r="N100" i="17"/>
  <c r="U100" i="17"/>
  <c r="M100" i="17"/>
  <c r="T100" i="17"/>
  <c r="L100" i="17"/>
  <c r="S100" i="17"/>
  <c r="K100" i="17"/>
  <c r="R100" i="17"/>
  <c r="J100" i="17"/>
  <c r="Q100" i="17"/>
  <c r="I100" i="17"/>
  <c r="P100" i="17"/>
  <c r="O99" i="17"/>
  <c r="V99" i="17"/>
  <c r="N99" i="17"/>
  <c r="U99" i="17"/>
  <c r="M99" i="17"/>
  <c r="T99" i="17"/>
  <c r="L99" i="17"/>
  <c r="S99" i="17"/>
  <c r="K99" i="17"/>
  <c r="R99" i="17"/>
  <c r="J99" i="17"/>
  <c r="Q99" i="17"/>
  <c r="I99" i="17"/>
  <c r="P99" i="17"/>
  <c r="O98" i="17"/>
  <c r="V98" i="17"/>
  <c r="N98" i="17"/>
  <c r="U98" i="17"/>
  <c r="M98" i="17"/>
  <c r="T98" i="17"/>
  <c r="L98" i="17"/>
  <c r="S98" i="17"/>
  <c r="K98" i="17"/>
  <c r="R98" i="17"/>
  <c r="J98" i="17"/>
  <c r="Q98" i="17"/>
  <c r="I98" i="17"/>
  <c r="P98" i="17"/>
  <c r="O97" i="17"/>
  <c r="V97" i="17"/>
  <c r="N97" i="17"/>
  <c r="U97" i="17"/>
  <c r="M97" i="17"/>
  <c r="T97" i="17"/>
  <c r="L97" i="17"/>
  <c r="S97" i="17"/>
  <c r="K97" i="17"/>
  <c r="R97" i="17"/>
  <c r="J97" i="17"/>
  <c r="Q97" i="17"/>
  <c r="I97" i="17"/>
  <c r="P97" i="17"/>
  <c r="O96" i="17"/>
  <c r="V96" i="17"/>
  <c r="N96" i="17"/>
  <c r="U96" i="17"/>
  <c r="M96" i="17"/>
  <c r="T96" i="17"/>
  <c r="L96" i="17"/>
  <c r="S96" i="17"/>
  <c r="K96" i="17"/>
  <c r="R96" i="17"/>
  <c r="J96" i="17"/>
  <c r="Q96" i="17"/>
  <c r="I96" i="17"/>
  <c r="P96" i="17"/>
  <c r="O95" i="17"/>
  <c r="V95" i="17"/>
  <c r="N95" i="17"/>
  <c r="U95" i="17"/>
  <c r="M95" i="17"/>
  <c r="T95" i="17"/>
  <c r="L95" i="17"/>
  <c r="S95" i="17"/>
  <c r="K95" i="17"/>
  <c r="R95" i="17"/>
  <c r="J95" i="17"/>
  <c r="Q95" i="17"/>
  <c r="I95" i="17"/>
  <c r="P95" i="17"/>
  <c r="O94" i="17"/>
  <c r="V94" i="17"/>
  <c r="N94" i="17"/>
  <c r="U94" i="17"/>
  <c r="M94" i="17"/>
  <c r="T94" i="17"/>
  <c r="L94" i="17"/>
  <c r="S94" i="17"/>
  <c r="K94" i="17"/>
  <c r="R94" i="17"/>
  <c r="J94" i="17"/>
  <c r="Q94" i="17"/>
  <c r="I94" i="17"/>
  <c r="P94" i="17"/>
  <c r="O93" i="17"/>
  <c r="V93" i="17"/>
  <c r="N93" i="17"/>
  <c r="U93" i="17"/>
  <c r="M93" i="17"/>
  <c r="T93" i="17"/>
  <c r="L93" i="17"/>
  <c r="S93" i="17"/>
  <c r="K93" i="17"/>
  <c r="R93" i="17"/>
  <c r="J93" i="17"/>
  <c r="Q93" i="17"/>
  <c r="I93" i="17"/>
  <c r="P93" i="17"/>
  <c r="O92" i="17"/>
  <c r="V92" i="17"/>
  <c r="N92" i="17"/>
  <c r="U92" i="17"/>
  <c r="M92" i="17"/>
  <c r="T92" i="17"/>
  <c r="L92" i="17"/>
  <c r="S92" i="17"/>
  <c r="K92" i="17"/>
  <c r="R92" i="17"/>
  <c r="J92" i="17"/>
  <c r="Q92" i="17"/>
  <c r="I92" i="17"/>
  <c r="P92" i="17"/>
  <c r="O91" i="17"/>
  <c r="V91" i="17"/>
  <c r="N91" i="17"/>
  <c r="U91" i="17"/>
  <c r="M91" i="17"/>
  <c r="T91" i="17"/>
  <c r="L91" i="17"/>
  <c r="S91" i="17"/>
  <c r="K91" i="17"/>
  <c r="R91" i="17"/>
  <c r="J91" i="17"/>
  <c r="Q91" i="17"/>
  <c r="I91" i="17"/>
  <c r="P91" i="17"/>
  <c r="O90" i="17"/>
  <c r="V90" i="17"/>
  <c r="N90" i="17"/>
  <c r="U90" i="17"/>
  <c r="M90" i="17"/>
  <c r="T90" i="17"/>
  <c r="L90" i="17"/>
  <c r="S90" i="17"/>
  <c r="K90" i="17"/>
  <c r="R90" i="17"/>
  <c r="J90" i="17"/>
  <c r="Q90" i="17"/>
  <c r="I90" i="17"/>
  <c r="P90" i="17"/>
  <c r="O89" i="17"/>
  <c r="V89" i="17"/>
  <c r="N89" i="17"/>
  <c r="U89" i="17"/>
  <c r="M89" i="17"/>
  <c r="T89" i="17"/>
  <c r="L89" i="17"/>
  <c r="S89" i="17"/>
  <c r="K89" i="17"/>
  <c r="R89" i="17"/>
  <c r="J89" i="17"/>
  <c r="Q89" i="17"/>
  <c r="I89" i="17"/>
  <c r="P89" i="17"/>
  <c r="O88" i="17"/>
  <c r="V88" i="17"/>
  <c r="N88" i="17"/>
  <c r="U88" i="17"/>
  <c r="M88" i="17"/>
  <c r="T88" i="17"/>
  <c r="L88" i="17"/>
  <c r="S88" i="17"/>
  <c r="K88" i="17"/>
  <c r="R88" i="17"/>
  <c r="J88" i="17"/>
  <c r="Q88" i="17"/>
  <c r="I88" i="17"/>
  <c r="P88" i="17"/>
  <c r="O87" i="17"/>
  <c r="V87" i="17"/>
  <c r="N87" i="17"/>
  <c r="U87" i="17"/>
  <c r="M87" i="17"/>
  <c r="T87" i="17"/>
  <c r="L87" i="17"/>
  <c r="S87" i="17"/>
  <c r="K87" i="17"/>
  <c r="R87" i="17"/>
  <c r="J87" i="17"/>
  <c r="Q87" i="17"/>
  <c r="I87" i="17"/>
  <c r="P87" i="17"/>
  <c r="O86" i="17"/>
  <c r="V86" i="17"/>
  <c r="N86" i="17"/>
  <c r="U86" i="17"/>
  <c r="M86" i="17"/>
  <c r="T86" i="17"/>
  <c r="L86" i="17"/>
  <c r="S86" i="17"/>
  <c r="K86" i="17"/>
  <c r="R86" i="17"/>
  <c r="J86" i="17"/>
  <c r="Q86" i="17"/>
  <c r="I86" i="17"/>
  <c r="P86" i="17"/>
  <c r="O85" i="17"/>
  <c r="V85" i="17"/>
  <c r="N85" i="17"/>
  <c r="U85" i="17"/>
  <c r="M85" i="17"/>
  <c r="T85" i="17"/>
  <c r="L85" i="17"/>
  <c r="S85" i="17"/>
  <c r="K85" i="17"/>
  <c r="R85" i="17"/>
  <c r="J85" i="17"/>
  <c r="Q85" i="17"/>
  <c r="I85" i="17"/>
  <c r="P85" i="17"/>
  <c r="O84" i="17"/>
  <c r="V84" i="17"/>
  <c r="N84" i="17"/>
  <c r="U84" i="17"/>
  <c r="M84" i="17"/>
  <c r="T84" i="17"/>
  <c r="L84" i="17"/>
  <c r="S84" i="17"/>
  <c r="K84" i="17"/>
  <c r="R84" i="17"/>
  <c r="J84" i="17"/>
  <c r="Q84" i="17"/>
  <c r="I84" i="17"/>
  <c r="P84" i="17"/>
  <c r="O83" i="17"/>
  <c r="V83" i="17"/>
  <c r="N83" i="17"/>
  <c r="U83" i="17"/>
  <c r="M83" i="17"/>
  <c r="T83" i="17"/>
  <c r="L83" i="17"/>
  <c r="S83" i="17"/>
  <c r="K83" i="17"/>
  <c r="R83" i="17"/>
  <c r="J83" i="17"/>
  <c r="Q83" i="17"/>
  <c r="I83" i="17"/>
  <c r="P83" i="17"/>
  <c r="O82" i="17"/>
  <c r="V82" i="17"/>
  <c r="N82" i="17"/>
  <c r="U82" i="17"/>
  <c r="M82" i="17"/>
  <c r="T82" i="17"/>
  <c r="L82" i="17"/>
  <c r="S82" i="17"/>
  <c r="K82" i="17"/>
  <c r="R82" i="17"/>
  <c r="J82" i="17"/>
  <c r="Q82" i="17"/>
  <c r="I82" i="17"/>
  <c r="P82" i="17"/>
  <c r="O81" i="17"/>
  <c r="V81" i="17"/>
  <c r="N81" i="17"/>
  <c r="U81" i="17"/>
  <c r="M81" i="17"/>
  <c r="T81" i="17"/>
  <c r="L81" i="17"/>
  <c r="S81" i="17"/>
  <c r="K81" i="17"/>
  <c r="R81" i="17"/>
  <c r="J81" i="17"/>
  <c r="Q81" i="17"/>
  <c r="I81" i="17"/>
  <c r="P81" i="17"/>
  <c r="O80" i="17"/>
  <c r="V80" i="17"/>
  <c r="N80" i="17"/>
  <c r="U80" i="17"/>
  <c r="M80" i="17"/>
  <c r="T80" i="17"/>
  <c r="L80" i="17"/>
  <c r="S80" i="17"/>
  <c r="K80" i="17"/>
  <c r="R80" i="17"/>
  <c r="J80" i="17"/>
  <c r="Q80" i="17"/>
  <c r="I80" i="17"/>
  <c r="P80" i="17"/>
  <c r="O79" i="17"/>
  <c r="V79" i="17"/>
  <c r="N79" i="17"/>
  <c r="U79" i="17"/>
  <c r="M79" i="17"/>
  <c r="T79" i="17"/>
  <c r="L79" i="17"/>
  <c r="S79" i="17"/>
  <c r="K79" i="17"/>
  <c r="R79" i="17"/>
  <c r="J79" i="17"/>
  <c r="Q79" i="17"/>
  <c r="I79" i="17"/>
  <c r="P79" i="17"/>
  <c r="O78" i="17"/>
  <c r="V78" i="17"/>
  <c r="N78" i="17"/>
  <c r="U78" i="17"/>
  <c r="M78" i="17"/>
  <c r="T78" i="17"/>
  <c r="L78" i="17"/>
  <c r="S78" i="17"/>
  <c r="K78" i="17"/>
  <c r="R78" i="17"/>
  <c r="J78" i="17"/>
  <c r="Q78" i="17"/>
  <c r="I78" i="17"/>
  <c r="P78" i="17"/>
  <c r="O77" i="17"/>
  <c r="V77" i="17"/>
  <c r="N77" i="17"/>
  <c r="U77" i="17"/>
  <c r="M77" i="17"/>
  <c r="T77" i="17"/>
  <c r="L77" i="17"/>
  <c r="S77" i="17"/>
  <c r="K77" i="17"/>
  <c r="R77" i="17"/>
  <c r="J77" i="17"/>
  <c r="Q77" i="17"/>
  <c r="I77" i="17"/>
  <c r="P77" i="17"/>
  <c r="O76" i="17"/>
  <c r="V76" i="17"/>
  <c r="N76" i="17"/>
  <c r="U76" i="17"/>
  <c r="M76" i="17"/>
  <c r="T76" i="17"/>
  <c r="L76" i="17"/>
  <c r="S76" i="17"/>
  <c r="K76" i="17"/>
  <c r="R76" i="17"/>
  <c r="J76" i="17"/>
  <c r="Q76" i="17"/>
  <c r="I76" i="17"/>
  <c r="P76" i="17"/>
  <c r="O75" i="17"/>
  <c r="V75" i="17"/>
  <c r="N75" i="17"/>
  <c r="U75" i="17"/>
  <c r="M75" i="17"/>
  <c r="T75" i="17"/>
  <c r="L75" i="17"/>
  <c r="S75" i="17"/>
  <c r="K75" i="17"/>
  <c r="R75" i="17"/>
  <c r="J75" i="17"/>
  <c r="Q75" i="17"/>
  <c r="I75" i="17"/>
  <c r="P75" i="17"/>
  <c r="O74" i="17"/>
  <c r="V74" i="17"/>
  <c r="N74" i="17"/>
  <c r="U74" i="17"/>
  <c r="M74" i="17"/>
  <c r="T74" i="17"/>
  <c r="L74" i="17"/>
  <c r="S74" i="17"/>
  <c r="K74" i="17"/>
  <c r="R74" i="17"/>
  <c r="J74" i="17"/>
  <c r="Q74" i="17"/>
  <c r="I74" i="17"/>
  <c r="P74" i="17"/>
  <c r="O73" i="17"/>
  <c r="V73" i="17"/>
  <c r="N73" i="17"/>
  <c r="U73" i="17"/>
  <c r="M73" i="17"/>
  <c r="T73" i="17"/>
  <c r="L73" i="17"/>
  <c r="S73" i="17"/>
  <c r="K73" i="17"/>
  <c r="R73" i="17"/>
  <c r="J73" i="17"/>
  <c r="Q73" i="17"/>
  <c r="I73" i="17"/>
  <c r="P73" i="17"/>
  <c r="O72" i="17"/>
  <c r="V72" i="17"/>
  <c r="N72" i="17"/>
  <c r="U72" i="17"/>
  <c r="M72" i="17"/>
  <c r="T72" i="17"/>
  <c r="L72" i="17"/>
  <c r="S72" i="17"/>
  <c r="K72" i="17"/>
  <c r="R72" i="17"/>
  <c r="J72" i="17"/>
  <c r="Q72" i="17"/>
  <c r="I72" i="17"/>
  <c r="P72" i="17"/>
  <c r="O71" i="17"/>
  <c r="V71" i="17"/>
  <c r="N71" i="17"/>
  <c r="U71" i="17"/>
  <c r="M71" i="17"/>
  <c r="T71" i="17"/>
  <c r="L71" i="17"/>
  <c r="S71" i="17"/>
  <c r="K71" i="17"/>
  <c r="R71" i="17"/>
  <c r="J71" i="17"/>
  <c r="Q71" i="17"/>
  <c r="I71" i="17"/>
  <c r="P71" i="17"/>
  <c r="O70" i="17"/>
  <c r="V70" i="17"/>
  <c r="N70" i="17"/>
  <c r="U70" i="17"/>
  <c r="M70" i="17"/>
  <c r="T70" i="17"/>
  <c r="L70" i="17"/>
  <c r="S70" i="17"/>
  <c r="K70" i="17"/>
  <c r="R70" i="17"/>
  <c r="J70" i="17"/>
  <c r="Q70" i="17"/>
  <c r="I70" i="17"/>
  <c r="P70" i="17"/>
  <c r="O69" i="17"/>
  <c r="V69" i="17"/>
  <c r="N69" i="17"/>
  <c r="U69" i="17"/>
  <c r="M69" i="17"/>
  <c r="T69" i="17"/>
  <c r="L69" i="17"/>
  <c r="S69" i="17"/>
  <c r="K69" i="17"/>
  <c r="R69" i="17"/>
  <c r="J69" i="17"/>
  <c r="Q69" i="17"/>
  <c r="I69" i="17"/>
  <c r="P69" i="17"/>
  <c r="O68" i="17"/>
  <c r="V68" i="17"/>
  <c r="N68" i="17"/>
  <c r="U68" i="17"/>
  <c r="M68" i="17"/>
  <c r="T68" i="17"/>
  <c r="L68" i="17"/>
  <c r="S68" i="17"/>
  <c r="K68" i="17"/>
  <c r="R68" i="17"/>
  <c r="J68" i="17"/>
  <c r="Q68" i="17"/>
  <c r="I68" i="17"/>
  <c r="P68" i="17"/>
  <c r="O67" i="17"/>
  <c r="V67" i="17"/>
  <c r="N67" i="17"/>
  <c r="U67" i="17"/>
  <c r="M67" i="17"/>
  <c r="T67" i="17"/>
  <c r="L67" i="17"/>
  <c r="S67" i="17"/>
  <c r="K67" i="17"/>
  <c r="R67" i="17"/>
  <c r="J67" i="17"/>
  <c r="Q67" i="17"/>
  <c r="I67" i="17"/>
  <c r="P67" i="17"/>
  <c r="O66" i="17"/>
  <c r="V66" i="17"/>
  <c r="N66" i="17"/>
  <c r="U66" i="17"/>
  <c r="M66" i="17"/>
  <c r="T66" i="17"/>
  <c r="L66" i="17"/>
  <c r="S66" i="17"/>
  <c r="K66" i="17"/>
  <c r="R66" i="17"/>
  <c r="J66" i="17"/>
  <c r="Q66" i="17"/>
  <c r="I66" i="17"/>
  <c r="P66" i="17"/>
  <c r="O65" i="17"/>
  <c r="V65" i="17"/>
  <c r="N65" i="17"/>
  <c r="U65" i="17"/>
  <c r="M65" i="17"/>
  <c r="T65" i="17"/>
  <c r="L65" i="17"/>
  <c r="S65" i="17"/>
  <c r="K65" i="17"/>
  <c r="R65" i="17"/>
  <c r="J65" i="17"/>
  <c r="Q65" i="17"/>
  <c r="I65" i="17"/>
  <c r="P65" i="17"/>
  <c r="O64" i="17"/>
  <c r="V64" i="17"/>
  <c r="N64" i="17"/>
  <c r="U64" i="17"/>
  <c r="M64" i="17"/>
  <c r="T64" i="17"/>
  <c r="L64" i="17"/>
  <c r="S64" i="17"/>
  <c r="K64" i="17"/>
  <c r="R64" i="17"/>
  <c r="J64" i="17"/>
  <c r="Q64" i="17"/>
  <c r="I64" i="17"/>
  <c r="P64" i="17"/>
  <c r="O63" i="17"/>
  <c r="V63" i="17"/>
  <c r="N63" i="17"/>
  <c r="U63" i="17"/>
  <c r="M63" i="17"/>
  <c r="T63" i="17"/>
  <c r="L63" i="17"/>
  <c r="S63" i="17"/>
  <c r="K63" i="17"/>
  <c r="R63" i="17"/>
  <c r="J63" i="17"/>
  <c r="Q63" i="17"/>
  <c r="I63" i="17"/>
  <c r="P63" i="17"/>
  <c r="O62" i="17"/>
  <c r="V62" i="17"/>
  <c r="N62" i="17"/>
  <c r="U62" i="17"/>
  <c r="M62" i="17"/>
  <c r="T62" i="17"/>
  <c r="L62" i="17"/>
  <c r="S62" i="17"/>
  <c r="K62" i="17"/>
  <c r="R62" i="17"/>
  <c r="J62" i="17"/>
  <c r="Q62" i="17"/>
  <c r="I62" i="17"/>
  <c r="P62" i="17"/>
  <c r="O61" i="17"/>
  <c r="V61" i="17"/>
  <c r="N61" i="17"/>
  <c r="U61" i="17"/>
  <c r="M61" i="17"/>
  <c r="T61" i="17"/>
  <c r="L61" i="17"/>
  <c r="S61" i="17"/>
  <c r="K61" i="17"/>
  <c r="R61" i="17"/>
  <c r="J61" i="17"/>
  <c r="Q61" i="17"/>
  <c r="I61" i="17"/>
  <c r="P61" i="17"/>
  <c r="O60" i="17"/>
  <c r="V60" i="17"/>
  <c r="N60" i="17"/>
  <c r="U60" i="17"/>
  <c r="M60" i="17"/>
  <c r="T60" i="17"/>
  <c r="L60" i="17"/>
  <c r="S60" i="17"/>
  <c r="K60" i="17"/>
  <c r="R60" i="17"/>
  <c r="J60" i="17"/>
  <c r="Q60" i="17"/>
  <c r="I60" i="17"/>
  <c r="P60" i="17"/>
  <c r="O59" i="17"/>
  <c r="V59" i="17"/>
  <c r="N59" i="17"/>
  <c r="U59" i="17"/>
  <c r="M59" i="17"/>
  <c r="T59" i="17"/>
  <c r="L59" i="17"/>
  <c r="S59" i="17"/>
  <c r="K59" i="17"/>
  <c r="R59" i="17"/>
  <c r="J59" i="17"/>
  <c r="Q59" i="17"/>
  <c r="I59" i="17"/>
  <c r="P59" i="17"/>
  <c r="O58" i="17"/>
  <c r="V58" i="17"/>
  <c r="N58" i="17"/>
  <c r="U58" i="17"/>
  <c r="M58" i="17"/>
  <c r="T58" i="17"/>
  <c r="L58" i="17"/>
  <c r="S58" i="17"/>
  <c r="K58" i="17"/>
  <c r="R58" i="17"/>
  <c r="J58" i="17"/>
  <c r="Q58" i="17"/>
  <c r="I58" i="17"/>
  <c r="P58" i="17"/>
  <c r="O57" i="17"/>
  <c r="V57" i="17"/>
  <c r="N57" i="17"/>
  <c r="U57" i="17"/>
  <c r="M57" i="17"/>
  <c r="T57" i="17"/>
  <c r="L57" i="17"/>
  <c r="S57" i="17"/>
  <c r="K57" i="17"/>
  <c r="R57" i="17"/>
  <c r="J57" i="17"/>
  <c r="Q57" i="17"/>
  <c r="I57" i="17"/>
  <c r="P57" i="17"/>
  <c r="O56" i="17"/>
  <c r="V56" i="17"/>
  <c r="N56" i="17"/>
  <c r="U56" i="17"/>
  <c r="M56" i="17"/>
  <c r="T56" i="17"/>
  <c r="L56" i="17"/>
  <c r="S56" i="17"/>
  <c r="K56" i="17"/>
  <c r="R56" i="17"/>
  <c r="J56" i="17"/>
  <c r="Q56" i="17"/>
  <c r="I56" i="17"/>
  <c r="P56" i="17"/>
  <c r="O55" i="17"/>
  <c r="V55" i="17"/>
  <c r="N55" i="17"/>
  <c r="U55" i="17"/>
  <c r="M55" i="17"/>
  <c r="T55" i="17"/>
  <c r="L55" i="17"/>
  <c r="S55" i="17"/>
  <c r="K55" i="17"/>
  <c r="R55" i="17"/>
  <c r="J55" i="17"/>
  <c r="Q55" i="17"/>
  <c r="I55" i="17"/>
  <c r="P55" i="17"/>
  <c r="O54" i="17"/>
  <c r="V54" i="17"/>
  <c r="N54" i="17"/>
  <c r="U54" i="17"/>
  <c r="M54" i="17"/>
  <c r="T54" i="17"/>
  <c r="L54" i="17"/>
  <c r="S54" i="17"/>
  <c r="K54" i="17"/>
  <c r="R54" i="17"/>
  <c r="J54" i="17"/>
  <c r="Q54" i="17"/>
  <c r="I54" i="17"/>
  <c r="P54" i="17"/>
  <c r="O53" i="17"/>
  <c r="V53" i="17"/>
  <c r="N53" i="17"/>
  <c r="U53" i="17"/>
  <c r="M53" i="17"/>
  <c r="T53" i="17"/>
  <c r="L53" i="17"/>
  <c r="S53" i="17"/>
  <c r="K53" i="17"/>
  <c r="R53" i="17"/>
  <c r="J53" i="17"/>
  <c r="Q53" i="17"/>
  <c r="I53" i="17"/>
  <c r="P53" i="17"/>
  <c r="O52" i="17"/>
  <c r="V52" i="17"/>
  <c r="N52" i="17"/>
  <c r="U52" i="17"/>
  <c r="M52" i="17"/>
  <c r="T52" i="17"/>
  <c r="L52" i="17"/>
  <c r="S52" i="17"/>
  <c r="K52" i="17"/>
  <c r="R52" i="17"/>
  <c r="J52" i="17"/>
  <c r="Q52" i="17"/>
  <c r="I52" i="17"/>
  <c r="P52" i="17"/>
  <c r="O51" i="17"/>
  <c r="V51" i="17"/>
  <c r="N51" i="17"/>
  <c r="U51" i="17"/>
  <c r="M51" i="17"/>
  <c r="T51" i="17"/>
  <c r="L51" i="17"/>
  <c r="S51" i="17"/>
  <c r="K51" i="17"/>
  <c r="R51" i="17"/>
  <c r="J51" i="17"/>
  <c r="Q51" i="17"/>
  <c r="I51" i="17"/>
  <c r="P51" i="17"/>
  <c r="O50" i="17"/>
  <c r="V50" i="17"/>
  <c r="N50" i="17"/>
  <c r="U50" i="17"/>
  <c r="M50" i="17"/>
  <c r="T50" i="17"/>
  <c r="L50" i="17"/>
  <c r="S50" i="17"/>
  <c r="K50" i="17"/>
  <c r="R50" i="17"/>
  <c r="J50" i="17"/>
  <c r="Q50" i="17"/>
  <c r="I50" i="17"/>
  <c r="P50" i="17"/>
  <c r="O49" i="17"/>
  <c r="V49" i="17"/>
  <c r="N49" i="17"/>
  <c r="U49" i="17"/>
  <c r="M49" i="17"/>
  <c r="T49" i="17"/>
  <c r="L49" i="17"/>
  <c r="S49" i="17"/>
  <c r="K49" i="17"/>
  <c r="R49" i="17"/>
  <c r="J49" i="17"/>
  <c r="Q49" i="17"/>
  <c r="I49" i="17"/>
  <c r="P49" i="17"/>
  <c r="O48" i="17"/>
  <c r="V48" i="17"/>
  <c r="N48" i="17"/>
  <c r="U48" i="17"/>
  <c r="M48" i="17"/>
  <c r="T48" i="17"/>
  <c r="L48" i="17"/>
  <c r="S48" i="17"/>
  <c r="K48" i="17"/>
  <c r="R48" i="17"/>
  <c r="J48" i="17"/>
  <c r="Q48" i="17"/>
  <c r="I48" i="17"/>
  <c r="P48" i="17"/>
  <c r="O47" i="17"/>
  <c r="V47" i="17"/>
  <c r="N47" i="17"/>
  <c r="U47" i="17"/>
  <c r="M47" i="17"/>
  <c r="T47" i="17"/>
  <c r="L47" i="17"/>
  <c r="S47" i="17"/>
  <c r="K47" i="17"/>
  <c r="R47" i="17"/>
  <c r="J47" i="17"/>
  <c r="Q47" i="17"/>
  <c r="I47" i="17"/>
  <c r="P47" i="17"/>
  <c r="O46" i="17"/>
  <c r="V46" i="17"/>
  <c r="N46" i="17"/>
  <c r="U46" i="17"/>
  <c r="M46" i="17"/>
  <c r="T46" i="17"/>
  <c r="L46" i="17"/>
  <c r="S46" i="17"/>
  <c r="K46" i="17"/>
  <c r="R46" i="17"/>
  <c r="J46" i="17"/>
  <c r="Q46" i="17"/>
  <c r="I46" i="17"/>
  <c r="P46" i="17"/>
  <c r="O45" i="17"/>
  <c r="V45" i="17"/>
  <c r="N45" i="17"/>
  <c r="U45" i="17"/>
  <c r="M45" i="17"/>
  <c r="T45" i="17"/>
  <c r="L45" i="17"/>
  <c r="S45" i="17"/>
  <c r="K45" i="17"/>
  <c r="R45" i="17"/>
  <c r="J45" i="17"/>
  <c r="Q45" i="17"/>
  <c r="I45" i="17"/>
  <c r="P45" i="17"/>
  <c r="O44" i="17"/>
  <c r="V44" i="17"/>
  <c r="N44" i="17"/>
  <c r="U44" i="17"/>
  <c r="M44" i="17"/>
  <c r="T44" i="17"/>
  <c r="L44" i="17"/>
  <c r="S44" i="17"/>
  <c r="K44" i="17"/>
  <c r="R44" i="17"/>
  <c r="J44" i="17"/>
  <c r="Q44" i="17"/>
  <c r="I44" i="17"/>
  <c r="P44" i="17"/>
  <c r="O43" i="17"/>
  <c r="V43" i="17"/>
  <c r="N43" i="17"/>
  <c r="U43" i="17"/>
  <c r="M43" i="17"/>
  <c r="T43" i="17"/>
  <c r="L43" i="17"/>
  <c r="S43" i="17"/>
  <c r="K43" i="17"/>
  <c r="R43" i="17"/>
  <c r="J43" i="17"/>
  <c r="Q43" i="17"/>
  <c r="I43" i="17"/>
  <c r="P43" i="17"/>
  <c r="O42" i="17"/>
  <c r="V42" i="17"/>
  <c r="N42" i="17"/>
  <c r="U42" i="17"/>
  <c r="M42" i="17"/>
  <c r="T42" i="17"/>
  <c r="L42" i="17"/>
  <c r="S42" i="17"/>
  <c r="K42" i="17"/>
  <c r="R42" i="17"/>
  <c r="J42" i="17"/>
  <c r="Q42" i="17"/>
  <c r="I42" i="17"/>
  <c r="P42" i="17"/>
  <c r="O41" i="17"/>
  <c r="V41" i="17"/>
  <c r="N41" i="17"/>
  <c r="U41" i="17"/>
  <c r="M41" i="17"/>
  <c r="T41" i="17"/>
  <c r="L41" i="17"/>
  <c r="S41" i="17"/>
  <c r="K41" i="17"/>
  <c r="R41" i="17"/>
  <c r="J41" i="17"/>
  <c r="Q41" i="17"/>
  <c r="I41" i="17"/>
  <c r="P41" i="17"/>
  <c r="O40" i="17"/>
  <c r="V40" i="17"/>
  <c r="N40" i="17"/>
  <c r="U40" i="17"/>
  <c r="M40" i="17"/>
  <c r="T40" i="17"/>
  <c r="L40" i="17"/>
  <c r="S40" i="17"/>
  <c r="K40" i="17"/>
  <c r="R40" i="17"/>
  <c r="J40" i="17"/>
  <c r="Q40" i="17"/>
  <c r="I40" i="17"/>
  <c r="P40" i="17"/>
  <c r="O39" i="17"/>
  <c r="V39" i="17"/>
  <c r="N39" i="17"/>
  <c r="U39" i="17"/>
  <c r="M39" i="17"/>
  <c r="T39" i="17"/>
  <c r="L39" i="17"/>
  <c r="S39" i="17"/>
  <c r="K39" i="17"/>
  <c r="R39" i="17"/>
  <c r="J39" i="17"/>
  <c r="Q39" i="17"/>
  <c r="I39" i="17"/>
  <c r="P39" i="17"/>
  <c r="O38" i="17"/>
  <c r="V38" i="17"/>
  <c r="N38" i="17"/>
  <c r="U38" i="17"/>
  <c r="M38" i="17"/>
  <c r="T38" i="17"/>
  <c r="L38" i="17"/>
  <c r="S38" i="17"/>
  <c r="K38" i="17"/>
  <c r="R38" i="17"/>
  <c r="J38" i="17"/>
  <c r="Q38" i="17"/>
  <c r="I38" i="17"/>
  <c r="P38" i="17"/>
  <c r="O37" i="17"/>
  <c r="V37" i="17"/>
  <c r="N37" i="17"/>
  <c r="U37" i="17"/>
  <c r="M37" i="17"/>
  <c r="T37" i="17"/>
  <c r="L37" i="17"/>
  <c r="S37" i="17"/>
  <c r="K37" i="17"/>
  <c r="R37" i="17"/>
  <c r="J37" i="17"/>
  <c r="Q37" i="17"/>
  <c r="I37" i="17"/>
  <c r="P37" i="17"/>
  <c r="O36" i="17"/>
  <c r="V36" i="17"/>
  <c r="N36" i="17"/>
  <c r="U36" i="17"/>
  <c r="M36" i="17"/>
  <c r="T36" i="17"/>
  <c r="L36" i="17"/>
  <c r="S36" i="17"/>
  <c r="K36" i="17"/>
  <c r="R36" i="17"/>
  <c r="J36" i="17"/>
  <c r="Q36" i="17"/>
  <c r="I36" i="17"/>
  <c r="P36" i="17"/>
  <c r="O35" i="17"/>
  <c r="V35" i="17"/>
  <c r="N35" i="17"/>
  <c r="U35" i="17"/>
  <c r="M35" i="17"/>
  <c r="T35" i="17"/>
  <c r="L35" i="17"/>
  <c r="S35" i="17"/>
  <c r="K35" i="17"/>
  <c r="R35" i="17"/>
  <c r="J35" i="17"/>
  <c r="Q35" i="17"/>
  <c r="I35" i="17"/>
  <c r="P35" i="17"/>
  <c r="O34" i="17"/>
  <c r="V34" i="17"/>
  <c r="N34" i="17"/>
  <c r="U34" i="17"/>
  <c r="M34" i="17"/>
  <c r="T34" i="17"/>
  <c r="L34" i="17"/>
  <c r="S34" i="17"/>
  <c r="K34" i="17"/>
  <c r="R34" i="17"/>
  <c r="J34" i="17"/>
  <c r="Q34" i="17"/>
  <c r="I34" i="17"/>
  <c r="P34" i="17"/>
  <c r="O33" i="17"/>
  <c r="V33" i="17"/>
  <c r="N33" i="17"/>
  <c r="U33" i="17"/>
  <c r="M33" i="17"/>
  <c r="T33" i="17"/>
  <c r="L33" i="17"/>
  <c r="S33" i="17"/>
  <c r="K33" i="17"/>
  <c r="R33" i="17"/>
  <c r="J33" i="17"/>
  <c r="Q33" i="17"/>
  <c r="I33" i="17"/>
  <c r="P33" i="17"/>
  <c r="O32" i="17"/>
  <c r="V32" i="17"/>
  <c r="N32" i="17"/>
  <c r="U32" i="17"/>
  <c r="M32" i="17"/>
  <c r="T32" i="17"/>
  <c r="L32" i="17"/>
  <c r="S32" i="17"/>
  <c r="K32" i="17"/>
  <c r="R32" i="17"/>
  <c r="J32" i="17"/>
  <c r="Q32" i="17"/>
  <c r="I32" i="17"/>
  <c r="P32" i="17"/>
  <c r="O31" i="17"/>
  <c r="V31" i="17"/>
  <c r="N31" i="17"/>
  <c r="U31" i="17"/>
  <c r="M31" i="17"/>
  <c r="T31" i="17"/>
  <c r="L31" i="17"/>
  <c r="S31" i="17"/>
  <c r="K31" i="17"/>
  <c r="R31" i="17"/>
  <c r="J31" i="17"/>
  <c r="Q31" i="17"/>
  <c r="I31" i="17"/>
  <c r="P31" i="17"/>
  <c r="O30" i="17"/>
  <c r="V30" i="17"/>
  <c r="N30" i="17"/>
  <c r="U30" i="17"/>
  <c r="M30" i="17"/>
  <c r="T30" i="17"/>
  <c r="L30" i="17"/>
  <c r="S30" i="17"/>
  <c r="K30" i="17"/>
  <c r="R30" i="17"/>
  <c r="J30" i="17"/>
  <c r="Q30" i="17"/>
  <c r="I30" i="17"/>
  <c r="P30" i="17"/>
  <c r="O29" i="17"/>
  <c r="V29" i="17"/>
  <c r="N29" i="17"/>
  <c r="U29" i="17"/>
  <c r="M29" i="17"/>
  <c r="T29" i="17"/>
  <c r="L29" i="17"/>
  <c r="S29" i="17"/>
  <c r="K29" i="17"/>
  <c r="R29" i="17"/>
  <c r="J29" i="17"/>
  <c r="Q29" i="17"/>
  <c r="I29" i="17"/>
  <c r="P29" i="17"/>
  <c r="O28" i="17"/>
  <c r="V28" i="17"/>
  <c r="N28" i="17"/>
  <c r="U28" i="17"/>
  <c r="M28" i="17"/>
  <c r="T28" i="17"/>
  <c r="L28" i="17"/>
  <c r="S28" i="17"/>
  <c r="K28" i="17"/>
  <c r="R28" i="17"/>
  <c r="J28" i="17"/>
  <c r="Q28" i="17"/>
  <c r="I28" i="17"/>
  <c r="P28" i="17"/>
  <c r="O27" i="17"/>
  <c r="V27" i="17"/>
  <c r="N27" i="17"/>
  <c r="U27" i="17"/>
  <c r="M27" i="17"/>
  <c r="T27" i="17"/>
  <c r="L27" i="17"/>
  <c r="S27" i="17"/>
  <c r="K27" i="17"/>
  <c r="R27" i="17"/>
  <c r="J27" i="17"/>
  <c r="Q27" i="17"/>
  <c r="I27" i="17"/>
  <c r="P27" i="17"/>
  <c r="O26" i="17"/>
  <c r="V26" i="17"/>
  <c r="N26" i="17"/>
  <c r="U26" i="17"/>
  <c r="M26" i="17"/>
  <c r="T26" i="17"/>
  <c r="L26" i="17"/>
  <c r="S26" i="17"/>
  <c r="K26" i="17"/>
  <c r="R26" i="17"/>
  <c r="J26" i="17"/>
  <c r="Q26" i="17"/>
  <c r="I26" i="17"/>
  <c r="P26" i="17"/>
  <c r="O25" i="17"/>
  <c r="V25" i="17"/>
  <c r="N25" i="17"/>
  <c r="U25" i="17"/>
  <c r="M25" i="17"/>
  <c r="T25" i="17"/>
  <c r="L25" i="17"/>
  <c r="S25" i="17"/>
  <c r="K25" i="17"/>
  <c r="R25" i="17"/>
  <c r="J25" i="17"/>
  <c r="Q25" i="17"/>
  <c r="I25" i="17"/>
  <c r="P25" i="17"/>
  <c r="O24" i="17"/>
  <c r="V24" i="17"/>
  <c r="N24" i="17"/>
  <c r="U24" i="17"/>
  <c r="M24" i="17"/>
  <c r="T24" i="17"/>
  <c r="L24" i="17"/>
  <c r="S24" i="17"/>
  <c r="K24" i="17"/>
  <c r="R24" i="17"/>
  <c r="J24" i="17"/>
  <c r="Q24" i="17"/>
  <c r="I24" i="17"/>
  <c r="P24" i="17"/>
  <c r="O23" i="17"/>
  <c r="V23" i="17"/>
  <c r="N23" i="17"/>
  <c r="U23" i="17"/>
  <c r="M23" i="17"/>
  <c r="T23" i="17"/>
  <c r="L23" i="17"/>
  <c r="S23" i="17"/>
  <c r="K23" i="17"/>
  <c r="R23" i="17"/>
  <c r="J23" i="17"/>
  <c r="Q23" i="17"/>
  <c r="I23" i="17"/>
  <c r="P23" i="17"/>
  <c r="O22" i="17"/>
  <c r="V22" i="17"/>
  <c r="N22" i="17"/>
  <c r="U22" i="17"/>
  <c r="M22" i="17"/>
  <c r="T22" i="17"/>
  <c r="L22" i="17"/>
  <c r="S22" i="17"/>
  <c r="K22" i="17"/>
  <c r="R22" i="17"/>
  <c r="J22" i="17"/>
  <c r="Q22" i="17"/>
  <c r="I22" i="17"/>
  <c r="P22" i="17"/>
  <c r="O21" i="17"/>
  <c r="V21" i="17"/>
  <c r="N21" i="17"/>
  <c r="U21" i="17"/>
  <c r="M21" i="17"/>
  <c r="T21" i="17"/>
  <c r="L21" i="17"/>
  <c r="S21" i="17"/>
  <c r="K21" i="17"/>
  <c r="R21" i="17"/>
  <c r="J21" i="17"/>
  <c r="Q21" i="17"/>
  <c r="I21" i="17"/>
  <c r="P21" i="17"/>
  <c r="O20" i="17"/>
  <c r="V20" i="17"/>
  <c r="N20" i="17"/>
  <c r="U20" i="17"/>
  <c r="M20" i="17"/>
  <c r="T20" i="17"/>
  <c r="L20" i="17"/>
  <c r="S20" i="17"/>
  <c r="K20" i="17"/>
  <c r="R20" i="17"/>
  <c r="J20" i="17"/>
  <c r="Q20" i="17"/>
  <c r="I20" i="17"/>
  <c r="P20" i="17"/>
  <c r="O19" i="17"/>
  <c r="V19" i="17"/>
  <c r="N19" i="17"/>
  <c r="U19" i="17"/>
  <c r="M19" i="17"/>
  <c r="T19" i="17"/>
  <c r="L19" i="17"/>
  <c r="S19" i="17"/>
  <c r="K19" i="17"/>
  <c r="R19" i="17"/>
  <c r="J19" i="17"/>
  <c r="Q19" i="17"/>
  <c r="I19" i="17"/>
  <c r="P19" i="17"/>
  <c r="O18" i="17"/>
  <c r="V18" i="17"/>
  <c r="N18" i="17"/>
  <c r="U18" i="17"/>
  <c r="M18" i="17"/>
  <c r="T18" i="17"/>
  <c r="L18" i="17"/>
  <c r="S18" i="17"/>
  <c r="K18" i="17"/>
  <c r="R18" i="17"/>
  <c r="J18" i="17"/>
  <c r="Q18" i="17"/>
  <c r="I18" i="17"/>
  <c r="P18" i="17"/>
  <c r="O17" i="17"/>
  <c r="V17" i="17"/>
  <c r="N17" i="17"/>
  <c r="U17" i="17"/>
  <c r="M17" i="17"/>
  <c r="T17" i="17"/>
  <c r="L17" i="17"/>
  <c r="S17" i="17"/>
  <c r="K17" i="17"/>
  <c r="R17" i="17"/>
  <c r="J17" i="17"/>
  <c r="Q17" i="17"/>
  <c r="I17" i="17"/>
  <c r="P17" i="17"/>
  <c r="O16" i="17"/>
  <c r="V16" i="17"/>
  <c r="N16" i="17"/>
  <c r="U16" i="17"/>
  <c r="M16" i="17"/>
  <c r="T16" i="17"/>
  <c r="L16" i="17"/>
  <c r="S16" i="17"/>
  <c r="K16" i="17"/>
  <c r="R16" i="17"/>
  <c r="J16" i="17"/>
  <c r="Q16" i="17"/>
  <c r="I16" i="17"/>
  <c r="P16" i="17"/>
  <c r="O15" i="17"/>
  <c r="V15" i="17"/>
  <c r="N15" i="17"/>
  <c r="U15" i="17"/>
  <c r="M15" i="17"/>
  <c r="T15" i="17"/>
  <c r="L15" i="17"/>
  <c r="S15" i="17"/>
  <c r="K15" i="17"/>
  <c r="R15" i="17"/>
  <c r="J15" i="17"/>
  <c r="Q15" i="17"/>
  <c r="I15" i="17"/>
  <c r="P15" i="17"/>
  <c r="O14" i="17"/>
  <c r="V14" i="17"/>
  <c r="N14" i="17"/>
  <c r="U14" i="17"/>
  <c r="M14" i="17"/>
  <c r="T14" i="17"/>
  <c r="L14" i="17"/>
  <c r="S14" i="17"/>
  <c r="K14" i="17"/>
  <c r="R14" i="17"/>
  <c r="J14" i="17"/>
  <c r="Q14" i="17"/>
  <c r="I14" i="17"/>
  <c r="P14" i="17"/>
  <c r="O13" i="17"/>
  <c r="V13" i="17"/>
  <c r="N13" i="17"/>
  <c r="U13" i="17"/>
  <c r="M13" i="17"/>
  <c r="T13" i="17"/>
  <c r="L13" i="17"/>
  <c r="S13" i="17"/>
  <c r="K13" i="17"/>
  <c r="R13" i="17"/>
  <c r="J13" i="17"/>
  <c r="Q13" i="17"/>
  <c r="I13" i="17"/>
  <c r="P13" i="17"/>
  <c r="O12" i="17"/>
  <c r="V12" i="17"/>
  <c r="N12" i="17"/>
  <c r="U12" i="17"/>
  <c r="M12" i="17"/>
  <c r="T12" i="17"/>
  <c r="L12" i="17"/>
  <c r="S12" i="17"/>
  <c r="K12" i="17"/>
  <c r="R12" i="17"/>
  <c r="J12" i="17"/>
  <c r="Q12" i="17"/>
  <c r="I12" i="17"/>
  <c r="P12" i="17"/>
  <c r="O11" i="17"/>
  <c r="V11" i="17"/>
  <c r="N11" i="17"/>
  <c r="U11" i="17"/>
  <c r="M11" i="17"/>
  <c r="T11" i="17"/>
  <c r="L11" i="17"/>
  <c r="S11" i="17"/>
  <c r="K11" i="17"/>
  <c r="R11" i="17"/>
  <c r="J11" i="17"/>
  <c r="Q11" i="17"/>
  <c r="I11" i="17"/>
  <c r="P11" i="17"/>
  <c r="O10" i="17"/>
  <c r="V10" i="17"/>
  <c r="N10" i="17"/>
  <c r="U10" i="17"/>
  <c r="M10" i="17"/>
  <c r="T10" i="17"/>
  <c r="L10" i="17"/>
  <c r="S10" i="17"/>
  <c r="K10" i="17"/>
  <c r="R10" i="17"/>
  <c r="J10" i="17"/>
  <c r="Q10" i="17"/>
  <c r="I10" i="17"/>
  <c r="P10" i="17"/>
  <c r="O9" i="17"/>
  <c r="V9" i="17"/>
  <c r="N9" i="17"/>
  <c r="U9" i="17"/>
  <c r="M9" i="17"/>
  <c r="T9" i="17"/>
  <c r="L9" i="17"/>
  <c r="S9" i="17"/>
  <c r="K9" i="17"/>
  <c r="R9" i="17"/>
  <c r="J9" i="17"/>
  <c r="Q9" i="17"/>
  <c r="I9" i="17"/>
  <c r="P9" i="17"/>
  <c r="O8" i="17"/>
  <c r="V8" i="17"/>
  <c r="N8" i="17"/>
  <c r="U8" i="17"/>
  <c r="M8" i="17"/>
  <c r="T8" i="17"/>
  <c r="L8" i="17"/>
  <c r="S8" i="17"/>
  <c r="K8" i="17"/>
  <c r="R8" i="17"/>
  <c r="J8" i="17"/>
  <c r="Q8" i="17"/>
  <c r="I8" i="17"/>
  <c r="P8" i="17"/>
  <c r="O7" i="17"/>
  <c r="V7" i="17"/>
  <c r="N7" i="17"/>
  <c r="U7" i="17"/>
  <c r="M7" i="17"/>
  <c r="T7" i="17"/>
  <c r="L7" i="17"/>
  <c r="S7" i="17"/>
  <c r="K7" i="17"/>
  <c r="R7" i="17"/>
  <c r="J7" i="17"/>
  <c r="Q7" i="17"/>
  <c r="I7" i="17"/>
  <c r="P7" i="17"/>
  <c r="O6" i="17"/>
  <c r="V6" i="17"/>
  <c r="N6" i="17"/>
  <c r="U6" i="17"/>
  <c r="M6" i="17"/>
  <c r="T6" i="17"/>
  <c r="L6" i="17"/>
  <c r="S6" i="17"/>
  <c r="K6" i="17"/>
  <c r="R6" i="17"/>
  <c r="J6" i="17"/>
  <c r="Q6" i="17"/>
  <c r="I6" i="17"/>
  <c r="P6" i="17"/>
  <c r="O150" i="16"/>
  <c r="V150" i="16"/>
  <c r="N150" i="16"/>
  <c r="U150" i="16"/>
  <c r="M150" i="16"/>
  <c r="T150" i="16"/>
  <c r="L150" i="16"/>
  <c r="S150" i="16"/>
  <c r="K150" i="16"/>
  <c r="R150" i="16"/>
  <c r="J150" i="16"/>
  <c r="Q150" i="16"/>
  <c r="I150" i="16"/>
  <c r="P150" i="16"/>
  <c r="O149" i="16"/>
  <c r="V149" i="16"/>
  <c r="N149" i="16"/>
  <c r="U149" i="16"/>
  <c r="M149" i="16"/>
  <c r="T149" i="16"/>
  <c r="L149" i="16"/>
  <c r="S149" i="16"/>
  <c r="K149" i="16"/>
  <c r="R149" i="16"/>
  <c r="J149" i="16"/>
  <c r="Q149" i="16"/>
  <c r="I149" i="16"/>
  <c r="P149" i="16"/>
  <c r="O148" i="16"/>
  <c r="V148" i="16"/>
  <c r="N148" i="16"/>
  <c r="U148" i="16"/>
  <c r="M148" i="16"/>
  <c r="T148" i="16"/>
  <c r="L148" i="16"/>
  <c r="S148" i="16"/>
  <c r="K148" i="16"/>
  <c r="R148" i="16"/>
  <c r="J148" i="16"/>
  <c r="Q148" i="16"/>
  <c r="I148" i="16"/>
  <c r="P148" i="16"/>
  <c r="O147" i="16"/>
  <c r="V147" i="16"/>
  <c r="N147" i="16"/>
  <c r="U147" i="16"/>
  <c r="M147" i="16"/>
  <c r="T147" i="16"/>
  <c r="L147" i="16"/>
  <c r="S147" i="16"/>
  <c r="K147" i="16"/>
  <c r="R147" i="16"/>
  <c r="J147" i="16"/>
  <c r="Q147" i="16"/>
  <c r="I147" i="16"/>
  <c r="P147" i="16"/>
  <c r="O146" i="16"/>
  <c r="V146" i="16"/>
  <c r="N146" i="16"/>
  <c r="U146" i="16"/>
  <c r="M146" i="16"/>
  <c r="T146" i="16"/>
  <c r="L146" i="16"/>
  <c r="S146" i="16"/>
  <c r="K146" i="16"/>
  <c r="R146" i="16"/>
  <c r="J146" i="16"/>
  <c r="Q146" i="16"/>
  <c r="I146" i="16"/>
  <c r="P146" i="16"/>
  <c r="O145" i="16"/>
  <c r="V145" i="16"/>
  <c r="N145" i="16"/>
  <c r="U145" i="16"/>
  <c r="M145" i="16"/>
  <c r="T145" i="16"/>
  <c r="L145" i="16"/>
  <c r="S145" i="16"/>
  <c r="K145" i="16"/>
  <c r="R145" i="16"/>
  <c r="J145" i="16"/>
  <c r="Q145" i="16"/>
  <c r="I145" i="16"/>
  <c r="P145" i="16"/>
  <c r="O144" i="16"/>
  <c r="V144" i="16"/>
  <c r="N144" i="16"/>
  <c r="U144" i="16"/>
  <c r="M144" i="16"/>
  <c r="T144" i="16"/>
  <c r="L144" i="16"/>
  <c r="S144" i="16"/>
  <c r="K144" i="16"/>
  <c r="R144" i="16"/>
  <c r="J144" i="16"/>
  <c r="Q144" i="16"/>
  <c r="I144" i="16"/>
  <c r="P144" i="16"/>
  <c r="O143" i="16"/>
  <c r="V143" i="16"/>
  <c r="N143" i="16"/>
  <c r="U143" i="16"/>
  <c r="M143" i="16"/>
  <c r="T143" i="16"/>
  <c r="L143" i="16"/>
  <c r="S143" i="16"/>
  <c r="K143" i="16"/>
  <c r="R143" i="16"/>
  <c r="J143" i="16"/>
  <c r="Q143" i="16"/>
  <c r="I143" i="16"/>
  <c r="P143" i="16"/>
  <c r="O142" i="16"/>
  <c r="V142" i="16"/>
  <c r="N142" i="16"/>
  <c r="U142" i="16"/>
  <c r="M142" i="16"/>
  <c r="T142" i="16"/>
  <c r="L142" i="16"/>
  <c r="S142" i="16"/>
  <c r="K142" i="16"/>
  <c r="R142" i="16"/>
  <c r="J142" i="16"/>
  <c r="Q142" i="16"/>
  <c r="I142" i="16"/>
  <c r="P142" i="16"/>
  <c r="O141" i="16"/>
  <c r="V141" i="16"/>
  <c r="N141" i="16"/>
  <c r="U141" i="16"/>
  <c r="M141" i="16"/>
  <c r="T141" i="16"/>
  <c r="L141" i="16"/>
  <c r="S141" i="16"/>
  <c r="K141" i="16"/>
  <c r="R141" i="16"/>
  <c r="J141" i="16"/>
  <c r="Q141" i="16"/>
  <c r="I141" i="16"/>
  <c r="P141" i="16"/>
  <c r="O140" i="16"/>
  <c r="V140" i="16"/>
  <c r="N140" i="16"/>
  <c r="U140" i="16"/>
  <c r="M140" i="16"/>
  <c r="T140" i="16"/>
  <c r="L140" i="16"/>
  <c r="S140" i="16"/>
  <c r="K140" i="16"/>
  <c r="R140" i="16"/>
  <c r="J140" i="16"/>
  <c r="Q140" i="16"/>
  <c r="I140" i="16"/>
  <c r="P140" i="16"/>
  <c r="O139" i="16"/>
  <c r="V139" i="16"/>
  <c r="N139" i="16"/>
  <c r="U139" i="16"/>
  <c r="M139" i="16"/>
  <c r="T139" i="16"/>
  <c r="L139" i="16"/>
  <c r="S139" i="16"/>
  <c r="K139" i="16"/>
  <c r="R139" i="16"/>
  <c r="J139" i="16"/>
  <c r="Q139" i="16"/>
  <c r="I139" i="16"/>
  <c r="P139" i="16"/>
  <c r="O138" i="16"/>
  <c r="V138" i="16"/>
  <c r="N138" i="16"/>
  <c r="U138" i="16"/>
  <c r="M138" i="16"/>
  <c r="T138" i="16"/>
  <c r="L138" i="16"/>
  <c r="S138" i="16"/>
  <c r="K138" i="16"/>
  <c r="R138" i="16"/>
  <c r="J138" i="16"/>
  <c r="Q138" i="16"/>
  <c r="I138" i="16"/>
  <c r="P138" i="16"/>
  <c r="O137" i="16"/>
  <c r="V137" i="16"/>
  <c r="N137" i="16"/>
  <c r="U137" i="16"/>
  <c r="M137" i="16"/>
  <c r="T137" i="16"/>
  <c r="L137" i="16"/>
  <c r="S137" i="16"/>
  <c r="K137" i="16"/>
  <c r="R137" i="16"/>
  <c r="J137" i="16"/>
  <c r="Q137" i="16"/>
  <c r="I137" i="16"/>
  <c r="P137" i="16"/>
  <c r="O136" i="16"/>
  <c r="V136" i="16"/>
  <c r="N136" i="16"/>
  <c r="U136" i="16"/>
  <c r="M136" i="16"/>
  <c r="T136" i="16"/>
  <c r="L136" i="16"/>
  <c r="S136" i="16"/>
  <c r="K136" i="16"/>
  <c r="R136" i="16"/>
  <c r="J136" i="16"/>
  <c r="Q136" i="16"/>
  <c r="I136" i="16"/>
  <c r="P136" i="16"/>
  <c r="O135" i="16"/>
  <c r="V135" i="16"/>
  <c r="N135" i="16"/>
  <c r="U135" i="16"/>
  <c r="M135" i="16"/>
  <c r="T135" i="16"/>
  <c r="L135" i="16"/>
  <c r="S135" i="16"/>
  <c r="K135" i="16"/>
  <c r="R135" i="16"/>
  <c r="J135" i="16"/>
  <c r="Q135" i="16"/>
  <c r="I135" i="16"/>
  <c r="P135" i="16"/>
  <c r="O134" i="16"/>
  <c r="V134" i="16"/>
  <c r="N134" i="16"/>
  <c r="U134" i="16"/>
  <c r="M134" i="16"/>
  <c r="T134" i="16"/>
  <c r="L134" i="16"/>
  <c r="S134" i="16"/>
  <c r="K134" i="16"/>
  <c r="R134" i="16"/>
  <c r="J134" i="16"/>
  <c r="Q134" i="16"/>
  <c r="I134" i="16"/>
  <c r="P134" i="16"/>
  <c r="O133" i="16"/>
  <c r="V133" i="16"/>
  <c r="N133" i="16"/>
  <c r="U133" i="16"/>
  <c r="M133" i="16"/>
  <c r="T133" i="16"/>
  <c r="L133" i="16"/>
  <c r="S133" i="16"/>
  <c r="K133" i="16"/>
  <c r="R133" i="16"/>
  <c r="J133" i="16"/>
  <c r="Q133" i="16"/>
  <c r="I133" i="16"/>
  <c r="P133" i="16"/>
  <c r="O132" i="16"/>
  <c r="V132" i="16"/>
  <c r="N132" i="16"/>
  <c r="U132" i="16"/>
  <c r="M132" i="16"/>
  <c r="T132" i="16"/>
  <c r="L132" i="16"/>
  <c r="S132" i="16"/>
  <c r="K132" i="16"/>
  <c r="R132" i="16"/>
  <c r="J132" i="16"/>
  <c r="Q132" i="16"/>
  <c r="I132" i="16"/>
  <c r="P132" i="16"/>
  <c r="O131" i="16"/>
  <c r="V131" i="16"/>
  <c r="N131" i="16"/>
  <c r="U131" i="16"/>
  <c r="M131" i="16"/>
  <c r="T131" i="16"/>
  <c r="L131" i="16"/>
  <c r="S131" i="16"/>
  <c r="K131" i="16"/>
  <c r="R131" i="16"/>
  <c r="J131" i="16"/>
  <c r="Q131" i="16"/>
  <c r="I131" i="16"/>
  <c r="P131" i="16"/>
  <c r="O130" i="16"/>
  <c r="V130" i="16"/>
  <c r="N130" i="16"/>
  <c r="U130" i="16"/>
  <c r="M130" i="16"/>
  <c r="T130" i="16"/>
  <c r="L130" i="16"/>
  <c r="S130" i="16"/>
  <c r="K130" i="16"/>
  <c r="R130" i="16"/>
  <c r="J130" i="16"/>
  <c r="Q130" i="16"/>
  <c r="I130" i="16"/>
  <c r="P130" i="16"/>
  <c r="O129" i="16"/>
  <c r="V129" i="16"/>
  <c r="N129" i="16"/>
  <c r="U129" i="16"/>
  <c r="M129" i="16"/>
  <c r="T129" i="16"/>
  <c r="L129" i="16"/>
  <c r="S129" i="16"/>
  <c r="K129" i="16"/>
  <c r="R129" i="16"/>
  <c r="J129" i="16"/>
  <c r="Q129" i="16"/>
  <c r="I129" i="16"/>
  <c r="P129" i="16"/>
  <c r="O128" i="16"/>
  <c r="V128" i="16"/>
  <c r="N128" i="16"/>
  <c r="U128" i="16"/>
  <c r="M128" i="16"/>
  <c r="T128" i="16"/>
  <c r="L128" i="16"/>
  <c r="S128" i="16"/>
  <c r="K128" i="16"/>
  <c r="R128" i="16"/>
  <c r="J128" i="16"/>
  <c r="Q128" i="16"/>
  <c r="I128" i="16"/>
  <c r="P128" i="16"/>
  <c r="O127" i="16"/>
  <c r="V127" i="16"/>
  <c r="N127" i="16"/>
  <c r="U127" i="16"/>
  <c r="M127" i="16"/>
  <c r="T127" i="16"/>
  <c r="L127" i="16"/>
  <c r="S127" i="16"/>
  <c r="K127" i="16"/>
  <c r="R127" i="16"/>
  <c r="J127" i="16"/>
  <c r="Q127" i="16"/>
  <c r="I127" i="16"/>
  <c r="P127" i="16"/>
  <c r="O126" i="16"/>
  <c r="V126" i="16"/>
  <c r="N126" i="16"/>
  <c r="U126" i="16"/>
  <c r="M126" i="16"/>
  <c r="T126" i="16"/>
  <c r="L126" i="16"/>
  <c r="S126" i="16"/>
  <c r="K126" i="16"/>
  <c r="R126" i="16"/>
  <c r="J126" i="16"/>
  <c r="Q126" i="16"/>
  <c r="I126" i="16"/>
  <c r="P126" i="16"/>
  <c r="O125" i="16"/>
  <c r="V125" i="16"/>
  <c r="N125" i="16"/>
  <c r="U125" i="16"/>
  <c r="M125" i="16"/>
  <c r="T125" i="16"/>
  <c r="L125" i="16"/>
  <c r="S125" i="16"/>
  <c r="K125" i="16"/>
  <c r="R125" i="16"/>
  <c r="J125" i="16"/>
  <c r="Q125" i="16"/>
  <c r="I125" i="16"/>
  <c r="P125" i="16"/>
  <c r="O124" i="16"/>
  <c r="V124" i="16"/>
  <c r="N124" i="16"/>
  <c r="U124" i="16"/>
  <c r="M124" i="16"/>
  <c r="T124" i="16"/>
  <c r="L124" i="16"/>
  <c r="S124" i="16"/>
  <c r="K124" i="16"/>
  <c r="R124" i="16"/>
  <c r="J124" i="16"/>
  <c r="Q124" i="16"/>
  <c r="I124" i="16"/>
  <c r="P124" i="16"/>
  <c r="O123" i="16"/>
  <c r="V123" i="16"/>
  <c r="N123" i="16"/>
  <c r="U123" i="16"/>
  <c r="M123" i="16"/>
  <c r="T123" i="16"/>
  <c r="L123" i="16"/>
  <c r="S123" i="16"/>
  <c r="K123" i="16"/>
  <c r="R123" i="16"/>
  <c r="J123" i="16"/>
  <c r="Q123" i="16"/>
  <c r="I123" i="16"/>
  <c r="P123" i="16"/>
  <c r="O122" i="16"/>
  <c r="V122" i="16"/>
  <c r="N122" i="16"/>
  <c r="U122" i="16"/>
  <c r="M122" i="16"/>
  <c r="T122" i="16"/>
  <c r="L122" i="16"/>
  <c r="S122" i="16"/>
  <c r="K122" i="16"/>
  <c r="R122" i="16"/>
  <c r="J122" i="16"/>
  <c r="Q122" i="16"/>
  <c r="I122" i="16"/>
  <c r="P122" i="16"/>
  <c r="O121" i="16"/>
  <c r="V121" i="16"/>
  <c r="N121" i="16"/>
  <c r="U121" i="16"/>
  <c r="M121" i="16"/>
  <c r="T121" i="16"/>
  <c r="L121" i="16"/>
  <c r="S121" i="16"/>
  <c r="K121" i="16"/>
  <c r="R121" i="16"/>
  <c r="J121" i="16"/>
  <c r="Q121" i="16"/>
  <c r="I121" i="16"/>
  <c r="P121" i="16"/>
  <c r="O120" i="16"/>
  <c r="V120" i="16"/>
  <c r="N120" i="16"/>
  <c r="U120" i="16"/>
  <c r="M120" i="16"/>
  <c r="T120" i="16"/>
  <c r="L120" i="16"/>
  <c r="S120" i="16"/>
  <c r="K120" i="16"/>
  <c r="R120" i="16"/>
  <c r="J120" i="16"/>
  <c r="Q120" i="16"/>
  <c r="I120" i="16"/>
  <c r="P120" i="16"/>
  <c r="O119" i="16"/>
  <c r="V119" i="16"/>
  <c r="N119" i="16"/>
  <c r="U119" i="16"/>
  <c r="M119" i="16"/>
  <c r="T119" i="16"/>
  <c r="L119" i="16"/>
  <c r="S119" i="16"/>
  <c r="K119" i="16"/>
  <c r="R119" i="16"/>
  <c r="J119" i="16"/>
  <c r="Q119" i="16"/>
  <c r="I119" i="16"/>
  <c r="P119" i="16"/>
  <c r="O118" i="16"/>
  <c r="V118" i="16"/>
  <c r="N118" i="16"/>
  <c r="U118" i="16"/>
  <c r="M118" i="16"/>
  <c r="T118" i="16"/>
  <c r="L118" i="16"/>
  <c r="S118" i="16"/>
  <c r="K118" i="16"/>
  <c r="R118" i="16"/>
  <c r="J118" i="16"/>
  <c r="Q118" i="16"/>
  <c r="I118" i="16"/>
  <c r="P118" i="16"/>
  <c r="O117" i="16"/>
  <c r="V117" i="16"/>
  <c r="N117" i="16"/>
  <c r="U117" i="16"/>
  <c r="M117" i="16"/>
  <c r="T117" i="16"/>
  <c r="L117" i="16"/>
  <c r="S117" i="16"/>
  <c r="K117" i="16"/>
  <c r="R117" i="16"/>
  <c r="J117" i="16"/>
  <c r="Q117" i="16"/>
  <c r="I117" i="16"/>
  <c r="P117" i="16"/>
  <c r="O116" i="16"/>
  <c r="V116" i="16"/>
  <c r="N116" i="16"/>
  <c r="U116" i="16"/>
  <c r="M116" i="16"/>
  <c r="T116" i="16"/>
  <c r="L116" i="16"/>
  <c r="S116" i="16"/>
  <c r="K116" i="16"/>
  <c r="R116" i="16"/>
  <c r="J116" i="16"/>
  <c r="Q116" i="16"/>
  <c r="I116" i="16"/>
  <c r="P116" i="16"/>
  <c r="O115" i="16"/>
  <c r="V115" i="16"/>
  <c r="N115" i="16"/>
  <c r="U115" i="16"/>
  <c r="M115" i="16"/>
  <c r="T115" i="16"/>
  <c r="L115" i="16"/>
  <c r="S115" i="16"/>
  <c r="K115" i="16"/>
  <c r="R115" i="16"/>
  <c r="J115" i="16"/>
  <c r="Q115" i="16"/>
  <c r="I115" i="16"/>
  <c r="P115" i="16"/>
  <c r="O114" i="16"/>
  <c r="V114" i="16"/>
  <c r="N114" i="16"/>
  <c r="U114" i="16"/>
  <c r="M114" i="16"/>
  <c r="T114" i="16"/>
  <c r="L114" i="16"/>
  <c r="S114" i="16"/>
  <c r="K114" i="16"/>
  <c r="R114" i="16"/>
  <c r="J114" i="16"/>
  <c r="Q114" i="16"/>
  <c r="I114" i="16"/>
  <c r="P114" i="16"/>
  <c r="O113" i="16"/>
  <c r="V113" i="16"/>
  <c r="N113" i="16"/>
  <c r="U113" i="16"/>
  <c r="M113" i="16"/>
  <c r="T113" i="16"/>
  <c r="L113" i="16"/>
  <c r="S113" i="16"/>
  <c r="K113" i="16"/>
  <c r="R113" i="16"/>
  <c r="J113" i="16"/>
  <c r="Q113" i="16"/>
  <c r="I113" i="16"/>
  <c r="P113" i="16"/>
  <c r="O112" i="16"/>
  <c r="V112" i="16"/>
  <c r="N112" i="16"/>
  <c r="U112" i="16"/>
  <c r="M112" i="16"/>
  <c r="T112" i="16"/>
  <c r="L112" i="16"/>
  <c r="S112" i="16"/>
  <c r="K112" i="16"/>
  <c r="R112" i="16"/>
  <c r="J112" i="16"/>
  <c r="Q112" i="16"/>
  <c r="I112" i="16"/>
  <c r="P112" i="16"/>
  <c r="O111" i="16"/>
  <c r="V111" i="16"/>
  <c r="N111" i="16"/>
  <c r="U111" i="16"/>
  <c r="M111" i="16"/>
  <c r="T111" i="16"/>
  <c r="L111" i="16"/>
  <c r="S111" i="16"/>
  <c r="K111" i="16"/>
  <c r="R111" i="16"/>
  <c r="J111" i="16"/>
  <c r="Q111" i="16"/>
  <c r="I111" i="16"/>
  <c r="P111" i="16"/>
  <c r="O110" i="16"/>
  <c r="V110" i="16"/>
  <c r="N110" i="16"/>
  <c r="U110" i="16"/>
  <c r="M110" i="16"/>
  <c r="T110" i="16"/>
  <c r="L110" i="16"/>
  <c r="S110" i="16"/>
  <c r="K110" i="16"/>
  <c r="R110" i="16"/>
  <c r="J110" i="16"/>
  <c r="Q110" i="16"/>
  <c r="I110" i="16"/>
  <c r="P110" i="16"/>
  <c r="O109" i="16"/>
  <c r="V109" i="16"/>
  <c r="N109" i="16"/>
  <c r="U109" i="16"/>
  <c r="M109" i="16"/>
  <c r="T109" i="16"/>
  <c r="L109" i="16"/>
  <c r="S109" i="16"/>
  <c r="K109" i="16"/>
  <c r="R109" i="16"/>
  <c r="J109" i="16"/>
  <c r="Q109" i="16"/>
  <c r="I109" i="16"/>
  <c r="P109" i="16"/>
  <c r="O108" i="16"/>
  <c r="V108" i="16"/>
  <c r="N108" i="16"/>
  <c r="U108" i="16"/>
  <c r="M108" i="16"/>
  <c r="T108" i="16"/>
  <c r="L108" i="16"/>
  <c r="S108" i="16"/>
  <c r="K108" i="16"/>
  <c r="R108" i="16"/>
  <c r="J108" i="16"/>
  <c r="Q108" i="16"/>
  <c r="I108" i="16"/>
  <c r="P108" i="16"/>
  <c r="O107" i="16"/>
  <c r="V107" i="16"/>
  <c r="N107" i="16"/>
  <c r="U107" i="16"/>
  <c r="M107" i="16"/>
  <c r="T107" i="16"/>
  <c r="L107" i="16"/>
  <c r="S107" i="16"/>
  <c r="K107" i="16"/>
  <c r="R107" i="16"/>
  <c r="J107" i="16"/>
  <c r="Q107" i="16"/>
  <c r="I107" i="16"/>
  <c r="P107" i="16"/>
  <c r="O106" i="16"/>
  <c r="V106" i="16"/>
  <c r="N106" i="16"/>
  <c r="U106" i="16"/>
  <c r="M106" i="16"/>
  <c r="T106" i="16"/>
  <c r="L106" i="16"/>
  <c r="S106" i="16"/>
  <c r="K106" i="16"/>
  <c r="R106" i="16"/>
  <c r="J106" i="16"/>
  <c r="Q106" i="16"/>
  <c r="I106" i="16"/>
  <c r="P106" i="16"/>
  <c r="O105" i="16"/>
  <c r="V105" i="16"/>
  <c r="N105" i="16"/>
  <c r="U105" i="16"/>
  <c r="M105" i="16"/>
  <c r="T105" i="16"/>
  <c r="L105" i="16"/>
  <c r="S105" i="16"/>
  <c r="K105" i="16"/>
  <c r="R105" i="16"/>
  <c r="J105" i="16"/>
  <c r="Q105" i="16"/>
  <c r="I105" i="16"/>
  <c r="P105" i="16"/>
  <c r="O104" i="16"/>
  <c r="V104" i="16"/>
  <c r="N104" i="16"/>
  <c r="U104" i="16"/>
  <c r="M104" i="16"/>
  <c r="T104" i="16"/>
  <c r="L104" i="16"/>
  <c r="S104" i="16"/>
  <c r="K104" i="16"/>
  <c r="R104" i="16"/>
  <c r="J104" i="16"/>
  <c r="Q104" i="16"/>
  <c r="I104" i="16"/>
  <c r="P104" i="16"/>
  <c r="O103" i="16"/>
  <c r="V103" i="16"/>
  <c r="N103" i="16"/>
  <c r="U103" i="16"/>
  <c r="M103" i="16"/>
  <c r="T103" i="16"/>
  <c r="L103" i="16"/>
  <c r="S103" i="16"/>
  <c r="K103" i="16"/>
  <c r="R103" i="16"/>
  <c r="J103" i="16"/>
  <c r="Q103" i="16"/>
  <c r="I103" i="16"/>
  <c r="P103" i="16"/>
  <c r="O102" i="16"/>
  <c r="V102" i="16"/>
  <c r="N102" i="16"/>
  <c r="U102" i="16"/>
  <c r="M102" i="16"/>
  <c r="T102" i="16"/>
  <c r="L102" i="16"/>
  <c r="S102" i="16"/>
  <c r="K102" i="16"/>
  <c r="R102" i="16"/>
  <c r="J102" i="16"/>
  <c r="Q102" i="16"/>
  <c r="I102" i="16"/>
  <c r="P102" i="16"/>
  <c r="O101" i="16"/>
  <c r="V101" i="16"/>
  <c r="N101" i="16"/>
  <c r="U101" i="16"/>
  <c r="M101" i="16"/>
  <c r="T101" i="16"/>
  <c r="L101" i="16"/>
  <c r="S101" i="16"/>
  <c r="K101" i="16"/>
  <c r="R101" i="16"/>
  <c r="J101" i="16"/>
  <c r="Q101" i="16"/>
  <c r="I101" i="16"/>
  <c r="P101" i="16"/>
  <c r="O100" i="16"/>
  <c r="V100" i="16"/>
  <c r="N100" i="16"/>
  <c r="U100" i="16"/>
  <c r="M100" i="16"/>
  <c r="T100" i="16"/>
  <c r="L100" i="16"/>
  <c r="S100" i="16"/>
  <c r="K100" i="16"/>
  <c r="R100" i="16"/>
  <c r="J100" i="16"/>
  <c r="Q100" i="16"/>
  <c r="I100" i="16"/>
  <c r="P100" i="16"/>
  <c r="O99" i="16"/>
  <c r="V99" i="16"/>
  <c r="N99" i="16"/>
  <c r="U99" i="16"/>
  <c r="M99" i="16"/>
  <c r="T99" i="16"/>
  <c r="L99" i="16"/>
  <c r="S99" i="16"/>
  <c r="K99" i="16"/>
  <c r="R99" i="16"/>
  <c r="J99" i="16"/>
  <c r="Q99" i="16"/>
  <c r="I99" i="16"/>
  <c r="P99" i="16"/>
  <c r="O98" i="16"/>
  <c r="V98" i="16"/>
  <c r="N98" i="16"/>
  <c r="U98" i="16"/>
  <c r="M98" i="16"/>
  <c r="T98" i="16"/>
  <c r="L98" i="16"/>
  <c r="S98" i="16"/>
  <c r="K98" i="16"/>
  <c r="R98" i="16"/>
  <c r="J98" i="16"/>
  <c r="Q98" i="16"/>
  <c r="I98" i="16"/>
  <c r="P98" i="16"/>
  <c r="O97" i="16"/>
  <c r="V97" i="16"/>
  <c r="N97" i="16"/>
  <c r="U97" i="16"/>
  <c r="M97" i="16"/>
  <c r="T97" i="16"/>
  <c r="L97" i="16"/>
  <c r="S97" i="16"/>
  <c r="K97" i="16"/>
  <c r="R97" i="16"/>
  <c r="J97" i="16"/>
  <c r="Q97" i="16"/>
  <c r="I97" i="16"/>
  <c r="P97" i="16"/>
  <c r="O96" i="16"/>
  <c r="V96" i="16"/>
  <c r="N96" i="16"/>
  <c r="U96" i="16"/>
  <c r="M96" i="16"/>
  <c r="T96" i="16"/>
  <c r="L96" i="16"/>
  <c r="S96" i="16"/>
  <c r="K96" i="16"/>
  <c r="R96" i="16"/>
  <c r="J96" i="16"/>
  <c r="Q96" i="16"/>
  <c r="I96" i="16"/>
  <c r="P96" i="16"/>
  <c r="O95" i="16"/>
  <c r="V95" i="16"/>
  <c r="N95" i="16"/>
  <c r="U95" i="16"/>
  <c r="M95" i="16"/>
  <c r="T95" i="16"/>
  <c r="L95" i="16"/>
  <c r="S95" i="16"/>
  <c r="K95" i="16"/>
  <c r="R95" i="16"/>
  <c r="J95" i="16"/>
  <c r="Q95" i="16"/>
  <c r="I95" i="16"/>
  <c r="P95" i="16"/>
  <c r="O94" i="16"/>
  <c r="V94" i="16"/>
  <c r="N94" i="16"/>
  <c r="U94" i="16"/>
  <c r="M94" i="16"/>
  <c r="T94" i="16"/>
  <c r="L94" i="16"/>
  <c r="S94" i="16"/>
  <c r="K94" i="16"/>
  <c r="R94" i="16"/>
  <c r="J94" i="16"/>
  <c r="Q94" i="16"/>
  <c r="I94" i="16"/>
  <c r="P94" i="16"/>
  <c r="O93" i="16"/>
  <c r="V93" i="16"/>
  <c r="N93" i="16"/>
  <c r="U93" i="16"/>
  <c r="M93" i="16"/>
  <c r="T93" i="16"/>
  <c r="L93" i="16"/>
  <c r="S93" i="16"/>
  <c r="K93" i="16"/>
  <c r="R93" i="16"/>
  <c r="J93" i="16"/>
  <c r="Q93" i="16"/>
  <c r="I93" i="16"/>
  <c r="P93" i="16"/>
  <c r="O92" i="16"/>
  <c r="V92" i="16"/>
  <c r="N92" i="16"/>
  <c r="U92" i="16"/>
  <c r="M92" i="16"/>
  <c r="T92" i="16"/>
  <c r="L92" i="16"/>
  <c r="S92" i="16"/>
  <c r="K92" i="16"/>
  <c r="R92" i="16"/>
  <c r="J92" i="16"/>
  <c r="Q92" i="16"/>
  <c r="I92" i="16"/>
  <c r="P92" i="16"/>
  <c r="O91" i="16"/>
  <c r="V91" i="16"/>
  <c r="N91" i="16"/>
  <c r="U91" i="16"/>
  <c r="M91" i="16"/>
  <c r="T91" i="16"/>
  <c r="L91" i="16"/>
  <c r="S91" i="16"/>
  <c r="K91" i="16"/>
  <c r="R91" i="16"/>
  <c r="J91" i="16"/>
  <c r="Q91" i="16"/>
  <c r="I91" i="16"/>
  <c r="P91" i="16"/>
  <c r="O90" i="16"/>
  <c r="V90" i="16"/>
  <c r="N90" i="16"/>
  <c r="U90" i="16"/>
  <c r="M90" i="16"/>
  <c r="T90" i="16"/>
  <c r="L90" i="16"/>
  <c r="S90" i="16"/>
  <c r="K90" i="16"/>
  <c r="R90" i="16"/>
  <c r="J90" i="16"/>
  <c r="Q90" i="16"/>
  <c r="I90" i="16"/>
  <c r="P90" i="16"/>
  <c r="O89" i="16"/>
  <c r="V89" i="16"/>
  <c r="N89" i="16"/>
  <c r="U89" i="16"/>
  <c r="M89" i="16"/>
  <c r="T89" i="16"/>
  <c r="L89" i="16"/>
  <c r="S89" i="16"/>
  <c r="K89" i="16"/>
  <c r="R89" i="16"/>
  <c r="J89" i="16"/>
  <c r="Q89" i="16"/>
  <c r="I89" i="16"/>
  <c r="P89" i="16"/>
  <c r="O88" i="16"/>
  <c r="V88" i="16"/>
  <c r="N88" i="16"/>
  <c r="U88" i="16"/>
  <c r="M88" i="16"/>
  <c r="T88" i="16"/>
  <c r="L88" i="16"/>
  <c r="S88" i="16"/>
  <c r="K88" i="16"/>
  <c r="R88" i="16"/>
  <c r="J88" i="16"/>
  <c r="Q88" i="16"/>
  <c r="I88" i="16"/>
  <c r="P88" i="16"/>
  <c r="O87" i="16"/>
  <c r="V87" i="16"/>
  <c r="N87" i="16"/>
  <c r="U87" i="16"/>
  <c r="M87" i="16"/>
  <c r="T87" i="16"/>
  <c r="L87" i="16"/>
  <c r="S87" i="16"/>
  <c r="K87" i="16"/>
  <c r="R87" i="16"/>
  <c r="J87" i="16"/>
  <c r="Q87" i="16"/>
  <c r="I87" i="16"/>
  <c r="P87" i="16"/>
  <c r="O86" i="16"/>
  <c r="V86" i="16"/>
  <c r="N86" i="16"/>
  <c r="U86" i="16"/>
  <c r="M86" i="16"/>
  <c r="T86" i="16"/>
  <c r="L86" i="16"/>
  <c r="S86" i="16"/>
  <c r="K86" i="16"/>
  <c r="R86" i="16"/>
  <c r="J86" i="16"/>
  <c r="Q86" i="16"/>
  <c r="I86" i="16"/>
  <c r="P86" i="16"/>
  <c r="O85" i="16"/>
  <c r="V85" i="16"/>
  <c r="N85" i="16"/>
  <c r="U85" i="16"/>
  <c r="M85" i="16"/>
  <c r="T85" i="16"/>
  <c r="L85" i="16"/>
  <c r="S85" i="16"/>
  <c r="K85" i="16"/>
  <c r="R85" i="16"/>
  <c r="J85" i="16"/>
  <c r="Q85" i="16"/>
  <c r="I85" i="16"/>
  <c r="P85" i="16"/>
  <c r="O84" i="16"/>
  <c r="V84" i="16"/>
  <c r="N84" i="16"/>
  <c r="U84" i="16"/>
  <c r="M84" i="16"/>
  <c r="T84" i="16"/>
  <c r="L84" i="16"/>
  <c r="S84" i="16"/>
  <c r="K84" i="16"/>
  <c r="R84" i="16"/>
  <c r="J84" i="16"/>
  <c r="Q84" i="16"/>
  <c r="I84" i="16"/>
  <c r="P84" i="16"/>
  <c r="O83" i="16"/>
  <c r="V83" i="16"/>
  <c r="N83" i="16"/>
  <c r="U83" i="16"/>
  <c r="M83" i="16"/>
  <c r="T83" i="16"/>
  <c r="L83" i="16"/>
  <c r="S83" i="16"/>
  <c r="K83" i="16"/>
  <c r="R83" i="16"/>
  <c r="J83" i="16"/>
  <c r="Q83" i="16"/>
  <c r="I83" i="16"/>
  <c r="P83" i="16"/>
  <c r="O82" i="16"/>
  <c r="V82" i="16"/>
  <c r="N82" i="16"/>
  <c r="U82" i="16"/>
  <c r="M82" i="16"/>
  <c r="T82" i="16"/>
  <c r="L82" i="16"/>
  <c r="S82" i="16"/>
  <c r="K82" i="16"/>
  <c r="R82" i="16"/>
  <c r="J82" i="16"/>
  <c r="Q82" i="16"/>
  <c r="I82" i="16"/>
  <c r="P82" i="16"/>
  <c r="O81" i="16"/>
  <c r="V81" i="16"/>
  <c r="N81" i="16"/>
  <c r="U81" i="16"/>
  <c r="M81" i="16"/>
  <c r="T81" i="16"/>
  <c r="L81" i="16"/>
  <c r="S81" i="16"/>
  <c r="K81" i="16"/>
  <c r="R81" i="16"/>
  <c r="J81" i="16"/>
  <c r="Q81" i="16"/>
  <c r="I81" i="16"/>
  <c r="P81" i="16"/>
  <c r="O80" i="16"/>
  <c r="V80" i="16"/>
  <c r="N80" i="16"/>
  <c r="U80" i="16"/>
  <c r="M80" i="16"/>
  <c r="T80" i="16"/>
  <c r="L80" i="16"/>
  <c r="S80" i="16"/>
  <c r="K80" i="16"/>
  <c r="R80" i="16"/>
  <c r="J80" i="16"/>
  <c r="Q80" i="16"/>
  <c r="I80" i="16"/>
  <c r="P80" i="16"/>
  <c r="O79" i="16"/>
  <c r="V79" i="16"/>
  <c r="N79" i="16"/>
  <c r="U79" i="16"/>
  <c r="M79" i="16"/>
  <c r="T79" i="16"/>
  <c r="L79" i="16"/>
  <c r="S79" i="16"/>
  <c r="K79" i="16"/>
  <c r="R79" i="16"/>
  <c r="J79" i="16"/>
  <c r="Q79" i="16"/>
  <c r="I79" i="16"/>
  <c r="P79" i="16"/>
  <c r="O78" i="16"/>
  <c r="V78" i="16"/>
  <c r="N78" i="16"/>
  <c r="U78" i="16"/>
  <c r="M78" i="16"/>
  <c r="T78" i="16"/>
  <c r="L78" i="16"/>
  <c r="S78" i="16"/>
  <c r="K78" i="16"/>
  <c r="R78" i="16"/>
  <c r="J78" i="16"/>
  <c r="Q78" i="16"/>
  <c r="I78" i="16"/>
  <c r="P78" i="16"/>
  <c r="O77" i="16"/>
  <c r="V77" i="16"/>
  <c r="N77" i="16"/>
  <c r="U77" i="16"/>
  <c r="M77" i="16"/>
  <c r="T77" i="16"/>
  <c r="L77" i="16"/>
  <c r="S77" i="16"/>
  <c r="K77" i="16"/>
  <c r="R77" i="16"/>
  <c r="J77" i="16"/>
  <c r="Q77" i="16"/>
  <c r="I77" i="16"/>
  <c r="P77" i="16"/>
  <c r="O76" i="16"/>
  <c r="V76" i="16"/>
  <c r="N76" i="16"/>
  <c r="U76" i="16"/>
  <c r="M76" i="16"/>
  <c r="T76" i="16"/>
  <c r="L76" i="16"/>
  <c r="S76" i="16"/>
  <c r="K76" i="16"/>
  <c r="R76" i="16"/>
  <c r="J76" i="16"/>
  <c r="Q76" i="16"/>
  <c r="I76" i="16"/>
  <c r="P76" i="16"/>
  <c r="O75" i="16"/>
  <c r="V75" i="16"/>
  <c r="N75" i="16"/>
  <c r="U75" i="16"/>
  <c r="M75" i="16"/>
  <c r="T75" i="16"/>
  <c r="L75" i="16"/>
  <c r="S75" i="16"/>
  <c r="K75" i="16"/>
  <c r="R75" i="16"/>
  <c r="J75" i="16"/>
  <c r="Q75" i="16"/>
  <c r="I75" i="16"/>
  <c r="P75" i="16"/>
  <c r="O74" i="16"/>
  <c r="V74" i="16"/>
  <c r="N74" i="16"/>
  <c r="U74" i="16"/>
  <c r="M74" i="16"/>
  <c r="T74" i="16"/>
  <c r="L74" i="16"/>
  <c r="S74" i="16"/>
  <c r="K74" i="16"/>
  <c r="R74" i="16"/>
  <c r="J74" i="16"/>
  <c r="Q74" i="16"/>
  <c r="I74" i="16"/>
  <c r="P74" i="16"/>
  <c r="O73" i="16"/>
  <c r="V73" i="16"/>
  <c r="N73" i="16"/>
  <c r="U73" i="16"/>
  <c r="M73" i="16"/>
  <c r="T73" i="16"/>
  <c r="L73" i="16"/>
  <c r="S73" i="16"/>
  <c r="K73" i="16"/>
  <c r="R73" i="16"/>
  <c r="J73" i="16"/>
  <c r="Q73" i="16"/>
  <c r="I73" i="16"/>
  <c r="P73" i="16"/>
  <c r="O72" i="16"/>
  <c r="V72" i="16"/>
  <c r="N72" i="16"/>
  <c r="U72" i="16"/>
  <c r="M72" i="16"/>
  <c r="T72" i="16"/>
  <c r="L72" i="16"/>
  <c r="S72" i="16"/>
  <c r="K72" i="16"/>
  <c r="R72" i="16"/>
  <c r="J72" i="16"/>
  <c r="Q72" i="16"/>
  <c r="I72" i="16"/>
  <c r="P72" i="16"/>
  <c r="O71" i="16"/>
  <c r="V71" i="16"/>
  <c r="N71" i="16"/>
  <c r="U71" i="16"/>
  <c r="M71" i="16"/>
  <c r="T71" i="16"/>
  <c r="L71" i="16"/>
  <c r="S71" i="16"/>
  <c r="K71" i="16"/>
  <c r="R71" i="16"/>
  <c r="J71" i="16"/>
  <c r="Q71" i="16"/>
  <c r="I71" i="16"/>
  <c r="P71" i="16"/>
  <c r="O70" i="16"/>
  <c r="V70" i="16"/>
  <c r="N70" i="16"/>
  <c r="U70" i="16"/>
  <c r="M70" i="16"/>
  <c r="T70" i="16"/>
  <c r="L70" i="16"/>
  <c r="S70" i="16"/>
  <c r="K70" i="16"/>
  <c r="R70" i="16"/>
  <c r="J70" i="16"/>
  <c r="Q70" i="16"/>
  <c r="I70" i="16"/>
  <c r="P70" i="16"/>
  <c r="O69" i="16"/>
  <c r="V69" i="16"/>
  <c r="N69" i="16"/>
  <c r="U69" i="16"/>
  <c r="M69" i="16"/>
  <c r="T69" i="16"/>
  <c r="L69" i="16"/>
  <c r="S69" i="16"/>
  <c r="K69" i="16"/>
  <c r="R69" i="16"/>
  <c r="J69" i="16"/>
  <c r="Q69" i="16"/>
  <c r="I69" i="16"/>
  <c r="P69" i="16"/>
  <c r="O68" i="16"/>
  <c r="V68" i="16"/>
  <c r="N68" i="16"/>
  <c r="U68" i="16"/>
  <c r="M68" i="16"/>
  <c r="T68" i="16"/>
  <c r="L68" i="16"/>
  <c r="S68" i="16"/>
  <c r="K68" i="16"/>
  <c r="R68" i="16"/>
  <c r="J68" i="16"/>
  <c r="Q68" i="16"/>
  <c r="I68" i="16"/>
  <c r="P68" i="16"/>
  <c r="O67" i="16"/>
  <c r="V67" i="16"/>
  <c r="N67" i="16"/>
  <c r="U67" i="16"/>
  <c r="M67" i="16"/>
  <c r="T67" i="16"/>
  <c r="L67" i="16"/>
  <c r="S67" i="16"/>
  <c r="K67" i="16"/>
  <c r="R67" i="16"/>
  <c r="J67" i="16"/>
  <c r="Q67" i="16"/>
  <c r="I67" i="16"/>
  <c r="P67" i="16"/>
  <c r="O66" i="16"/>
  <c r="V66" i="16"/>
  <c r="N66" i="16"/>
  <c r="U66" i="16"/>
  <c r="M66" i="16"/>
  <c r="T66" i="16"/>
  <c r="L66" i="16"/>
  <c r="S66" i="16"/>
  <c r="K66" i="16"/>
  <c r="R66" i="16"/>
  <c r="J66" i="16"/>
  <c r="Q66" i="16"/>
  <c r="I66" i="16"/>
  <c r="P66" i="16"/>
  <c r="O65" i="16"/>
  <c r="V65" i="16"/>
  <c r="N65" i="16"/>
  <c r="U65" i="16"/>
  <c r="M65" i="16"/>
  <c r="T65" i="16"/>
  <c r="L65" i="16"/>
  <c r="S65" i="16"/>
  <c r="K65" i="16"/>
  <c r="R65" i="16"/>
  <c r="J65" i="16"/>
  <c r="Q65" i="16"/>
  <c r="I65" i="16"/>
  <c r="P65" i="16"/>
  <c r="O64" i="16"/>
  <c r="V64" i="16"/>
  <c r="N64" i="16"/>
  <c r="U64" i="16"/>
  <c r="M64" i="16"/>
  <c r="T64" i="16"/>
  <c r="L64" i="16"/>
  <c r="S64" i="16"/>
  <c r="K64" i="16"/>
  <c r="R64" i="16"/>
  <c r="J64" i="16"/>
  <c r="Q64" i="16"/>
  <c r="I64" i="16"/>
  <c r="P64" i="16"/>
  <c r="O63" i="16"/>
  <c r="V63" i="16"/>
  <c r="N63" i="16"/>
  <c r="U63" i="16"/>
  <c r="M63" i="16"/>
  <c r="T63" i="16"/>
  <c r="L63" i="16"/>
  <c r="S63" i="16"/>
  <c r="K63" i="16"/>
  <c r="R63" i="16"/>
  <c r="J63" i="16"/>
  <c r="Q63" i="16"/>
  <c r="I63" i="16"/>
  <c r="P63" i="16"/>
  <c r="O62" i="16"/>
  <c r="V62" i="16"/>
  <c r="N62" i="16"/>
  <c r="U62" i="16"/>
  <c r="M62" i="16"/>
  <c r="T62" i="16"/>
  <c r="L62" i="16"/>
  <c r="S62" i="16"/>
  <c r="K62" i="16"/>
  <c r="R62" i="16"/>
  <c r="J62" i="16"/>
  <c r="Q62" i="16"/>
  <c r="I62" i="16"/>
  <c r="P62" i="16"/>
  <c r="O61" i="16"/>
  <c r="V61" i="16"/>
  <c r="N61" i="16"/>
  <c r="U61" i="16"/>
  <c r="M61" i="16"/>
  <c r="T61" i="16"/>
  <c r="L61" i="16"/>
  <c r="S61" i="16"/>
  <c r="K61" i="16"/>
  <c r="R61" i="16"/>
  <c r="J61" i="16"/>
  <c r="Q61" i="16"/>
  <c r="I61" i="16"/>
  <c r="P61" i="16"/>
  <c r="O60" i="16"/>
  <c r="V60" i="16"/>
  <c r="N60" i="16"/>
  <c r="U60" i="16"/>
  <c r="M60" i="16"/>
  <c r="T60" i="16"/>
  <c r="L60" i="16"/>
  <c r="S60" i="16"/>
  <c r="K60" i="16"/>
  <c r="R60" i="16"/>
  <c r="J60" i="16"/>
  <c r="Q60" i="16"/>
  <c r="I60" i="16"/>
  <c r="P60" i="16"/>
  <c r="O59" i="16"/>
  <c r="V59" i="16"/>
  <c r="N59" i="16"/>
  <c r="U59" i="16"/>
  <c r="M59" i="16"/>
  <c r="T59" i="16"/>
  <c r="L59" i="16"/>
  <c r="S59" i="16"/>
  <c r="K59" i="16"/>
  <c r="R59" i="16"/>
  <c r="J59" i="16"/>
  <c r="Q59" i="16"/>
  <c r="I59" i="16"/>
  <c r="P59" i="16"/>
  <c r="O58" i="16"/>
  <c r="V58" i="16"/>
  <c r="N58" i="16"/>
  <c r="U58" i="16"/>
  <c r="M58" i="16"/>
  <c r="T58" i="16"/>
  <c r="L58" i="16"/>
  <c r="S58" i="16"/>
  <c r="K58" i="16"/>
  <c r="R58" i="16"/>
  <c r="J58" i="16"/>
  <c r="Q58" i="16"/>
  <c r="I58" i="16"/>
  <c r="P58" i="16"/>
  <c r="O57" i="16"/>
  <c r="V57" i="16"/>
  <c r="N57" i="16"/>
  <c r="U57" i="16"/>
  <c r="M57" i="16"/>
  <c r="T57" i="16"/>
  <c r="L57" i="16"/>
  <c r="S57" i="16"/>
  <c r="K57" i="16"/>
  <c r="R57" i="16"/>
  <c r="J57" i="16"/>
  <c r="Q57" i="16"/>
  <c r="I57" i="16"/>
  <c r="P57" i="16"/>
  <c r="O56" i="16"/>
  <c r="V56" i="16"/>
  <c r="N56" i="16"/>
  <c r="U56" i="16"/>
  <c r="M56" i="16"/>
  <c r="T56" i="16"/>
  <c r="L56" i="16"/>
  <c r="S56" i="16"/>
  <c r="K56" i="16"/>
  <c r="R56" i="16"/>
  <c r="J56" i="16"/>
  <c r="Q56" i="16"/>
  <c r="I56" i="16"/>
  <c r="P56" i="16"/>
  <c r="O55" i="16"/>
  <c r="V55" i="16"/>
  <c r="N55" i="16"/>
  <c r="U55" i="16"/>
  <c r="M55" i="16"/>
  <c r="T55" i="16"/>
  <c r="L55" i="16"/>
  <c r="S55" i="16"/>
  <c r="K55" i="16"/>
  <c r="R55" i="16"/>
  <c r="J55" i="16"/>
  <c r="Q55" i="16"/>
  <c r="I55" i="16"/>
  <c r="P55" i="16"/>
  <c r="O54" i="16"/>
  <c r="V54" i="16"/>
  <c r="N54" i="16"/>
  <c r="U54" i="16"/>
  <c r="M54" i="16"/>
  <c r="T54" i="16"/>
  <c r="L54" i="16"/>
  <c r="S54" i="16"/>
  <c r="K54" i="16"/>
  <c r="R54" i="16"/>
  <c r="J54" i="16"/>
  <c r="Q54" i="16"/>
  <c r="I54" i="16"/>
  <c r="P54" i="16"/>
  <c r="O53" i="16"/>
  <c r="V53" i="16"/>
  <c r="N53" i="16"/>
  <c r="U53" i="16"/>
  <c r="M53" i="16"/>
  <c r="T53" i="16"/>
  <c r="L53" i="16"/>
  <c r="S53" i="16"/>
  <c r="K53" i="16"/>
  <c r="R53" i="16"/>
  <c r="J53" i="16"/>
  <c r="Q53" i="16"/>
  <c r="I53" i="16"/>
  <c r="P53" i="16"/>
  <c r="O52" i="16"/>
  <c r="V52" i="16"/>
  <c r="N52" i="16"/>
  <c r="U52" i="16"/>
  <c r="M52" i="16"/>
  <c r="T52" i="16"/>
  <c r="L52" i="16"/>
  <c r="S52" i="16"/>
  <c r="K52" i="16"/>
  <c r="R52" i="16"/>
  <c r="J52" i="16"/>
  <c r="Q52" i="16"/>
  <c r="I52" i="16"/>
  <c r="P52" i="16"/>
  <c r="O51" i="16"/>
  <c r="V51" i="16"/>
  <c r="N51" i="16"/>
  <c r="U51" i="16"/>
  <c r="M51" i="16"/>
  <c r="T51" i="16"/>
  <c r="L51" i="16"/>
  <c r="S51" i="16"/>
  <c r="K51" i="16"/>
  <c r="R51" i="16"/>
  <c r="J51" i="16"/>
  <c r="Q51" i="16"/>
  <c r="I51" i="16"/>
  <c r="P51" i="16"/>
  <c r="O50" i="16"/>
  <c r="V50" i="16"/>
  <c r="N50" i="16"/>
  <c r="U50" i="16"/>
  <c r="M50" i="16"/>
  <c r="T50" i="16"/>
  <c r="L50" i="16"/>
  <c r="S50" i="16"/>
  <c r="K50" i="16"/>
  <c r="R50" i="16"/>
  <c r="J50" i="16"/>
  <c r="Q50" i="16"/>
  <c r="I50" i="16"/>
  <c r="P50" i="16"/>
  <c r="O49" i="16"/>
  <c r="V49" i="16"/>
  <c r="N49" i="16"/>
  <c r="U49" i="16"/>
  <c r="M49" i="16"/>
  <c r="T49" i="16"/>
  <c r="L49" i="16"/>
  <c r="S49" i="16"/>
  <c r="K49" i="16"/>
  <c r="R49" i="16"/>
  <c r="J49" i="16"/>
  <c r="Q49" i="16"/>
  <c r="I49" i="16"/>
  <c r="P49" i="16"/>
  <c r="O48" i="16"/>
  <c r="V48" i="16"/>
  <c r="N48" i="16"/>
  <c r="U48" i="16"/>
  <c r="M48" i="16"/>
  <c r="T48" i="16"/>
  <c r="L48" i="16"/>
  <c r="S48" i="16"/>
  <c r="K48" i="16"/>
  <c r="R48" i="16"/>
  <c r="J48" i="16"/>
  <c r="Q48" i="16"/>
  <c r="I48" i="16"/>
  <c r="P48" i="16"/>
  <c r="O47" i="16"/>
  <c r="V47" i="16"/>
  <c r="N47" i="16"/>
  <c r="U47" i="16"/>
  <c r="M47" i="16"/>
  <c r="T47" i="16"/>
  <c r="L47" i="16"/>
  <c r="S47" i="16"/>
  <c r="K47" i="16"/>
  <c r="R47" i="16"/>
  <c r="J47" i="16"/>
  <c r="Q47" i="16"/>
  <c r="I47" i="16"/>
  <c r="P47" i="16"/>
  <c r="O46" i="16"/>
  <c r="V46" i="16"/>
  <c r="N46" i="16"/>
  <c r="U46" i="16"/>
  <c r="M46" i="16"/>
  <c r="T46" i="16"/>
  <c r="L46" i="16"/>
  <c r="S46" i="16"/>
  <c r="K46" i="16"/>
  <c r="R46" i="16"/>
  <c r="J46" i="16"/>
  <c r="Q46" i="16"/>
  <c r="I46" i="16"/>
  <c r="P46" i="16"/>
  <c r="O45" i="16"/>
  <c r="V45" i="16"/>
  <c r="N45" i="16"/>
  <c r="U45" i="16"/>
  <c r="M45" i="16"/>
  <c r="T45" i="16"/>
  <c r="L45" i="16"/>
  <c r="S45" i="16"/>
  <c r="K45" i="16"/>
  <c r="R45" i="16"/>
  <c r="J45" i="16"/>
  <c r="Q45" i="16"/>
  <c r="I45" i="16"/>
  <c r="P45" i="16"/>
  <c r="O44" i="16"/>
  <c r="V44" i="16"/>
  <c r="N44" i="16"/>
  <c r="U44" i="16"/>
  <c r="M44" i="16"/>
  <c r="T44" i="16"/>
  <c r="L44" i="16"/>
  <c r="S44" i="16"/>
  <c r="K44" i="16"/>
  <c r="R44" i="16"/>
  <c r="J44" i="16"/>
  <c r="Q44" i="16"/>
  <c r="I44" i="16"/>
  <c r="P44" i="16"/>
  <c r="O43" i="16"/>
  <c r="V43" i="16"/>
  <c r="N43" i="16"/>
  <c r="U43" i="16"/>
  <c r="M43" i="16"/>
  <c r="T43" i="16"/>
  <c r="L43" i="16"/>
  <c r="S43" i="16"/>
  <c r="K43" i="16"/>
  <c r="R43" i="16"/>
  <c r="J43" i="16"/>
  <c r="Q43" i="16"/>
  <c r="I43" i="16"/>
  <c r="P43" i="16"/>
  <c r="O42" i="16"/>
  <c r="V42" i="16"/>
  <c r="N42" i="16"/>
  <c r="U42" i="16"/>
  <c r="M42" i="16"/>
  <c r="T42" i="16"/>
  <c r="L42" i="16"/>
  <c r="S42" i="16"/>
  <c r="K42" i="16"/>
  <c r="R42" i="16"/>
  <c r="J42" i="16"/>
  <c r="Q42" i="16"/>
  <c r="I42" i="16"/>
  <c r="P42" i="16"/>
  <c r="O41" i="16"/>
  <c r="V41" i="16"/>
  <c r="N41" i="16"/>
  <c r="U41" i="16"/>
  <c r="M41" i="16"/>
  <c r="T41" i="16"/>
  <c r="L41" i="16"/>
  <c r="S41" i="16"/>
  <c r="K41" i="16"/>
  <c r="R41" i="16"/>
  <c r="J41" i="16"/>
  <c r="Q41" i="16"/>
  <c r="I41" i="16"/>
  <c r="P41" i="16"/>
  <c r="O40" i="16"/>
  <c r="V40" i="16"/>
  <c r="N40" i="16"/>
  <c r="U40" i="16"/>
  <c r="M40" i="16"/>
  <c r="T40" i="16"/>
  <c r="L40" i="16"/>
  <c r="S40" i="16"/>
  <c r="K40" i="16"/>
  <c r="R40" i="16"/>
  <c r="J40" i="16"/>
  <c r="Q40" i="16"/>
  <c r="I40" i="16"/>
  <c r="P40" i="16"/>
  <c r="O39" i="16"/>
  <c r="V39" i="16"/>
  <c r="N39" i="16"/>
  <c r="U39" i="16"/>
  <c r="M39" i="16"/>
  <c r="T39" i="16"/>
  <c r="L39" i="16"/>
  <c r="S39" i="16"/>
  <c r="K39" i="16"/>
  <c r="R39" i="16"/>
  <c r="J39" i="16"/>
  <c r="Q39" i="16"/>
  <c r="I39" i="16"/>
  <c r="P39" i="16"/>
  <c r="O38" i="16"/>
  <c r="V38" i="16"/>
  <c r="N38" i="16"/>
  <c r="U38" i="16"/>
  <c r="M38" i="16"/>
  <c r="T38" i="16"/>
  <c r="L38" i="16"/>
  <c r="S38" i="16"/>
  <c r="K38" i="16"/>
  <c r="R38" i="16"/>
  <c r="J38" i="16"/>
  <c r="Q38" i="16"/>
  <c r="I38" i="16"/>
  <c r="P38" i="16"/>
  <c r="O37" i="16"/>
  <c r="V37" i="16"/>
  <c r="N37" i="16"/>
  <c r="U37" i="16"/>
  <c r="M37" i="16"/>
  <c r="T37" i="16"/>
  <c r="L37" i="16"/>
  <c r="S37" i="16"/>
  <c r="K37" i="16"/>
  <c r="R37" i="16"/>
  <c r="J37" i="16"/>
  <c r="Q37" i="16"/>
  <c r="I37" i="16"/>
  <c r="P37" i="16"/>
  <c r="O36" i="16"/>
  <c r="V36" i="16"/>
  <c r="N36" i="16"/>
  <c r="U36" i="16"/>
  <c r="M36" i="16"/>
  <c r="T36" i="16"/>
  <c r="L36" i="16"/>
  <c r="S36" i="16"/>
  <c r="K36" i="16"/>
  <c r="R36" i="16"/>
  <c r="J36" i="16"/>
  <c r="Q36" i="16"/>
  <c r="I36" i="16"/>
  <c r="P36" i="16"/>
  <c r="O35" i="16"/>
  <c r="V35" i="16"/>
  <c r="N35" i="16"/>
  <c r="U35" i="16"/>
  <c r="M35" i="16"/>
  <c r="T35" i="16"/>
  <c r="L35" i="16"/>
  <c r="S35" i="16"/>
  <c r="K35" i="16"/>
  <c r="R35" i="16"/>
  <c r="J35" i="16"/>
  <c r="Q35" i="16"/>
  <c r="I35" i="16"/>
  <c r="P35" i="16"/>
  <c r="O34" i="16"/>
  <c r="V34" i="16"/>
  <c r="N34" i="16"/>
  <c r="U34" i="16"/>
  <c r="M34" i="16"/>
  <c r="T34" i="16"/>
  <c r="L34" i="16"/>
  <c r="S34" i="16"/>
  <c r="K34" i="16"/>
  <c r="R34" i="16"/>
  <c r="J34" i="16"/>
  <c r="Q34" i="16"/>
  <c r="I34" i="16"/>
  <c r="P34" i="16"/>
  <c r="O33" i="16"/>
  <c r="V33" i="16"/>
  <c r="N33" i="16"/>
  <c r="U33" i="16"/>
  <c r="M33" i="16"/>
  <c r="T33" i="16"/>
  <c r="L33" i="16"/>
  <c r="S33" i="16"/>
  <c r="K33" i="16"/>
  <c r="R33" i="16"/>
  <c r="J33" i="16"/>
  <c r="Q33" i="16"/>
  <c r="I33" i="16"/>
  <c r="P33" i="16"/>
  <c r="O32" i="16"/>
  <c r="V32" i="16"/>
  <c r="N32" i="16"/>
  <c r="U32" i="16"/>
  <c r="M32" i="16"/>
  <c r="T32" i="16"/>
  <c r="L32" i="16"/>
  <c r="S32" i="16"/>
  <c r="K32" i="16"/>
  <c r="R32" i="16"/>
  <c r="J32" i="16"/>
  <c r="Q32" i="16"/>
  <c r="I32" i="16"/>
  <c r="P32" i="16"/>
  <c r="O31" i="16"/>
  <c r="V31" i="16"/>
  <c r="N31" i="16"/>
  <c r="U31" i="16"/>
  <c r="M31" i="16"/>
  <c r="T31" i="16"/>
  <c r="L31" i="16"/>
  <c r="S31" i="16"/>
  <c r="K31" i="16"/>
  <c r="R31" i="16"/>
  <c r="J31" i="16"/>
  <c r="Q31" i="16"/>
  <c r="I31" i="16"/>
  <c r="P31" i="16"/>
  <c r="O30" i="16"/>
  <c r="V30" i="16"/>
  <c r="N30" i="16"/>
  <c r="U30" i="16"/>
  <c r="M30" i="16"/>
  <c r="T30" i="16"/>
  <c r="L30" i="16"/>
  <c r="S30" i="16"/>
  <c r="K30" i="16"/>
  <c r="R30" i="16"/>
  <c r="J30" i="16"/>
  <c r="Q30" i="16"/>
  <c r="I30" i="16"/>
  <c r="P30" i="16"/>
  <c r="O29" i="16"/>
  <c r="V29" i="16"/>
  <c r="N29" i="16"/>
  <c r="U29" i="16"/>
  <c r="M29" i="16"/>
  <c r="T29" i="16"/>
  <c r="L29" i="16"/>
  <c r="S29" i="16"/>
  <c r="K29" i="16"/>
  <c r="R29" i="16"/>
  <c r="J29" i="16"/>
  <c r="Q29" i="16"/>
  <c r="I29" i="16"/>
  <c r="P29" i="16"/>
  <c r="O28" i="16"/>
  <c r="V28" i="16"/>
  <c r="N28" i="16"/>
  <c r="U28" i="16"/>
  <c r="M28" i="16"/>
  <c r="T28" i="16"/>
  <c r="L28" i="16"/>
  <c r="S28" i="16"/>
  <c r="K28" i="16"/>
  <c r="R28" i="16"/>
  <c r="J28" i="16"/>
  <c r="Q28" i="16"/>
  <c r="I28" i="16"/>
  <c r="P28" i="16"/>
  <c r="O27" i="16"/>
  <c r="V27" i="16"/>
  <c r="N27" i="16"/>
  <c r="U27" i="16"/>
  <c r="M27" i="16"/>
  <c r="T27" i="16"/>
  <c r="L27" i="16"/>
  <c r="S27" i="16"/>
  <c r="K27" i="16"/>
  <c r="R27" i="16"/>
  <c r="J27" i="16"/>
  <c r="Q27" i="16"/>
  <c r="I27" i="16"/>
  <c r="P27" i="16"/>
  <c r="O26" i="16"/>
  <c r="V26" i="16"/>
  <c r="N26" i="16"/>
  <c r="U26" i="16"/>
  <c r="M26" i="16"/>
  <c r="T26" i="16"/>
  <c r="L26" i="16"/>
  <c r="S26" i="16"/>
  <c r="K26" i="16"/>
  <c r="R26" i="16"/>
  <c r="J26" i="16"/>
  <c r="Q26" i="16"/>
  <c r="I26" i="16"/>
  <c r="P26" i="16"/>
  <c r="O25" i="16"/>
  <c r="V25" i="16"/>
  <c r="N25" i="16"/>
  <c r="U25" i="16"/>
  <c r="M25" i="16"/>
  <c r="T25" i="16"/>
  <c r="L25" i="16"/>
  <c r="S25" i="16"/>
  <c r="K25" i="16"/>
  <c r="R25" i="16"/>
  <c r="J25" i="16"/>
  <c r="Q25" i="16"/>
  <c r="I25" i="16"/>
  <c r="P25" i="16"/>
  <c r="O24" i="16"/>
  <c r="V24" i="16"/>
  <c r="N24" i="16"/>
  <c r="U24" i="16"/>
  <c r="M24" i="16"/>
  <c r="T24" i="16"/>
  <c r="L24" i="16"/>
  <c r="S24" i="16"/>
  <c r="K24" i="16"/>
  <c r="R24" i="16"/>
  <c r="J24" i="16"/>
  <c r="Q24" i="16"/>
  <c r="I24" i="16"/>
  <c r="P24" i="16"/>
  <c r="O23" i="16"/>
  <c r="V23" i="16"/>
  <c r="N23" i="16"/>
  <c r="U23" i="16"/>
  <c r="M23" i="16"/>
  <c r="T23" i="16"/>
  <c r="L23" i="16"/>
  <c r="S23" i="16"/>
  <c r="K23" i="16"/>
  <c r="R23" i="16"/>
  <c r="J23" i="16"/>
  <c r="Q23" i="16"/>
  <c r="I23" i="16"/>
  <c r="P23" i="16"/>
  <c r="O22" i="16"/>
  <c r="V22" i="16"/>
  <c r="N22" i="16"/>
  <c r="U22" i="16"/>
  <c r="M22" i="16"/>
  <c r="T22" i="16"/>
  <c r="L22" i="16"/>
  <c r="S22" i="16"/>
  <c r="K22" i="16"/>
  <c r="R22" i="16"/>
  <c r="J22" i="16"/>
  <c r="Q22" i="16"/>
  <c r="I22" i="16"/>
  <c r="P22" i="16"/>
  <c r="O21" i="16"/>
  <c r="V21" i="16"/>
  <c r="N21" i="16"/>
  <c r="U21" i="16"/>
  <c r="M21" i="16"/>
  <c r="T21" i="16"/>
  <c r="L21" i="16"/>
  <c r="S21" i="16"/>
  <c r="K21" i="16"/>
  <c r="R21" i="16"/>
  <c r="J21" i="16"/>
  <c r="Q21" i="16"/>
  <c r="I21" i="16"/>
  <c r="P21" i="16"/>
  <c r="O20" i="16"/>
  <c r="V20" i="16"/>
  <c r="N20" i="16"/>
  <c r="U20" i="16"/>
  <c r="M20" i="16"/>
  <c r="T20" i="16"/>
  <c r="L20" i="16"/>
  <c r="S20" i="16"/>
  <c r="K20" i="16"/>
  <c r="R20" i="16"/>
  <c r="J20" i="16"/>
  <c r="Q20" i="16"/>
  <c r="I20" i="16"/>
  <c r="P20" i="16"/>
  <c r="O19" i="16"/>
  <c r="V19" i="16"/>
  <c r="N19" i="16"/>
  <c r="U19" i="16"/>
  <c r="M19" i="16"/>
  <c r="T19" i="16"/>
  <c r="L19" i="16"/>
  <c r="S19" i="16"/>
  <c r="K19" i="16"/>
  <c r="R19" i="16"/>
  <c r="J19" i="16"/>
  <c r="Q19" i="16"/>
  <c r="I19" i="16"/>
  <c r="P19" i="16"/>
  <c r="O18" i="16"/>
  <c r="V18" i="16"/>
  <c r="N18" i="16"/>
  <c r="U18" i="16"/>
  <c r="M18" i="16"/>
  <c r="T18" i="16"/>
  <c r="L18" i="16"/>
  <c r="S18" i="16"/>
  <c r="K18" i="16"/>
  <c r="R18" i="16"/>
  <c r="J18" i="16"/>
  <c r="Q18" i="16"/>
  <c r="I18" i="16"/>
  <c r="P18" i="16"/>
  <c r="O17" i="16"/>
  <c r="V17" i="16"/>
  <c r="N17" i="16"/>
  <c r="U17" i="16"/>
  <c r="M17" i="16"/>
  <c r="T17" i="16"/>
  <c r="L17" i="16"/>
  <c r="S17" i="16"/>
  <c r="K17" i="16"/>
  <c r="R17" i="16"/>
  <c r="J17" i="16"/>
  <c r="Q17" i="16"/>
  <c r="I17" i="16"/>
  <c r="P17" i="16"/>
  <c r="O16" i="16"/>
  <c r="V16" i="16"/>
  <c r="N16" i="16"/>
  <c r="U16" i="16"/>
  <c r="M16" i="16"/>
  <c r="T16" i="16"/>
  <c r="L16" i="16"/>
  <c r="S16" i="16"/>
  <c r="K16" i="16"/>
  <c r="R16" i="16"/>
  <c r="J16" i="16"/>
  <c r="Q16" i="16"/>
  <c r="I16" i="16"/>
  <c r="P16" i="16"/>
  <c r="O15" i="16"/>
  <c r="V15" i="16"/>
  <c r="N15" i="16"/>
  <c r="U15" i="16"/>
  <c r="M15" i="16"/>
  <c r="T15" i="16"/>
  <c r="L15" i="16"/>
  <c r="S15" i="16"/>
  <c r="K15" i="16"/>
  <c r="R15" i="16"/>
  <c r="J15" i="16"/>
  <c r="Q15" i="16"/>
  <c r="I15" i="16"/>
  <c r="P15" i="16"/>
  <c r="O14" i="16"/>
  <c r="V14" i="16"/>
  <c r="N14" i="16"/>
  <c r="U14" i="16"/>
  <c r="M14" i="16"/>
  <c r="T14" i="16"/>
  <c r="L14" i="16"/>
  <c r="S14" i="16"/>
  <c r="K14" i="16"/>
  <c r="R14" i="16"/>
  <c r="J14" i="16"/>
  <c r="Q14" i="16"/>
  <c r="I14" i="16"/>
  <c r="P14" i="16"/>
  <c r="O13" i="16"/>
  <c r="V13" i="16"/>
  <c r="N13" i="16"/>
  <c r="U13" i="16"/>
  <c r="M13" i="16"/>
  <c r="T13" i="16"/>
  <c r="L13" i="16"/>
  <c r="S13" i="16"/>
  <c r="K13" i="16"/>
  <c r="R13" i="16"/>
  <c r="J13" i="16"/>
  <c r="Q13" i="16"/>
  <c r="I13" i="16"/>
  <c r="P13" i="16"/>
  <c r="O12" i="16"/>
  <c r="V12" i="16"/>
  <c r="N12" i="16"/>
  <c r="U12" i="16"/>
  <c r="M12" i="16"/>
  <c r="T12" i="16"/>
  <c r="L12" i="16"/>
  <c r="S12" i="16"/>
  <c r="K12" i="16"/>
  <c r="R12" i="16"/>
  <c r="J12" i="16"/>
  <c r="Q12" i="16"/>
  <c r="I12" i="16"/>
  <c r="P12" i="16"/>
  <c r="O11" i="16"/>
  <c r="V11" i="16"/>
  <c r="N11" i="16"/>
  <c r="U11" i="16"/>
  <c r="M11" i="16"/>
  <c r="T11" i="16"/>
  <c r="L11" i="16"/>
  <c r="S11" i="16"/>
  <c r="K11" i="16"/>
  <c r="R11" i="16"/>
  <c r="J11" i="16"/>
  <c r="Q11" i="16"/>
  <c r="I11" i="16"/>
  <c r="P11" i="16"/>
  <c r="O10" i="16"/>
  <c r="V10" i="16"/>
  <c r="N10" i="16"/>
  <c r="U10" i="16"/>
  <c r="M10" i="16"/>
  <c r="T10" i="16"/>
  <c r="L10" i="16"/>
  <c r="S10" i="16"/>
  <c r="K10" i="16"/>
  <c r="R10" i="16"/>
  <c r="J10" i="16"/>
  <c r="Q10" i="16"/>
  <c r="I10" i="16"/>
  <c r="P10" i="16"/>
  <c r="O9" i="16"/>
  <c r="V9" i="16"/>
  <c r="N9" i="16"/>
  <c r="U9" i="16"/>
  <c r="M9" i="16"/>
  <c r="T9" i="16"/>
  <c r="L9" i="16"/>
  <c r="S9" i="16"/>
  <c r="K9" i="16"/>
  <c r="R9" i="16"/>
  <c r="J9" i="16"/>
  <c r="Q9" i="16"/>
  <c r="I9" i="16"/>
  <c r="P9" i="16"/>
  <c r="O8" i="16"/>
  <c r="V8" i="16"/>
  <c r="N8" i="16"/>
  <c r="U8" i="16"/>
  <c r="M8" i="16"/>
  <c r="T8" i="16"/>
  <c r="L8" i="16"/>
  <c r="S8" i="16"/>
  <c r="K8" i="16"/>
  <c r="R8" i="16"/>
  <c r="J8" i="16"/>
  <c r="Q8" i="16"/>
  <c r="I8" i="16"/>
  <c r="P8" i="16"/>
  <c r="O7" i="16"/>
  <c r="V7" i="16"/>
  <c r="N7" i="16"/>
  <c r="U7" i="16"/>
  <c r="M7" i="16"/>
  <c r="T7" i="16"/>
  <c r="L7" i="16"/>
  <c r="S7" i="16"/>
  <c r="K7" i="16"/>
  <c r="R7" i="16"/>
  <c r="J7" i="16"/>
  <c r="Q7" i="16"/>
  <c r="I7" i="16"/>
  <c r="P7" i="16"/>
  <c r="O6" i="16"/>
  <c r="V6" i="16"/>
  <c r="N6" i="16"/>
  <c r="U6" i="16"/>
  <c r="M6" i="16"/>
  <c r="T6" i="16"/>
  <c r="L6" i="16"/>
  <c r="S6" i="16"/>
  <c r="K6" i="16"/>
  <c r="R6" i="16"/>
  <c r="J6" i="16"/>
  <c r="Q6" i="16"/>
  <c r="I6" i="16"/>
  <c r="P6" i="16"/>
</calcChain>
</file>

<file path=xl/sharedStrings.xml><?xml version="1.0" encoding="utf-8"?>
<sst xmlns="http://schemas.openxmlformats.org/spreadsheetml/2006/main" count="432" uniqueCount="158">
  <si>
    <t>Total GEOG-101</t>
  </si>
  <si>
    <t>St. Lawrence County PUMA, New York</t>
  </si>
  <si>
    <t>Clinton, Franklin, Essex &amp; Hamilton Counties PUMA; New York</t>
  </si>
  <si>
    <t>Warren &amp; Washington Counties PUMA, New York</t>
  </si>
  <si>
    <t>Herkimer (North &amp; Central) &amp; Oneida (Outer) Counties PUMA, New York</t>
  </si>
  <si>
    <t>Oneida County (Central)--Greater Utica &amp; Rome Cities PUMA, New York</t>
  </si>
  <si>
    <t>Otsego, Schoharie, Oneida (South) &amp; Herkimer (South) Counties PUMA; New York</t>
  </si>
  <si>
    <t>Jefferson &amp; Lewis Counties PUMA, New York</t>
  </si>
  <si>
    <t>Oswego County PUMA, New York</t>
  </si>
  <si>
    <t>Onondaga County (Central)--Syracuse City PUMA, New York</t>
  </si>
  <si>
    <t>Onondaga County (North) PUMA, New York</t>
  </si>
  <si>
    <t>Onondaga County (Central)--Syracuse City (Outer) PUMA, New York</t>
  </si>
  <si>
    <t>Cayuga &amp; Onondaga (South) Counties PUMA, New York</t>
  </si>
  <si>
    <t>Wayne &amp; Seneca Counties PUMA, New York</t>
  </si>
  <si>
    <t>Monroe County (East) PUMA, New York</t>
  </si>
  <si>
    <t>Monroe County (Central)--Rochester City (East) PUMA, New York</t>
  </si>
  <si>
    <t>Monroe County (Central)--Rochester City (West) PUMA, New York</t>
  </si>
  <si>
    <t>Monroe County (Central)--Greece &amp; Gates Towns PUMA, New York</t>
  </si>
  <si>
    <t>Monroe County (North &amp; West) PUMA, New York</t>
  </si>
  <si>
    <t>Monroe County (South) PUMA, New York</t>
  </si>
  <si>
    <t>Genesee &amp; Orleans Counties PUMA, New York</t>
  </si>
  <si>
    <t>Niagara County (Southwest)--Greater Niagara Falls &amp; North Tonawanda Area PUMA, New York</t>
  </si>
  <si>
    <t>Niagara County (North &amp; East) PUMA, New York</t>
  </si>
  <si>
    <t>Erie County (Northwest) PUMA, New York</t>
  </si>
  <si>
    <t>Erie County (North Central) PUMA, New York</t>
  </si>
  <si>
    <t>Erie County (Northeast) PUMA, New York</t>
  </si>
  <si>
    <t>Erie County (Central) PUMA, New York</t>
  </si>
  <si>
    <t>Erie County (West Central)--Buffalo City (East) PUMA, New York</t>
  </si>
  <si>
    <t>Erie County (West Central)--Buffalo City (West) PUMA, New York</t>
  </si>
  <si>
    <t>Erie County (South) PUMA, New York</t>
  </si>
  <si>
    <t>Livingston &amp; Wyoming Counties PUMA, New York</t>
  </si>
  <si>
    <t>Ontario &amp; Yates Counties PUMA, New York</t>
  </si>
  <si>
    <t>Madison &amp; Cortland Counties PUMA, New York</t>
  </si>
  <si>
    <t>Fulton &amp; Montgomery Counties PUMA, New York</t>
  </si>
  <si>
    <t>Schenectady County--Schenectady City PUMA, New York</t>
  </si>
  <si>
    <t>Saratoga County (South &amp; Central) PUMA, New York</t>
  </si>
  <si>
    <t>Saratoga County (Outer) PUMA, New York</t>
  </si>
  <si>
    <t>Rensselaer County--Troy City PUMA, New York</t>
  </si>
  <si>
    <t>Albany County (East Central)--Albany City PUMA, New York</t>
  </si>
  <si>
    <t>Albany County (Outside Albany City) PUMA, New York</t>
  </si>
  <si>
    <t>Columbia &amp; Greene Counties PUMA, New York</t>
  </si>
  <si>
    <t>Broome County (West Central)--Greater Binghamton City &amp; Greater Johnson City Village PUMA, New York</t>
  </si>
  <si>
    <t>Broome (Outer West) &amp; Tioga Counties PUMA, New York</t>
  </si>
  <si>
    <t>Chenango, Delaware &amp; Broome (East) Counties PUMA; New York</t>
  </si>
  <si>
    <t>Tompkins County PUMA, New York</t>
  </si>
  <si>
    <t>Chemung (South) &amp; Steuben (East) Counties--Greater Elmira &amp; Greater Corning Cities PUMA, New York</t>
  </si>
  <si>
    <t>Steuben (North &amp; West), Schuyler &amp; Chemung (North) Counties PUMA; New York</t>
  </si>
  <si>
    <t>Cattaraugus &amp; Allegany Counties PUMA, New York</t>
  </si>
  <si>
    <t>Chautauqua County PUMA, New York</t>
  </si>
  <si>
    <t>Sullivan &amp; Ulster (West) Counties PUMA, New York</t>
  </si>
  <si>
    <t>Ulster County (East) PUMA, New York</t>
  </si>
  <si>
    <t>Dutchess County (North &amp; East) PUMA, New York</t>
  </si>
  <si>
    <t>Dutchess County (Southwest) PUMA, New York</t>
  </si>
  <si>
    <t>Orange County (Northeast)--Greater Newburgh City PUMA, New York</t>
  </si>
  <si>
    <t>Orange County (Northwest) PUMA, New York</t>
  </si>
  <si>
    <t>Orange County (Southeast) PUMA, New York</t>
  </si>
  <si>
    <t>Rockland County (North)--New City &amp; Congers PUMA, New York</t>
  </si>
  <si>
    <t>Rockland County (South)--Orangetown, Clarkstown (South) &amp; Ramapo (Southeast) Towns PUMA; New York</t>
  </si>
  <si>
    <t>Rockland County (West)--Spring Valley, Suffern Villages &amp; Monsey PUMA; New York</t>
  </si>
  <si>
    <t>Putnam County PUMA, New York</t>
  </si>
  <si>
    <t>Westchester County (Northwest) PUMA, New York</t>
  </si>
  <si>
    <t>Westchester County (Northeast) PUMA, New York</t>
  </si>
  <si>
    <t>Westchester County (Southeast) PUMA, New York</t>
  </si>
  <si>
    <t>Westchester County (Central)--White Plains City PUMA, New York</t>
  </si>
  <si>
    <t>Westchester County (Southwest)--Yonkers City PUMA, New York</t>
  </si>
  <si>
    <t>Westchester County (South Central)--New Rochelle &amp; Mount Vernon Cities PUMA, New York</t>
  </si>
  <si>
    <t>Nassau County (Northwest)--North Hempstead Town (North) PUMA, New York</t>
  </si>
  <si>
    <t>Nassau County (Northeast)--Oyster Bay Town (North) &amp; Glen Cove City PUMA, New York</t>
  </si>
  <si>
    <t>Nassau County (East Central)--Oyster Bay Town (Central) PUMA, New York</t>
  </si>
  <si>
    <t>Nassau County (West Central)--North Hempstead Town (South) PUMA, New York</t>
  </si>
  <si>
    <t>Nassau County (West Central)--Hempstead Town (Northwest) PUMA, New York</t>
  </si>
  <si>
    <t>Nassau County (Central)--Hempstead Town (North Central)--Meadowbrook Corridor PUMA, New York</t>
  </si>
  <si>
    <t>Nassau County (Central)--Hempstead Town (Northeast) PUMA, New York</t>
  </si>
  <si>
    <t>Nassau County (Southeast)--Oyster Bay Town (South) PUMA, New York</t>
  </si>
  <si>
    <t>Nassau County (Central)--Hempstead Town (East Central) PUMA, New York</t>
  </si>
  <si>
    <t>Nassau County (South Central)--Hempstead Town (Southeast) PUMA, New York</t>
  </si>
  <si>
    <t>Nassau County (West Central)--Hempstead Town (West Central) PUMA, New York</t>
  </si>
  <si>
    <t>Nassau County (Southwest)--Hempstead Town (Southwest) &amp; Long Beach City PUMA, New York</t>
  </si>
  <si>
    <t>Suffolk County (Northwest)--Huntington Town (North) PUMA, New York</t>
  </si>
  <si>
    <t>Suffolk County (Northwest)--Huntington Town (South) PUMA, New York</t>
  </si>
  <si>
    <t>Suffolk County (Northwest)--Smithtown Town PUMA, New York</t>
  </si>
  <si>
    <t>Suffolk County (North Central)--Brookhaven Town (North) PUMA, New York</t>
  </si>
  <si>
    <t>Suffolk County (East) PUMA, New York</t>
  </si>
  <si>
    <t>Suffolk County (South Central)--Brookhaven Town (South) PUMA, New York</t>
  </si>
  <si>
    <t>Suffolk County (Central)--Brookhaven Town (Central) PUMA, New York</t>
  </si>
  <si>
    <t>Suffolk County (Central)--Brookhaven Town (West Central) PUMA, New York</t>
  </si>
  <si>
    <t>Suffolk County (Central)--Islip Town (East) PUMA, New York</t>
  </si>
  <si>
    <t>Suffolk County (Central)--Islip Town (Northwest) PUMA, New York</t>
  </si>
  <si>
    <t>Suffolk County (Southwest)--Islip Town (South) PUMA, New York</t>
  </si>
  <si>
    <t>Suffolk County (Southwest)--Babylon Town (Southeast) PUMA, New York</t>
  </si>
  <si>
    <t>Suffolk County (West Central)--Babylon Town (Northwest) PUMA, New York</t>
  </si>
  <si>
    <t>NYC-Bronx Community District 8--Riverdale, Fieldston &amp; Kingsbridge PUMA; New York</t>
  </si>
  <si>
    <t>NYC-Bronx Community District 12--Wakefield, Williamsbridge &amp; Woodlawn PUMA; New York</t>
  </si>
  <si>
    <t>NYC-Bronx Community District 10--Co-op City, Pelham Bay &amp; Schuylerville PUMA; New York</t>
  </si>
  <si>
    <t>NYC-Bronx Community District 11--Pelham Parkway, Morris Park &amp; Laconia PUMA; New York</t>
  </si>
  <si>
    <t>NYC-Bronx Community District 3 &amp; 6--Belmont, Crotona Park East &amp; East Tremont PUMA; New York</t>
  </si>
  <si>
    <t>NYC-Bronx Community District 7--Bedford Park, Fordham North &amp; Norwood PUMA; New York</t>
  </si>
  <si>
    <t>NYC-Bronx Community District 5--Morris Heights, Fordham South &amp; Mount Hope PUMA; New York</t>
  </si>
  <si>
    <t>NYC-Bronx Community District 4--Concourse, Highbridge &amp; Mount Eden PUMA; New York</t>
  </si>
  <si>
    <t>NYC-Bronx Community District 9--Castle Hill, Clason Point &amp; Parkchester PUMA; New York</t>
  </si>
  <si>
    <t>NYC-Bronx Community District 1 &amp; 2--Hunts Point, Longwood &amp; Melrose PUMA; New York</t>
  </si>
  <si>
    <t>NYC-Manhattan Community District 12--Washington Heights, Inwood &amp; Marble Hill PUMA; New York</t>
  </si>
  <si>
    <t>NYC-Manhattan Community District 9--Hamilton Heights, Manhattanville &amp; West Harlem PUMA; New York</t>
  </si>
  <si>
    <t>NYC-Manhattan Community District 10--Central Harlem PUMA, New York</t>
  </si>
  <si>
    <t>NYC-Manhattan Community District 11--East Harlem PUMA, New York</t>
  </si>
  <si>
    <t>NYC-Manhattan Community District 8--Upper East Side PUMA, New York</t>
  </si>
  <si>
    <t>NYC-Manhattan Community District 7--Upper West Side &amp; West Side PUMA, New York</t>
  </si>
  <si>
    <t>NYC-Manhattan Community District 4 &amp; 5--Chelsea, Clinton &amp; Midtown Business District PUMA; New York</t>
  </si>
  <si>
    <t>NYC-Manhattan Community District 6--Murray Hill, Gramercy &amp; Stuyvesant Town PUMA; New York</t>
  </si>
  <si>
    <t>NYC-Manhattan Community District 3--Chinatown &amp; Lower East Side PUMA, New York</t>
  </si>
  <si>
    <t>NYC-Manhattan Community District 1 &amp; 2--Battery Park City, Greenwich Village &amp; Soho PUMA; New York</t>
  </si>
  <si>
    <t>NYC-Staten Island Community District 3--Tottenville, Great Kills &amp; Annadale PUMA; New York</t>
  </si>
  <si>
    <t>NYC-Staten Island Community District 2--New Springville &amp; South Beach PUMA, New York</t>
  </si>
  <si>
    <t>NYC-Staten Island Community District 1--Port Richmond, Stapleton &amp; Mariner's Harbor PUMA; New York</t>
  </si>
  <si>
    <t>NYC-Brooklyn Community District 1--Greenpoint &amp; Williamsburg PUMA, New York</t>
  </si>
  <si>
    <t>NYC-Brooklyn Community District 4--Bushwick PUMA, New York</t>
  </si>
  <si>
    <t>NYC-Brooklyn Community District 3--Bedford-Stuyvesant PUMA, New York</t>
  </si>
  <si>
    <t>NYC-Brooklyn Community District 2--Brooklyn Heights &amp; Fort Greene PUMA, New York</t>
  </si>
  <si>
    <t>NYC-Brooklyn Community District 6--Park Slope, Carroll Gardens &amp; Red Hook PUMA; New York</t>
  </si>
  <si>
    <t>NYC-Brooklyn Community District 8--Crown Heights North &amp; Prospect Heights PUMA, New York</t>
  </si>
  <si>
    <t>NYC-Brooklyn Community District 16--Brownsville &amp; Ocean Hill PUMA, New York</t>
  </si>
  <si>
    <t>NYC-Brooklyn Community District 5--East New York &amp; Starrett City PUMA, New York</t>
  </si>
  <si>
    <t>NYC-Brooklyn Community District 18--Canarsie &amp; Flatlands PUMA, New York</t>
  </si>
  <si>
    <t>NYC-Brooklyn Community District 17--East Flatbush, Farragut &amp; Rugby PUMA; New York</t>
  </si>
  <si>
    <t>NYC-Brooklyn Community District 9--Crown Heights South, Prospect Lefferts &amp; Wingate PUMA; New York</t>
  </si>
  <si>
    <t>NYC-Brooklyn Community District 7--Sunset Park &amp; Windsor Terrace PUMA, New York</t>
  </si>
  <si>
    <t>NYC-Brooklyn Community District 10--Bay Ridge &amp; Dyker Heights PUMA, New York</t>
  </si>
  <si>
    <t>NYC-Brooklyn Community District 12--Borough Park, Kensington &amp; Ocean Parkway PUMA; New York</t>
  </si>
  <si>
    <t>NYC-Brooklyn Community District 14--Flatbush &amp; Midwood PUMA, New York</t>
  </si>
  <si>
    <t>NYC-Brooklyn Community District 15--Sheepshead Bay, Gerritsen Beach &amp; Homecrest PUMA; New York</t>
  </si>
  <si>
    <t>NYC-Brooklyn Community District 11--Bensonhurst &amp; Bath Beach PUMA, New York</t>
  </si>
  <si>
    <t>NYC-Brooklyn Community District 13--Brighton Beach &amp; Coney Island PUMA, New York</t>
  </si>
  <si>
    <t>NYC-Queens Community District 1--Astoria &amp; Long Island City PUMA, New York</t>
  </si>
  <si>
    <t>NYC-Queens Community District 3--Jackson Heights &amp; North Corona PUMA, New York</t>
  </si>
  <si>
    <t>NYC-Queens Community District 7--Flushing, Murray Hill &amp; Whitestone PUMA; New York</t>
  </si>
  <si>
    <t>NYC-Queens Community District 11--Bayside, Douglaston &amp; Little Neck PUMA; New York</t>
  </si>
  <si>
    <t>NYC-Queens Community District 13--Queens Village, Cambria Heights &amp; Rosedale PUMA; New York</t>
  </si>
  <si>
    <t>NYC-Queens Community District 8--Briarwood, Fresh Meadows &amp; Hillcrest PUMA; New York</t>
  </si>
  <si>
    <t>NYC-Queens Community District 4--Elmhurst &amp; South Corona PUMA, New York</t>
  </si>
  <si>
    <t>NYC-Queens Community District 6--Forest Hills &amp; Rego Park PUMA, New York</t>
  </si>
  <si>
    <t>NYC-Queens Community District 2--Sunnyside &amp; Woodside PUMA, New York</t>
  </si>
  <si>
    <t>NYC-Queens Community District 5--Ridgewood, Glendale &amp; Middle Village PUMA; New York</t>
  </si>
  <si>
    <t>NYC-Queens Community District 9--Richmond Hill &amp; Woodhaven PUMA, New York</t>
  </si>
  <si>
    <t>NYC-Queens Community District 12--Jamaica, Hollis &amp; St. Albans PUMA; New York</t>
  </si>
  <si>
    <t>NYC-Queens Community District 10--Howard Beach &amp; Ozone Park PUMA, New York</t>
  </si>
  <si>
    <t>NYC-Queens Community District 14--Far Rockaway, Breezy Point &amp; Broad Channel PUMA; New York</t>
  </si>
  <si>
    <t>BABS</t>
  </si>
  <si>
    <t>HS</t>
  </si>
  <si>
    <t>Poverty</t>
  </si>
  <si>
    <t>Working Poor</t>
  </si>
  <si>
    <t>Homeownership</t>
  </si>
  <si>
    <t>FT Work Access</t>
  </si>
  <si>
    <t>Unemployment</t>
  </si>
  <si>
    <t>Income</t>
  </si>
  <si>
    <t>Rent Burden</t>
  </si>
  <si>
    <t>Ratio</t>
  </si>
  <si>
    <t>SCORES</t>
  </si>
  <si>
    <t>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</si>
</sst>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2" fontId="0" fillId="0" borderId="0" xfId="1" applyNumberFormat="1" applyFont="1" applyFill="1"/>
    <xf numFmtId="2" fontId="2" fillId="0" borderId="1" xfId="1" applyNumberFormat="1" applyFont="1" applyBorder="1" applyAlignment="1"/>
    <xf numFmtId="2" fontId="2" fillId="0" borderId="2" xfId="1" applyNumberFormat="1" applyFont="1" applyBorder="1" applyAlignment="1"/>
    <xf numFmtId="2" fontId="2" fillId="2" borderId="1" xfId="1" applyNumberFormat="1" applyFont="1" applyFill="1" applyBorder="1" applyAlignment="1"/>
    <xf numFmtId="2" fontId="2" fillId="2" borderId="2" xfId="1" applyNumberFormat="1" applyFont="1" applyFill="1" applyBorder="1" applyAlignment="1"/>
    <xf numFmtId="2" fontId="2" fillId="0" borderId="3" xfId="1" applyNumberFormat="1" applyFont="1" applyBorder="1"/>
    <xf numFmtId="2" fontId="2" fillId="2" borderId="3" xfId="1" applyNumberFormat="1" applyFont="1" applyFill="1" applyBorder="1"/>
    <xf numFmtId="2" fontId="2" fillId="0" borderId="4" xfId="1" applyNumberFormat="1" applyFont="1" applyBorder="1" applyAlignment="1">
      <alignment horizontal="center"/>
    </xf>
    <xf numFmtId="2" fontId="2" fillId="2" borderId="4" xfId="1" applyNumberFormat="1" applyFont="1" applyFill="1" applyBorder="1" applyAlignment="1">
      <alignment horizontal="center"/>
    </xf>
    <xf numFmtId="2" fontId="2" fillId="0" borderId="4" xfId="1" applyNumberFormat="1" applyFont="1" applyBorder="1" applyAlignment="1">
      <alignment horizontal="left" vertical="top"/>
    </xf>
    <xf numFmtId="2" fontId="2" fillId="0" borderId="3" xfId="1" applyNumberFormat="1" applyFont="1" applyBorder="1" applyAlignment="1">
      <alignment horizontal="center"/>
    </xf>
    <xf numFmtId="2" fontId="2" fillId="2" borderId="3" xfId="1" applyNumberFormat="1" applyFont="1" applyFill="1" applyBorder="1" applyAlignment="1">
      <alignment horizontal="center"/>
    </xf>
    <xf numFmtId="2" fontId="2" fillId="0" borderId="3" xfId="1" applyNumberFormat="1" applyFont="1" applyBorder="1" applyAlignment="1">
      <alignment horizontal="left" vertical="top"/>
    </xf>
    <xf numFmtId="2" fontId="0" fillId="2" borderId="0" xfId="0" applyNumberFormat="1" applyFill="1"/>
    <xf numFmtId="0" fontId="0" fillId="0" borderId="0" xfId="0" applyAlignment="1">
      <alignment vertical="center"/>
    </xf>
    <xf numFmtId="2" fontId="2" fillId="0" borderId="5" xfId="1" applyNumberFormat="1" applyFont="1" applyBorder="1" applyAlignment="1">
      <alignment horizontal="center"/>
    </xf>
    <xf numFmtId="2" fontId="2" fillId="0" borderId="6" xfId="1" applyNumberFormat="1" applyFont="1" applyBorder="1" applyAlignment="1">
      <alignment horizontal="center"/>
    </xf>
    <xf numFmtId="2" fontId="0" fillId="1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9"/>
  <sheetViews>
    <sheetView tabSelected="1" topLeftCell="B1" workbookViewId="0">
      <selection activeCell="H5" sqref="B5:H5"/>
    </sheetView>
  </sheetViews>
  <sheetFormatPr defaultRowHeight="15" x14ac:dyDescent="0.25"/>
  <cols>
    <col min="9" max="9" width="9.140625" style="14"/>
    <col min="10" max="10" width="14.42578125" style="14" bestFit="1" customWidth="1"/>
    <col min="11" max="15" width="9.140625" style="14"/>
  </cols>
  <sheetData>
    <row r="1" spans="1:22" ht="15.75" thickBot="1" x14ac:dyDescent="0.3">
      <c r="B1" s="2" t="s">
        <v>151</v>
      </c>
      <c r="C1" s="3" t="s">
        <v>152</v>
      </c>
      <c r="D1" s="3" t="s">
        <v>148</v>
      </c>
      <c r="E1" s="2" t="s">
        <v>149</v>
      </c>
      <c r="F1" s="2" t="s">
        <v>153</v>
      </c>
      <c r="G1" s="2" t="s">
        <v>154</v>
      </c>
      <c r="H1" s="2" t="s">
        <v>150</v>
      </c>
      <c r="I1" s="4" t="s">
        <v>151</v>
      </c>
      <c r="J1" s="5" t="s">
        <v>152</v>
      </c>
      <c r="K1" s="5" t="s">
        <v>148</v>
      </c>
      <c r="L1" s="4" t="s">
        <v>149</v>
      </c>
      <c r="M1" s="4" t="s">
        <v>153</v>
      </c>
      <c r="N1" s="4" t="s">
        <v>154</v>
      </c>
      <c r="O1" s="4" t="s">
        <v>150</v>
      </c>
      <c r="P1" s="2" t="s">
        <v>151</v>
      </c>
      <c r="Q1" s="3" t="s">
        <v>152</v>
      </c>
      <c r="R1" s="3" t="s">
        <v>148</v>
      </c>
      <c r="S1" s="2" t="s">
        <v>149</v>
      </c>
      <c r="T1" s="2" t="s">
        <v>153</v>
      </c>
      <c r="U1" s="2" t="s">
        <v>154</v>
      </c>
      <c r="V1" s="2" t="s">
        <v>150</v>
      </c>
    </row>
    <row r="2" spans="1:22" ht="15.75" thickBot="1" x14ac:dyDescent="0.3">
      <c r="B2" s="6" t="s">
        <v>146</v>
      </c>
      <c r="C2" s="6" t="s">
        <v>146</v>
      </c>
      <c r="D2" s="6" t="s">
        <v>146</v>
      </c>
      <c r="E2" s="6" t="s">
        <v>146</v>
      </c>
      <c r="F2" s="6" t="s">
        <v>146</v>
      </c>
      <c r="G2" s="6" t="s">
        <v>146</v>
      </c>
      <c r="H2" s="6" t="s">
        <v>146</v>
      </c>
      <c r="I2" s="7" t="s">
        <v>146</v>
      </c>
      <c r="J2" s="7" t="s">
        <v>146</v>
      </c>
      <c r="K2" s="7" t="s">
        <v>146</v>
      </c>
      <c r="L2" s="7" t="s">
        <v>146</v>
      </c>
      <c r="M2" s="7" t="s">
        <v>146</v>
      </c>
      <c r="N2" s="7" t="s">
        <v>146</v>
      </c>
      <c r="O2" s="7" t="s">
        <v>146</v>
      </c>
      <c r="P2" s="6" t="s">
        <v>146</v>
      </c>
      <c r="Q2" s="6" t="s">
        <v>146</v>
      </c>
      <c r="R2" s="6" t="s">
        <v>146</v>
      </c>
      <c r="S2" s="6" t="s">
        <v>146</v>
      </c>
      <c r="T2" s="6" t="s">
        <v>146</v>
      </c>
      <c r="U2" s="6" t="s">
        <v>146</v>
      </c>
      <c r="V2" s="6" t="s">
        <v>146</v>
      </c>
    </row>
    <row r="3" spans="1:22" x14ac:dyDescent="0.25">
      <c r="B3" s="8" t="s">
        <v>155</v>
      </c>
      <c r="C3" s="8" t="s">
        <v>155</v>
      </c>
      <c r="D3" s="8" t="s">
        <v>155</v>
      </c>
      <c r="E3" s="8" t="s">
        <v>155</v>
      </c>
      <c r="F3" s="8" t="s">
        <v>155</v>
      </c>
      <c r="G3" s="8" t="s">
        <v>155</v>
      </c>
      <c r="H3" s="8" t="s">
        <v>155</v>
      </c>
      <c r="I3" s="9" t="s">
        <v>156</v>
      </c>
      <c r="J3" s="9" t="s">
        <v>156</v>
      </c>
      <c r="K3" s="9" t="s">
        <v>156</v>
      </c>
      <c r="L3" s="9" t="s">
        <v>156</v>
      </c>
      <c r="M3" s="9" t="s">
        <v>156</v>
      </c>
      <c r="N3" s="9" t="s">
        <v>156</v>
      </c>
      <c r="O3" s="9" t="s">
        <v>156</v>
      </c>
      <c r="P3" s="10" t="s">
        <v>157</v>
      </c>
      <c r="Q3" s="10" t="s">
        <v>157</v>
      </c>
      <c r="R3" s="10" t="s">
        <v>157</v>
      </c>
      <c r="S3" s="10" t="s">
        <v>157</v>
      </c>
      <c r="T3" s="10" t="s">
        <v>157</v>
      </c>
      <c r="U3" s="10" t="s">
        <v>157</v>
      </c>
      <c r="V3" s="10" t="s">
        <v>157</v>
      </c>
    </row>
    <row r="4" spans="1:22" ht="15.75" thickBot="1" x14ac:dyDescent="0.3">
      <c r="B4" s="11"/>
      <c r="C4" s="11"/>
      <c r="D4" s="11"/>
      <c r="E4" s="11"/>
      <c r="F4" s="11"/>
      <c r="G4" s="11"/>
      <c r="H4" s="11"/>
      <c r="I4" s="12"/>
      <c r="J4" s="12"/>
      <c r="K4" s="12"/>
      <c r="L4" s="12"/>
      <c r="M4" s="12"/>
      <c r="N4" s="12"/>
      <c r="O4" s="12"/>
      <c r="P4" s="13" t="s">
        <v>157</v>
      </c>
      <c r="Q4" s="13" t="s">
        <v>157</v>
      </c>
      <c r="R4" s="13" t="s">
        <v>157</v>
      </c>
      <c r="S4" s="13" t="s">
        <v>157</v>
      </c>
      <c r="T4" s="13" t="s">
        <v>157</v>
      </c>
      <c r="U4" s="13" t="s">
        <v>157</v>
      </c>
      <c r="V4" s="13" t="s">
        <v>157</v>
      </c>
    </row>
    <row r="5" spans="1:22" x14ac:dyDescent="0.25">
      <c r="A5" t="s">
        <v>0</v>
      </c>
      <c r="B5" s="18">
        <v>1.0357783376306542</v>
      </c>
      <c r="C5" s="18">
        <v>1.5437185471682748</v>
      </c>
      <c r="D5" s="18">
        <v>2.1300853597289424</v>
      </c>
      <c r="E5" s="18">
        <v>2.4589419783372306</v>
      </c>
      <c r="F5" s="18">
        <v>0.88509448879661057</v>
      </c>
      <c r="G5" s="18">
        <v>0.25091006928187681</v>
      </c>
      <c r="H5" s="18">
        <v>0.71489694826188621</v>
      </c>
    </row>
    <row r="6" spans="1:22" x14ac:dyDescent="0.25">
      <c r="A6" t="s">
        <v>1</v>
      </c>
      <c r="B6" s="1">
        <v>1.4227021332631025</v>
      </c>
      <c r="C6" s="1" t="e">
        <v>#DIV/0!</v>
      </c>
      <c r="D6" s="1">
        <v>0</v>
      </c>
      <c r="E6" s="1">
        <v>0</v>
      </c>
      <c r="F6" s="1">
        <v>0.68043902750829421</v>
      </c>
      <c r="G6" s="1">
        <v>0</v>
      </c>
      <c r="H6" s="1">
        <v>1.1759656652360515</v>
      </c>
      <c r="I6" s="14">
        <f>(B6-_xlfn.AGGREGATE(1,6,B$6:B$150))/_xlfn.AGGREGATE(7,6,B$6:B$150)</f>
        <v>1.3864684243242853</v>
      </c>
      <c r="J6" s="14" t="e">
        <f>((C6-_xlfn.AGGREGATE(1,6,C$6:C$150))/_xlfn.AGGREGATE(7,6,C$6:C$150))*(-1)</f>
        <v>#DIV/0!</v>
      </c>
      <c r="K6" s="14">
        <f t="shared" ref="K6:N21" si="0">((D6-_xlfn.AGGREGATE(1,6,D$6:D$150))/_xlfn.AGGREGATE(7,6,D$6:D$150))*(-1)</f>
        <v>0.35612563784306767</v>
      </c>
      <c r="L6" s="14">
        <f t="shared" si="0"/>
        <v>0.34517862219616918</v>
      </c>
      <c r="M6" s="14">
        <f t="shared" ref="M6:O21" si="1">(F6-_xlfn.AGGREGATE(1,6,F$6:F$150))/_xlfn.AGGREGATE(7,6,F$6:F$150)</f>
        <v>-0.53527814322221023</v>
      </c>
      <c r="N6" s="14">
        <f t="shared" si="0"/>
        <v>0.38579355529045839</v>
      </c>
      <c r="O6" s="14">
        <f t="shared" si="1"/>
        <v>0.60922364678713337</v>
      </c>
      <c r="P6" s="15" t="str">
        <f>IF(I6&gt;=1.75,"A",IF(1.25&lt;=I6,"A-",IF(0.75&lt;=I6,"B",IF(0.25&lt;=I6,"B-",IF(-0.25&lt;=I6,"C",IF(-0.75&lt;=I6,"C-",IF(-1.25&lt;=I6,"D",IF(-1.75&lt;=I6,"D-",IF(I6&lt;-1.75,"E","Error")))))))))</f>
        <v>A-</v>
      </c>
      <c r="Q6" s="15" t="e">
        <f>IF(J6&gt;=1.75,"A",IF(1.25&lt;=J6,"A-",IF(0.75&lt;=J6,"B",IF(0.25&lt;=J6,"B-",IF(-0.25&lt;=J6,"C",IF(-0.75&lt;=J6,"C-",IF(-1.25&lt;=J6,"D",IF(-1.75&lt;=J6,"D-",IF(J6&lt;-1.75,"E","Error")))))))))</f>
        <v>#DIV/0!</v>
      </c>
      <c r="R6" s="15" t="str">
        <f t="shared" ref="R6:V21" si="2">IF(K6&gt;=1.75,"A",IF(1.25&lt;=K6,"A-",IF(0.75&lt;=K6,"B",IF(0.25&lt;=K6,"B-",IF(-0.25&lt;=K6,"C",IF(-0.75&lt;=K6,"C-",IF(-1.25&lt;=K6,"D",IF(-1.75&lt;=K6,"D-",IF(K6&lt;-1.75,"E","Error")))))))))</f>
        <v>B-</v>
      </c>
      <c r="S6" s="15" t="str">
        <f t="shared" si="2"/>
        <v>B-</v>
      </c>
      <c r="T6" s="15" t="str">
        <f t="shared" si="2"/>
        <v>C-</v>
      </c>
      <c r="U6" s="15" t="str">
        <f t="shared" si="2"/>
        <v>B-</v>
      </c>
      <c r="V6" s="15" t="str">
        <f t="shared" si="2"/>
        <v>B-</v>
      </c>
    </row>
    <row r="7" spans="1:22" x14ac:dyDescent="0.25">
      <c r="A7" t="s">
        <v>2</v>
      </c>
      <c r="B7" s="1">
        <v>0.43424839832820811</v>
      </c>
      <c r="C7" s="1">
        <v>0</v>
      </c>
      <c r="D7" s="1">
        <v>0</v>
      </c>
      <c r="E7" s="1">
        <v>0</v>
      </c>
      <c r="F7" s="1">
        <v>0.7892297843472611</v>
      </c>
      <c r="G7" s="1">
        <v>0</v>
      </c>
      <c r="H7" s="1">
        <v>1.1753755414247535</v>
      </c>
      <c r="I7" s="14">
        <f t="shared" ref="I7:I70" si="3">(B7-_xlfn.AGGREGATE(1,6,B$6:B$150))/_xlfn.AGGREGATE(7,6,B$6:B$150)</f>
        <v>-1.9353553070332277</v>
      </c>
      <c r="J7" s="14">
        <f t="shared" ref="J7:N70" si="4">((C7-_xlfn.AGGREGATE(1,6,C$6:C$150))/_xlfn.AGGREGATE(7,6,C$6:C$150))*(-1)</f>
        <v>0.29578858994000234</v>
      </c>
      <c r="K7" s="14">
        <f t="shared" si="0"/>
        <v>0.35612563784306767</v>
      </c>
      <c r="L7" s="14">
        <f t="shared" si="0"/>
        <v>0.34517862219616918</v>
      </c>
      <c r="M7" s="14">
        <f t="shared" si="1"/>
        <v>-0.3287783709244142</v>
      </c>
      <c r="N7" s="14">
        <f t="shared" si="0"/>
        <v>0.38579355529045839</v>
      </c>
      <c r="O7" s="14">
        <f t="shared" si="1"/>
        <v>0.60798896630369959</v>
      </c>
      <c r="P7" s="15" t="str">
        <f t="shared" ref="P7:V54" si="5">IF(I7&gt;=1.75,"A",IF(1.25&lt;=I7,"A-",IF(0.75&lt;=I7,"B",IF(0.25&lt;=I7,"B-",IF(-0.25&lt;=I7,"C",IF(-0.75&lt;=I7,"C-",IF(-1.25&lt;=I7,"D",IF(-1.75&lt;=I7,"D-",IF(I7&lt;-1.75,"E","Error")))))))))</f>
        <v>E</v>
      </c>
      <c r="Q7" s="15" t="str">
        <f t="shared" si="5"/>
        <v>B-</v>
      </c>
      <c r="R7" s="15" t="str">
        <f t="shared" si="2"/>
        <v>B-</v>
      </c>
      <c r="S7" s="15" t="str">
        <f t="shared" si="2"/>
        <v>B-</v>
      </c>
      <c r="T7" s="15" t="str">
        <f t="shared" si="2"/>
        <v>C-</v>
      </c>
      <c r="U7" s="15" t="str">
        <f t="shared" si="2"/>
        <v>B-</v>
      </c>
      <c r="V7" s="15" t="str">
        <f t="shared" si="2"/>
        <v>B-</v>
      </c>
    </row>
    <row r="8" spans="1:22" x14ac:dyDescent="0.25">
      <c r="A8" t="s">
        <v>3</v>
      </c>
      <c r="B8" s="1" t="e">
        <v>#DIV/0!</v>
      </c>
      <c r="C8" s="1" t="e">
        <v>#DIV/0!</v>
      </c>
      <c r="D8" s="1" t="e">
        <v>#DIV/0!</v>
      </c>
      <c r="E8" s="1" t="e">
        <v>#DIV/0!</v>
      </c>
      <c r="F8" s="1" t="e">
        <v>#DIV/0!</v>
      </c>
      <c r="G8" s="1" t="e">
        <v>#DIV/0!</v>
      </c>
      <c r="H8" s="1" t="e">
        <v>#DIV/0!</v>
      </c>
      <c r="I8" s="14" t="e">
        <f t="shared" si="3"/>
        <v>#DIV/0!</v>
      </c>
      <c r="J8" s="14" t="e">
        <f t="shared" si="4"/>
        <v>#DIV/0!</v>
      </c>
      <c r="K8" s="14" t="e">
        <f t="shared" si="0"/>
        <v>#DIV/0!</v>
      </c>
      <c r="L8" s="14" t="e">
        <f t="shared" si="0"/>
        <v>#DIV/0!</v>
      </c>
      <c r="M8" s="14" t="e">
        <f t="shared" si="1"/>
        <v>#DIV/0!</v>
      </c>
      <c r="N8" s="14" t="e">
        <f t="shared" si="0"/>
        <v>#DIV/0!</v>
      </c>
      <c r="O8" s="14" t="e">
        <f t="shared" si="1"/>
        <v>#DIV/0!</v>
      </c>
      <c r="P8" s="15" t="e">
        <f t="shared" si="5"/>
        <v>#DIV/0!</v>
      </c>
      <c r="Q8" s="15" t="e">
        <f t="shared" si="5"/>
        <v>#DIV/0!</v>
      </c>
      <c r="R8" s="15" t="e">
        <f t="shared" si="2"/>
        <v>#DIV/0!</v>
      </c>
      <c r="S8" s="15" t="e">
        <f t="shared" si="2"/>
        <v>#DIV/0!</v>
      </c>
      <c r="T8" s="15" t="e">
        <f t="shared" si="2"/>
        <v>#DIV/0!</v>
      </c>
      <c r="U8" s="15" t="e">
        <f t="shared" si="2"/>
        <v>#DIV/0!</v>
      </c>
      <c r="V8" s="15" t="e">
        <f t="shared" si="2"/>
        <v>#DIV/0!</v>
      </c>
    </row>
    <row r="9" spans="1:22" x14ac:dyDescent="0.25">
      <c r="A9" t="s">
        <v>4</v>
      </c>
      <c r="B9" s="1" t="e">
        <v>#DIV/0!</v>
      </c>
      <c r="C9" s="1" t="e">
        <v>#DIV/0!</v>
      </c>
      <c r="D9" s="1" t="e">
        <v>#DIV/0!</v>
      </c>
      <c r="E9" s="1" t="e">
        <v>#DIV/0!</v>
      </c>
      <c r="F9" s="1" t="e">
        <v>#DIV/0!</v>
      </c>
      <c r="G9" s="1" t="e">
        <v>#DIV/0!</v>
      </c>
      <c r="H9" s="1" t="e">
        <v>#DIV/0!</v>
      </c>
      <c r="I9" s="14" t="e">
        <f t="shared" si="3"/>
        <v>#DIV/0!</v>
      </c>
      <c r="J9" s="14" t="e">
        <f t="shared" si="4"/>
        <v>#DIV/0!</v>
      </c>
      <c r="K9" s="14" t="e">
        <f t="shared" si="0"/>
        <v>#DIV/0!</v>
      </c>
      <c r="L9" s="14" t="e">
        <f t="shared" si="0"/>
        <v>#DIV/0!</v>
      </c>
      <c r="M9" s="14" t="e">
        <f t="shared" si="1"/>
        <v>#DIV/0!</v>
      </c>
      <c r="N9" s="14" t="e">
        <f t="shared" si="0"/>
        <v>#DIV/0!</v>
      </c>
      <c r="O9" s="14" t="e">
        <f t="shared" si="1"/>
        <v>#DIV/0!</v>
      </c>
      <c r="P9" s="15" t="e">
        <f t="shared" si="5"/>
        <v>#DIV/0!</v>
      </c>
      <c r="Q9" s="15" t="e">
        <f t="shared" si="5"/>
        <v>#DIV/0!</v>
      </c>
      <c r="R9" s="15" t="e">
        <f t="shared" si="2"/>
        <v>#DIV/0!</v>
      </c>
      <c r="S9" s="15" t="e">
        <f t="shared" si="2"/>
        <v>#DIV/0!</v>
      </c>
      <c r="T9" s="15" t="e">
        <f t="shared" si="2"/>
        <v>#DIV/0!</v>
      </c>
      <c r="U9" s="15" t="e">
        <f t="shared" si="2"/>
        <v>#DIV/0!</v>
      </c>
      <c r="V9" s="15" t="e">
        <f t="shared" si="2"/>
        <v>#DIV/0!</v>
      </c>
    </row>
    <row r="10" spans="1:22" x14ac:dyDescent="0.25">
      <c r="A10" t="s">
        <v>5</v>
      </c>
      <c r="B10" s="1">
        <v>0</v>
      </c>
      <c r="C10" s="1">
        <v>0</v>
      </c>
      <c r="D10" s="1">
        <v>0</v>
      </c>
      <c r="E10" s="1" t="e">
        <v>#DIV/0!</v>
      </c>
      <c r="F10" s="1" t="e">
        <v>#DIV/0!</v>
      </c>
      <c r="G10" s="1" t="e">
        <v>#DIV/0!</v>
      </c>
      <c r="H10" s="1">
        <v>0.51914917507035241</v>
      </c>
      <c r="I10" s="14">
        <f t="shared" si="3"/>
        <v>-3.3947019450077849</v>
      </c>
      <c r="J10" s="14">
        <f t="shared" si="4"/>
        <v>0.29578858994000234</v>
      </c>
      <c r="K10" s="14">
        <f t="shared" si="0"/>
        <v>0.35612563784306767</v>
      </c>
      <c r="L10" s="14" t="e">
        <f t="shared" si="0"/>
        <v>#DIV/0!</v>
      </c>
      <c r="M10" s="14" t="e">
        <f t="shared" si="1"/>
        <v>#DIV/0!</v>
      </c>
      <c r="N10" s="14" t="e">
        <f t="shared" si="0"/>
        <v>#DIV/0!</v>
      </c>
      <c r="O10" s="14">
        <f t="shared" si="1"/>
        <v>-0.764993909053163</v>
      </c>
      <c r="P10" s="15" t="str">
        <f t="shared" si="5"/>
        <v>E</v>
      </c>
      <c r="Q10" s="15" t="str">
        <f t="shared" si="5"/>
        <v>B-</v>
      </c>
      <c r="R10" s="15" t="str">
        <f t="shared" si="2"/>
        <v>B-</v>
      </c>
      <c r="S10" s="15" t="e">
        <f t="shared" si="2"/>
        <v>#DIV/0!</v>
      </c>
      <c r="T10" s="15" t="e">
        <f t="shared" si="2"/>
        <v>#DIV/0!</v>
      </c>
      <c r="U10" s="15" t="e">
        <f t="shared" si="2"/>
        <v>#DIV/0!</v>
      </c>
      <c r="V10" s="15" t="str">
        <f t="shared" si="2"/>
        <v>D</v>
      </c>
    </row>
    <row r="11" spans="1:22" x14ac:dyDescent="0.25">
      <c r="A11" t="s">
        <v>6</v>
      </c>
      <c r="B11" s="1">
        <v>0.42473745624270715</v>
      </c>
      <c r="C11" s="1">
        <v>0</v>
      </c>
      <c r="D11" s="1">
        <v>0</v>
      </c>
      <c r="E11" s="1">
        <v>0</v>
      </c>
      <c r="F11" s="1">
        <v>0.85812631427452046</v>
      </c>
      <c r="G11" s="1">
        <v>0</v>
      </c>
      <c r="H11" s="1">
        <v>0.70062192851874572</v>
      </c>
      <c r="I11" s="14">
        <f t="shared" si="3"/>
        <v>-1.9673180302346989</v>
      </c>
      <c r="J11" s="14">
        <f t="shared" si="4"/>
        <v>0.29578858994000234</v>
      </c>
      <c r="K11" s="14">
        <f t="shared" si="0"/>
        <v>0.35612563784306767</v>
      </c>
      <c r="L11" s="14">
        <f t="shared" si="0"/>
        <v>0.34517862219616918</v>
      </c>
      <c r="M11" s="14">
        <f t="shared" si="1"/>
        <v>-0.19800331102528629</v>
      </c>
      <c r="N11" s="14">
        <f t="shared" si="0"/>
        <v>0.38579355529045839</v>
      </c>
      <c r="O11" s="14">
        <f t="shared" si="1"/>
        <v>-0.3853094044321746</v>
      </c>
      <c r="P11" s="15" t="str">
        <f t="shared" si="5"/>
        <v>E</v>
      </c>
      <c r="Q11" s="15" t="str">
        <f t="shared" si="5"/>
        <v>B-</v>
      </c>
      <c r="R11" s="15" t="str">
        <f t="shared" si="2"/>
        <v>B-</v>
      </c>
      <c r="S11" s="15" t="str">
        <f t="shared" si="2"/>
        <v>B-</v>
      </c>
      <c r="T11" s="15" t="str">
        <f t="shared" si="2"/>
        <v>C</v>
      </c>
      <c r="U11" s="15" t="str">
        <f t="shared" si="2"/>
        <v>B-</v>
      </c>
      <c r="V11" s="15" t="str">
        <f t="shared" si="2"/>
        <v>C-</v>
      </c>
    </row>
    <row r="12" spans="1:22" x14ac:dyDescent="0.25">
      <c r="A12" t="s">
        <v>7</v>
      </c>
      <c r="B12" s="1" t="e">
        <v>#DIV/0!</v>
      </c>
      <c r="C12" s="1" t="e">
        <v>#DIV/0!</v>
      </c>
      <c r="D12" s="1">
        <v>9.911554921540656</v>
      </c>
      <c r="E12" s="1" t="e">
        <v>#DIV/0!</v>
      </c>
      <c r="F12" s="1" t="e">
        <v>#DIV/0!</v>
      </c>
      <c r="G12" s="1" t="e">
        <v>#DIV/0!</v>
      </c>
      <c r="H12" s="1" t="e">
        <v>#DIV/0!</v>
      </c>
      <c r="I12" s="14" t="e">
        <f t="shared" si="3"/>
        <v>#DIV/0!</v>
      </c>
      <c r="J12" s="14" t="e">
        <f t="shared" si="4"/>
        <v>#DIV/0!</v>
      </c>
      <c r="K12" s="14">
        <f t="shared" si="0"/>
        <v>-0.63717631909821637</v>
      </c>
      <c r="L12" s="14" t="e">
        <f t="shared" si="0"/>
        <v>#DIV/0!</v>
      </c>
      <c r="M12" s="14" t="e">
        <f t="shared" si="1"/>
        <v>#DIV/0!</v>
      </c>
      <c r="N12" s="14" t="e">
        <f t="shared" si="0"/>
        <v>#DIV/0!</v>
      </c>
      <c r="O12" s="14" t="e">
        <f t="shared" si="1"/>
        <v>#DIV/0!</v>
      </c>
      <c r="P12" s="15" t="e">
        <f t="shared" si="5"/>
        <v>#DIV/0!</v>
      </c>
      <c r="Q12" s="15" t="e">
        <f t="shared" si="5"/>
        <v>#DIV/0!</v>
      </c>
      <c r="R12" s="15" t="str">
        <f t="shared" si="2"/>
        <v>C-</v>
      </c>
      <c r="S12" s="15" t="e">
        <f t="shared" si="2"/>
        <v>#DIV/0!</v>
      </c>
      <c r="T12" s="15" t="e">
        <f t="shared" si="2"/>
        <v>#DIV/0!</v>
      </c>
      <c r="U12" s="15" t="e">
        <f t="shared" si="2"/>
        <v>#DIV/0!</v>
      </c>
      <c r="V12" s="15" t="e">
        <f t="shared" si="2"/>
        <v>#DIV/0!</v>
      </c>
    </row>
    <row r="13" spans="1:22" x14ac:dyDescent="0.25">
      <c r="A13" t="s">
        <v>8</v>
      </c>
      <c r="B13" s="1" t="e">
        <v>#DIV/0!</v>
      </c>
      <c r="C13" s="1" t="e">
        <v>#DIV/0!</v>
      </c>
      <c r="D13" s="1" t="e">
        <v>#DIV/0!</v>
      </c>
      <c r="E13" s="1" t="e">
        <v>#DIV/0!</v>
      </c>
      <c r="F13" s="1" t="e">
        <v>#DIV/0!</v>
      </c>
      <c r="G13" s="1" t="e">
        <v>#DIV/0!</v>
      </c>
      <c r="H13" s="1" t="e">
        <v>#DIV/0!</v>
      </c>
      <c r="I13" s="14" t="e">
        <f t="shared" si="3"/>
        <v>#DIV/0!</v>
      </c>
      <c r="J13" s="14" t="e">
        <f t="shared" si="4"/>
        <v>#DIV/0!</v>
      </c>
      <c r="K13" s="14" t="e">
        <f t="shared" si="0"/>
        <v>#DIV/0!</v>
      </c>
      <c r="L13" s="14" t="e">
        <f t="shared" si="0"/>
        <v>#DIV/0!</v>
      </c>
      <c r="M13" s="14" t="e">
        <f t="shared" si="1"/>
        <v>#DIV/0!</v>
      </c>
      <c r="N13" s="14" t="e">
        <f t="shared" si="0"/>
        <v>#DIV/0!</v>
      </c>
      <c r="O13" s="14" t="e">
        <f t="shared" si="1"/>
        <v>#DIV/0!</v>
      </c>
      <c r="P13" s="15" t="e">
        <f t="shared" si="5"/>
        <v>#DIV/0!</v>
      </c>
      <c r="Q13" s="15" t="e">
        <f t="shared" si="5"/>
        <v>#DIV/0!</v>
      </c>
      <c r="R13" s="15" t="e">
        <f t="shared" si="2"/>
        <v>#DIV/0!</v>
      </c>
      <c r="S13" s="15" t="e">
        <f t="shared" si="2"/>
        <v>#DIV/0!</v>
      </c>
      <c r="T13" s="15" t="e">
        <f t="shared" si="2"/>
        <v>#DIV/0!</v>
      </c>
      <c r="U13" s="15" t="e">
        <f t="shared" si="2"/>
        <v>#DIV/0!</v>
      </c>
      <c r="V13" s="15" t="e">
        <f t="shared" si="2"/>
        <v>#DIV/0!</v>
      </c>
    </row>
    <row r="14" spans="1:22" x14ac:dyDescent="0.25">
      <c r="A14" t="s">
        <v>9</v>
      </c>
      <c r="B14" s="1">
        <v>0.84557355975778903</v>
      </c>
      <c r="C14" s="1">
        <v>0</v>
      </c>
      <c r="D14" s="1">
        <v>2.7531896081419194</v>
      </c>
      <c r="E14" s="1">
        <v>0</v>
      </c>
      <c r="F14" s="1">
        <v>0.93852569746596293</v>
      </c>
      <c r="G14" s="1">
        <v>4.9304616794592739</v>
      </c>
      <c r="H14" s="1">
        <v>0.20680862139309783</v>
      </c>
      <c r="I14" s="14">
        <f t="shared" si="3"/>
        <v>-0.55304510449123623</v>
      </c>
      <c r="J14" s="14">
        <f t="shared" si="4"/>
        <v>0.29578858994000234</v>
      </c>
      <c r="K14" s="14">
        <f t="shared" si="0"/>
        <v>8.0210441161426824E-2</v>
      </c>
      <c r="L14" s="14">
        <f t="shared" si="0"/>
        <v>0.34517862219616918</v>
      </c>
      <c r="M14" s="14">
        <f t="shared" si="1"/>
        <v>-4.5394258525621872E-2</v>
      </c>
      <c r="N14" s="14">
        <f t="shared" si="0"/>
        <v>-1.8611460179020689</v>
      </c>
      <c r="O14" s="14">
        <f t="shared" si="1"/>
        <v>-1.4184852246501247</v>
      </c>
      <c r="P14" s="15" t="str">
        <f t="shared" si="5"/>
        <v>C-</v>
      </c>
      <c r="Q14" s="15" t="str">
        <f t="shared" si="5"/>
        <v>B-</v>
      </c>
      <c r="R14" s="15" t="str">
        <f t="shared" si="2"/>
        <v>C</v>
      </c>
      <c r="S14" s="15" t="str">
        <f t="shared" si="2"/>
        <v>B-</v>
      </c>
      <c r="T14" s="15" t="str">
        <f t="shared" si="2"/>
        <v>C</v>
      </c>
      <c r="U14" s="15" t="str">
        <f t="shared" si="2"/>
        <v>E</v>
      </c>
      <c r="V14" s="15" t="str">
        <f t="shared" si="2"/>
        <v>D-</v>
      </c>
    </row>
    <row r="15" spans="1:22" x14ac:dyDescent="0.25">
      <c r="A15" t="s">
        <v>10</v>
      </c>
      <c r="B15" s="1">
        <v>1.2617620160552789</v>
      </c>
      <c r="C15" s="1">
        <v>0</v>
      </c>
      <c r="D15" s="1">
        <v>0</v>
      </c>
      <c r="E15" s="1">
        <v>0</v>
      </c>
      <c r="F15" s="1">
        <v>0.94968479692722052</v>
      </c>
      <c r="G15" s="1">
        <v>0</v>
      </c>
      <c r="H15" s="1">
        <v>1.1986232370718604</v>
      </c>
      <c r="I15" s="14">
        <f t="shared" si="3"/>
        <v>0.84560881524645537</v>
      </c>
      <c r="J15" s="14">
        <f t="shared" si="4"/>
        <v>0.29578858994000234</v>
      </c>
      <c r="K15" s="14">
        <f t="shared" si="0"/>
        <v>0.35612563784306767</v>
      </c>
      <c r="L15" s="14">
        <f t="shared" si="0"/>
        <v>0.34517862219616918</v>
      </c>
      <c r="M15" s="14">
        <f t="shared" si="1"/>
        <v>-2.4212757773594981E-2</v>
      </c>
      <c r="N15" s="14">
        <f t="shared" si="0"/>
        <v>0.38579355529045839</v>
      </c>
      <c r="O15" s="14">
        <f t="shared" si="1"/>
        <v>0.65662871876032058</v>
      </c>
      <c r="P15" s="15" t="str">
        <f t="shared" si="5"/>
        <v>B</v>
      </c>
      <c r="Q15" s="15" t="str">
        <f t="shared" si="5"/>
        <v>B-</v>
      </c>
      <c r="R15" s="15" t="str">
        <f t="shared" si="2"/>
        <v>B-</v>
      </c>
      <c r="S15" s="15" t="str">
        <f t="shared" si="2"/>
        <v>B-</v>
      </c>
      <c r="T15" s="15" t="str">
        <f t="shared" si="2"/>
        <v>C</v>
      </c>
      <c r="U15" s="15" t="str">
        <f t="shared" si="2"/>
        <v>B-</v>
      </c>
      <c r="V15" s="15" t="str">
        <f t="shared" si="2"/>
        <v>B-</v>
      </c>
    </row>
    <row r="16" spans="1:22" x14ac:dyDescent="0.25">
      <c r="A16" t="s">
        <v>11</v>
      </c>
      <c r="B16" s="1">
        <v>1.3113614103819784</v>
      </c>
      <c r="C16" s="1" t="e">
        <v>#DIV/0!</v>
      </c>
      <c r="D16" s="1">
        <v>5.3148287138798054</v>
      </c>
      <c r="E16" s="1">
        <v>0</v>
      </c>
      <c r="F16" s="1">
        <v>0.98175362883802564</v>
      </c>
      <c r="G16" s="1">
        <v>0</v>
      </c>
      <c r="H16" s="1">
        <v>0.36001438618925835</v>
      </c>
      <c r="I16" s="14">
        <f t="shared" si="3"/>
        <v>1.0122938499752094</v>
      </c>
      <c r="J16" s="14" t="e">
        <f t="shared" si="4"/>
        <v>#DIV/0!</v>
      </c>
      <c r="K16" s="14">
        <f t="shared" si="0"/>
        <v>-0.17650822274637987</v>
      </c>
      <c r="L16" s="14">
        <f t="shared" si="0"/>
        <v>0.34517862219616918</v>
      </c>
      <c r="M16" s="14">
        <f t="shared" si="1"/>
        <v>3.6658282008211182E-2</v>
      </c>
      <c r="N16" s="14">
        <f t="shared" si="0"/>
        <v>0.38579355529045839</v>
      </c>
      <c r="O16" s="14">
        <f t="shared" si="1"/>
        <v>-1.0979420367260375</v>
      </c>
      <c r="P16" s="15" t="str">
        <f t="shared" si="5"/>
        <v>B</v>
      </c>
      <c r="Q16" s="15" t="e">
        <f t="shared" si="5"/>
        <v>#DIV/0!</v>
      </c>
      <c r="R16" s="15" t="str">
        <f t="shared" si="2"/>
        <v>C</v>
      </c>
      <c r="S16" s="15" t="str">
        <f t="shared" si="2"/>
        <v>B-</v>
      </c>
      <c r="T16" s="15" t="str">
        <f t="shared" si="2"/>
        <v>C</v>
      </c>
      <c r="U16" s="15" t="str">
        <f t="shared" si="2"/>
        <v>B-</v>
      </c>
      <c r="V16" s="15" t="str">
        <f t="shared" si="2"/>
        <v>D</v>
      </c>
    </row>
    <row r="17" spans="1:22" x14ac:dyDescent="0.25">
      <c r="A17" t="s">
        <v>12</v>
      </c>
      <c r="B17" s="1" t="e">
        <v>#DIV/0!</v>
      </c>
      <c r="C17" s="1" t="e">
        <v>#DIV/0!</v>
      </c>
      <c r="D17" s="1">
        <v>0</v>
      </c>
      <c r="E17" s="1" t="e">
        <v>#DIV/0!</v>
      </c>
      <c r="F17" s="1" t="e">
        <v>#DIV/0!</v>
      </c>
      <c r="G17" s="1" t="e">
        <v>#DIV/0!</v>
      </c>
      <c r="H17" s="1">
        <v>1.1330550482650665</v>
      </c>
      <c r="I17" s="14" t="e">
        <f t="shared" si="3"/>
        <v>#DIV/0!</v>
      </c>
      <c r="J17" s="14" t="e">
        <f t="shared" si="4"/>
        <v>#DIV/0!</v>
      </c>
      <c r="K17" s="14">
        <f t="shared" si="0"/>
        <v>0.35612563784306767</v>
      </c>
      <c r="L17" s="14" t="e">
        <f t="shared" si="0"/>
        <v>#DIV/0!</v>
      </c>
      <c r="M17" s="14" t="e">
        <f t="shared" si="1"/>
        <v>#DIV/0!</v>
      </c>
      <c r="N17" s="14" t="e">
        <f t="shared" si="0"/>
        <v>#DIV/0!</v>
      </c>
      <c r="O17" s="14">
        <f t="shared" si="1"/>
        <v>0.51944434913492343</v>
      </c>
      <c r="P17" s="15" t="e">
        <f t="shared" si="5"/>
        <v>#DIV/0!</v>
      </c>
      <c r="Q17" s="15" t="e">
        <f t="shared" si="5"/>
        <v>#DIV/0!</v>
      </c>
      <c r="R17" s="15" t="str">
        <f t="shared" si="2"/>
        <v>B-</v>
      </c>
      <c r="S17" s="15" t="e">
        <f t="shared" si="2"/>
        <v>#DIV/0!</v>
      </c>
      <c r="T17" s="15" t="e">
        <f t="shared" si="2"/>
        <v>#DIV/0!</v>
      </c>
      <c r="U17" s="15" t="e">
        <f t="shared" si="2"/>
        <v>#DIV/0!</v>
      </c>
      <c r="V17" s="15" t="str">
        <f t="shared" si="2"/>
        <v>B-</v>
      </c>
    </row>
    <row r="18" spans="1:22" x14ac:dyDescent="0.25">
      <c r="A18" t="s">
        <v>13</v>
      </c>
      <c r="B18" s="1">
        <v>1.2059836808703535</v>
      </c>
      <c r="C18" s="1">
        <v>0</v>
      </c>
      <c r="D18" s="1">
        <v>0</v>
      </c>
      <c r="E18" s="1">
        <v>0</v>
      </c>
      <c r="F18" s="1">
        <v>4.087860087827055</v>
      </c>
      <c r="G18" s="1">
        <v>3.5608082706766915</v>
      </c>
      <c r="H18" s="1">
        <v>1.142003612616368</v>
      </c>
      <c r="I18" s="14">
        <f t="shared" si="3"/>
        <v>0.65815866865451267</v>
      </c>
      <c r="J18" s="14">
        <f t="shared" si="4"/>
        <v>0.29578858994000234</v>
      </c>
      <c r="K18" s="14">
        <f t="shared" si="0"/>
        <v>0.35612563784306767</v>
      </c>
      <c r="L18" s="14">
        <f t="shared" si="0"/>
        <v>0.34517862219616918</v>
      </c>
      <c r="M18" s="14">
        <f t="shared" si="1"/>
        <v>5.9324742056290924</v>
      </c>
      <c r="N18" s="14">
        <f t="shared" si="0"/>
        <v>-1.2369593502370766</v>
      </c>
      <c r="O18" s="14">
        <f t="shared" si="1"/>
        <v>0.53816689099440496</v>
      </c>
      <c r="P18" s="15" t="str">
        <f t="shared" si="5"/>
        <v>B-</v>
      </c>
      <c r="Q18" s="15" t="str">
        <f t="shared" si="5"/>
        <v>B-</v>
      </c>
      <c r="R18" s="15" t="str">
        <f t="shared" si="2"/>
        <v>B-</v>
      </c>
      <c r="S18" s="15" t="str">
        <f t="shared" si="2"/>
        <v>B-</v>
      </c>
      <c r="T18" s="15" t="str">
        <f t="shared" si="2"/>
        <v>A</v>
      </c>
      <c r="U18" s="15" t="str">
        <f t="shared" si="2"/>
        <v>D</v>
      </c>
      <c r="V18" s="15" t="str">
        <f t="shared" si="2"/>
        <v>B-</v>
      </c>
    </row>
    <row r="19" spans="1:22" x14ac:dyDescent="0.25">
      <c r="A19" t="s">
        <v>14</v>
      </c>
      <c r="B19" s="1">
        <v>1.20547088706526</v>
      </c>
      <c r="C19" s="1">
        <v>0</v>
      </c>
      <c r="D19" s="1">
        <v>0</v>
      </c>
      <c r="E19" s="1">
        <v>0</v>
      </c>
      <c r="F19" s="1">
        <v>1.4871870281558652</v>
      </c>
      <c r="G19" s="1" t="e">
        <v>#DIV/0!</v>
      </c>
      <c r="H19" s="1">
        <v>0.17797519899855663</v>
      </c>
      <c r="I19" s="14">
        <f t="shared" si="3"/>
        <v>0.65643536024780724</v>
      </c>
      <c r="J19" s="14">
        <f t="shared" si="4"/>
        <v>0.29578858994000234</v>
      </c>
      <c r="K19" s="14">
        <f t="shared" si="0"/>
        <v>0.35612563784306767</v>
      </c>
      <c r="L19" s="14">
        <f t="shared" si="0"/>
        <v>0.34517862219616918</v>
      </c>
      <c r="M19" s="14">
        <f t="shared" si="1"/>
        <v>0.99604017164178704</v>
      </c>
      <c r="N19" s="14" t="e">
        <f t="shared" si="0"/>
        <v>#DIV/0!</v>
      </c>
      <c r="O19" s="14">
        <f t="shared" si="1"/>
        <v>-1.4788116565269209</v>
      </c>
      <c r="P19" s="15" t="str">
        <f t="shared" si="5"/>
        <v>B-</v>
      </c>
      <c r="Q19" s="15" t="str">
        <f t="shared" si="5"/>
        <v>B-</v>
      </c>
      <c r="R19" s="15" t="str">
        <f t="shared" si="2"/>
        <v>B-</v>
      </c>
      <c r="S19" s="15" t="str">
        <f t="shared" si="2"/>
        <v>B-</v>
      </c>
      <c r="T19" s="15" t="str">
        <f t="shared" si="2"/>
        <v>B</v>
      </c>
      <c r="U19" s="15" t="e">
        <f t="shared" si="2"/>
        <v>#DIV/0!</v>
      </c>
      <c r="V19" s="15" t="str">
        <f t="shared" si="2"/>
        <v>D-</v>
      </c>
    </row>
    <row r="20" spans="1:22" x14ac:dyDescent="0.25">
      <c r="A20" t="s">
        <v>15</v>
      </c>
      <c r="B20" s="1">
        <v>0.89433386223121958</v>
      </c>
      <c r="C20" s="1" t="e">
        <v>#DIV/0!</v>
      </c>
      <c r="D20" s="1">
        <v>2.8931114599686025</v>
      </c>
      <c r="E20" s="1">
        <v>3.2422439864607746</v>
      </c>
      <c r="F20" s="1">
        <v>0.61746518920987481</v>
      </c>
      <c r="G20" s="1">
        <v>0</v>
      </c>
      <c r="H20" s="1">
        <v>1.5973080721917932</v>
      </c>
      <c r="I20" s="14">
        <f t="shared" si="3"/>
        <v>-0.38917994400895972</v>
      </c>
      <c r="J20" s="14" t="e">
        <f t="shared" si="4"/>
        <v>#DIV/0!</v>
      </c>
      <c r="K20" s="14">
        <f t="shared" si="0"/>
        <v>6.6187954242019328E-2</v>
      </c>
      <c r="L20" s="14">
        <f t="shared" si="0"/>
        <v>-0.25062500156108586</v>
      </c>
      <c r="M20" s="14">
        <f t="shared" si="1"/>
        <v>-0.65481112237585848</v>
      </c>
      <c r="N20" s="14">
        <f t="shared" si="0"/>
        <v>0.38579355529045839</v>
      </c>
      <c r="O20" s="14">
        <f t="shared" si="1"/>
        <v>1.4907729704231993</v>
      </c>
      <c r="P20" s="15" t="str">
        <f t="shared" si="5"/>
        <v>C-</v>
      </c>
      <c r="Q20" s="15" t="e">
        <f t="shared" si="5"/>
        <v>#DIV/0!</v>
      </c>
      <c r="R20" s="15" t="str">
        <f t="shared" si="2"/>
        <v>C</v>
      </c>
      <c r="S20" s="15" t="str">
        <f t="shared" si="2"/>
        <v>C-</v>
      </c>
      <c r="T20" s="15" t="str">
        <f t="shared" si="2"/>
        <v>C-</v>
      </c>
      <c r="U20" s="15" t="str">
        <f t="shared" si="2"/>
        <v>B-</v>
      </c>
      <c r="V20" s="15" t="str">
        <f t="shared" si="2"/>
        <v>A-</v>
      </c>
    </row>
    <row r="21" spans="1:22" x14ac:dyDescent="0.25">
      <c r="A21" t="s">
        <v>16</v>
      </c>
      <c r="B21" s="1">
        <v>0.67784465535735161</v>
      </c>
      <c r="C21" s="1">
        <v>0</v>
      </c>
      <c r="D21" s="1">
        <v>3.6701474590215812</v>
      </c>
      <c r="E21" s="1" t="e">
        <v>#DIV/0!</v>
      </c>
      <c r="F21" s="1">
        <v>0.8371893255844387</v>
      </c>
      <c r="G21" s="1">
        <v>0</v>
      </c>
      <c r="H21" s="1">
        <v>0.68661610357772163</v>
      </c>
      <c r="I21" s="14">
        <f t="shared" si="3"/>
        <v>-1.116719291132523</v>
      </c>
      <c r="J21" s="14">
        <f t="shared" si="4"/>
        <v>0.29578858994000234</v>
      </c>
      <c r="K21" s="14">
        <f t="shared" si="0"/>
        <v>-1.1683922025925088E-2</v>
      </c>
      <c r="L21" s="14" t="e">
        <f t="shared" si="0"/>
        <v>#DIV/0!</v>
      </c>
      <c r="M21" s="14">
        <f t="shared" si="1"/>
        <v>-0.23774458613658161</v>
      </c>
      <c r="N21" s="14">
        <f t="shared" si="0"/>
        <v>0.38579355529045839</v>
      </c>
      <c r="O21" s="14">
        <f t="shared" si="1"/>
        <v>-0.41461294782086999</v>
      </c>
      <c r="P21" s="15" t="str">
        <f t="shared" si="5"/>
        <v>D</v>
      </c>
      <c r="Q21" s="15" t="str">
        <f t="shared" si="5"/>
        <v>B-</v>
      </c>
      <c r="R21" s="15" t="str">
        <f t="shared" si="2"/>
        <v>C</v>
      </c>
      <c r="S21" s="15" t="e">
        <f t="shared" si="2"/>
        <v>#DIV/0!</v>
      </c>
      <c r="T21" s="15" t="str">
        <f t="shared" si="2"/>
        <v>C</v>
      </c>
      <c r="U21" s="15" t="str">
        <f t="shared" si="2"/>
        <v>B-</v>
      </c>
      <c r="V21" s="15" t="str">
        <f t="shared" si="2"/>
        <v>C-</v>
      </c>
    </row>
    <row r="22" spans="1:22" x14ac:dyDescent="0.25">
      <c r="A22" t="s">
        <v>17</v>
      </c>
      <c r="B22" s="1">
        <v>0</v>
      </c>
      <c r="C22" s="1" t="e">
        <v>#DIV/0!</v>
      </c>
      <c r="D22" s="1">
        <v>18.924528301886792</v>
      </c>
      <c r="E22" s="1" t="e">
        <v>#DIV/0!</v>
      </c>
      <c r="F22" s="1" t="e">
        <v>#DIV/0!</v>
      </c>
      <c r="G22" s="1" t="e">
        <v>#DIV/0!</v>
      </c>
      <c r="H22" s="1">
        <v>0</v>
      </c>
      <c r="I22" s="14">
        <f t="shared" si="3"/>
        <v>-3.3947019450077849</v>
      </c>
      <c r="J22" s="14" t="e">
        <f t="shared" si="4"/>
        <v>#DIV/0!</v>
      </c>
      <c r="K22" s="14">
        <f t="shared" si="4"/>
        <v>-1.5404255234285011</v>
      </c>
      <c r="L22" s="14" t="e">
        <f t="shared" si="4"/>
        <v>#DIV/0!</v>
      </c>
      <c r="M22" s="14" t="e">
        <f t="shared" ref="M22:M85" si="6">(F22-_xlfn.AGGREGATE(1,6,F$6:F$150))/_xlfn.AGGREGATE(7,6,F$6:F$150)</f>
        <v>#DIV/0!</v>
      </c>
      <c r="N22" s="14" t="e">
        <f t="shared" si="4"/>
        <v>#DIV/0!</v>
      </c>
      <c r="O22" s="14">
        <f t="shared" ref="O22:O85" si="7">(H22-_xlfn.AGGREGATE(1,6,H$6:H$150))/_xlfn.AGGREGATE(7,6,H$6:H$150)</f>
        <v>-1.8511784387712065</v>
      </c>
      <c r="P22" s="15" t="str">
        <f t="shared" si="5"/>
        <v>E</v>
      </c>
      <c r="Q22" s="15" t="e">
        <f t="shared" si="5"/>
        <v>#DIV/0!</v>
      </c>
      <c r="R22" s="15" t="str">
        <f t="shared" si="5"/>
        <v>D-</v>
      </c>
      <c r="S22" s="15" t="e">
        <f t="shared" si="5"/>
        <v>#DIV/0!</v>
      </c>
      <c r="T22" s="15" t="e">
        <f t="shared" si="5"/>
        <v>#DIV/0!</v>
      </c>
      <c r="U22" s="15" t="e">
        <f t="shared" si="5"/>
        <v>#DIV/0!</v>
      </c>
      <c r="V22" s="15" t="str">
        <f t="shared" si="5"/>
        <v>E</v>
      </c>
    </row>
    <row r="23" spans="1:22" x14ac:dyDescent="0.25">
      <c r="A23" t="s">
        <v>18</v>
      </c>
      <c r="B23" s="1">
        <v>1.1757478632478633</v>
      </c>
      <c r="C23" s="1">
        <v>0</v>
      </c>
      <c r="D23" s="1">
        <v>0</v>
      </c>
      <c r="E23" s="1">
        <v>0</v>
      </c>
      <c r="F23" s="1">
        <v>1.7697872452457077</v>
      </c>
      <c r="G23" s="1" t="e">
        <v>#DIV/0!</v>
      </c>
      <c r="H23" s="1">
        <v>1.1668917398154401</v>
      </c>
      <c r="I23" s="14">
        <f t="shared" si="3"/>
        <v>0.55654738128151182</v>
      </c>
      <c r="J23" s="14">
        <f t="shared" si="4"/>
        <v>0.29578858994000234</v>
      </c>
      <c r="K23" s="14">
        <f t="shared" si="4"/>
        <v>0.35612563784306767</v>
      </c>
      <c r="L23" s="14">
        <f t="shared" si="4"/>
        <v>0.34517862219616918</v>
      </c>
      <c r="M23" s="14">
        <f t="shared" si="6"/>
        <v>1.5324541297388028</v>
      </c>
      <c r="N23" s="14" t="e">
        <f t="shared" si="4"/>
        <v>#DIV/0!</v>
      </c>
      <c r="O23" s="14">
        <f t="shared" si="7"/>
        <v>0.59023881951788515</v>
      </c>
      <c r="P23" s="15" t="str">
        <f t="shared" si="5"/>
        <v>B-</v>
      </c>
      <c r="Q23" s="15" t="str">
        <f t="shared" si="5"/>
        <v>B-</v>
      </c>
      <c r="R23" s="15" t="str">
        <f t="shared" si="5"/>
        <v>B-</v>
      </c>
      <c r="S23" s="15" t="str">
        <f t="shared" si="5"/>
        <v>B-</v>
      </c>
      <c r="T23" s="15" t="str">
        <f t="shared" si="5"/>
        <v>A-</v>
      </c>
      <c r="U23" s="15" t="e">
        <f t="shared" si="5"/>
        <v>#DIV/0!</v>
      </c>
      <c r="V23" s="15" t="str">
        <f t="shared" si="5"/>
        <v>B-</v>
      </c>
    </row>
    <row r="24" spans="1:22" x14ac:dyDescent="0.25">
      <c r="A24" t="s">
        <v>19</v>
      </c>
      <c r="B24" s="1">
        <v>1.1526572005504752</v>
      </c>
      <c r="C24" s="1">
        <v>0</v>
      </c>
      <c r="D24" s="1">
        <v>0</v>
      </c>
      <c r="E24" s="1">
        <v>0</v>
      </c>
      <c r="F24" s="1">
        <v>0.80131344450989206</v>
      </c>
      <c r="G24" s="1">
        <v>0.1283937218233428</v>
      </c>
      <c r="H24" s="1">
        <v>0.905428114084319</v>
      </c>
      <c r="I24" s="14">
        <f t="shared" si="3"/>
        <v>0.47894829028712382</v>
      </c>
      <c r="J24" s="14">
        <f t="shared" si="4"/>
        <v>0.29578858994000234</v>
      </c>
      <c r="K24" s="14">
        <f t="shared" si="4"/>
        <v>0.35612563784306767</v>
      </c>
      <c r="L24" s="14">
        <f t="shared" si="4"/>
        <v>0.34517862219616918</v>
      </c>
      <c r="M24" s="14">
        <f t="shared" si="6"/>
        <v>-0.30584192719876963</v>
      </c>
      <c r="N24" s="14">
        <f t="shared" si="4"/>
        <v>0.32728119817870388</v>
      </c>
      <c r="O24" s="14">
        <f t="shared" si="7"/>
        <v>4.3194233894405257E-2</v>
      </c>
      <c r="P24" s="15" t="str">
        <f t="shared" si="5"/>
        <v>B-</v>
      </c>
      <c r="Q24" s="15" t="str">
        <f t="shared" si="5"/>
        <v>B-</v>
      </c>
      <c r="R24" s="15" t="str">
        <f t="shared" si="5"/>
        <v>B-</v>
      </c>
      <c r="S24" s="15" t="str">
        <f t="shared" si="5"/>
        <v>B-</v>
      </c>
      <c r="T24" s="15" t="str">
        <f t="shared" si="5"/>
        <v>C-</v>
      </c>
      <c r="U24" s="15" t="str">
        <f t="shared" si="5"/>
        <v>B-</v>
      </c>
      <c r="V24" s="15" t="str">
        <f t="shared" si="5"/>
        <v>C</v>
      </c>
    </row>
    <row r="25" spans="1:22" x14ac:dyDescent="0.25">
      <c r="A25" t="s">
        <v>20</v>
      </c>
      <c r="B25" s="1" t="e">
        <v>#DIV/0!</v>
      </c>
      <c r="C25" s="1" t="e">
        <v>#DIV/0!</v>
      </c>
      <c r="D25" s="1" t="e">
        <v>#DIV/0!</v>
      </c>
      <c r="E25" s="1" t="e">
        <v>#DIV/0!</v>
      </c>
      <c r="F25" s="1" t="e">
        <v>#DIV/0!</v>
      </c>
      <c r="G25" s="1" t="e">
        <v>#DIV/0!</v>
      </c>
      <c r="H25" s="1" t="e">
        <v>#DIV/0!</v>
      </c>
      <c r="I25" s="14" t="e">
        <f t="shared" si="3"/>
        <v>#DIV/0!</v>
      </c>
      <c r="J25" s="14" t="e">
        <f t="shared" si="4"/>
        <v>#DIV/0!</v>
      </c>
      <c r="K25" s="14" t="e">
        <f t="shared" si="4"/>
        <v>#DIV/0!</v>
      </c>
      <c r="L25" s="14" t="e">
        <f t="shared" si="4"/>
        <v>#DIV/0!</v>
      </c>
      <c r="M25" s="14" t="e">
        <f t="shared" si="6"/>
        <v>#DIV/0!</v>
      </c>
      <c r="N25" s="14" t="e">
        <f t="shared" si="4"/>
        <v>#DIV/0!</v>
      </c>
      <c r="O25" s="14" t="e">
        <f t="shared" si="7"/>
        <v>#DIV/0!</v>
      </c>
      <c r="P25" s="15" t="e">
        <f t="shared" si="5"/>
        <v>#DIV/0!</v>
      </c>
      <c r="Q25" s="15" t="e">
        <f t="shared" si="5"/>
        <v>#DIV/0!</v>
      </c>
      <c r="R25" s="15" t="e">
        <f t="shared" si="5"/>
        <v>#DIV/0!</v>
      </c>
      <c r="S25" s="15" t="e">
        <f t="shared" si="5"/>
        <v>#DIV/0!</v>
      </c>
      <c r="T25" s="15" t="e">
        <f t="shared" si="5"/>
        <v>#DIV/0!</v>
      </c>
      <c r="U25" s="15" t="e">
        <f t="shared" si="5"/>
        <v>#DIV/0!</v>
      </c>
      <c r="V25" s="15" t="e">
        <f t="shared" si="5"/>
        <v>#DIV/0!</v>
      </c>
    </row>
    <row r="26" spans="1:22" x14ac:dyDescent="0.25">
      <c r="A26" t="s">
        <v>21</v>
      </c>
      <c r="B26" s="1">
        <v>1.367211131276467</v>
      </c>
      <c r="C26" s="1">
        <v>0</v>
      </c>
      <c r="D26" s="1">
        <v>0</v>
      </c>
      <c r="E26" s="1">
        <v>0</v>
      </c>
      <c r="F26" s="1">
        <v>0.30033743794498524</v>
      </c>
      <c r="G26" s="1" t="e">
        <v>#DIV/0!</v>
      </c>
      <c r="H26" s="1">
        <v>1.3613465730201018</v>
      </c>
      <c r="I26" s="14">
        <f t="shared" si="3"/>
        <v>1.1999838972683439</v>
      </c>
      <c r="J26" s="14">
        <f t="shared" si="4"/>
        <v>0.29578858994000234</v>
      </c>
      <c r="K26" s="14">
        <f t="shared" si="4"/>
        <v>0.35612563784306767</v>
      </c>
      <c r="L26" s="14">
        <f t="shared" si="4"/>
        <v>0.34517862219616918</v>
      </c>
      <c r="M26" s="14">
        <f t="shared" si="6"/>
        <v>-1.2567630742539579</v>
      </c>
      <c r="N26" s="14" t="e">
        <f t="shared" si="4"/>
        <v>#DIV/0!</v>
      </c>
      <c r="O26" s="14">
        <f t="shared" si="7"/>
        <v>0.99708494717894391</v>
      </c>
      <c r="P26" s="15" t="str">
        <f t="shared" si="5"/>
        <v>B</v>
      </c>
      <c r="Q26" s="15" t="str">
        <f t="shared" si="5"/>
        <v>B-</v>
      </c>
      <c r="R26" s="15" t="str">
        <f t="shared" si="5"/>
        <v>B-</v>
      </c>
      <c r="S26" s="15" t="str">
        <f t="shared" si="5"/>
        <v>B-</v>
      </c>
      <c r="T26" s="15" t="str">
        <f t="shared" si="5"/>
        <v>D-</v>
      </c>
      <c r="U26" s="15" t="e">
        <f t="shared" si="5"/>
        <v>#DIV/0!</v>
      </c>
      <c r="V26" s="15" t="str">
        <f t="shared" si="5"/>
        <v>B</v>
      </c>
    </row>
    <row r="27" spans="1:22" x14ac:dyDescent="0.25">
      <c r="A27" t="s">
        <v>22</v>
      </c>
      <c r="B27" s="1" t="e">
        <v>#DIV/0!</v>
      </c>
      <c r="C27" s="1" t="e">
        <v>#DIV/0!</v>
      </c>
      <c r="D27" s="1" t="e">
        <v>#DIV/0!</v>
      </c>
      <c r="E27" s="1" t="e">
        <v>#DIV/0!</v>
      </c>
      <c r="F27" s="1" t="e">
        <v>#DIV/0!</v>
      </c>
      <c r="G27" s="1" t="e">
        <v>#DIV/0!</v>
      </c>
      <c r="H27" s="1" t="e">
        <v>#DIV/0!</v>
      </c>
      <c r="I27" s="14" t="e">
        <f t="shared" si="3"/>
        <v>#DIV/0!</v>
      </c>
      <c r="J27" s="14" t="e">
        <f t="shared" si="4"/>
        <v>#DIV/0!</v>
      </c>
      <c r="K27" s="14" t="e">
        <f t="shared" si="4"/>
        <v>#DIV/0!</v>
      </c>
      <c r="L27" s="14" t="e">
        <f t="shared" si="4"/>
        <v>#DIV/0!</v>
      </c>
      <c r="M27" s="14" t="e">
        <f t="shared" si="6"/>
        <v>#DIV/0!</v>
      </c>
      <c r="N27" s="14" t="e">
        <f t="shared" si="4"/>
        <v>#DIV/0!</v>
      </c>
      <c r="O27" s="14" t="e">
        <f t="shared" si="7"/>
        <v>#DIV/0!</v>
      </c>
      <c r="P27" s="15" t="e">
        <f t="shared" si="5"/>
        <v>#DIV/0!</v>
      </c>
      <c r="Q27" s="15" t="e">
        <f t="shared" si="5"/>
        <v>#DIV/0!</v>
      </c>
      <c r="R27" s="15" t="e">
        <f t="shared" si="5"/>
        <v>#DIV/0!</v>
      </c>
      <c r="S27" s="15" t="e">
        <f t="shared" si="5"/>
        <v>#DIV/0!</v>
      </c>
      <c r="T27" s="15" t="e">
        <f t="shared" si="5"/>
        <v>#DIV/0!</v>
      </c>
      <c r="U27" s="15" t="e">
        <f t="shared" si="5"/>
        <v>#DIV/0!</v>
      </c>
      <c r="V27" s="15" t="e">
        <f t="shared" si="5"/>
        <v>#DIV/0!</v>
      </c>
    </row>
    <row r="28" spans="1:22" x14ac:dyDescent="0.25">
      <c r="A28" t="s">
        <v>23</v>
      </c>
      <c r="B28" s="1">
        <v>0.50147791153289978</v>
      </c>
      <c r="C28" s="1">
        <v>0</v>
      </c>
      <c r="D28" s="1">
        <v>6.4895483320028964</v>
      </c>
      <c r="E28" s="1">
        <v>0</v>
      </c>
      <c r="F28" s="1">
        <v>1.8495125609645577</v>
      </c>
      <c r="G28" s="1" t="e">
        <v>#DIV/0!</v>
      </c>
      <c r="H28" s="1">
        <v>0</v>
      </c>
      <c r="I28" s="14">
        <f t="shared" si="3"/>
        <v>-1.7094220291083206</v>
      </c>
      <c r="J28" s="14">
        <f t="shared" si="4"/>
        <v>0.29578858994000234</v>
      </c>
      <c r="K28" s="14">
        <f t="shared" si="4"/>
        <v>-0.29423458402629177</v>
      </c>
      <c r="L28" s="14">
        <f t="shared" si="4"/>
        <v>0.34517862219616918</v>
      </c>
      <c r="M28" s="14">
        <f t="shared" si="6"/>
        <v>1.6837837097570898</v>
      </c>
      <c r="N28" s="14" t="e">
        <f t="shared" si="4"/>
        <v>#DIV/0!</v>
      </c>
      <c r="O28" s="14">
        <f t="shared" si="7"/>
        <v>-1.8511784387712065</v>
      </c>
      <c r="P28" s="15" t="str">
        <f t="shared" si="5"/>
        <v>D-</v>
      </c>
      <c r="Q28" s="15" t="str">
        <f t="shared" si="5"/>
        <v>B-</v>
      </c>
      <c r="R28" s="15" t="str">
        <f t="shared" si="5"/>
        <v>C-</v>
      </c>
      <c r="S28" s="15" t="str">
        <f t="shared" si="5"/>
        <v>B-</v>
      </c>
      <c r="T28" s="15" t="str">
        <f t="shared" si="5"/>
        <v>A-</v>
      </c>
      <c r="U28" s="15" t="e">
        <f t="shared" si="5"/>
        <v>#DIV/0!</v>
      </c>
      <c r="V28" s="15" t="str">
        <f t="shared" si="5"/>
        <v>E</v>
      </c>
    </row>
    <row r="29" spans="1:22" x14ac:dyDescent="0.25">
      <c r="A29" t="s">
        <v>24</v>
      </c>
      <c r="B29" s="1">
        <v>1.2893207773993187</v>
      </c>
      <c r="C29" s="1">
        <v>0</v>
      </c>
      <c r="D29" s="1">
        <v>7.9031865860194461</v>
      </c>
      <c r="E29" s="1" t="e">
        <v>#DIV/0!</v>
      </c>
      <c r="F29" s="1">
        <v>1.7170698677753435</v>
      </c>
      <c r="G29" s="1" t="e">
        <v>#DIV/0!</v>
      </c>
      <c r="H29" s="1">
        <v>0.3109229706969871</v>
      </c>
      <c r="I29" s="14">
        <f t="shared" si="3"/>
        <v>0.93822351657638581</v>
      </c>
      <c r="J29" s="14">
        <f t="shared" si="4"/>
        <v>0.29578858994000234</v>
      </c>
      <c r="K29" s="14">
        <f t="shared" si="4"/>
        <v>-0.43590454956015923</v>
      </c>
      <c r="L29" s="14" t="e">
        <f t="shared" si="4"/>
        <v>#DIV/0!</v>
      </c>
      <c r="M29" s="14">
        <f t="shared" si="6"/>
        <v>1.4323893194545898</v>
      </c>
      <c r="N29" s="14" t="e">
        <f t="shared" si="4"/>
        <v>#DIV/0!</v>
      </c>
      <c r="O29" s="14">
        <f t="shared" si="7"/>
        <v>-1.2006530466056926</v>
      </c>
      <c r="P29" s="15" t="str">
        <f t="shared" si="5"/>
        <v>B</v>
      </c>
      <c r="Q29" s="15" t="str">
        <f t="shared" si="5"/>
        <v>B-</v>
      </c>
      <c r="R29" s="15" t="str">
        <f t="shared" si="5"/>
        <v>C-</v>
      </c>
      <c r="S29" s="15" t="e">
        <f t="shared" si="5"/>
        <v>#DIV/0!</v>
      </c>
      <c r="T29" s="15" t="str">
        <f t="shared" si="5"/>
        <v>A-</v>
      </c>
      <c r="U29" s="15" t="e">
        <f t="shared" si="5"/>
        <v>#DIV/0!</v>
      </c>
      <c r="V29" s="15" t="str">
        <f t="shared" si="5"/>
        <v>D</v>
      </c>
    </row>
    <row r="30" spans="1:22" x14ac:dyDescent="0.25">
      <c r="A30" t="s">
        <v>25</v>
      </c>
      <c r="B30" s="1">
        <v>1.2876026694045175</v>
      </c>
      <c r="C30" s="1">
        <v>0</v>
      </c>
      <c r="D30" s="1">
        <v>0</v>
      </c>
      <c r="E30" s="1">
        <v>0</v>
      </c>
      <c r="F30" s="1">
        <v>1.5740966652762145</v>
      </c>
      <c r="G30" s="1" t="e">
        <v>#DIV/0!</v>
      </c>
      <c r="H30" s="1">
        <v>1.0923913043478259</v>
      </c>
      <c r="I30" s="14">
        <f t="shared" si="3"/>
        <v>0.93244959746570366</v>
      </c>
      <c r="J30" s="14">
        <f t="shared" si="4"/>
        <v>0.29578858994000234</v>
      </c>
      <c r="K30" s="14">
        <f t="shared" si="4"/>
        <v>0.35612563784306767</v>
      </c>
      <c r="L30" s="14">
        <f t="shared" si="4"/>
        <v>0.34517862219616918</v>
      </c>
      <c r="M30" s="14">
        <f t="shared" si="6"/>
        <v>1.1610065786905153</v>
      </c>
      <c r="N30" s="14" t="e">
        <f t="shared" si="4"/>
        <v>#DIV/0!</v>
      </c>
      <c r="O30" s="14">
        <f t="shared" si="7"/>
        <v>0.43436604855332767</v>
      </c>
      <c r="P30" s="15" t="str">
        <f t="shared" si="5"/>
        <v>B</v>
      </c>
      <c r="Q30" s="15" t="str">
        <f t="shared" si="5"/>
        <v>B-</v>
      </c>
      <c r="R30" s="15" t="str">
        <f t="shared" si="5"/>
        <v>B-</v>
      </c>
      <c r="S30" s="15" t="str">
        <f t="shared" si="5"/>
        <v>B-</v>
      </c>
      <c r="T30" s="15" t="str">
        <f t="shared" si="5"/>
        <v>B</v>
      </c>
      <c r="U30" s="15" t="e">
        <f t="shared" si="5"/>
        <v>#DIV/0!</v>
      </c>
      <c r="V30" s="15" t="str">
        <f t="shared" si="5"/>
        <v>B-</v>
      </c>
    </row>
    <row r="31" spans="1:22" x14ac:dyDescent="0.25">
      <c r="A31" t="s">
        <v>26</v>
      </c>
      <c r="B31" s="1">
        <v>1.1854993160054719</v>
      </c>
      <c r="C31" s="1" t="e">
        <v>#DIV/0!</v>
      </c>
      <c r="D31" s="1">
        <v>0</v>
      </c>
      <c r="E31" s="1">
        <v>0</v>
      </c>
      <c r="F31" s="1">
        <v>0.27678698289271919</v>
      </c>
      <c r="G31" s="1">
        <v>0</v>
      </c>
      <c r="H31" s="1">
        <v>0.89955764665573523</v>
      </c>
      <c r="I31" s="14">
        <f t="shared" si="3"/>
        <v>0.58931837100069118</v>
      </c>
      <c r="J31" s="14" t="e">
        <f t="shared" si="4"/>
        <v>#DIV/0!</v>
      </c>
      <c r="K31" s="14">
        <f t="shared" si="4"/>
        <v>0.35612563784306767</v>
      </c>
      <c r="L31" s="14">
        <f t="shared" si="4"/>
        <v>0.34517862219616918</v>
      </c>
      <c r="M31" s="14">
        <f t="shared" si="6"/>
        <v>-1.3014650668414434</v>
      </c>
      <c r="N31" s="14">
        <f t="shared" si="4"/>
        <v>0.38579355529045839</v>
      </c>
      <c r="O31" s="14">
        <f t="shared" si="7"/>
        <v>3.0911808708470486E-2</v>
      </c>
      <c r="P31" s="15" t="str">
        <f t="shared" si="5"/>
        <v>B-</v>
      </c>
      <c r="Q31" s="15" t="e">
        <f t="shared" si="5"/>
        <v>#DIV/0!</v>
      </c>
      <c r="R31" s="15" t="str">
        <f t="shared" si="5"/>
        <v>B-</v>
      </c>
      <c r="S31" s="15" t="str">
        <f t="shared" si="5"/>
        <v>B-</v>
      </c>
      <c r="T31" s="15" t="str">
        <f t="shared" si="5"/>
        <v>D-</v>
      </c>
      <c r="U31" s="15" t="str">
        <f t="shared" si="5"/>
        <v>B-</v>
      </c>
      <c r="V31" s="15" t="str">
        <f t="shared" si="5"/>
        <v>C</v>
      </c>
    </row>
    <row r="32" spans="1:22" x14ac:dyDescent="0.25">
      <c r="A32" t="s">
        <v>27</v>
      </c>
      <c r="B32" s="1">
        <v>0.36782301826678676</v>
      </c>
      <c r="C32" s="1">
        <v>0</v>
      </c>
      <c r="D32" s="1">
        <v>24.048432536114603</v>
      </c>
      <c r="E32" s="1">
        <v>0</v>
      </c>
      <c r="F32" s="1">
        <v>0.58200460583698854</v>
      </c>
      <c r="G32" s="1" t="e">
        <v>#DIV/0!</v>
      </c>
      <c r="H32" s="1">
        <v>0.66848910794693928</v>
      </c>
      <c r="I32" s="14">
        <f t="shared" si="3"/>
        <v>-2.1585861938759034</v>
      </c>
      <c r="J32" s="14">
        <f t="shared" si="4"/>
        <v>0.29578858994000234</v>
      </c>
      <c r="K32" s="14">
        <f t="shared" si="4"/>
        <v>-2.0539255890919712</v>
      </c>
      <c r="L32" s="14">
        <f t="shared" si="4"/>
        <v>0.34517862219616918</v>
      </c>
      <c r="M32" s="14">
        <f t="shared" si="6"/>
        <v>-0.72212017146067198</v>
      </c>
      <c r="N32" s="14" t="e">
        <f t="shared" si="4"/>
        <v>#DIV/0!</v>
      </c>
      <c r="O32" s="14">
        <f t="shared" si="7"/>
        <v>-0.45253896825951206</v>
      </c>
      <c r="P32" s="15" t="str">
        <f t="shared" si="5"/>
        <v>E</v>
      </c>
      <c r="Q32" s="15" t="str">
        <f t="shared" si="5"/>
        <v>B-</v>
      </c>
      <c r="R32" s="15" t="str">
        <f t="shared" si="5"/>
        <v>E</v>
      </c>
      <c r="S32" s="15" t="str">
        <f t="shared" si="5"/>
        <v>B-</v>
      </c>
      <c r="T32" s="15" t="str">
        <f t="shared" si="5"/>
        <v>C-</v>
      </c>
      <c r="U32" s="15" t="e">
        <f t="shared" si="5"/>
        <v>#DIV/0!</v>
      </c>
      <c r="V32" s="15" t="str">
        <f t="shared" si="5"/>
        <v>C-</v>
      </c>
    </row>
    <row r="33" spans="1:22" x14ac:dyDescent="0.25">
      <c r="A33" t="s">
        <v>28</v>
      </c>
      <c r="B33" s="1">
        <v>0.26766314389180401</v>
      </c>
      <c r="C33" s="1">
        <v>0</v>
      </c>
      <c r="D33" s="1">
        <v>4.1838435646738263</v>
      </c>
      <c r="E33" s="1" t="e">
        <v>#DIV/0!</v>
      </c>
      <c r="F33" s="1">
        <v>0.59257653972548474</v>
      </c>
      <c r="G33" s="1">
        <v>3.9595242186455888</v>
      </c>
      <c r="H33" s="1">
        <v>0.15417945591388807</v>
      </c>
      <c r="I33" s="14">
        <f t="shared" si="3"/>
        <v>-2.495186113396183</v>
      </c>
      <c r="J33" s="14">
        <f t="shared" si="4"/>
        <v>0.29578858994000234</v>
      </c>
      <c r="K33" s="14">
        <f t="shared" si="4"/>
        <v>-6.3164779576193028E-2</v>
      </c>
      <c r="L33" s="14" t="e">
        <f t="shared" si="4"/>
        <v>#DIV/0!</v>
      </c>
      <c r="M33" s="14">
        <f t="shared" si="6"/>
        <v>-0.7020531914694097</v>
      </c>
      <c r="N33" s="14">
        <f t="shared" si="4"/>
        <v>-1.4186645738445625</v>
      </c>
      <c r="O33" s="14">
        <f t="shared" si="7"/>
        <v>-1.5285980556061634</v>
      </c>
      <c r="P33" s="15" t="str">
        <f t="shared" si="5"/>
        <v>E</v>
      </c>
      <c r="Q33" s="15" t="str">
        <f t="shared" si="5"/>
        <v>B-</v>
      </c>
      <c r="R33" s="15" t="str">
        <f t="shared" si="5"/>
        <v>C</v>
      </c>
      <c r="S33" s="15" t="e">
        <f t="shared" si="5"/>
        <v>#DIV/0!</v>
      </c>
      <c r="T33" s="15" t="str">
        <f t="shared" si="5"/>
        <v>C-</v>
      </c>
      <c r="U33" s="15" t="str">
        <f t="shared" si="5"/>
        <v>D-</v>
      </c>
      <c r="V33" s="15" t="str">
        <f t="shared" si="5"/>
        <v>D-</v>
      </c>
    </row>
    <row r="34" spans="1:22" x14ac:dyDescent="0.25">
      <c r="A34" t="s">
        <v>29</v>
      </c>
      <c r="B34" s="1">
        <v>1.301365128736824</v>
      </c>
      <c r="C34" s="1" t="e">
        <v>#DIV/0!</v>
      </c>
      <c r="D34" s="1">
        <v>0</v>
      </c>
      <c r="E34" s="1">
        <v>0</v>
      </c>
      <c r="F34" s="1">
        <v>0.40193493636585276</v>
      </c>
      <c r="G34" s="1" t="e">
        <v>#DIV/0!</v>
      </c>
      <c r="H34" s="1">
        <v>0</v>
      </c>
      <c r="I34" s="14">
        <f t="shared" si="3"/>
        <v>0.97870008182945534</v>
      </c>
      <c r="J34" s="14" t="e">
        <f t="shared" si="4"/>
        <v>#DIV/0!</v>
      </c>
      <c r="K34" s="14">
        <f t="shared" si="4"/>
        <v>0.35612563784306767</v>
      </c>
      <c r="L34" s="14">
        <f t="shared" si="4"/>
        <v>0.34517862219616918</v>
      </c>
      <c r="M34" s="14">
        <f t="shared" si="6"/>
        <v>-1.0639170926694246</v>
      </c>
      <c r="N34" s="14" t="e">
        <f t="shared" si="4"/>
        <v>#DIV/0!</v>
      </c>
      <c r="O34" s="14">
        <f t="shared" si="7"/>
        <v>-1.8511784387712065</v>
      </c>
      <c r="P34" s="15" t="str">
        <f t="shared" si="5"/>
        <v>B</v>
      </c>
      <c r="Q34" s="15" t="e">
        <f t="shared" si="5"/>
        <v>#DIV/0!</v>
      </c>
      <c r="R34" s="15" t="str">
        <f t="shared" si="5"/>
        <v>B-</v>
      </c>
      <c r="S34" s="15" t="str">
        <f t="shared" si="5"/>
        <v>B-</v>
      </c>
      <c r="T34" s="15" t="str">
        <f t="shared" si="5"/>
        <v>D</v>
      </c>
      <c r="U34" s="15" t="e">
        <f t="shared" si="5"/>
        <v>#DIV/0!</v>
      </c>
      <c r="V34" s="15" t="str">
        <f t="shared" si="5"/>
        <v>E</v>
      </c>
    </row>
    <row r="35" spans="1:22" x14ac:dyDescent="0.25">
      <c r="A35" t="s">
        <v>30</v>
      </c>
      <c r="B35" s="1" t="e">
        <v>#DIV/0!</v>
      </c>
      <c r="C35" s="1" t="e">
        <v>#DIV/0!</v>
      </c>
      <c r="D35" s="1">
        <v>0</v>
      </c>
      <c r="E35" s="1" t="e">
        <v>#DIV/0!</v>
      </c>
      <c r="F35" s="1" t="e">
        <v>#DIV/0!</v>
      </c>
      <c r="G35" s="1" t="e">
        <v>#DIV/0!</v>
      </c>
      <c r="H35" s="1">
        <v>1.1490925798300022</v>
      </c>
      <c r="I35" s="14" t="e">
        <f t="shared" si="3"/>
        <v>#DIV/0!</v>
      </c>
      <c r="J35" s="14" t="e">
        <f t="shared" si="4"/>
        <v>#DIV/0!</v>
      </c>
      <c r="K35" s="14">
        <f t="shared" si="4"/>
        <v>0.35612563784306767</v>
      </c>
      <c r="L35" s="14" t="e">
        <f t="shared" si="4"/>
        <v>#DIV/0!</v>
      </c>
      <c r="M35" s="14" t="e">
        <f t="shared" si="6"/>
        <v>#DIV/0!</v>
      </c>
      <c r="N35" s="14" t="e">
        <f t="shared" si="4"/>
        <v>#DIV/0!</v>
      </c>
      <c r="O35" s="14">
        <f t="shared" si="7"/>
        <v>0.55299870984124133</v>
      </c>
      <c r="P35" s="15" t="e">
        <f t="shared" si="5"/>
        <v>#DIV/0!</v>
      </c>
      <c r="Q35" s="15" t="e">
        <f t="shared" si="5"/>
        <v>#DIV/0!</v>
      </c>
      <c r="R35" s="15" t="str">
        <f t="shared" si="5"/>
        <v>B-</v>
      </c>
      <c r="S35" s="15" t="e">
        <f t="shared" si="5"/>
        <v>#DIV/0!</v>
      </c>
      <c r="T35" s="15" t="e">
        <f t="shared" si="5"/>
        <v>#DIV/0!</v>
      </c>
      <c r="U35" s="15" t="e">
        <f t="shared" si="5"/>
        <v>#DIV/0!</v>
      </c>
      <c r="V35" s="15" t="str">
        <f t="shared" si="5"/>
        <v>B-</v>
      </c>
    </row>
    <row r="36" spans="1:22" x14ac:dyDescent="0.25">
      <c r="A36" t="s">
        <v>31</v>
      </c>
      <c r="B36" s="1">
        <v>1.310355117875261</v>
      </c>
      <c r="C36" s="1">
        <v>0</v>
      </c>
      <c r="D36" s="1">
        <v>0</v>
      </c>
      <c r="E36" s="1">
        <v>0</v>
      </c>
      <c r="F36" s="1">
        <v>1.1216504207540463</v>
      </c>
      <c r="G36" s="1">
        <v>0</v>
      </c>
      <c r="H36" s="1">
        <v>0.66829531942492704</v>
      </c>
      <c r="I36" s="14">
        <f t="shared" si="3"/>
        <v>1.0089120767961934</v>
      </c>
      <c r="J36" s="14">
        <f t="shared" si="4"/>
        <v>0.29578858994000234</v>
      </c>
      <c r="K36" s="14">
        <f t="shared" si="4"/>
        <v>0.35612563784306767</v>
      </c>
      <c r="L36" s="14">
        <f t="shared" si="4"/>
        <v>0.34517862219616918</v>
      </c>
      <c r="M36" s="14">
        <f t="shared" si="6"/>
        <v>0.30220157369255612</v>
      </c>
      <c r="N36" s="14">
        <f t="shared" si="4"/>
        <v>0.38579355529045839</v>
      </c>
      <c r="O36" s="14">
        <f t="shared" si="7"/>
        <v>-0.452944420304424</v>
      </c>
      <c r="P36" s="15" t="str">
        <f t="shared" si="5"/>
        <v>B</v>
      </c>
      <c r="Q36" s="15" t="str">
        <f t="shared" si="5"/>
        <v>B-</v>
      </c>
      <c r="R36" s="15" t="str">
        <f t="shared" si="5"/>
        <v>B-</v>
      </c>
      <c r="S36" s="15" t="str">
        <f t="shared" si="5"/>
        <v>B-</v>
      </c>
      <c r="T36" s="15" t="str">
        <f t="shared" si="5"/>
        <v>B-</v>
      </c>
      <c r="U36" s="15" t="str">
        <f t="shared" si="5"/>
        <v>B-</v>
      </c>
      <c r="V36" s="15" t="str">
        <f t="shared" si="5"/>
        <v>C-</v>
      </c>
    </row>
    <row r="37" spans="1:22" x14ac:dyDescent="0.25">
      <c r="A37" t="s">
        <v>32</v>
      </c>
      <c r="B37" s="1" t="e">
        <v>#DIV/0!</v>
      </c>
      <c r="C37" s="1" t="e">
        <v>#DIV/0!</v>
      </c>
      <c r="D37" s="1" t="e">
        <v>#DIV/0!</v>
      </c>
      <c r="E37" s="1" t="e">
        <v>#DIV/0!</v>
      </c>
      <c r="F37" s="1" t="e">
        <v>#DIV/0!</v>
      </c>
      <c r="G37" s="1" t="e">
        <v>#DIV/0!</v>
      </c>
      <c r="H37" s="1" t="e">
        <v>#DIV/0!</v>
      </c>
      <c r="I37" s="14" t="e">
        <f t="shared" si="3"/>
        <v>#DIV/0!</v>
      </c>
      <c r="J37" s="14" t="e">
        <f t="shared" si="4"/>
        <v>#DIV/0!</v>
      </c>
      <c r="K37" s="14" t="e">
        <f t="shared" si="4"/>
        <v>#DIV/0!</v>
      </c>
      <c r="L37" s="14" t="e">
        <f t="shared" si="4"/>
        <v>#DIV/0!</v>
      </c>
      <c r="M37" s="14" t="e">
        <f t="shared" si="6"/>
        <v>#DIV/0!</v>
      </c>
      <c r="N37" s="14" t="e">
        <f t="shared" si="4"/>
        <v>#DIV/0!</v>
      </c>
      <c r="O37" s="14" t="e">
        <f t="shared" si="7"/>
        <v>#DIV/0!</v>
      </c>
      <c r="P37" s="15" t="e">
        <f t="shared" si="5"/>
        <v>#DIV/0!</v>
      </c>
      <c r="Q37" s="15" t="e">
        <f t="shared" si="5"/>
        <v>#DIV/0!</v>
      </c>
      <c r="R37" s="15" t="e">
        <f t="shared" si="5"/>
        <v>#DIV/0!</v>
      </c>
      <c r="S37" s="15" t="e">
        <f t="shared" si="5"/>
        <v>#DIV/0!</v>
      </c>
      <c r="T37" s="15" t="e">
        <f t="shared" si="5"/>
        <v>#DIV/0!</v>
      </c>
      <c r="U37" s="15" t="e">
        <f t="shared" si="5"/>
        <v>#DIV/0!</v>
      </c>
      <c r="V37" s="15" t="e">
        <f t="shared" si="5"/>
        <v>#DIV/0!</v>
      </c>
    </row>
    <row r="38" spans="1:22" x14ac:dyDescent="0.25">
      <c r="A38" t="s">
        <v>33</v>
      </c>
      <c r="B38" s="1">
        <v>0.79323727069080341</v>
      </c>
      <c r="C38" s="1">
        <v>0</v>
      </c>
      <c r="D38" s="1">
        <v>0</v>
      </c>
      <c r="E38" s="1">
        <v>0</v>
      </c>
      <c r="F38" s="1">
        <v>8.9448318550507888E-2</v>
      </c>
      <c r="G38" s="1" t="e">
        <v>#DIV/0!</v>
      </c>
      <c r="H38" s="1">
        <v>0.70002901883741542</v>
      </c>
      <c r="I38" s="14">
        <f t="shared" si="3"/>
        <v>-0.72892781997852263</v>
      </c>
      <c r="J38" s="14">
        <f t="shared" si="4"/>
        <v>0.29578858994000234</v>
      </c>
      <c r="K38" s="14">
        <f t="shared" si="4"/>
        <v>0.35612563784306767</v>
      </c>
      <c r="L38" s="14">
        <f t="shared" si="4"/>
        <v>0.34517862219616918</v>
      </c>
      <c r="M38" s="14">
        <f t="shared" si="6"/>
        <v>-1.6570595369350964</v>
      </c>
      <c r="N38" s="14" t="e">
        <f t="shared" si="4"/>
        <v>#DIV/0!</v>
      </c>
      <c r="O38" s="14">
        <f t="shared" si="7"/>
        <v>-0.38654991362357172</v>
      </c>
      <c r="P38" s="15" t="str">
        <f t="shared" si="5"/>
        <v>C-</v>
      </c>
      <c r="Q38" s="15" t="str">
        <f t="shared" si="5"/>
        <v>B-</v>
      </c>
      <c r="R38" s="15" t="str">
        <f t="shared" si="5"/>
        <v>B-</v>
      </c>
      <c r="S38" s="15" t="str">
        <f t="shared" si="5"/>
        <v>B-</v>
      </c>
      <c r="T38" s="15" t="str">
        <f t="shared" si="5"/>
        <v>D-</v>
      </c>
      <c r="U38" s="15" t="e">
        <f t="shared" si="5"/>
        <v>#DIV/0!</v>
      </c>
      <c r="V38" s="15" t="str">
        <f t="shared" si="5"/>
        <v>C-</v>
      </c>
    </row>
    <row r="39" spans="1:22" x14ac:dyDescent="0.25">
      <c r="A39" t="s">
        <v>34</v>
      </c>
      <c r="B39" s="1">
        <v>0.79540790750540158</v>
      </c>
      <c r="C39" s="1">
        <v>0</v>
      </c>
      <c r="D39" s="1">
        <v>11.476716299632967</v>
      </c>
      <c r="E39" s="1">
        <v>0</v>
      </c>
      <c r="F39" s="1">
        <v>1.5492408341117019</v>
      </c>
      <c r="G39" s="1" t="e">
        <v>#DIV/0!</v>
      </c>
      <c r="H39" s="1">
        <v>0.92826328053332219</v>
      </c>
      <c r="I39" s="14">
        <f t="shared" si="3"/>
        <v>-0.72163312056260565</v>
      </c>
      <c r="J39" s="14">
        <f t="shared" si="4"/>
        <v>0.29578858994000234</v>
      </c>
      <c r="K39" s="14">
        <f t="shared" si="4"/>
        <v>-0.7940314111695167</v>
      </c>
      <c r="L39" s="14">
        <f t="shared" si="4"/>
        <v>0.34517862219616918</v>
      </c>
      <c r="M39" s="14">
        <f t="shared" si="6"/>
        <v>1.1138268032676653</v>
      </c>
      <c r="N39" s="14" t="e">
        <f t="shared" si="4"/>
        <v>#DIV/0!</v>
      </c>
      <c r="O39" s="14">
        <f t="shared" si="7"/>
        <v>9.0970876373096601E-2</v>
      </c>
      <c r="P39" s="15" t="str">
        <f t="shared" si="5"/>
        <v>C-</v>
      </c>
      <c r="Q39" s="15" t="str">
        <f t="shared" si="5"/>
        <v>B-</v>
      </c>
      <c r="R39" s="15" t="str">
        <f t="shared" si="5"/>
        <v>D</v>
      </c>
      <c r="S39" s="15" t="str">
        <f t="shared" si="5"/>
        <v>B-</v>
      </c>
      <c r="T39" s="15" t="str">
        <f t="shared" si="5"/>
        <v>B</v>
      </c>
      <c r="U39" s="15" t="e">
        <f t="shared" si="5"/>
        <v>#DIV/0!</v>
      </c>
      <c r="V39" s="15" t="str">
        <f t="shared" si="5"/>
        <v>C</v>
      </c>
    </row>
    <row r="40" spans="1:22" x14ac:dyDescent="0.25">
      <c r="A40" t="s">
        <v>35</v>
      </c>
      <c r="B40" s="1">
        <v>1.2658539084110234</v>
      </c>
      <c r="C40" s="1">
        <v>10.090113102046002</v>
      </c>
      <c r="D40" s="1">
        <v>0</v>
      </c>
      <c r="E40" s="1">
        <v>0</v>
      </c>
      <c r="F40" s="1">
        <v>1.4590230559485955</v>
      </c>
      <c r="G40" s="1" t="e">
        <v>#DIV/0!</v>
      </c>
      <c r="H40" s="1">
        <v>0.78057262223399693</v>
      </c>
      <c r="I40" s="14">
        <f t="shared" si="3"/>
        <v>0.85936013678338874</v>
      </c>
      <c r="J40" s="14">
        <f t="shared" si="4"/>
        <v>-1.2673769827553554</v>
      </c>
      <c r="K40" s="14">
        <f t="shared" si="4"/>
        <v>0.35612563784306767</v>
      </c>
      <c r="L40" s="14">
        <f t="shared" si="4"/>
        <v>0.34517862219616918</v>
      </c>
      <c r="M40" s="14">
        <f t="shared" si="6"/>
        <v>0.94258109095526021</v>
      </c>
      <c r="N40" s="14" t="e">
        <f t="shared" si="4"/>
        <v>#DIV/0!</v>
      </c>
      <c r="O40" s="14">
        <f t="shared" si="7"/>
        <v>-0.21803338662483973</v>
      </c>
      <c r="P40" s="15" t="str">
        <f t="shared" si="5"/>
        <v>B</v>
      </c>
      <c r="Q40" s="15" t="str">
        <f t="shared" si="5"/>
        <v>D-</v>
      </c>
      <c r="R40" s="15" t="str">
        <f t="shared" si="5"/>
        <v>B-</v>
      </c>
      <c r="S40" s="15" t="str">
        <f t="shared" si="5"/>
        <v>B-</v>
      </c>
      <c r="T40" s="15" t="str">
        <f t="shared" si="5"/>
        <v>B</v>
      </c>
      <c r="U40" s="15" t="e">
        <f t="shared" si="5"/>
        <v>#DIV/0!</v>
      </c>
      <c r="V40" s="15" t="str">
        <f t="shared" si="5"/>
        <v>C</v>
      </c>
    </row>
    <row r="41" spans="1:22" x14ac:dyDescent="0.25">
      <c r="A41" t="s">
        <v>36</v>
      </c>
      <c r="B41" s="1">
        <v>1.2696562032884904</v>
      </c>
      <c r="C41" s="1">
        <v>59.620936639118462</v>
      </c>
      <c r="D41" s="1">
        <v>9.450886088174224</v>
      </c>
      <c r="E41" s="1">
        <v>21.899203261070966</v>
      </c>
      <c r="F41" s="1">
        <v>0.2160122515156756</v>
      </c>
      <c r="G41" s="1">
        <v>0</v>
      </c>
      <c r="H41" s="1">
        <v>0.16373342476929173</v>
      </c>
      <c r="I41" s="14">
        <f t="shared" si="3"/>
        <v>0.87213822938518437</v>
      </c>
      <c r="J41" s="14">
        <f t="shared" si="4"/>
        <v>-8.940717941113979</v>
      </c>
      <c r="K41" s="14">
        <f t="shared" si="4"/>
        <v>-0.59100967246134251</v>
      </c>
      <c r="L41" s="14">
        <f t="shared" si="4"/>
        <v>-3.679078871943108</v>
      </c>
      <c r="M41" s="14">
        <f t="shared" si="6"/>
        <v>-1.4168238395485382</v>
      </c>
      <c r="N41" s="14">
        <f t="shared" si="4"/>
        <v>0.38579355529045839</v>
      </c>
      <c r="O41" s="14">
        <f t="shared" si="7"/>
        <v>-1.5086088623906657</v>
      </c>
      <c r="P41" s="15" t="str">
        <f t="shared" si="5"/>
        <v>B</v>
      </c>
      <c r="Q41" s="15" t="str">
        <f t="shared" si="5"/>
        <v>E</v>
      </c>
      <c r="R41" s="15" t="str">
        <f t="shared" si="5"/>
        <v>C-</v>
      </c>
      <c r="S41" s="15" t="str">
        <f t="shared" si="5"/>
        <v>E</v>
      </c>
      <c r="T41" s="15" t="str">
        <f t="shared" si="5"/>
        <v>D-</v>
      </c>
      <c r="U41" s="15" t="str">
        <f t="shared" si="5"/>
        <v>B-</v>
      </c>
      <c r="V41" s="15" t="str">
        <f t="shared" si="5"/>
        <v>D-</v>
      </c>
    </row>
    <row r="42" spans="1:22" x14ac:dyDescent="0.25">
      <c r="A42" t="s">
        <v>37</v>
      </c>
      <c r="B42" s="1">
        <v>0.64436089580273304</v>
      </c>
      <c r="C42" s="1">
        <v>7.7698922302529683</v>
      </c>
      <c r="D42" s="1">
        <v>5.7412595860091029</v>
      </c>
      <c r="E42" s="1">
        <v>28.821284540702017</v>
      </c>
      <c r="F42" s="1">
        <v>0.64158158116526864</v>
      </c>
      <c r="G42" s="1">
        <v>0</v>
      </c>
      <c r="H42" s="1">
        <v>0</v>
      </c>
      <c r="I42" s="14">
        <f t="shared" si="3"/>
        <v>-1.2292456979561333</v>
      </c>
      <c r="J42" s="14">
        <f t="shared" si="4"/>
        <v>-0.90792715784698597</v>
      </c>
      <c r="K42" s="14">
        <f t="shared" si="4"/>
        <v>-0.21924365862291026</v>
      </c>
      <c r="L42" s="14">
        <f t="shared" si="4"/>
        <v>-4.9510994624873765</v>
      </c>
      <c r="M42" s="14">
        <f t="shared" si="6"/>
        <v>-0.60903490395314164</v>
      </c>
      <c r="N42" s="14">
        <f t="shared" si="4"/>
        <v>0.38579355529045839</v>
      </c>
      <c r="O42" s="14">
        <f t="shared" si="7"/>
        <v>-1.8511784387712065</v>
      </c>
      <c r="P42" s="15" t="str">
        <f t="shared" si="5"/>
        <v>D</v>
      </c>
      <c r="Q42" s="15" t="str">
        <f t="shared" si="5"/>
        <v>D</v>
      </c>
      <c r="R42" s="15" t="str">
        <f t="shared" si="5"/>
        <v>C</v>
      </c>
      <c r="S42" s="15" t="str">
        <f t="shared" si="5"/>
        <v>E</v>
      </c>
      <c r="T42" s="15" t="str">
        <f t="shared" si="5"/>
        <v>C-</v>
      </c>
      <c r="U42" s="15" t="str">
        <f t="shared" si="5"/>
        <v>B-</v>
      </c>
      <c r="V42" s="15" t="str">
        <f t="shared" si="5"/>
        <v>E</v>
      </c>
    </row>
    <row r="43" spans="1:22" x14ac:dyDescent="0.25">
      <c r="A43" t="s">
        <v>38</v>
      </c>
      <c r="B43" s="1">
        <v>0.28628634499019573</v>
      </c>
      <c r="C43" s="1">
        <v>0</v>
      </c>
      <c r="D43" s="1">
        <v>10.852133029736928</v>
      </c>
      <c r="E43" s="1">
        <v>0</v>
      </c>
      <c r="F43" s="1">
        <v>1.3013398920863894</v>
      </c>
      <c r="G43" s="1">
        <v>0.61978589885566637</v>
      </c>
      <c r="H43" s="1">
        <v>1.2655876675530839</v>
      </c>
      <c r="I43" s="14">
        <f t="shared" si="3"/>
        <v>-2.4326004918581594</v>
      </c>
      <c r="J43" s="14">
        <f t="shared" si="4"/>
        <v>0.29578858994000234</v>
      </c>
      <c r="K43" s="14">
        <f t="shared" si="4"/>
        <v>-0.73143782326413009</v>
      </c>
      <c r="L43" s="14">
        <f t="shared" si="4"/>
        <v>0.34517862219616918</v>
      </c>
      <c r="M43" s="14">
        <f t="shared" si="6"/>
        <v>0.64327682670660247</v>
      </c>
      <c r="N43" s="14">
        <f t="shared" si="4"/>
        <v>0.10334100752048418</v>
      </c>
      <c r="O43" s="14">
        <f t="shared" si="7"/>
        <v>0.79673436068920866</v>
      </c>
      <c r="P43" s="15" t="str">
        <f t="shared" si="5"/>
        <v>E</v>
      </c>
      <c r="Q43" s="15" t="str">
        <f t="shared" si="5"/>
        <v>B-</v>
      </c>
      <c r="R43" s="15" t="str">
        <f t="shared" si="5"/>
        <v>C-</v>
      </c>
      <c r="S43" s="15" t="str">
        <f t="shared" si="5"/>
        <v>B-</v>
      </c>
      <c r="T43" s="15" t="str">
        <f t="shared" si="5"/>
        <v>B-</v>
      </c>
      <c r="U43" s="15" t="str">
        <f t="shared" si="5"/>
        <v>C</v>
      </c>
      <c r="V43" s="15" t="str">
        <f t="shared" si="5"/>
        <v>B</v>
      </c>
    </row>
    <row r="44" spans="1:22" x14ac:dyDescent="0.25">
      <c r="A44" t="s">
        <v>39</v>
      </c>
      <c r="B44" s="1">
        <v>0.6739010441149238</v>
      </c>
      <c r="C44" s="1">
        <v>6.3924727831795893</v>
      </c>
      <c r="D44" s="1">
        <v>2.5825037185256758</v>
      </c>
      <c r="E44" s="1">
        <v>0</v>
      </c>
      <c r="F44" s="1">
        <v>0.76570876432981316</v>
      </c>
      <c r="G44" s="1">
        <v>0</v>
      </c>
      <c r="H44" s="1">
        <v>0.79155345592750281</v>
      </c>
      <c r="I44" s="14">
        <f t="shared" si="3"/>
        <v>-1.1299722952432392</v>
      </c>
      <c r="J44" s="14">
        <f t="shared" si="4"/>
        <v>-0.69453662029299323</v>
      </c>
      <c r="K44" s="14">
        <f t="shared" si="4"/>
        <v>9.7315994177090775E-2</v>
      </c>
      <c r="L44" s="14">
        <f t="shared" si="4"/>
        <v>0.34517862219616918</v>
      </c>
      <c r="M44" s="14">
        <f t="shared" si="6"/>
        <v>-0.37342449178010789</v>
      </c>
      <c r="N44" s="14">
        <f t="shared" si="4"/>
        <v>0.38579355529045839</v>
      </c>
      <c r="O44" s="14">
        <f t="shared" si="7"/>
        <v>-0.1950588501061668</v>
      </c>
      <c r="P44" s="15" t="str">
        <f t="shared" si="5"/>
        <v>D</v>
      </c>
      <c r="Q44" s="15" t="str">
        <f t="shared" si="5"/>
        <v>C-</v>
      </c>
      <c r="R44" s="15" t="str">
        <f t="shared" si="5"/>
        <v>C</v>
      </c>
      <c r="S44" s="15" t="str">
        <f t="shared" si="5"/>
        <v>B-</v>
      </c>
      <c r="T44" s="15" t="str">
        <f t="shared" si="5"/>
        <v>C-</v>
      </c>
      <c r="U44" s="15" t="str">
        <f t="shared" si="5"/>
        <v>B-</v>
      </c>
      <c r="V44" s="15" t="str">
        <f t="shared" si="5"/>
        <v>C</v>
      </c>
    </row>
    <row r="45" spans="1:22" x14ac:dyDescent="0.25">
      <c r="A45" t="s">
        <v>40</v>
      </c>
      <c r="B45" s="1" t="e">
        <v>#DIV/0!</v>
      </c>
      <c r="C45" s="1" t="e">
        <v>#DIV/0!</v>
      </c>
      <c r="D45" s="1">
        <v>0</v>
      </c>
      <c r="E45" s="1" t="e">
        <v>#DIV/0!</v>
      </c>
      <c r="F45" s="1" t="e">
        <v>#DIV/0!</v>
      </c>
      <c r="G45" s="1">
        <v>0</v>
      </c>
      <c r="H45" s="1">
        <v>1.2121555915721232</v>
      </c>
      <c r="I45" s="14" t="e">
        <f t="shared" si="3"/>
        <v>#DIV/0!</v>
      </c>
      <c r="J45" s="14" t="e">
        <f t="shared" si="4"/>
        <v>#DIV/0!</v>
      </c>
      <c r="K45" s="14">
        <f t="shared" si="4"/>
        <v>0.35612563784306767</v>
      </c>
      <c r="L45" s="14" t="e">
        <f t="shared" si="4"/>
        <v>#DIV/0!</v>
      </c>
      <c r="M45" s="14" t="e">
        <f t="shared" si="6"/>
        <v>#DIV/0!</v>
      </c>
      <c r="N45" s="14">
        <f t="shared" si="4"/>
        <v>0.38579355529045839</v>
      </c>
      <c r="O45" s="14">
        <f t="shared" si="7"/>
        <v>0.68494164848202133</v>
      </c>
      <c r="P45" s="15" t="e">
        <f t="shared" si="5"/>
        <v>#DIV/0!</v>
      </c>
      <c r="Q45" s="15" t="e">
        <f t="shared" si="5"/>
        <v>#DIV/0!</v>
      </c>
      <c r="R45" s="15" t="str">
        <f t="shared" si="5"/>
        <v>B-</v>
      </c>
      <c r="S45" s="15" t="e">
        <f t="shared" si="5"/>
        <v>#DIV/0!</v>
      </c>
      <c r="T45" s="15" t="e">
        <f t="shared" si="5"/>
        <v>#DIV/0!</v>
      </c>
      <c r="U45" s="15" t="str">
        <f t="shared" si="5"/>
        <v>B-</v>
      </c>
      <c r="V45" s="15" t="str">
        <f t="shared" si="5"/>
        <v>B-</v>
      </c>
    </row>
    <row r="46" spans="1:22" x14ac:dyDescent="0.25">
      <c r="A46" t="s">
        <v>41</v>
      </c>
      <c r="B46" s="1">
        <v>1.0519446648285897</v>
      </c>
      <c r="C46" s="1" t="e">
        <v>#DIV/0!</v>
      </c>
      <c r="D46" s="1">
        <v>2.6113039911152911</v>
      </c>
      <c r="E46" s="1">
        <v>0</v>
      </c>
      <c r="F46" s="1">
        <v>0.61198703081462336</v>
      </c>
      <c r="G46" s="1">
        <v>0</v>
      </c>
      <c r="H46" s="1">
        <v>0.54036659892098327</v>
      </c>
      <c r="I46" s="14">
        <f t="shared" si="3"/>
        <v>0.14049108244604486</v>
      </c>
      <c r="J46" s="14" t="e">
        <f t="shared" si="4"/>
        <v>#DIV/0!</v>
      </c>
      <c r="K46" s="14">
        <f t="shared" si="4"/>
        <v>9.4429729877476665E-2</v>
      </c>
      <c r="L46" s="14">
        <f t="shared" si="4"/>
        <v>0.34517862219616918</v>
      </c>
      <c r="M46" s="14">
        <f t="shared" si="6"/>
        <v>-0.66520941809601009</v>
      </c>
      <c r="N46" s="14">
        <f t="shared" si="4"/>
        <v>0.38579355529045839</v>
      </c>
      <c r="O46" s="14">
        <f t="shared" si="7"/>
        <v>-0.72060197191119835</v>
      </c>
      <c r="P46" s="15" t="str">
        <f t="shared" si="5"/>
        <v>C</v>
      </c>
      <c r="Q46" s="15" t="e">
        <f t="shared" si="5"/>
        <v>#DIV/0!</v>
      </c>
      <c r="R46" s="15" t="str">
        <f t="shared" si="5"/>
        <v>C</v>
      </c>
      <c r="S46" s="15" t="str">
        <f t="shared" si="5"/>
        <v>B-</v>
      </c>
      <c r="T46" s="15" t="str">
        <f t="shared" si="5"/>
        <v>C-</v>
      </c>
      <c r="U46" s="15" t="str">
        <f t="shared" si="5"/>
        <v>B-</v>
      </c>
      <c r="V46" s="15" t="str">
        <f t="shared" si="5"/>
        <v>C-</v>
      </c>
    </row>
    <row r="47" spans="1:22" x14ac:dyDescent="0.25">
      <c r="A47" t="s">
        <v>42</v>
      </c>
      <c r="B47" s="1" t="e">
        <v>#DIV/0!</v>
      </c>
      <c r="C47" s="1" t="e">
        <v>#DIV/0!</v>
      </c>
      <c r="D47" s="1" t="e">
        <v>#DIV/0!</v>
      </c>
      <c r="E47" s="1" t="e">
        <v>#DIV/0!</v>
      </c>
      <c r="F47" s="1" t="e">
        <v>#DIV/0!</v>
      </c>
      <c r="G47" s="1" t="e">
        <v>#DIV/0!</v>
      </c>
      <c r="H47" s="1" t="e">
        <v>#DIV/0!</v>
      </c>
      <c r="I47" s="14" t="e">
        <f t="shared" si="3"/>
        <v>#DIV/0!</v>
      </c>
      <c r="J47" s="14" t="e">
        <f t="shared" si="4"/>
        <v>#DIV/0!</v>
      </c>
      <c r="K47" s="14" t="e">
        <f t="shared" si="4"/>
        <v>#DIV/0!</v>
      </c>
      <c r="L47" s="14" t="e">
        <f t="shared" si="4"/>
        <v>#DIV/0!</v>
      </c>
      <c r="M47" s="14" t="e">
        <f t="shared" si="6"/>
        <v>#DIV/0!</v>
      </c>
      <c r="N47" s="14" t="e">
        <f t="shared" si="4"/>
        <v>#DIV/0!</v>
      </c>
      <c r="O47" s="14" t="e">
        <f t="shared" si="7"/>
        <v>#DIV/0!</v>
      </c>
      <c r="P47" s="15" t="e">
        <f t="shared" si="5"/>
        <v>#DIV/0!</v>
      </c>
      <c r="Q47" s="15" t="e">
        <f t="shared" si="5"/>
        <v>#DIV/0!</v>
      </c>
      <c r="R47" s="15" t="e">
        <f t="shared" si="5"/>
        <v>#DIV/0!</v>
      </c>
      <c r="S47" s="15" t="e">
        <f t="shared" si="5"/>
        <v>#DIV/0!</v>
      </c>
      <c r="T47" s="15" t="e">
        <f t="shared" si="5"/>
        <v>#DIV/0!</v>
      </c>
      <c r="U47" s="15" t="e">
        <f t="shared" si="5"/>
        <v>#DIV/0!</v>
      </c>
      <c r="V47" s="15" t="e">
        <f t="shared" si="5"/>
        <v>#DIV/0!</v>
      </c>
    </row>
    <row r="48" spans="1:22" x14ac:dyDescent="0.25">
      <c r="A48" t="s">
        <v>43</v>
      </c>
      <c r="B48" s="1">
        <v>1.2060646303674192</v>
      </c>
      <c r="C48" s="1">
        <v>0</v>
      </c>
      <c r="D48" s="1">
        <v>0.39554280197382535</v>
      </c>
      <c r="E48" s="1">
        <v>0</v>
      </c>
      <c r="F48" s="1">
        <v>2.2055314729341187</v>
      </c>
      <c r="G48" s="1">
        <v>0</v>
      </c>
      <c r="H48" s="1">
        <v>7.3453073614975967E-2</v>
      </c>
      <c r="I48" s="14">
        <f t="shared" si="3"/>
        <v>0.65843070967261064</v>
      </c>
      <c r="J48" s="14">
        <f t="shared" si="4"/>
        <v>0.29578858994000234</v>
      </c>
      <c r="K48" s="14">
        <f t="shared" si="4"/>
        <v>0.31648569816006505</v>
      </c>
      <c r="L48" s="14">
        <f t="shared" si="4"/>
        <v>0.34517862219616918</v>
      </c>
      <c r="M48" s="14">
        <f t="shared" si="6"/>
        <v>2.3595564168469507</v>
      </c>
      <c r="N48" s="14">
        <f t="shared" si="4"/>
        <v>0.38579355529045839</v>
      </c>
      <c r="O48" s="14">
        <f t="shared" si="7"/>
        <v>-1.6974969998861005</v>
      </c>
      <c r="P48" s="15" t="str">
        <f t="shared" si="5"/>
        <v>B-</v>
      </c>
      <c r="Q48" s="15" t="str">
        <f t="shared" si="5"/>
        <v>B-</v>
      </c>
      <c r="R48" s="15" t="str">
        <f t="shared" si="5"/>
        <v>B-</v>
      </c>
      <c r="S48" s="15" t="str">
        <f t="shared" si="5"/>
        <v>B-</v>
      </c>
      <c r="T48" s="15" t="str">
        <f t="shared" si="5"/>
        <v>A</v>
      </c>
      <c r="U48" s="15" t="str">
        <f t="shared" si="5"/>
        <v>B-</v>
      </c>
      <c r="V48" s="15" t="str">
        <f t="shared" si="5"/>
        <v>D-</v>
      </c>
    </row>
    <row r="49" spans="1:22" x14ac:dyDescent="0.25">
      <c r="A49" t="s">
        <v>44</v>
      </c>
      <c r="B49" s="1">
        <v>1.3251275893125187</v>
      </c>
      <c r="C49" s="1">
        <v>0</v>
      </c>
      <c r="D49" s="1">
        <v>2.6709746590582482</v>
      </c>
      <c r="E49" s="1">
        <v>0</v>
      </c>
      <c r="F49" s="1">
        <v>0.36707314426575305</v>
      </c>
      <c r="G49" s="1">
        <v>0</v>
      </c>
      <c r="H49" s="1">
        <v>0.49991015322927429</v>
      </c>
      <c r="I49" s="14">
        <f t="shared" si="3"/>
        <v>1.0585568345190379</v>
      </c>
      <c r="J49" s="14">
        <f t="shared" si="4"/>
        <v>0.29578858994000234</v>
      </c>
      <c r="K49" s="14">
        <f t="shared" si="4"/>
        <v>8.844974069223592E-2</v>
      </c>
      <c r="L49" s="14">
        <f t="shared" si="4"/>
        <v>0.34517862219616918</v>
      </c>
      <c r="M49" s="14">
        <f t="shared" si="6"/>
        <v>-1.1300895538208777</v>
      </c>
      <c r="N49" s="14">
        <f t="shared" si="4"/>
        <v>0.38579355529045839</v>
      </c>
      <c r="O49" s="14">
        <f t="shared" si="7"/>
        <v>-0.80524655490944264</v>
      </c>
      <c r="P49" s="15" t="str">
        <f t="shared" si="5"/>
        <v>B</v>
      </c>
      <c r="Q49" s="15" t="str">
        <f t="shared" si="5"/>
        <v>B-</v>
      </c>
      <c r="R49" s="15" t="str">
        <f t="shared" si="5"/>
        <v>C</v>
      </c>
      <c r="S49" s="15" t="str">
        <f t="shared" si="5"/>
        <v>B-</v>
      </c>
      <c r="T49" s="15" t="str">
        <f t="shared" si="5"/>
        <v>D</v>
      </c>
      <c r="U49" s="15" t="str">
        <f t="shared" si="5"/>
        <v>B-</v>
      </c>
      <c r="V49" s="15" t="str">
        <f t="shared" si="5"/>
        <v>D</v>
      </c>
    </row>
    <row r="50" spans="1:22" x14ac:dyDescent="0.25">
      <c r="A50" t="s">
        <v>45</v>
      </c>
      <c r="B50" s="1">
        <v>0.92129619612255487</v>
      </c>
      <c r="C50" s="1">
        <v>0</v>
      </c>
      <c r="D50" s="1">
        <v>0.4364125753660637</v>
      </c>
      <c r="E50" s="1">
        <v>1.3834513058335369</v>
      </c>
      <c r="F50" s="1">
        <v>0.74731388907793772</v>
      </c>
      <c r="G50" s="1">
        <v>0</v>
      </c>
      <c r="H50" s="1">
        <v>0.91451387198463419</v>
      </c>
      <c r="I50" s="14">
        <f t="shared" si="3"/>
        <v>-0.29856961253105624</v>
      </c>
      <c r="J50" s="14">
        <f t="shared" si="4"/>
        <v>0.29578858994000234</v>
      </c>
      <c r="K50" s="14">
        <f t="shared" si="4"/>
        <v>0.31238986998662371</v>
      </c>
      <c r="L50" s="14">
        <f t="shared" si="4"/>
        <v>9.0951825955861001E-2</v>
      </c>
      <c r="M50" s="14">
        <f t="shared" si="6"/>
        <v>-0.40834048704780584</v>
      </c>
      <c r="N50" s="14">
        <f t="shared" si="4"/>
        <v>0.38579355529045839</v>
      </c>
      <c r="O50" s="14">
        <f t="shared" si="7"/>
        <v>6.2203817547790578E-2</v>
      </c>
      <c r="P50" s="15" t="str">
        <f t="shared" si="5"/>
        <v>C-</v>
      </c>
      <c r="Q50" s="15" t="str">
        <f t="shared" si="5"/>
        <v>B-</v>
      </c>
      <c r="R50" s="15" t="str">
        <f t="shared" si="5"/>
        <v>B-</v>
      </c>
      <c r="S50" s="15" t="str">
        <f t="shared" si="5"/>
        <v>C</v>
      </c>
      <c r="T50" s="15" t="str">
        <f t="shared" si="5"/>
        <v>C-</v>
      </c>
      <c r="U50" s="15" t="str">
        <f t="shared" si="5"/>
        <v>B-</v>
      </c>
      <c r="V50" s="15" t="str">
        <f t="shared" si="5"/>
        <v>C</v>
      </c>
    </row>
    <row r="51" spans="1:22" x14ac:dyDescent="0.25">
      <c r="A51" t="s">
        <v>46</v>
      </c>
      <c r="B51" s="1" t="e">
        <v>#DIV/0!</v>
      </c>
      <c r="C51" s="1" t="e">
        <v>#DIV/0!</v>
      </c>
      <c r="D51" s="1" t="e">
        <v>#DIV/0!</v>
      </c>
      <c r="E51" s="1" t="e">
        <v>#DIV/0!</v>
      </c>
      <c r="F51" s="1" t="e">
        <v>#DIV/0!</v>
      </c>
      <c r="G51" s="1" t="e">
        <v>#DIV/0!</v>
      </c>
      <c r="H51" s="1" t="e">
        <v>#DIV/0!</v>
      </c>
      <c r="I51" s="14" t="e">
        <f t="shared" si="3"/>
        <v>#DIV/0!</v>
      </c>
      <c r="J51" s="14" t="e">
        <f t="shared" si="4"/>
        <v>#DIV/0!</v>
      </c>
      <c r="K51" s="14" t="e">
        <f t="shared" si="4"/>
        <v>#DIV/0!</v>
      </c>
      <c r="L51" s="14" t="e">
        <f t="shared" si="4"/>
        <v>#DIV/0!</v>
      </c>
      <c r="M51" s="14" t="e">
        <f t="shared" si="6"/>
        <v>#DIV/0!</v>
      </c>
      <c r="N51" s="14" t="e">
        <f t="shared" si="4"/>
        <v>#DIV/0!</v>
      </c>
      <c r="O51" s="14" t="e">
        <f t="shared" si="7"/>
        <v>#DIV/0!</v>
      </c>
      <c r="P51" s="15" t="e">
        <f t="shared" si="5"/>
        <v>#DIV/0!</v>
      </c>
      <c r="Q51" s="15" t="e">
        <f t="shared" si="5"/>
        <v>#DIV/0!</v>
      </c>
      <c r="R51" s="15" t="e">
        <f t="shared" si="5"/>
        <v>#DIV/0!</v>
      </c>
      <c r="S51" s="15" t="e">
        <f t="shared" si="5"/>
        <v>#DIV/0!</v>
      </c>
      <c r="T51" s="15" t="e">
        <f t="shared" si="5"/>
        <v>#DIV/0!</v>
      </c>
      <c r="U51" s="15" t="e">
        <f t="shared" si="5"/>
        <v>#DIV/0!</v>
      </c>
      <c r="V51" s="15" t="e">
        <f t="shared" si="5"/>
        <v>#DIV/0!</v>
      </c>
    </row>
    <row r="52" spans="1:22" x14ac:dyDescent="0.25">
      <c r="A52" t="s">
        <v>47</v>
      </c>
      <c r="B52" s="1">
        <v>1.2783754116355652</v>
      </c>
      <c r="C52" s="1">
        <v>0</v>
      </c>
      <c r="D52" s="1">
        <v>0</v>
      </c>
      <c r="E52" s="1">
        <v>0</v>
      </c>
      <c r="F52" s="1">
        <v>0.81942358263756387</v>
      </c>
      <c r="G52" s="1" t="e">
        <v>#DIV/0!</v>
      </c>
      <c r="H52" s="1">
        <v>1.1753481175863847</v>
      </c>
      <c r="I52" s="14">
        <f t="shared" si="3"/>
        <v>0.90144023127187001</v>
      </c>
      <c r="J52" s="14">
        <f t="shared" si="4"/>
        <v>0.29578858994000234</v>
      </c>
      <c r="K52" s="14">
        <f t="shared" si="4"/>
        <v>0.35612563784306767</v>
      </c>
      <c r="L52" s="14">
        <f t="shared" si="4"/>
        <v>0.34517862219616918</v>
      </c>
      <c r="M52" s="14">
        <f t="shared" si="6"/>
        <v>-0.27146640203185252</v>
      </c>
      <c r="N52" s="14" t="e">
        <f t="shared" si="4"/>
        <v>#DIV/0!</v>
      </c>
      <c r="O52" s="14">
        <f t="shared" si="7"/>
        <v>0.60793158905952371</v>
      </c>
      <c r="P52" s="15" t="str">
        <f t="shared" si="5"/>
        <v>B</v>
      </c>
      <c r="Q52" s="15" t="str">
        <f t="shared" si="5"/>
        <v>B-</v>
      </c>
      <c r="R52" s="15" t="str">
        <f t="shared" si="5"/>
        <v>B-</v>
      </c>
      <c r="S52" s="15" t="str">
        <f t="shared" si="5"/>
        <v>B-</v>
      </c>
      <c r="T52" s="15" t="str">
        <f t="shared" si="5"/>
        <v>C-</v>
      </c>
      <c r="U52" s="15" t="e">
        <f t="shared" si="5"/>
        <v>#DIV/0!</v>
      </c>
      <c r="V52" s="15" t="str">
        <f t="shared" si="5"/>
        <v>B-</v>
      </c>
    </row>
    <row r="53" spans="1:22" x14ac:dyDescent="0.25">
      <c r="A53" t="s">
        <v>48</v>
      </c>
      <c r="B53" s="1" t="e">
        <v>#DIV/0!</v>
      </c>
      <c r="C53" s="1" t="e">
        <v>#DIV/0!</v>
      </c>
      <c r="D53" s="1" t="e">
        <v>#DIV/0!</v>
      </c>
      <c r="E53" s="1" t="e">
        <v>#DIV/0!</v>
      </c>
      <c r="F53" s="1" t="e">
        <v>#DIV/0!</v>
      </c>
      <c r="G53" s="1" t="e">
        <v>#DIV/0!</v>
      </c>
      <c r="H53" s="1" t="e">
        <v>#DIV/0!</v>
      </c>
      <c r="I53" s="14" t="e">
        <f t="shared" si="3"/>
        <v>#DIV/0!</v>
      </c>
      <c r="J53" s="14" t="e">
        <f t="shared" si="4"/>
        <v>#DIV/0!</v>
      </c>
      <c r="K53" s="14" t="e">
        <f t="shared" si="4"/>
        <v>#DIV/0!</v>
      </c>
      <c r="L53" s="14" t="e">
        <f t="shared" si="4"/>
        <v>#DIV/0!</v>
      </c>
      <c r="M53" s="14" t="e">
        <f t="shared" si="6"/>
        <v>#DIV/0!</v>
      </c>
      <c r="N53" s="14" t="e">
        <f t="shared" si="4"/>
        <v>#DIV/0!</v>
      </c>
      <c r="O53" s="14" t="e">
        <f t="shared" si="7"/>
        <v>#DIV/0!</v>
      </c>
      <c r="P53" s="15" t="e">
        <f t="shared" si="5"/>
        <v>#DIV/0!</v>
      </c>
      <c r="Q53" s="15" t="e">
        <f t="shared" si="5"/>
        <v>#DIV/0!</v>
      </c>
      <c r="R53" s="15" t="e">
        <f t="shared" si="5"/>
        <v>#DIV/0!</v>
      </c>
      <c r="S53" s="15" t="e">
        <f t="shared" si="5"/>
        <v>#DIV/0!</v>
      </c>
      <c r="T53" s="15" t="e">
        <f t="shared" si="5"/>
        <v>#DIV/0!</v>
      </c>
      <c r="U53" s="15" t="e">
        <f t="shared" si="5"/>
        <v>#DIV/0!</v>
      </c>
      <c r="V53" s="15" t="e">
        <f t="shared" si="5"/>
        <v>#DIV/0!</v>
      </c>
    </row>
    <row r="54" spans="1:22" x14ac:dyDescent="0.25">
      <c r="A54" t="s">
        <v>49</v>
      </c>
      <c r="B54" s="1">
        <v>1.1505688695231178</v>
      </c>
      <c r="C54" s="1">
        <v>0</v>
      </c>
      <c r="D54" s="1">
        <v>0</v>
      </c>
      <c r="E54" s="1">
        <v>0</v>
      </c>
      <c r="F54" s="1">
        <v>0.84695440017341495</v>
      </c>
      <c r="G54" s="1">
        <v>0</v>
      </c>
      <c r="H54" s="1">
        <v>1.3281101614434949</v>
      </c>
      <c r="I54" s="14">
        <f t="shared" si="3"/>
        <v>0.47193018987389312</v>
      </c>
      <c r="J54" s="14">
        <f t="shared" si="4"/>
        <v>0.29578858994000234</v>
      </c>
      <c r="K54" s="14">
        <f t="shared" si="4"/>
        <v>0.35612563784306767</v>
      </c>
      <c r="L54" s="14">
        <f t="shared" si="4"/>
        <v>0.34517862219616918</v>
      </c>
      <c r="M54" s="14">
        <f t="shared" si="6"/>
        <v>-0.21920913572070289</v>
      </c>
      <c r="N54" s="14">
        <f t="shared" si="4"/>
        <v>0.38579355529045839</v>
      </c>
      <c r="O54" s="14">
        <f t="shared" si="7"/>
        <v>0.92754640640603447</v>
      </c>
      <c r="P54" s="15" t="str">
        <f t="shared" si="5"/>
        <v>B-</v>
      </c>
      <c r="Q54" s="15" t="str">
        <f t="shared" ref="Q54:V96" si="8">IF(J54&gt;=1.75,"A",IF(1.25&lt;=J54,"A-",IF(0.75&lt;=J54,"B",IF(0.25&lt;=J54,"B-",IF(-0.25&lt;=J54,"C",IF(-0.75&lt;=J54,"C-",IF(-1.25&lt;=J54,"D",IF(-1.75&lt;=J54,"D-",IF(J54&lt;-1.75,"E","Error")))))))))</f>
        <v>B-</v>
      </c>
      <c r="R54" s="15" t="str">
        <f t="shared" si="8"/>
        <v>B-</v>
      </c>
      <c r="S54" s="15" t="str">
        <f t="shared" si="8"/>
        <v>B-</v>
      </c>
      <c r="T54" s="15" t="str">
        <f t="shared" si="8"/>
        <v>C</v>
      </c>
      <c r="U54" s="15" t="str">
        <f t="shared" si="8"/>
        <v>B-</v>
      </c>
      <c r="V54" s="15" t="str">
        <f t="shared" si="8"/>
        <v>B</v>
      </c>
    </row>
    <row r="55" spans="1:22" x14ac:dyDescent="0.25">
      <c r="A55" t="s">
        <v>50</v>
      </c>
      <c r="B55" s="1">
        <v>0.2111311325423644</v>
      </c>
      <c r="C55" s="1">
        <v>4.3341298701298694</v>
      </c>
      <c r="D55" s="1">
        <v>1.927700462981857</v>
      </c>
      <c r="E55" s="1">
        <v>0</v>
      </c>
      <c r="F55" s="1">
        <v>1.2831883988487967</v>
      </c>
      <c r="G55" s="1">
        <v>11.853566136853448</v>
      </c>
      <c r="H55" s="1">
        <v>0.80978860653479279</v>
      </c>
      <c r="I55" s="14">
        <f t="shared" si="3"/>
        <v>-2.685169084014742</v>
      </c>
      <c r="J55" s="14">
        <f t="shared" si="4"/>
        <v>-0.37565706503524615</v>
      </c>
      <c r="K55" s="14">
        <f t="shared" si="4"/>
        <v>0.162938125143611</v>
      </c>
      <c r="L55" s="14">
        <f t="shared" si="4"/>
        <v>0.34517862219616918</v>
      </c>
      <c r="M55" s="14">
        <f t="shared" si="6"/>
        <v>0.60882280387103982</v>
      </c>
      <c r="N55" s="14">
        <f t="shared" si="4"/>
        <v>-5.0161847112299842</v>
      </c>
      <c r="O55" s="14">
        <f t="shared" si="7"/>
        <v>-0.15690654352871178</v>
      </c>
      <c r="P55" s="15" t="str">
        <f t="shared" ref="P55:S118" si="9">IF(I55&gt;=1.75,"A",IF(1.25&lt;=I55,"A-",IF(0.75&lt;=I55,"B",IF(0.25&lt;=I55,"B-",IF(-0.25&lt;=I55,"C",IF(-0.75&lt;=I55,"C-",IF(-1.25&lt;=I55,"D",IF(-1.75&lt;=I55,"D-",IF(I55&lt;-1.75,"E","Error")))))))))</f>
        <v>E</v>
      </c>
      <c r="Q55" s="15" t="str">
        <f t="shared" si="8"/>
        <v>C-</v>
      </c>
      <c r="R55" s="15" t="str">
        <f t="shared" si="8"/>
        <v>C</v>
      </c>
      <c r="S55" s="15" t="str">
        <f t="shared" si="8"/>
        <v>B-</v>
      </c>
      <c r="T55" s="15" t="str">
        <f t="shared" si="8"/>
        <v>B-</v>
      </c>
      <c r="U55" s="15" t="str">
        <f t="shared" si="8"/>
        <v>E</v>
      </c>
      <c r="V55" s="15" t="str">
        <f t="shared" si="8"/>
        <v>C</v>
      </c>
    </row>
    <row r="56" spans="1:22" x14ac:dyDescent="0.25">
      <c r="A56" t="s">
        <v>51</v>
      </c>
      <c r="B56" s="1">
        <v>0.86218168311139443</v>
      </c>
      <c r="C56" s="1">
        <v>0</v>
      </c>
      <c r="D56" s="1">
        <v>5.7994556668598394</v>
      </c>
      <c r="E56" s="1" t="e">
        <v>#DIV/0!</v>
      </c>
      <c r="F56" s="1">
        <v>0.76831171046274205</v>
      </c>
      <c r="G56" s="1" t="e">
        <v>#DIV/0!</v>
      </c>
      <c r="H56" s="1">
        <v>1.0165208997771855</v>
      </c>
      <c r="I56" s="14">
        <f t="shared" si="3"/>
        <v>-0.4972314064500698</v>
      </c>
      <c r="J56" s="14">
        <f t="shared" si="4"/>
        <v>0.29578858994000234</v>
      </c>
      <c r="K56" s="14">
        <f t="shared" si="4"/>
        <v>-0.22507586975960284</v>
      </c>
      <c r="L56" s="14" t="e">
        <f t="shared" si="4"/>
        <v>#DIV/0!</v>
      </c>
      <c r="M56" s="14">
        <f t="shared" si="6"/>
        <v>-0.36848374314142651</v>
      </c>
      <c r="N56" s="14" t="e">
        <f t="shared" si="4"/>
        <v>#DIV/0!</v>
      </c>
      <c r="O56" s="14">
        <f t="shared" si="7"/>
        <v>0.27562697380297085</v>
      </c>
      <c r="P56" s="15" t="str">
        <f t="shared" si="9"/>
        <v>C-</v>
      </c>
      <c r="Q56" s="15" t="str">
        <f t="shared" si="8"/>
        <v>B-</v>
      </c>
      <c r="R56" s="15" t="str">
        <f t="shared" si="8"/>
        <v>C</v>
      </c>
      <c r="S56" s="15" t="e">
        <f t="shared" si="8"/>
        <v>#DIV/0!</v>
      </c>
      <c r="T56" s="15" t="str">
        <f t="shared" si="8"/>
        <v>C-</v>
      </c>
      <c r="U56" s="15" t="e">
        <f t="shared" si="8"/>
        <v>#DIV/0!</v>
      </c>
      <c r="V56" s="15" t="str">
        <f t="shared" si="8"/>
        <v>B-</v>
      </c>
    </row>
    <row r="57" spans="1:22" x14ac:dyDescent="0.25">
      <c r="A57" t="s">
        <v>52</v>
      </c>
      <c r="B57" s="1">
        <v>1.1906279508970727</v>
      </c>
      <c r="C57" s="1" t="e">
        <v>#DIV/0!</v>
      </c>
      <c r="D57" s="1">
        <v>1.9209019947961841</v>
      </c>
      <c r="E57" s="1">
        <v>0</v>
      </c>
      <c r="F57" s="1">
        <v>1.3381586704904942</v>
      </c>
      <c r="G57" s="1">
        <v>0</v>
      </c>
      <c r="H57" s="1">
        <v>1.0295428954918779</v>
      </c>
      <c r="I57" s="14">
        <f t="shared" si="3"/>
        <v>0.60655379688889433</v>
      </c>
      <c r="J57" s="14" t="e">
        <f t="shared" si="4"/>
        <v>#DIV/0!</v>
      </c>
      <c r="K57" s="14">
        <f t="shared" si="4"/>
        <v>0.16361944425110603</v>
      </c>
      <c r="L57" s="14">
        <f t="shared" si="4"/>
        <v>0.34517862219616918</v>
      </c>
      <c r="M57" s="14">
        <f t="shared" si="6"/>
        <v>0.71316391617675634</v>
      </c>
      <c r="N57" s="14">
        <f t="shared" si="4"/>
        <v>0.38579355529045839</v>
      </c>
      <c r="O57" s="14">
        <f t="shared" si="7"/>
        <v>0.30287211059710484</v>
      </c>
      <c r="P57" s="15" t="str">
        <f t="shared" si="9"/>
        <v>B-</v>
      </c>
      <c r="Q57" s="15" t="e">
        <f t="shared" si="8"/>
        <v>#DIV/0!</v>
      </c>
      <c r="R57" s="15" t="str">
        <f t="shared" si="8"/>
        <v>C</v>
      </c>
      <c r="S57" s="15" t="str">
        <f t="shared" si="8"/>
        <v>B-</v>
      </c>
      <c r="T57" s="15" t="str">
        <f t="shared" si="8"/>
        <v>B-</v>
      </c>
      <c r="U57" s="15" t="str">
        <f t="shared" si="8"/>
        <v>B-</v>
      </c>
      <c r="V57" s="15" t="str">
        <f t="shared" si="8"/>
        <v>B-</v>
      </c>
    </row>
    <row r="58" spans="1:22" x14ac:dyDescent="0.25">
      <c r="A58" t="s">
        <v>53</v>
      </c>
      <c r="B58" s="1">
        <v>1.125121871953201</v>
      </c>
      <c r="C58" s="1">
        <v>0</v>
      </c>
      <c r="D58" s="1">
        <v>0</v>
      </c>
      <c r="E58" s="1" t="e">
        <v>#DIV/0!</v>
      </c>
      <c r="F58" s="1">
        <v>0.5022328284245825</v>
      </c>
      <c r="G58" s="1">
        <v>4.0202633950635231</v>
      </c>
      <c r="H58" s="1">
        <v>0.96620201284746277</v>
      </c>
      <c r="I58" s="14">
        <f t="shared" si="3"/>
        <v>0.38641233766494365</v>
      </c>
      <c r="J58" s="14">
        <f t="shared" si="4"/>
        <v>0.29578858994000234</v>
      </c>
      <c r="K58" s="14">
        <f t="shared" si="4"/>
        <v>0.35612563784306767</v>
      </c>
      <c r="L58" s="14" t="e">
        <f t="shared" si="4"/>
        <v>#DIV/0!</v>
      </c>
      <c r="M58" s="14">
        <f t="shared" si="6"/>
        <v>-0.87353794214348457</v>
      </c>
      <c r="N58" s="14">
        <f t="shared" si="4"/>
        <v>-1.4463449956811534</v>
      </c>
      <c r="O58" s="14">
        <f t="shared" si="7"/>
        <v>0.17034779941481995</v>
      </c>
      <c r="P58" s="15" t="str">
        <f t="shared" si="9"/>
        <v>B-</v>
      </c>
      <c r="Q58" s="15" t="str">
        <f t="shared" si="8"/>
        <v>B-</v>
      </c>
      <c r="R58" s="15" t="str">
        <f t="shared" si="8"/>
        <v>B-</v>
      </c>
      <c r="S58" s="15" t="e">
        <f t="shared" si="8"/>
        <v>#DIV/0!</v>
      </c>
      <c r="T58" s="15" t="str">
        <f t="shared" si="8"/>
        <v>D</v>
      </c>
      <c r="U58" s="15" t="str">
        <f t="shared" si="8"/>
        <v>D-</v>
      </c>
      <c r="V58" s="15" t="str">
        <f t="shared" si="8"/>
        <v>C</v>
      </c>
    </row>
    <row r="59" spans="1:22" x14ac:dyDescent="0.25">
      <c r="A59" t="s">
        <v>54</v>
      </c>
      <c r="B59" s="1">
        <v>1.26033934252386</v>
      </c>
      <c r="C59" s="1" t="e">
        <v>#DIV/0!</v>
      </c>
      <c r="D59" s="1">
        <v>0</v>
      </c>
      <c r="E59" s="1">
        <v>0</v>
      </c>
      <c r="F59" s="1">
        <v>0.61497314873948883</v>
      </c>
      <c r="G59" s="1">
        <v>0.19830985915492957</v>
      </c>
      <c r="H59" s="1">
        <v>0.8862509423184165</v>
      </c>
      <c r="I59" s="14">
        <f t="shared" si="3"/>
        <v>0.84082774099723645</v>
      </c>
      <c r="J59" s="14" t="e">
        <f t="shared" si="4"/>
        <v>#DIV/0!</v>
      </c>
      <c r="K59" s="14">
        <f t="shared" si="4"/>
        <v>0.35612563784306767</v>
      </c>
      <c r="L59" s="14">
        <f t="shared" si="4"/>
        <v>0.34517862219616918</v>
      </c>
      <c r="M59" s="14">
        <f t="shared" si="6"/>
        <v>-0.6595413568612507</v>
      </c>
      <c r="N59" s="14">
        <f t="shared" si="4"/>
        <v>0.29541859666420744</v>
      </c>
      <c r="O59" s="14">
        <f t="shared" si="7"/>
        <v>3.0709932226923842E-3</v>
      </c>
      <c r="P59" s="15" t="str">
        <f t="shared" si="9"/>
        <v>B</v>
      </c>
      <c r="Q59" s="15" t="e">
        <f t="shared" si="8"/>
        <v>#DIV/0!</v>
      </c>
      <c r="R59" s="15" t="str">
        <f t="shared" si="8"/>
        <v>B-</v>
      </c>
      <c r="S59" s="15" t="str">
        <f t="shared" si="8"/>
        <v>B-</v>
      </c>
      <c r="T59" s="15" t="str">
        <f t="shared" si="8"/>
        <v>C-</v>
      </c>
      <c r="U59" s="15" t="str">
        <f t="shared" si="8"/>
        <v>B-</v>
      </c>
      <c r="V59" s="15" t="str">
        <f t="shared" si="8"/>
        <v>C</v>
      </c>
    </row>
    <row r="60" spans="1:22" x14ac:dyDescent="0.25">
      <c r="A60" t="s">
        <v>55</v>
      </c>
      <c r="B60" s="1">
        <v>1.1545916602000128</v>
      </c>
      <c r="C60" s="1">
        <v>0</v>
      </c>
      <c r="D60" s="1">
        <v>0</v>
      </c>
      <c r="E60" s="1" t="e">
        <v>#DIV/0!</v>
      </c>
      <c r="F60" s="1">
        <v>2.8134460328039239</v>
      </c>
      <c r="G60" s="1">
        <v>0</v>
      </c>
      <c r="H60" s="1">
        <v>0.88820883901282588</v>
      </c>
      <c r="I60" s="14">
        <f t="shared" si="3"/>
        <v>0.48544928648358304</v>
      </c>
      <c r="J60" s="14">
        <f t="shared" si="4"/>
        <v>0.29578858994000234</v>
      </c>
      <c r="K60" s="14">
        <f t="shared" si="4"/>
        <v>0.35612563784306767</v>
      </c>
      <c r="L60" s="14" t="e">
        <f t="shared" si="4"/>
        <v>#DIV/0!</v>
      </c>
      <c r="M60" s="14">
        <f t="shared" si="6"/>
        <v>3.5134615999448737</v>
      </c>
      <c r="N60" s="14">
        <f t="shared" si="4"/>
        <v>0.38579355529045839</v>
      </c>
      <c r="O60" s="14">
        <f t="shared" si="7"/>
        <v>7.1673824733646425E-3</v>
      </c>
      <c r="P60" s="15" t="str">
        <f t="shared" si="9"/>
        <v>B-</v>
      </c>
      <c r="Q60" s="15" t="str">
        <f t="shared" si="8"/>
        <v>B-</v>
      </c>
      <c r="R60" s="15" t="str">
        <f t="shared" si="8"/>
        <v>B-</v>
      </c>
      <c r="S60" s="15" t="e">
        <f t="shared" si="8"/>
        <v>#DIV/0!</v>
      </c>
      <c r="T60" s="15" t="str">
        <f t="shared" si="8"/>
        <v>A</v>
      </c>
      <c r="U60" s="15" t="str">
        <f t="shared" si="8"/>
        <v>B-</v>
      </c>
      <c r="V60" s="15" t="str">
        <f t="shared" si="8"/>
        <v>C</v>
      </c>
    </row>
    <row r="61" spans="1:22" x14ac:dyDescent="0.25">
      <c r="A61" t="s">
        <v>56</v>
      </c>
      <c r="B61" s="1">
        <v>0.71969347510205961</v>
      </c>
      <c r="C61" s="1">
        <v>0</v>
      </c>
      <c r="D61" s="1">
        <v>12.285099052540913</v>
      </c>
      <c r="E61" s="1">
        <v>0</v>
      </c>
      <c r="F61" s="1">
        <v>1.1936719441321442</v>
      </c>
      <c r="G61" s="1" t="e">
        <v>#DIV/0!</v>
      </c>
      <c r="H61" s="1">
        <v>0.64839171557839281</v>
      </c>
      <c r="I61" s="14">
        <f t="shared" si="3"/>
        <v>-0.97608104207331914</v>
      </c>
      <c r="J61" s="14">
        <f t="shared" si="4"/>
        <v>0.29578858994000234</v>
      </c>
      <c r="K61" s="14">
        <f t="shared" si="4"/>
        <v>-0.87504475133433435</v>
      </c>
      <c r="L61" s="14">
        <f t="shared" si="4"/>
        <v>0.34517862219616918</v>
      </c>
      <c r="M61" s="14">
        <f t="shared" si="6"/>
        <v>0.43890829961534678</v>
      </c>
      <c r="N61" s="14" t="e">
        <f t="shared" si="4"/>
        <v>#DIV/0!</v>
      </c>
      <c r="O61" s="14">
        <f t="shared" si="7"/>
        <v>-0.49458753103615599</v>
      </c>
      <c r="P61" s="15" t="str">
        <f t="shared" si="9"/>
        <v>D</v>
      </c>
      <c r="Q61" s="15" t="str">
        <f t="shared" si="8"/>
        <v>B-</v>
      </c>
      <c r="R61" s="15" t="str">
        <f t="shared" si="8"/>
        <v>D</v>
      </c>
      <c r="S61" s="15" t="str">
        <f t="shared" si="8"/>
        <v>B-</v>
      </c>
      <c r="T61" s="15" t="str">
        <f t="shared" si="8"/>
        <v>B-</v>
      </c>
      <c r="U61" s="15" t="e">
        <f t="shared" si="8"/>
        <v>#DIV/0!</v>
      </c>
      <c r="V61" s="15" t="str">
        <f t="shared" si="8"/>
        <v>C-</v>
      </c>
    </row>
    <row r="62" spans="1:22" x14ac:dyDescent="0.25">
      <c r="A62" t="s">
        <v>57</v>
      </c>
      <c r="B62" s="1">
        <v>1.2588527677925043</v>
      </c>
      <c r="C62" s="1">
        <v>0</v>
      </c>
      <c r="D62" s="1">
        <v>0</v>
      </c>
      <c r="E62" s="1" t="e">
        <v>#DIV/0!</v>
      </c>
      <c r="F62" s="1">
        <v>0.89364435350139737</v>
      </c>
      <c r="G62" s="1">
        <v>9.5915530303030287</v>
      </c>
      <c r="H62" s="1">
        <v>1.1570347361973925</v>
      </c>
      <c r="I62" s="14">
        <f t="shared" si="3"/>
        <v>0.83583191868757711</v>
      </c>
      <c r="J62" s="14">
        <f t="shared" si="4"/>
        <v>0.29578858994000234</v>
      </c>
      <c r="K62" s="14">
        <f t="shared" si="4"/>
        <v>0.35612563784306767</v>
      </c>
      <c r="L62" s="14" t="e">
        <f t="shared" si="4"/>
        <v>#DIV/0!</v>
      </c>
      <c r="M62" s="14">
        <f t="shared" si="6"/>
        <v>-0.13058520285208167</v>
      </c>
      <c r="N62" s="14">
        <f t="shared" si="4"/>
        <v>-3.9853265290514517</v>
      </c>
      <c r="O62" s="14">
        <f t="shared" si="7"/>
        <v>0.56961560493250663</v>
      </c>
      <c r="P62" s="15" t="str">
        <f t="shared" si="9"/>
        <v>B</v>
      </c>
      <c r="Q62" s="15" t="str">
        <f t="shared" si="8"/>
        <v>B-</v>
      </c>
      <c r="R62" s="15" t="str">
        <f t="shared" si="8"/>
        <v>B-</v>
      </c>
      <c r="S62" s="15" t="e">
        <f t="shared" si="8"/>
        <v>#DIV/0!</v>
      </c>
      <c r="T62" s="15" t="str">
        <f t="shared" si="8"/>
        <v>C</v>
      </c>
      <c r="U62" s="15" t="str">
        <f t="shared" si="8"/>
        <v>E</v>
      </c>
      <c r="V62" s="15" t="str">
        <f t="shared" si="8"/>
        <v>B-</v>
      </c>
    </row>
    <row r="63" spans="1:22" x14ac:dyDescent="0.25">
      <c r="A63" t="s">
        <v>58</v>
      </c>
      <c r="B63" s="1">
        <v>1.033426274082599</v>
      </c>
      <c r="C63" s="1">
        <v>0</v>
      </c>
      <c r="D63" s="1">
        <v>6.502284595300261</v>
      </c>
      <c r="E63" s="1">
        <v>23.415735032911918</v>
      </c>
      <c r="F63" s="1">
        <v>0.97694887343622616</v>
      </c>
      <c r="G63" s="1">
        <v>0.89600593146578134</v>
      </c>
      <c r="H63" s="1">
        <v>0.71567079042198389</v>
      </c>
      <c r="I63" s="14">
        <f t="shared" si="3"/>
        <v>7.8257689346837189E-2</v>
      </c>
      <c r="J63" s="14">
        <f t="shared" si="4"/>
        <v>0.29578858994000234</v>
      </c>
      <c r="K63" s="14">
        <f t="shared" si="4"/>
        <v>-0.29551096854492043</v>
      </c>
      <c r="L63" s="14">
        <f t="shared" si="4"/>
        <v>-3.9577608986440564</v>
      </c>
      <c r="M63" s="14">
        <f t="shared" si="6"/>
        <v>2.7538197496924682E-2</v>
      </c>
      <c r="N63" s="14">
        <f t="shared" si="4"/>
        <v>-2.2539642716769989E-2</v>
      </c>
      <c r="O63" s="14">
        <f t="shared" si="7"/>
        <v>-0.35382357767159955</v>
      </c>
      <c r="P63" s="15" t="str">
        <f t="shared" si="9"/>
        <v>C</v>
      </c>
      <c r="Q63" s="15" t="str">
        <f t="shared" si="8"/>
        <v>B-</v>
      </c>
      <c r="R63" s="15" t="str">
        <f t="shared" si="8"/>
        <v>C-</v>
      </c>
      <c r="S63" s="15" t="str">
        <f t="shared" si="8"/>
        <v>E</v>
      </c>
      <c r="T63" s="15" t="str">
        <f t="shared" si="8"/>
        <v>C</v>
      </c>
      <c r="U63" s="15" t="str">
        <f t="shared" si="8"/>
        <v>C</v>
      </c>
      <c r="V63" s="15" t="str">
        <f t="shared" si="8"/>
        <v>C-</v>
      </c>
    </row>
    <row r="64" spans="1:22" x14ac:dyDescent="0.25">
      <c r="A64" t="s">
        <v>59</v>
      </c>
      <c r="B64" s="1">
        <v>0.93117441215174701</v>
      </c>
      <c r="C64" s="1">
        <v>1.7978003104666909</v>
      </c>
      <c r="D64" s="1" t="e">
        <v>#DIV/0!</v>
      </c>
      <c r="E64" s="1" t="e">
        <v>#DIV/0!</v>
      </c>
      <c r="F64" s="1">
        <v>0.57280603162440002</v>
      </c>
      <c r="G64" s="1">
        <v>7.3403179779861389</v>
      </c>
      <c r="H64" s="1">
        <v>0.8024672739337636</v>
      </c>
      <c r="I64" s="14">
        <f t="shared" si="3"/>
        <v>-0.26537261881297602</v>
      </c>
      <c r="J64" s="14">
        <f t="shared" si="4"/>
        <v>1.7272430261602686E-2</v>
      </c>
      <c r="K64" s="14" t="e">
        <f t="shared" si="4"/>
        <v>#DIV/0!</v>
      </c>
      <c r="L64" s="14" t="e">
        <f t="shared" si="4"/>
        <v>#DIV/0!</v>
      </c>
      <c r="M64" s="14">
        <f t="shared" si="6"/>
        <v>-0.73958032649181649</v>
      </c>
      <c r="N64" s="14">
        <f t="shared" si="4"/>
        <v>-2.9593801864031253</v>
      </c>
      <c r="O64" s="14">
        <f t="shared" si="7"/>
        <v>-0.17222452647086053</v>
      </c>
      <c r="P64" s="15" t="str">
        <f t="shared" si="9"/>
        <v>C-</v>
      </c>
      <c r="Q64" s="15" t="str">
        <f t="shared" si="8"/>
        <v>C</v>
      </c>
      <c r="R64" s="15" t="e">
        <f t="shared" si="8"/>
        <v>#DIV/0!</v>
      </c>
      <c r="S64" s="15" t="e">
        <f t="shared" si="8"/>
        <v>#DIV/0!</v>
      </c>
      <c r="T64" s="15" t="str">
        <f t="shared" si="8"/>
        <v>C-</v>
      </c>
      <c r="U64" s="15" t="str">
        <f t="shared" si="8"/>
        <v>E</v>
      </c>
      <c r="V64" s="15" t="str">
        <f t="shared" si="8"/>
        <v>C</v>
      </c>
    </row>
    <row r="65" spans="1:22" x14ac:dyDescent="0.25">
      <c r="A65" t="s">
        <v>60</v>
      </c>
      <c r="B65" s="1">
        <v>1.0026988253092601</v>
      </c>
      <c r="C65" s="1">
        <v>2.0828133262823902</v>
      </c>
      <c r="D65" s="1">
        <v>4.3428216435314848</v>
      </c>
      <c r="E65" s="1">
        <v>1.5807653527428553</v>
      </c>
      <c r="F65" s="1">
        <v>0.84016130256840282</v>
      </c>
      <c r="G65" s="1" t="e">
        <v>#DIV/0!</v>
      </c>
      <c r="H65" s="1">
        <v>0.83350356158400185</v>
      </c>
      <c r="I65" s="14">
        <f t="shared" si="3"/>
        <v>-2.5005786658008341E-2</v>
      </c>
      <c r="J65" s="14">
        <f t="shared" si="4"/>
        <v>-2.6881934470229591E-2</v>
      </c>
      <c r="K65" s="14">
        <f t="shared" si="4"/>
        <v>-7.9097016050702906E-2</v>
      </c>
      <c r="L65" s="14">
        <f t="shared" si="4"/>
        <v>5.4692856964724222E-2</v>
      </c>
      <c r="M65" s="14">
        <f t="shared" si="6"/>
        <v>-0.23210336634645454</v>
      </c>
      <c r="N65" s="14" t="e">
        <f t="shared" si="4"/>
        <v>#DIV/0!</v>
      </c>
      <c r="O65" s="14">
        <f t="shared" si="7"/>
        <v>-0.10728917238694123</v>
      </c>
      <c r="P65" s="15" t="str">
        <f t="shared" si="9"/>
        <v>C</v>
      </c>
      <c r="Q65" s="15" t="str">
        <f t="shared" si="8"/>
        <v>C</v>
      </c>
      <c r="R65" s="15" t="str">
        <f t="shared" si="8"/>
        <v>C</v>
      </c>
      <c r="S65" s="15" t="str">
        <f t="shared" si="8"/>
        <v>C</v>
      </c>
      <c r="T65" s="15" t="str">
        <f t="shared" si="8"/>
        <v>C</v>
      </c>
      <c r="U65" s="15" t="e">
        <f t="shared" si="8"/>
        <v>#DIV/0!</v>
      </c>
      <c r="V65" s="15" t="str">
        <f t="shared" si="8"/>
        <v>C</v>
      </c>
    </row>
    <row r="66" spans="1:22" x14ac:dyDescent="0.25">
      <c r="A66" t="s">
        <v>61</v>
      </c>
      <c r="B66" s="1">
        <v>1.2690808054911134</v>
      </c>
      <c r="C66" s="1">
        <v>1.7985004686035613</v>
      </c>
      <c r="D66" s="1">
        <v>4.3067909422041541</v>
      </c>
      <c r="E66" s="1" t="e">
        <v>#DIV/0!</v>
      </c>
      <c r="F66" s="1">
        <v>0.52581138966908714</v>
      </c>
      <c r="G66" s="1">
        <v>0</v>
      </c>
      <c r="H66" s="1">
        <v>0.81666600986189342</v>
      </c>
      <c r="I66" s="14">
        <f t="shared" si="3"/>
        <v>0.87020453234834361</v>
      </c>
      <c r="J66" s="14">
        <f t="shared" si="4"/>
        <v>1.7163961398674238E-2</v>
      </c>
      <c r="K66" s="14">
        <f t="shared" si="4"/>
        <v>-7.5486143042208159E-2</v>
      </c>
      <c r="L66" s="14" t="e">
        <f t="shared" si="4"/>
        <v>#DIV/0!</v>
      </c>
      <c r="M66" s="14">
        <f t="shared" si="6"/>
        <v>-0.82878260014961525</v>
      </c>
      <c r="N66" s="14">
        <f t="shared" si="4"/>
        <v>0.38579355529045839</v>
      </c>
      <c r="O66" s="14">
        <f t="shared" si="7"/>
        <v>-0.1425173670506488</v>
      </c>
      <c r="P66" s="15" t="str">
        <f t="shared" si="9"/>
        <v>B</v>
      </c>
      <c r="Q66" s="15" t="str">
        <f t="shared" si="8"/>
        <v>C</v>
      </c>
      <c r="R66" s="15" t="str">
        <f t="shared" si="8"/>
        <v>C</v>
      </c>
      <c r="S66" s="15" t="e">
        <f t="shared" si="8"/>
        <v>#DIV/0!</v>
      </c>
      <c r="T66" s="15" t="str">
        <f t="shared" si="8"/>
        <v>D</v>
      </c>
      <c r="U66" s="15" t="str">
        <f t="shared" si="8"/>
        <v>B-</v>
      </c>
      <c r="V66" s="15" t="str">
        <f t="shared" si="8"/>
        <v>C</v>
      </c>
    </row>
    <row r="67" spans="1:22" x14ac:dyDescent="0.25">
      <c r="A67" t="s">
        <v>62</v>
      </c>
      <c r="B67" s="1">
        <v>1.1887950762166246</v>
      </c>
      <c r="C67" s="1">
        <v>4.5330474503589073</v>
      </c>
      <c r="D67" s="1">
        <v>0</v>
      </c>
      <c r="E67" s="1" t="e">
        <v>#DIV/0!</v>
      </c>
      <c r="F67" s="1">
        <v>0.52532061788903062</v>
      </c>
      <c r="G67" s="1">
        <v>9.8938103848277517E-2</v>
      </c>
      <c r="H67" s="1">
        <v>0.61605417296633203</v>
      </c>
      <c r="I67" s="14">
        <f t="shared" si="3"/>
        <v>0.6003941898228965</v>
      </c>
      <c r="J67" s="14">
        <f t="shared" si="4"/>
        <v>-0.40647348008165907</v>
      </c>
      <c r="K67" s="14">
        <f t="shared" si="4"/>
        <v>0.35612563784306767</v>
      </c>
      <c r="L67" s="14" t="e">
        <f t="shared" si="4"/>
        <v>#DIV/0!</v>
      </c>
      <c r="M67" s="14">
        <f t="shared" si="6"/>
        <v>-0.82971415227570133</v>
      </c>
      <c r="N67" s="14">
        <f t="shared" si="4"/>
        <v>0.34070488909932251</v>
      </c>
      <c r="O67" s="14">
        <f t="shared" si="7"/>
        <v>-0.56224542244965681</v>
      </c>
      <c r="P67" s="15" t="str">
        <f t="shared" si="9"/>
        <v>B-</v>
      </c>
      <c r="Q67" s="15" t="str">
        <f t="shared" si="8"/>
        <v>C-</v>
      </c>
      <c r="R67" s="15" t="str">
        <f t="shared" si="8"/>
        <v>B-</v>
      </c>
      <c r="S67" s="15" t="e">
        <f t="shared" si="8"/>
        <v>#DIV/0!</v>
      </c>
      <c r="T67" s="15" t="str">
        <f t="shared" si="8"/>
        <v>D</v>
      </c>
      <c r="U67" s="15" t="str">
        <f t="shared" si="8"/>
        <v>B-</v>
      </c>
      <c r="V67" s="15" t="str">
        <f t="shared" si="8"/>
        <v>C-</v>
      </c>
    </row>
    <row r="68" spans="1:22" x14ac:dyDescent="0.25">
      <c r="A68" t="s">
        <v>63</v>
      </c>
      <c r="B68" s="1">
        <v>1.3963880061184721</v>
      </c>
      <c r="C68" s="1">
        <v>3.133157061091584</v>
      </c>
      <c r="D68" s="1">
        <v>0.90877925891499078</v>
      </c>
      <c r="E68" s="1">
        <v>1.588102840259245</v>
      </c>
      <c r="F68" s="1">
        <v>0.96149922945991873</v>
      </c>
      <c r="G68" s="1">
        <v>8.2582603297233909E-2</v>
      </c>
      <c r="H68" s="1">
        <v>0.82526727003721034</v>
      </c>
      <c r="I68" s="14">
        <f t="shared" si="3"/>
        <v>1.2980364735615626</v>
      </c>
      <c r="J68" s="14">
        <f t="shared" si="4"/>
        <v>-0.18960173246903192</v>
      </c>
      <c r="K68" s="14">
        <f t="shared" si="4"/>
        <v>0.26505090502328571</v>
      </c>
      <c r="L68" s="14">
        <f t="shared" si="4"/>
        <v>5.334450018781469E-2</v>
      </c>
      <c r="M68" s="14">
        <f t="shared" si="6"/>
        <v>-1.7873450021672784E-3</v>
      </c>
      <c r="N68" s="14">
        <f t="shared" si="4"/>
        <v>0.34815851592307712</v>
      </c>
      <c r="O68" s="14">
        <f t="shared" si="7"/>
        <v>-0.12452146878644932</v>
      </c>
      <c r="P68" s="15" t="str">
        <f t="shared" si="9"/>
        <v>A-</v>
      </c>
      <c r="Q68" s="15" t="str">
        <f t="shared" si="8"/>
        <v>C</v>
      </c>
      <c r="R68" s="15" t="str">
        <f t="shared" si="8"/>
        <v>B-</v>
      </c>
      <c r="S68" s="15" t="str">
        <f t="shared" si="8"/>
        <v>C</v>
      </c>
      <c r="T68" s="15" t="str">
        <f t="shared" si="8"/>
        <v>C</v>
      </c>
      <c r="U68" s="15" t="str">
        <f t="shared" si="8"/>
        <v>B-</v>
      </c>
      <c r="V68" s="15" t="str">
        <f t="shared" si="8"/>
        <v>C</v>
      </c>
    </row>
    <row r="69" spans="1:22" x14ac:dyDescent="0.25">
      <c r="A69" t="s">
        <v>64</v>
      </c>
      <c r="B69" s="1">
        <v>0.81680335178318431</v>
      </c>
      <c r="C69" s="1">
        <v>1.9684259734250202</v>
      </c>
      <c r="D69" s="1">
        <v>0.93343713724439692</v>
      </c>
      <c r="E69" s="1">
        <v>0</v>
      </c>
      <c r="F69" s="1">
        <v>0.91515091594595033</v>
      </c>
      <c r="G69" s="1" t="e">
        <v>#DIV/0!</v>
      </c>
      <c r="H69" s="1">
        <v>0.67629027035784028</v>
      </c>
      <c r="I69" s="14">
        <f t="shared" si="3"/>
        <v>-0.64973102536787486</v>
      </c>
      <c r="J69" s="14">
        <f t="shared" si="4"/>
        <v>-9.1609862380299285E-3</v>
      </c>
      <c r="K69" s="14">
        <f t="shared" si="4"/>
        <v>0.26257977723430587</v>
      </c>
      <c r="L69" s="14">
        <f t="shared" si="4"/>
        <v>0.34517862219616918</v>
      </c>
      <c r="M69" s="14">
        <f t="shared" si="6"/>
        <v>-8.9762798663072504E-2</v>
      </c>
      <c r="N69" s="14" t="e">
        <f t="shared" si="4"/>
        <v>#DIV/0!</v>
      </c>
      <c r="O69" s="14">
        <f t="shared" si="7"/>
        <v>-0.43621706632565976</v>
      </c>
      <c r="P69" s="15" t="str">
        <f t="shared" si="9"/>
        <v>C-</v>
      </c>
      <c r="Q69" s="15" t="str">
        <f t="shared" si="8"/>
        <v>C</v>
      </c>
      <c r="R69" s="15" t="str">
        <f t="shared" si="8"/>
        <v>B-</v>
      </c>
      <c r="S69" s="15" t="str">
        <f t="shared" si="8"/>
        <v>B-</v>
      </c>
      <c r="T69" s="15" t="str">
        <f t="shared" si="8"/>
        <v>C</v>
      </c>
      <c r="U69" s="15" t="e">
        <f t="shared" si="8"/>
        <v>#DIV/0!</v>
      </c>
      <c r="V69" s="15" t="str">
        <f t="shared" si="8"/>
        <v>C-</v>
      </c>
    </row>
    <row r="70" spans="1:22" x14ac:dyDescent="0.25">
      <c r="A70" t="s">
        <v>65</v>
      </c>
      <c r="B70" s="1">
        <v>0.92452573550490813</v>
      </c>
      <c r="C70" s="1">
        <v>18.700225419664271</v>
      </c>
      <c r="D70" s="1">
        <v>101.45843548027635</v>
      </c>
      <c r="E70" s="1" t="e">
        <v>#DIV/0!</v>
      </c>
      <c r="F70" s="1">
        <v>0.48179644164330365</v>
      </c>
      <c r="G70" s="1" t="e">
        <v>#DIV/0!</v>
      </c>
      <c r="H70" s="1">
        <v>0.51417977322702724</v>
      </c>
      <c r="I70" s="14">
        <f t="shared" si="3"/>
        <v>-0.28771633717531958</v>
      </c>
      <c r="J70" s="14">
        <f t="shared" si="4"/>
        <v>-2.6012600637301353</v>
      </c>
      <c r="K70" s="14">
        <f t="shared" si="4"/>
        <v>-9.8116899378682767</v>
      </c>
      <c r="L70" s="14" t="e">
        <f t="shared" si="4"/>
        <v>#DIV/0!</v>
      </c>
      <c r="M70" s="14">
        <f t="shared" si="6"/>
        <v>-0.91232900619656787</v>
      </c>
      <c r="N70" s="14" t="e">
        <f t="shared" si="4"/>
        <v>#DIV/0!</v>
      </c>
      <c r="O70" s="14">
        <f t="shared" si="7"/>
        <v>-0.77539108902256326</v>
      </c>
      <c r="P70" s="15" t="str">
        <f t="shared" si="9"/>
        <v>C-</v>
      </c>
      <c r="Q70" s="15" t="str">
        <f t="shared" si="8"/>
        <v>E</v>
      </c>
      <c r="R70" s="15" t="str">
        <f t="shared" si="8"/>
        <v>E</v>
      </c>
      <c r="S70" s="15" t="e">
        <f t="shared" si="8"/>
        <v>#DIV/0!</v>
      </c>
      <c r="T70" s="15" t="str">
        <f t="shared" si="8"/>
        <v>D</v>
      </c>
      <c r="U70" s="15" t="e">
        <f t="shared" si="8"/>
        <v>#DIV/0!</v>
      </c>
      <c r="V70" s="15" t="str">
        <f t="shared" si="8"/>
        <v>D</v>
      </c>
    </row>
    <row r="71" spans="1:22" x14ac:dyDescent="0.25">
      <c r="A71" t="s">
        <v>66</v>
      </c>
      <c r="B71" s="1">
        <v>1.5913980788616109</v>
      </c>
      <c r="C71" s="1">
        <v>0</v>
      </c>
      <c r="D71" s="1">
        <v>0</v>
      </c>
      <c r="E71" s="1" t="e">
        <v>#DIV/0!</v>
      </c>
      <c r="F71" s="1">
        <v>0.75949674473642637</v>
      </c>
      <c r="G71" s="1" t="e">
        <v>#DIV/0!</v>
      </c>
      <c r="H71" s="1">
        <v>0.94631606754467013</v>
      </c>
      <c r="I71" s="14">
        <f t="shared" ref="I71:I134" si="10">(B71-_xlfn.AGGREGATE(1,6,B$6:B$150))/_xlfn.AGGREGATE(7,6,B$6:B$150)</f>
        <v>1.9533924751599385</v>
      </c>
      <c r="J71" s="14">
        <f t="shared" ref="J71:N134" si="11">((C71-_xlfn.AGGREGATE(1,6,C$6:C$150))/_xlfn.AGGREGATE(7,6,C$6:C$150))*(-1)</f>
        <v>0.29578858994000234</v>
      </c>
      <c r="K71" s="14">
        <f t="shared" si="11"/>
        <v>0.35612563784306767</v>
      </c>
      <c r="L71" s="14" t="e">
        <f t="shared" si="11"/>
        <v>#DIV/0!</v>
      </c>
      <c r="M71" s="14">
        <f t="shared" si="6"/>
        <v>-0.38521575667076957</v>
      </c>
      <c r="N71" s="14" t="e">
        <f t="shared" si="11"/>
        <v>#DIV/0!</v>
      </c>
      <c r="O71" s="14">
        <f t="shared" si="7"/>
        <v>0.12874163458987253</v>
      </c>
      <c r="P71" s="15" t="str">
        <f t="shared" si="9"/>
        <v>A</v>
      </c>
      <c r="Q71" s="15" t="str">
        <f t="shared" si="8"/>
        <v>B-</v>
      </c>
      <c r="R71" s="15" t="str">
        <f t="shared" si="8"/>
        <v>B-</v>
      </c>
      <c r="S71" s="15" t="e">
        <f t="shared" si="8"/>
        <v>#DIV/0!</v>
      </c>
      <c r="T71" s="15" t="str">
        <f t="shared" si="8"/>
        <v>C-</v>
      </c>
      <c r="U71" s="15" t="e">
        <f t="shared" si="8"/>
        <v>#DIV/0!</v>
      </c>
      <c r="V71" s="15" t="str">
        <f t="shared" si="8"/>
        <v>C</v>
      </c>
    </row>
    <row r="72" spans="1:22" x14ac:dyDescent="0.25">
      <c r="A72" t="s">
        <v>67</v>
      </c>
      <c r="B72" s="1">
        <v>1.1223148528800315</v>
      </c>
      <c r="C72" s="1">
        <v>2.4876564946056825</v>
      </c>
      <c r="D72" s="1">
        <v>2.4188591084304019</v>
      </c>
      <c r="E72" s="1">
        <v>3.5736355366889025</v>
      </c>
      <c r="F72" s="1">
        <v>0.57844989861494123</v>
      </c>
      <c r="G72" s="1" t="e">
        <v>#DIV/0!</v>
      </c>
      <c r="H72" s="1">
        <v>0.87840966974416501</v>
      </c>
      <c r="I72" s="14">
        <f t="shared" si="10"/>
        <v>0.37697899522100847</v>
      </c>
      <c r="J72" s="14">
        <f t="shared" si="11"/>
        <v>-8.9600448788524009E-2</v>
      </c>
      <c r="K72" s="14">
        <f t="shared" si="11"/>
        <v>0.11371589436805521</v>
      </c>
      <c r="L72" s="14">
        <f t="shared" si="11"/>
        <v>-0.31152241931649133</v>
      </c>
      <c r="M72" s="14">
        <f t="shared" si="6"/>
        <v>-0.7288674931382354</v>
      </c>
      <c r="N72" s="14" t="e">
        <f t="shared" si="11"/>
        <v>#DIV/0!</v>
      </c>
      <c r="O72" s="14">
        <f t="shared" si="7"/>
        <v>-1.3334828788486113E-2</v>
      </c>
      <c r="P72" s="15" t="str">
        <f t="shared" si="9"/>
        <v>B-</v>
      </c>
      <c r="Q72" s="15" t="str">
        <f t="shared" si="8"/>
        <v>C</v>
      </c>
      <c r="R72" s="15" t="str">
        <f t="shared" si="8"/>
        <v>C</v>
      </c>
      <c r="S72" s="15" t="str">
        <f t="shared" si="8"/>
        <v>C-</v>
      </c>
      <c r="T72" s="15" t="str">
        <f t="shared" si="8"/>
        <v>C-</v>
      </c>
      <c r="U72" s="15" t="e">
        <f t="shared" si="8"/>
        <v>#DIV/0!</v>
      </c>
      <c r="V72" s="15" t="str">
        <f t="shared" si="8"/>
        <v>C</v>
      </c>
    </row>
    <row r="73" spans="1:22" x14ac:dyDescent="0.25">
      <c r="A73" t="s">
        <v>68</v>
      </c>
      <c r="B73" s="1">
        <v>1.096060708169341</v>
      </c>
      <c r="C73" s="1">
        <v>1.5557810287871638</v>
      </c>
      <c r="D73" s="1">
        <v>0.87565154027979031</v>
      </c>
      <c r="E73" s="1">
        <v>0</v>
      </c>
      <c r="F73" s="1">
        <v>0.74276550591386548</v>
      </c>
      <c r="G73" s="1">
        <v>0.23107981220657278</v>
      </c>
      <c r="H73" s="1">
        <v>0.87992183623403308</v>
      </c>
      <c r="I73" s="14">
        <f t="shared" si="10"/>
        <v>0.28874862301020338</v>
      </c>
      <c r="J73" s="14">
        <f t="shared" si="11"/>
        <v>5.4766183326985539E-2</v>
      </c>
      <c r="K73" s="14">
        <f t="shared" si="11"/>
        <v>0.26837085108723086</v>
      </c>
      <c r="L73" s="14">
        <f t="shared" si="11"/>
        <v>0.34517862219616918</v>
      </c>
      <c r="M73" s="14">
        <f t="shared" si="6"/>
        <v>-0.41697394190182729</v>
      </c>
      <c r="N73" s="14">
        <f t="shared" si="11"/>
        <v>0.2804844770806082</v>
      </c>
      <c r="O73" s="14">
        <f t="shared" si="7"/>
        <v>-1.0171013980478079E-2</v>
      </c>
      <c r="P73" s="15" t="str">
        <f t="shared" si="9"/>
        <v>B-</v>
      </c>
      <c r="Q73" s="15" t="str">
        <f t="shared" si="8"/>
        <v>C</v>
      </c>
      <c r="R73" s="15" t="str">
        <f t="shared" si="8"/>
        <v>B-</v>
      </c>
      <c r="S73" s="15" t="str">
        <f t="shared" si="8"/>
        <v>B-</v>
      </c>
      <c r="T73" s="15" t="str">
        <f t="shared" si="8"/>
        <v>C-</v>
      </c>
      <c r="U73" s="15" t="str">
        <f t="shared" si="8"/>
        <v>B-</v>
      </c>
      <c r="V73" s="15" t="str">
        <f t="shared" si="8"/>
        <v>C</v>
      </c>
    </row>
    <row r="74" spans="1:22" x14ac:dyDescent="0.25">
      <c r="A74" t="s">
        <v>69</v>
      </c>
      <c r="B74" s="1">
        <v>1.2889569610156686</v>
      </c>
      <c r="C74" s="1" t="e">
        <v>#DIV/0!</v>
      </c>
      <c r="D74" s="1">
        <v>0</v>
      </c>
      <c r="E74" s="1" t="e">
        <v>#DIV/0!</v>
      </c>
      <c r="F74" s="1">
        <v>1.18112528262451</v>
      </c>
      <c r="G74" s="1">
        <v>3.8794932411953691E-2</v>
      </c>
      <c r="H74" s="1">
        <v>0.85166181639573224</v>
      </c>
      <c r="I74" s="14">
        <f t="shared" si="10"/>
        <v>0.93700086562738083</v>
      </c>
      <c r="J74" s="14" t="e">
        <f t="shared" si="11"/>
        <v>#DIV/0!</v>
      </c>
      <c r="K74" s="14">
        <f t="shared" si="11"/>
        <v>0.35612563784306767</v>
      </c>
      <c r="L74" s="14" t="e">
        <f t="shared" si="11"/>
        <v>#DIV/0!</v>
      </c>
      <c r="M74" s="14">
        <f t="shared" si="6"/>
        <v>0.41509301585682828</v>
      </c>
      <c r="N74" s="14">
        <f t="shared" si="11"/>
        <v>0.36811369597040622</v>
      </c>
      <c r="O74" s="14">
        <f t="shared" si="7"/>
        <v>-6.9297750248002096E-2</v>
      </c>
      <c r="P74" s="15" t="str">
        <f t="shared" si="9"/>
        <v>B</v>
      </c>
      <c r="Q74" s="15" t="e">
        <f t="shared" si="8"/>
        <v>#DIV/0!</v>
      </c>
      <c r="R74" s="15" t="str">
        <f t="shared" si="8"/>
        <v>B-</v>
      </c>
      <c r="S74" s="15" t="e">
        <f t="shared" si="8"/>
        <v>#DIV/0!</v>
      </c>
      <c r="T74" s="15" t="str">
        <f t="shared" si="8"/>
        <v>B-</v>
      </c>
      <c r="U74" s="15" t="str">
        <f t="shared" si="8"/>
        <v>B-</v>
      </c>
      <c r="V74" s="15" t="str">
        <f t="shared" si="8"/>
        <v>C</v>
      </c>
    </row>
    <row r="75" spans="1:22" x14ac:dyDescent="0.25">
      <c r="A75" t="s">
        <v>70</v>
      </c>
      <c r="B75" s="1">
        <v>1.0664416165677331</v>
      </c>
      <c r="C75" s="1">
        <v>1.4271229698375869</v>
      </c>
      <c r="D75" s="1">
        <v>11.885108925293526</v>
      </c>
      <c r="E75" s="1" t="e">
        <v>#DIV/0!</v>
      </c>
      <c r="F75" s="1">
        <v>0.77902245522240221</v>
      </c>
      <c r="G75" s="1" t="e">
        <v>#DIV/0!</v>
      </c>
      <c r="H75" s="1">
        <v>0.73553714386410229</v>
      </c>
      <c r="I75" s="14">
        <f t="shared" si="10"/>
        <v>0.18920992139362877</v>
      </c>
      <c r="J75" s="14">
        <f t="shared" si="11"/>
        <v>7.4697956773509946E-2</v>
      </c>
      <c r="K75" s="14">
        <f t="shared" si="11"/>
        <v>-0.83495911600293415</v>
      </c>
      <c r="L75" s="14" t="e">
        <f t="shared" si="11"/>
        <v>#DIV/0!</v>
      </c>
      <c r="M75" s="14">
        <f t="shared" si="6"/>
        <v>-0.34815328108495314</v>
      </c>
      <c r="N75" s="14" t="e">
        <f t="shared" si="11"/>
        <v>#DIV/0!</v>
      </c>
      <c r="O75" s="14">
        <f t="shared" si="7"/>
        <v>-0.31225840371593339</v>
      </c>
      <c r="P75" s="15" t="str">
        <f t="shared" si="9"/>
        <v>C</v>
      </c>
      <c r="Q75" s="15" t="str">
        <f t="shared" si="8"/>
        <v>C</v>
      </c>
      <c r="R75" s="15" t="str">
        <f t="shared" si="8"/>
        <v>D</v>
      </c>
      <c r="S75" s="15" t="e">
        <f t="shared" si="8"/>
        <v>#DIV/0!</v>
      </c>
      <c r="T75" s="15" t="str">
        <f t="shared" si="8"/>
        <v>C-</v>
      </c>
      <c r="U75" s="15" t="e">
        <f t="shared" si="8"/>
        <v>#DIV/0!</v>
      </c>
      <c r="V75" s="15" t="str">
        <f t="shared" si="8"/>
        <v>C-</v>
      </c>
    </row>
    <row r="76" spans="1:22" x14ac:dyDescent="0.25">
      <c r="A76" t="s">
        <v>71</v>
      </c>
      <c r="B76" s="1">
        <v>1.1033492822966506</v>
      </c>
      <c r="C76" s="1">
        <v>0</v>
      </c>
      <c r="D76" s="1">
        <v>1.5618024933311558</v>
      </c>
      <c r="E76" s="1" t="e">
        <v>#DIV/0!</v>
      </c>
      <c r="F76" s="1">
        <v>1.0147913749968345</v>
      </c>
      <c r="G76" s="1">
        <v>0.28980225281602001</v>
      </c>
      <c r="H76" s="1">
        <v>0.70522969820761672</v>
      </c>
      <c r="I76" s="14">
        <f t="shared" si="10"/>
        <v>0.31324279774813413</v>
      </c>
      <c r="J76" s="14">
        <f t="shared" si="11"/>
        <v>0.29578858994000234</v>
      </c>
      <c r="K76" s="14">
        <f t="shared" si="11"/>
        <v>0.19960716165422032</v>
      </c>
      <c r="L76" s="14" t="e">
        <f t="shared" si="11"/>
        <v>#DIV/0!</v>
      </c>
      <c r="M76" s="14">
        <f t="shared" si="6"/>
        <v>9.936845387625716E-2</v>
      </c>
      <c r="N76" s="14">
        <f t="shared" si="11"/>
        <v>0.25372313418456416</v>
      </c>
      <c r="O76" s="14">
        <f t="shared" si="7"/>
        <v>-0.37566884562385677</v>
      </c>
      <c r="P76" s="15" t="str">
        <f t="shared" si="9"/>
        <v>B-</v>
      </c>
      <c r="Q76" s="15" t="str">
        <f t="shared" si="8"/>
        <v>B-</v>
      </c>
      <c r="R76" s="15" t="str">
        <f t="shared" si="8"/>
        <v>C</v>
      </c>
      <c r="S76" s="15" t="e">
        <f t="shared" si="8"/>
        <v>#DIV/0!</v>
      </c>
      <c r="T76" s="15" t="str">
        <f t="shared" si="8"/>
        <v>C</v>
      </c>
      <c r="U76" s="15" t="str">
        <f t="shared" si="8"/>
        <v>B-</v>
      </c>
      <c r="V76" s="15" t="str">
        <f t="shared" si="8"/>
        <v>C-</v>
      </c>
    </row>
    <row r="77" spans="1:22" x14ac:dyDescent="0.25">
      <c r="A77" t="s">
        <v>72</v>
      </c>
      <c r="B77" s="1">
        <v>1.0402693675835664</v>
      </c>
      <c r="C77" s="1">
        <v>1.4215108158332623</v>
      </c>
      <c r="D77" s="1">
        <v>0</v>
      </c>
      <c r="E77" s="1" t="e">
        <v>#DIV/0!</v>
      </c>
      <c r="F77" s="1">
        <v>0.93918428963110911</v>
      </c>
      <c r="G77" s="1" t="e">
        <v>#DIV/0!</v>
      </c>
      <c r="H77" s="1">
        <v>1.1910128594133795</v>
      </c>
      <c r="I77" s="14">
        <f t="shared" si="10"/>
        <v>0.10125477012463296</v>
      </c>
      <c r="J77" s="14">
        <f t="shared" si="11"/>
        <v>7.5567394592442383E-2</v>
      </c>
      <c r="K77" s="14">
        <f t="shared" si="11"/>
        <v>0.35612563784306767</v>
      </c>
      <c r="L77" s="14" t="e">
        <f t="shared" si="11"/>
        <v>#DIV/0!</v>
      </c>
      <c r="M77" s="14">
        <f t="shared" si="6"/>
        <v>-4.4144160299528022E-2</v>
      </c>
      <c r="N77" s="14" t="e">
        <f t="shared" si="11"/>
        <v>#DIV/0!</v>
      </c>
      <c r="O77" s="14">
        <f t="shared" si="7"/>
        <v>0.6407059842653009</v>
      </c>
      <c r="P77" s="15" t="str">
        <f t="shared" si="9"/>
        <v>C</v>
      </c>
      <c r="Q77" s="15" t="str">
        <f t="shared" si="8"/>
        <v>C</v>
      </c>
      <c r="R77" s="15" t="str">
        <f t="shared" si="8"/>
        <v>B-</v>
      </c>
      <c r="S77" s="15" t="e">
        <f t="shared" si="8"/>
        <v>#DIV/0!</v>
      </c>
      <c r="T77" s="15" t="str">
        <f t="shared" si="8"/>
        <v>C</v>
      </c>
      <c r="U77" s="15" t="e">
        <f t="shared" si="8"/>
        <v>#DIV/0!</v>
      </c>
      <c r="V77" s="15" t="str">
        <f t="shared" si="8"/>
        <v>B-</v>
      </c>
    </row>
    <row r="78" spans="1:22" x14ac:dyDescent="0.25">
      <c r="A78" t="s">
        <v>73</v>
      </c>
      <c r="B78" s="1">
        <v>0.98111174695370307</v>
      </c>
      <c r="C78" s="1">
        <v>0</v>
      </c>
      <c r="D78" s="1">
        <v>0</v>
      </c>
      <c r="E78" s="1" t="e">
        <v>#DIV/0!</v>
      </c>
      <c r="F78" s="1">
        <v>0.76600250944184844</v>
      </c>
      <c r="G78" s="1" t="e">
        <v>#DIV/0!</v>
      </c>
      <c r="H78" s="1">
        <v>1.0721630034902367</v>
      </c>
      <c r="I78" s="14">
        <f t="shared" si="10"/>
        <v>-9.7551892396469372E-2</v>
      </c>
      <c r="J78" s="14">
        <f t="shared" si="11"/>
        <v>0.29578858994000234</v>
      </c>
      <c r="K78" s="14">
        <f t="shared" si="11"/>
        <v>0.35612563784306767</v>
      </c>
      <c r="L78" s="14" t="e">
        <f t="shared" si="11"/>
        <v>#DIV/0!</v>
      </c>
      <c r="M78" s="14">
        <f t="shared" si="6"/>
        <v>-0.37286692328337739</v>
      </c>
      <c r="N78" s="14" t="e">
        <f t="shared" si="11"/>
        <v>#DIV/0!</v>
      </c>
      <c r="O78" s="14">
        <f t="shared" si="7"/>
        <v>0.3920435938349548</v>
      </c>
      <c r="P78" s="15" t="str">
        <f t="shared" si="9"/>
        <v>C</v>
      </c>
      <c r="Q78" s="15" t="str">
        <f t="shared" si="8"/>
        <v>B-</v>
      </c>
      <c r="R78" s="15" t="str">
        <f t="shared" si="8"/>
        <v>B-</v>
      </c>
      <c r="S78" s="15" t="e">
        <f t="shared" si="8"/>
        <v>#DIV/0!</v>
      </c>
      <c r="T78" s="15" t="str">
        <f t="shared" si="8"/>
        <v>C-</v>
      </c>
      <c r="U78" s="15" t="e">
        <f t="shared" si="8"/>
        <v>#DIV/0!</v>
      </c>
      <c r="V78" s="15" t="str">
        <f t="shared" si="8"/>
        <v>B-</v>
      </c>
    </row>
    <row r="79" spans="1:22" x14ac:dyDescent="0.25">
      <c r="A79" t="s">
        <v>74</v>
      </c>
      <c r="B79" s="1">
        <v>1.0062890763241712</v>
      </c>
      <c r="C79" s="1">
        <v>0</v>
      </c>
      <c r="D79" s="1">
        <v>0</v>
      </c>
      <c r="E79" s="1" t="e">
        <v>#DIV/0!</v>
      </c>
      <c r="F79" s="1">
        <v>1.5185314926366791</v>
      </c>
      <c r="G79" s="1">
        <v>0.33788395904436858</v>
      </c>
      <c r="H79" s="1">
        <v>1.0602182913059841</v>
      </c>
      <c r="I79" s="14">
        <f t="shared" si="10"/>
        <v>-1.2940294261798728E-2</v>
      </c>
      <c r="J79" s="14">
        <f t="shared" si="11"/>
        <v>0.29578858994000234</v>
      </c>
      <c r="K79" s="14">
        <f t="shared" si="11"/>
        <v>0.35612563784306767</v>
      </c>
      <c r="L79" s="14" t="e">
        <f t="shared" si="11"/>
        <v>#DIV/0!</v>
      </c>
      <c r="M79" s="14">
        <f t="shared" si="6"/>
        <v>1.0555362627266691</v>
      </c>
      <c r="N79" s="14">
        <f t="shared" si="11"/>
        <v>0.23181105059182799</v>
      </c>
      <c r="O79" s="14">
        <f t="shared" si="7"/>
        <v>0.36705239244334781</v>
      </c>
      <c r="P79" s="15" t="str">
        <f t="shared" si="9"/>
        <v>C</v>
      </c>
      <c r="Q79" s="15" t="str">
        <f t="shared" si="8"/>
        <v>B-</v>
      </c>
      <c r="R79" s="15" t="str">
        <f t="shared" si="8"/>
        <v>B-</v>
      </c>
      <c r="S79" s="15" t="e">
        <f t="shared" si="8"/>
        <v>#DIV/0!</v>
      </c>
      <c r="T79" s="15" t="str">
        <f t="shared" si="8"/>
        <v>B</v>
      </c>
      <c r="U79" s="15" t="str">
        <f t="shared" si="8"/>
        <v>C</v>
      </c>
      <c r="V79" s="15" t="str">
        <f t="shared" si="8"/>
        <v>B-</v>
      </c>
    </row>
    <row r="80" spans="1:22" x14ac:dyDescent="0.25">
      <c r="A80" t="s">
        <v>75</v>
      </c>
      <c r="B80" s="1">
        <v>1.207838954806026</v>
      </c>
      <c r="C80" s="1" t="e">
        <v>#DIV/0!</v>
      </c>
      <c r="D80" s="1">
        <v>0</v>
      </c>
      <c r="E80" s="1">
        <v>0</v>
      </c>
      <c r="F80" s="1">
        <v>0.57513318283217363</v>
      </c>
      <c r="G80" s="1">
        <v>0</v>
      </c>
      <c r="H80" s="1">
        <v>0.84293955326216385</v>
      </c>
      <c r="I80" s="14">
        <f t="shared" si="10"/>
        <v>0.66439355124928778</v>
      </c>
      <c r="J80" s="14" t="e">
        <f t="shared" si="11"/>
        <v>#DIV/0!</v>
      </c>
      <c r="K80" s="14">
        <f t="shared" si="11"/>
        <v>0.35612563784306767</v>
      </c>
      <c r="L80" s="14">
        <f t="shared" si="11"/>
        <v>0.34517862219616918</v>
      </c>
      <c r="M80" s="14">
        <f t="shared" si="6"/>
        <v>-0.7351630744340969</v>
      </c>
      <c r="N80" s="14">
        <f t="shared" si="11"/>
        <v>0.38579355529045839</v>
      </c>
      <c r="O80" s="14">
        <f t="shared" si="7"/>
        <v>-8.7546815708865328E-2</v>
      </c>
      <c r="P80" s="15" t="str">
        <f t="shared" si="9"/>
        <v>B-</v>
      </c>
      <c r="Q80" s="15" t="e">
        <f t="shared" si="8"/>
        <v>#DIV/0!</v>
      </c>
      <c r="R80" s="15" t="str">
        <f t="shared" si="8"/>
        <v>B-</v>
      </c>
      <c r="S80" s="15" t="str">
        <f t="shared" si="8"/>
        <v>B-</v>
      </c>
      <c r="T80" s="15" t="str">
        <f t="shared" si="8"/>
        <v>C-</v>
      </c>
      <c r="U80" s="15" t="str">
        <f t="shared" si="8"/>
        <v>B-</v>
      </c>
      <c r="V80" s="15" t="str">
        <f t="shared" si="8"/>
        <v>C</v>
      </c>
    </row>
    <row r="81" spans="1:22" x14ac:dyDescent="0.25">
      <c r="A81" t="s">
        <v>76</v>
      </c>
      <c r="B81" s="1">
        <v>1.1566356263955879</v>
      </c>
      <c r="C81" s="1">
        <v>0</v>
      </c>
      <c r="D81" s="1">
        <v>0</v>
      </c>
      <c r="E81" s="1">
        <v>0</v>
      </c>
      <c r="F81" s="1">
        <v>0.71992535256132251</v>
      </c>
      <c r="G81" s="1" t="e">
        <v>#DIV/0!</v>
      </c>
      <c r="H81" s="1">
        <v>0.97802405845619822</v>
      </c>
      <c r="I81" s="14">
        <f t="shared" si="10"/>
        <v>0.49231829327124133</v>
      </c>
      <c r="J81" s="14">
        <f t="shared" si="11"/>
        <v>0.29578858994000234</v>
      </c>
      <c r="K81" s="14">
        <f t="shared" si="11"/>
        <v>0.35612563784306767</v>
      </c>
      <c r="L81" s="14">
        <f t="shared" si="11"/>
        <v>0.34517862219616918</v>
      </c>
      <c r="M81" s="14">
        <f t="shared" si="6"/>
        <v>-0.46032768447692723</v>
      </c>
      <c r="N81" s="14" t="e">
        <f t="shared" si="11"/>
        <v>#DIV/0!</v>
      </c>
      <c r="O81" s="14">
        <f t="shared" si="7"/>
        <v>0.19508235292362489</v>
      </c>
      <c r="P81" s="15" t="str">
        <f t="shared" si="9"/>
        <v>B-</v>
      </c>
      <c r="Q81" s="15" t="str">
        <f t="shared" si="8"/>
        <v>B-</v>
      </c>
      <c r="R81" s="15" t="str">
        <f t="shared" si="8"/>
        <v>B-</v>
      </c>
      <c r="S81" s="15" t="str">
        <f t="shared" si="8"/>
        <v>B-</v>
      </c>
      <c r="T81" s="15" t="str">
        <f t="shared" si="8"/>
        <v>C-</v>
      </c>
      <c r="U81" s="15" t="e">
        <f t="shared" si="8"/>
        <v>#DIV/0!</v>
      </c>
      <c r="V81" s="15" t="str">
        <f t="shared" si="8"/>
        <v>C</v>
      </c>
    </row>
    <row r="82" spans="1:22" x14ac:dyDescent="0.25">
      <c r="A82" t="s">
        <v>77</v>
      </c>
      <c r="B82" s="1">
        <v>1.3034764826175871</v>
      </c>
      <c r="C82" s="1">
        <v>0</v>
      </c>
      <c r="D82" s="1">
        <v>0</v>
      </c>
      <c r="E82" s="1" t="e">
        <v>#DIV/0!</v>
      </c>
      <c r="F82" s="1">
        <v>0.92015293186715952</v>
      </c>
      <c r="G82" s="1" t="e">
        <v>#DIV/0!</v>
      </c>
      <c r="H82" s="1">
        <v>0.25573752468904132</v>
      </c>
      <c r="I82" s="14">
        <f t="shared" si="10"/>
        <v>0.98579555345198366</v>
      </c>
      <c r="J82" s="14">
        <f t="shared" si="11"/>
        <v>0.29578858994000234</v>
      </c>
      <c r="K82" s="14">
        <f t="shared" si="11"/>
        <v>0.35612563784306767</v>
      </c>
      <c r="L82" s="14" t="e">
        <f t="shared" si="11"/>
        <v>#DIV/0!</v>
      </c>
      <c r="M82" s="14">
        <f t="shared" si="6"/>
        <v>-8.0268286640432757E-2</v>
      </c>
      <c r="N82" s="14" t="e">
        <f t="shared" si="11"/>
        <v>#DIV/0!</v>
      </c>
      <c r="O82" s="14">
        <f t="shared" si="7"/>
        <v>-1.3161142292441861</v>
      </c>
      <c r="P82" s="15" t="str">
        <f t="shared" si="9"/>
        <v>B</v>
      </c>
      <c r="Q82" s="15" t="str">
        <f t="shared" si="8"/>
        <v>B-</v>
      </c>
      <c r="R82" s="15" t="str">
        <f t="shared" si="8"/>
        <v>B-</v>
      </c>
      <c r="S82" s="15" t="e">
        <f t="shared" si="8"/>
        <v>#DIV/0!</v>
      </c>
      <c r="T82" s="15" t="str">
        <f t="shared" si="8"/>
        <v>C</v>
      </c>
      <c r="U82" s="15" t="e">
        <f t="shared" si="8"/>
        <v>#DIV/0!</v>
      </c>
      <c r="V82" s="15" t="str">
        <f t="shared" si="8"/>
        <v>D-</v>
      </c>
    </row>
    <row r="83" spans="1:22" x14ac:dyDescent="0.25">
      <c r="A83" t="s">
        <v>78</v>
      </c>
      <c r="B83" s="1">
        <v>1.2410224438902744</v>
      </c>
      <c r="C83" s="1">
        <v>0</v>
      </c>
      <c r="D83" s="1">
        <v>28.740480132450333</v>
      </c>
      <c r="E83" s="1" t="e">
        <v>#DIV/0!</v>
      </c>
      <c r="F83" s="1">
        <v>0.68397893344884986</v>
      </c>
      <c r="G83" s="1" t="e">
        <v>#DIV/0!</v>
      </c>
      <c r="H83" s="1">
        <v>1.1375282592313489</v>
      </c>
      <c r="I83" s="14">
        <f t="shared" si="10"/>
        <v>0.77591086119860952</v>
      </c>
      <c r="J83" s="14">
        <f t="shared" si="11"/>
        <v>0.29578858994000234</v>
      </c>
      <c r="K83" s="14">
        <f t="shared" si="11"/>
        <v>-2.5241464672886971</v>
      </c>
      <c r="L83" s="14" t="e">
        <f t="shared" si="11"/>
        <v>#DIV/0!</v>
      </c>
      <c r="M83" s="14">
        <f t="shared" si="6"/>
        <v>-0.52855891640625596</v>
      </c>
      <c r="N83" s="14" t="e">
        <f t="shared" si="11"/>
        <v>#DIV/0!</v>
      </c>
      <c r="O83" s="14">
        <f t="shared" si="7"/>
        <v>0.52880337883786499</v>
      </c>
      <c r="P83" s="15" t="str">
        <f t="shared" si="9"/>
        <v>B</v>
      </c>
      <c r="Q83" s="15" t="str">
        <f t="shared" si="8"/>
        <v>B-</v>
      </c>
      <c r="R83" s="15" t="str">
        <f t="shared" si="8"/>
        <v>E</v>
      </c>
      <c r="S83" s="15" t="e">
        <f t="shared" si="8"/>
        <v>#DIV/0!</v>
      </c>
      <c r="T83" s="15" t="str">
        <f t="shared" si="8"/>
        <v>C-</v>
      </c>
      <c r="U83" s="15" t="e">
        <f t="shared" si="8"/>
        <v>#DIV/0!</v>
      </c>
      <c r="V83" s="15" t="str">
        <f t="shared" si="8"/>
        <v>B-</v>
      </c>
    </row>
    <row r="84" spans="1:22" x14ac:dyDescent="0.25">
      <c r="A84" t="s">
        <v>79</v>
      </c>
      <c r="B84" s="1">
        <v>1.5873264228437316</v>
      </c>
      <c r="C84" s="1">
        <v>0</v>
      </c>
      <c r="D84" s="1">
        <v>0</v>
      </c>
      <c r="E84" s="1" t="e">
        <v>#DIV/0!</v>
      </c>
      <c r="F84" s="1">
        <v>0.92039464548185135</v>
      </c>
      <c r="G84" s="1" t="e">
        <v>#DIV/0!</v>
      </c>
      <c r="H84" s="1">
        <v>1.0536806580890108</v>
      </c>
      <c r="I84" s="14">
        <f t="shared" si="10"/>
        <v>1.9397091603945722</v>
      </c>
      <c r="J84" s="14">
        <f t="shared" si="11"/>
        <v>0.29578858994000234</v>
      </c>
      <c r="K84" s="14">
        <f t="shared" si="11"/>
        <v>0.35612563784306767</v>
      </c>
      <c r="L84" s="14" t="e">
        <f t="shared" si="11"/>
        <v>#DIV/0!</v>
      </c>
      <c r="M84" s="14">
        <f t="shared" si="6"/>
        <v>-7.9809481059467613E-2</v>
      </c>
      <c r="N84" s="14" t="e">
        <f t="shared" si="11"/>
        <v>#DIV/0!</v>
      </c>
      <c r="O84" s="14">
        <f t="shared" si="7"/>
        <v>0.35337409648865437</v>
      </c>
      <c r="P84" s="15" t="str">
        <f t="shared" si="9"/>
        <v>A</v>
      </c>
      <c r="Q84" s="15" t="str">
        <f t="shared" si="8"/>
        <v>B-</v>
      </c>
      <c r="R84" s="15" t="str">
        <f t="shared" si="8"/>
        <v>B-</v>
      </c>
      <c r="S84" s="15" t="e">
        <f t="shared" si="8"/>
        <v>#DIV/0!</v>
      </c>
      <c r="T84" s="15" t="str">
        <f t="shared" si="8"/>
        <v>C</v>
      </c>
      <c r="U84" s="15" t="e">
        <f t="shared" si="8"/>
        <v>#DIV/0!</v>
      </c>
      <c r="V84" s="15" t="str">
        <f t="shared" si="8"/>
        <v>B-</v>
      </c>
    </row>
    <row r="85" spans="1:22" x14ac:dyDescent="0.25">
      <c r="A85" t="s">
        <v>80</v>
      </c>
      <c r="B85" s="1">
        <v>1.2885225110970198</v>
      </c>
      <c r="C85" s="1">
        <v>0</v>
      </c>
      <c r="D85" s="1">
        <v>0</v>
      </c>
      <c r="E85" s="1">
        <v>0</v>
      </c>
      <c r="F85" s="1">
        <v>0.78664468690759037</v>
      </c>
      <c r="G85" s="1" t="e">
        <v>#DIV/0!</v>
      </c>
      <c r="H85" s="1">
        <v>0.59011041045028523</v>
      </c>
      <c r="I85" s="14">
        <f t="shared" si="10"/>
        <v>0.9355408417548936</v>
      </c>
      <c r="J85" s="14">
        <f t="shared" si="11"/>
        <v>0.29578858994000234</v>
      </c>
      <c r="K85" s="14">
        <f t="shared" si="11"/>
        <v>0.35612563784306767</v>
      </c>
      <c r="L85" s="14">
        <f t="shared" si="11"/>
        <v>0.34517862219616918</v>
      </c>
      <c r="M85" s="14">
        <f t="shared" si="6"/>
        <v>-0.33368524029613655</v>
      </c>
      <c r="N85" s="14" t="e">
        <f t="shared" si="11"/>
        <v>#DIV/0!</v>
      </c>
      <c r="O85" s="14">
        <f t="shared" si="7"/>
        <v>-0.6165259931233753</v>
      </c>
      <c r="P85" s="15" t="str">
        <f t="shared" si="9"/>
        <v>B</v>
      </c>
      <c r="Q85" s="15" t="str">
        <f t="shared" si="8"/>
        <v>B-</v>
      </c>
      <c r="R85" s="15" t="str">
        <f t="shared" si="8"/>
        <v>B-</v>
      </c>
      <c r="S85" s="15" t="str">
        <f t="shared" si="8"/>
        <v>B-</v>
      </c>
      <c r="T85" s="15" t="str">
        <f t="shared" si="8"/>
        <v>C-</v>
      </c>
      <c r="U85" s="15" t="e">
        <f t="shared" si="8"/>
        <v>#DIV/0!</v>
      </c>
      <c r="V85" s="15" t="str">
        <f t="shared" si="8"/>
        <v>C-</v>
      </c>
    </row>
    <row r="86" spans="1:22" x14ac:dyDescent="0.25">
      <c r="A86" t="s">
        <v>81</v>
      </c>
      <c r="B86" s="1">
        <v>0.74274493246018425</v>
      </c>
      <c r="C86" s="1" t="e">
        <v>#DIV/0!</v>
      </c>
      <c r="D86" s="1">
        <v>0</v>
      </c>
      <c r="E86" s="1" t="e">
        <v>#DIV/0!</v>
      </c>
      <c r="F86" s="1">
        <v>1.0129779297434576</v>
      </c>
      <c r="G86" s="1" t="e">
        <v>#DIV/0!</v>
      </c>
      <c r="H86" s="1">
        <v>1.1152017895423618</v>
      </c>
      <c r="I86" s="14">
        <f t="shared" si="10"/>
        <v>-0.89861370557765841</v>
      </c>
      <c r="J86" s="14" t="e">
        <f t="shared" si="11"/>
        <v>#DIV/0!</v>
      </c>
      <c r="K86" s="14">
        <f t="shared" si="11"/>
        <v>0.35612563784306767</v>
      </c>
      <c r="L86" s="14" t="e">
        <f t="shared" si="11"/>
        <v>#DIV/0!</v>
      </c>
      <c r="M86" s="14">
        <f t="shared" ref="M86:M149" si="12">(F86-_xlfn.AGGREGATE(1,6,F$6:F$150))/_xlfn.AGGREGATE(7,6,F$6:F$150)</f>
        <v>9.5926286151924181E-2</v>
      </c>
      <c r="N86" s="14" t="e">
        <f t="shared" si="11"/>
        <v>#DIV/0!</v>
      </c>
      <c r="O86" s="14">
        <f t="shared" ref="O86:O149" si="13">(H86-_xlfn.AGGREGATE(1,6,H$6:H$150))/_xlfn.AGGREGATE(7,6,H$6:H$150)</f>
        <v>0.48209105193084395</v>
      </c>
      <c r="P86" s="15" t="str">
        <f t="shared" si="9"/>
        <v>D</v>
      </c>
      <c r="Q86" s="15" t="e">
        <f t="shared" si="8"/>
        <v>#DIV/0!</v>
      </c>
      <c r="R86" s="15" t="str">
        <f t="shared" si="8"/>
        <v>B-</v>
      </c>
      <c r="S86" s="15" t="e">
        <f t="shared" si="8"/>
        <v>#DIV/0!</v>
      </c>
      <c r="T86" s="15" t="str">
        <f t="shared" si="8"/>
        <v>C</v>
      </c>
      <c r="U86" s="15" t="e">
        <f t="shared" si="8"/>
        <v>#DIV/0!</v>
      </c>
      <c r="V86" s="15" t="str">
        <f t="shared" si="8"/>
        <v>B-</v>
      </c>
    </row>
    <row r="87" spans="1:22" x14ac:dyDescent="0.25">
      <c r="A87" t="s">
        <v>82</v>
      </c>
      <c r="B87" s="1">
        <v>1.3349151567443198</v>
      </c>
      <c r="C87" s="1">
        <v>0</v>
      </c>
      <c r="D87" s="1">
        <v>0</v>
      </c>
      <c r="E87" s="1" t="e">
        <v>#DIV/0!</v>
      </c>
      <c r="F87" s="1">
        <v>0.73847123019835825</v>
      </c>
      <c r="G87" s="1">
        <v>0.10164835164835165</v>
      </c>
      <c r="H87" s="1">
        <v>1.1267241379310347</v>
      </c>
      <c r="I87" s="14">
        <f t="shared" si="10"/>
        <v>1.0914491921662679</v>
      </c>
      <c r="J87" s="14">
        <f t="shared" si="11"/>
        <v>0.29578858994000234</v>
      </c>
      <c r="K87" s="14">
        <f t="shared" si="11"/>
        <v>0.35612563784306767</v>
      </c>
      <c r="L87" s="14" t="e">
        <f t="shared" si="11"/>
        <v>#DIV/0!</v>
      </c>
      <c r="M87" s="14">
        <f t="shared" si="12"/>
        <v>-0.4251250659789288</v>
      </c>
      <c r="N87" s="14">
        <f t="shared" si="11"/>
        <v>0.33946975871376145</v>
      </c>
      <c r="O87" s="14">
        <f t="shared" si="13"/>
        <v>0.50619856700895616</v>
      </c>
      <c r="P87" s="15" t="str">
        <f t="shared" si="9"/>
        <v>B</v>
      </c>
      <c r="Q87" s="15" t="str">
        <f t="shared" si="8"/>
        <v>B-</v>
      </c>
      <c r="R87" s="15" t="str">
        <f t="shared" si="8"/>
        <v>B-</v>
      </c>
      <c r="S87" s="15" t="e">
        <f t="shared" si="8"/>
        <v>#DIV/0!</v>
      </c>
      <c r="T87" s="15" t="str">
        <f t="shared" si="8"/>
        <v>C-</v>
      </c>
      <c r="U87" s="15" t="str">
        <f t="shared" si="8"/>
        <v>B-</v>
      </c>
      <c r="V87" s="15" t="str">
        <f t="shared" si="8"/>
        <v>B-</v>
      </c>
    </row>
    <row r="88" spans="1:22" x14ac:dyDescent="0.25">
      <c r="A88" t="s">
        <v>83</v>
      </c>
      <c r="B88" s="1">
        <v>0.97899294793215474</v>
      </c>
      <c r="C88" s="1">
        <v>9.4315068493150687</v>
      </c>
      <c r="D88" s="1">
        <v>3.2496158093376355</v>
      </c>
      <c r="E88" s="1">
        <v>3.4937729277919667</v>
      </c>
      <c r="F88" s="1">
        <v>0.35999171495159143</v>
      </c>
      <c r="G88" s="1">
        <v>2.1734318673395818</v>
      </c>
      <c r="H88" s="1">
        <v>0.97507065151330985</v>
      </c>
      <c r="I88" s="14">
        <f t="shared" si="10"/>
        <v>-0.10467238435578184</v>
      </c>
      <c r="J88" s="14">
        <f t="shared" si="11"/>
        <v>-1.1653453593415271</v>
      </c>
      <c r="K88" s="14">
        <f t="shared" si="11"/>
        <v>3.0460314059474119E-2</v>
      </c>
      <c r="L88" s="14">
        <f t="shared" si="11"/>
        <v>-0.29684664785012382</v>
      </c>
      <c r="M88" s="14">
        <f t="shared" si="12"/>
        <v>-1.143531077562475</v>
      </c>
      <c r="N88" s="14">
        <f t="shared" si="11"/>
        <v>-0.60469585317780106</v>
      </c>
      <c r="O88" s="14">
        <f t="shared" si="13"/>
        <v>0.18890311757977121</v>
      </c>
      <c r="P88" s="15" t="str">
        <f t="shared" si="9"/>
        <v>C</v>
      </c>
      <c r="Q88" s="15" t="str">
        <f t="shared" si="8"/>
        <v>D</v>
      </c>
      <c r="R88" s="15" t="str">
        <f t="shared" si="8"/>
        <v>C</v>
      </c>
      <c r="S88" s="15" t="str">
        <f t="shared" si="8"/>
        <v>C-</v>
      </c>
      <c r="T88" s="15" t="str">
        <f t="shared" si="8"/>
        <v>D</v>
      </c>
      <c r="U88" s="15" t="str">
        <f t="shared" si="8"/>
        <v>C-</v>
      </c>
      <c r="V88" s="15" t="str">
        <f t="shared" si="8"/>
        <v>C</v>
      </c>
    </row>
    <row r="89" spans="1:22" x14ac:dyDescent="0.25">
      <c r="A89" t="s">
        <v>84</v>
      </c>
      <c r="B89" s="1">
        <v>1.0170168381710278</v>
      </c>
      <c r="C89" s="1">
        <v>0.8884231210086786</v>
      </c>
      <c r="D89" s="1">
        <v>0</v>
      </c>
      <c r="E89" s="1" t="e">
        <v>#DIV/0!</v>
      </c>
      <c r="F89" s="1">
        <v>1.2719813218902547</v>
      </c>
      <c r="G89" s="1" t="e">
        <v>#DIV/0!</v>
      </c>
      <c r="H89" s="1">
        <v>0.73963672935702141</v>
      </c>
      <c r="I89" s="14">
        <f t="shared" si="10"/>
        <v>2.3111705571645463E-2</v>
      </c>
      <c r="J89" s="14">
        <f t="shared" si="11"/>
        <v>0.15815361769516925</v>
      </c>
      <c r="K89" s="14">
        <f t="shared" si="11"/>
        <v>0.35612563784306767</v>
      </c>
      <c r="L89" s="14" t="e">
        <f t="shared" si="11"/>
        <v>#DIV/0!</v>
      </c>
      <c r="M89" s="14">
        <f t="shared" si="12"/>
        <v>0.58755023525118566</v>
      </c>
      <c r="N89" s="14" t="e">
        <f t="shared" si="11"/>
        <v>#DIV/0!</v>
      </c>
      <c r="O89" s="14">
        <f t="shared" si="13"/>
        <v>-0.30368108807238675</v>
      </c>
      <c r="P89" s="15" t="str">
        <f t="shared" si="9"/>
        <v>C</v>
      </c>
      <c r="Q89" s="15" t="str">
        <f t="shared" si="8"/>
        <v>C</v>
      </c>
      <c r="R89" s="15" t="str">
        <f t="shared" si="8"/>
        <v>B-</v>
      </c>
      <c r="S89" s="15" t="e">
        <f t="shared" si="8"/>
        <v>#DIV/0!</v>
      </c>
      <c r="T89" s="15" t="str">
        <f t="shared" si="8"/>
        <v>B-</v>
      </c>
      <c r="U89" s="15" t="e">
        <f t="shared" si="8"/>
        <v>#DIV/0!</v>
      </c>
      <c r="V89" s="15" t="str">
        <f t="shared" si="8"/>
        <v>C-</v>
      </c>
    </row>
    <row r="90" spans="1:22" x14ac:dyDescent="0.25">
      <c r="A90" t="s">
        <v>85</v>
      </c>
      <c r="B90" s="1">
        <v>0.89583785326862686</v>
      </c>
      <c r="C90" s="1">
        <v>0</v>
      </c>
      <c r="D90" s="1">
        <v>3.3905586454423409</v>
      </c>
      <c r="E90" s="1" t="e">
        <v>#DIV/0!</v>
      </c>
      <c r="F90" s="1">
        <v>1.2705801069652696</v>
      </c>
      <c r="G90" s="1">
        <v>1.195205815895471</v>
      </c>
      <c r="H90" s="1">
        <v>0.7855799038581226</v>
      </c>
      <c r="I90" s="14">
        <f t="shared" si="10"/>
        <v>-0.38412559200113655</v>
      </c>
      <c r="J90" s="14">
        <f t="shared" si="11"/>
        <v>0.29578858994000234</v>
      </c>
      <c r="K90" s="14">
        <f t="shared" si="11"/>
        <v>1.6335507606008284E-2</v>
      </c>
      <c r="L90" s="14" t="e">
        <f t="shared" si="11"/>
        <v>#DIV/0!</v>
      </c>
      <c r="M90" s="14">
        <f t="shared" si="12"/>
        <v>0.58489053720920958</v>
      </c>
      <c r="N90" s="14">
        <f t="shared" si="11"/>
        <v>-0.15889280887573101</v>
      </c>
      <c r="O90" s="14">
        <f t="shared" si="13"/>
        <v>-0.20755695307309671</v>
      </c>
      <c r="P90" s="15" t="str">
        <f t="shared" si="9"/>
        <v>C-</v>
      </c>
      <c r="Q90" s="15" t="str">
        <f t="shared" si="8"/>
        <v>B-</v>
      </c>
      <c r="R90" s="15" t="str">
        <f t="shared" si="8"/>
        <v>C</v>
      </c>
      <c r="S90" s="15" t="e">
        <f t="shared" si="8"/>
        <v>#DIV/0!</v>
      </c>
      <c r="T90" s="15" t="str">
        <f t="shared" si="8"/>
        <v>B-</v>
      </c>
      <c r="U90" s="15" t="str">
        <f t="shared" si="8"/>
        <v>C</v>
      </c>
      <c r="V90" s="15" t="str">
        <f t="shared" si="8"/>
        <v>C</v>
      </c>
    </row>
    <row r="91" spans="1:22" x14ac:dyDescent="0.25">
      <c r="A91" t="s">
        <v>86</v>
      </c>
      <c r="B91" s="1">
        <v>1.1281690140845071</v>
      </c>
      <c r="C91" s="1">
        <v>0</v>
      </c>
      <c r="D91" s="1">
        <v>0</v>
      </c>
      <c r="E91" s="1">
        <v>0</v>
      </c>
      <c r="F91" s="1">
        <v>1.2524034233063144</v>
      </c>
      <c r="G91" s="1">
        <v>0</v>
      </c>
      <c r="H91" s="1">
        <v>0.90536194295823635</v>
      </c>
      <c r="I91" s="14">
        <f t="shared" si="10"/>
        <v>0.39665264400083761</v>
      </c>
      <c r="J91" s="14">
        <f t="shared" si="11"/>
        <v>0.29578858994000234</v>
      </c>
      <c r="K91" s="14">
        <f t="shared" si="11"/>
        <v>0.35612563784306767</v>
      </c>
      <c r="L91" s="14">
        <f t="shared" si="11"/>
        <v>0.34517862219616918</v>
      </c>
      <c r="M91" s="14">
        <f t="shared" si="12"/>
        <v>0.55038869950015445</v>
      </c>
      <c r="N91" s="14">
        <f t="shared" si="11"/>
        <v>0.38579355529045839</v>
      </c>
      <c r="O91" s="14">
        <f t="shared" si="13"/>
        <v>4.3055788035456802E-2</v>
      </c>
      <c r="P91" s="15" t="str">
        <f t="shared" si="9"/>
        <v>B-</v>
      </c>
      <c r="Q91" s="15" t="str">
        <f t="shared" si="8"/>
        <v>B-</v>
      </c>
      <c r="R91" s="15" t="str">
        <f t="shared" si="8"/>
        <v>B-</v>
      </c>
      <c r="S91" s="15" t="str">
        <f t="shared" si="8"/>
        <v>B-</v>
      </c>
      <c r="T91" s="15" t="str">
        <f t="shared" si="8"/>
        <v>B-</v>
      </c>
      <c r="U91" s="15" t="str">
        <f t="shared" si="8"/>
        <v>B-</v>
      </c>
      <c r="V91" s="15" t="str">
        <f t="shared" si="8"/>
        <v>C</v>
      </c>
    </row>
    <row r="92" spans="1:22" x14ac:dyDescent="0.25">
      <c r="A92" t="s">
        <v>87</v>
      </c>
      <c r="B92" s="1">
        <v>0.82018117470105623</v>
      </c>
      <c r="C92" s="1" t="e">
        <v>#DIV/0!</v>
      </c>
      <c r="D92" s="1">
        <v>0.37456496519721577</v>
      </c>
      <c r="E92" s="1">
        <v>0.9159432715321687</v>
      </c>
      <c r="F92" s="1">
        <v>0.75217057338693949</v>
      </c>
      <c r="G92" s="1" t="e">
        <v>#DIV/0!</v>
      </c>
      <c r="H92" s="1">
        <v>1.1891653843385757</v>
      </c>
      <c r="I92" s="14">
        <f t="shared" si="10"/>
        <v>-0.63837942444580509</v>
      </c>
      <c r="J92" s="14" t="e">
        <f t="shared" si="11"/>
        <v>#DIV/0!</v>
      </c>
      <c r="K92" s="14">
        <f t="shared" si="11"/>
        <v>0.31858802483711501</v>
      </c>
      <c r="L92" s="14">
        <f t="shared" si="11"/>
        <v>0.17686238115637912</v>
      </c>
      <c r="M92" s="14">
        <f t="shared" si="12"/>
        <v>-0.39912183435090759</v>
      </c>
      <c r="N92" s="14" t="e">
        <f t="shared" si="11"/>
        <v>#DIV/0!</v>
      </c>
      <c r="O92" s="14">
        <f t="shared" si="13"/>
        <v>0.63684062351418402</v>
      </c>
      <c r="P92" s="15" t="str">
        <f t="shared" si="9"/>
        <v>C-</v>
      </c>
      <c r="Q92" s="15" t="e">
        <f t="shared" si="8"/>
        <v>#DIV/0!</v>
      </c>
      <c r="R92" s="15" t="str">
        <f t="shared" si="8"/>
        <v>B-</v>
      </c>
      <c r="S92" s="15" t="str">
        <f t="shared" si="8"/>
        <v>C</v>
      </c>
      <c r="T92" s="15" t="str">
        <f t="shared" si="8"/>
        <v>C-</v>
      </c>
      <c r="U92" s="15" t="e">
        <f t="shared" si="8"/>
        <v>#DIV/0!</v>
      </c>
      <c r="V92" s="15" t="str">
        <f t="shared" si="8"/>
        <v>B-</v>
      </c>
    </row>
    <row r="93" spans="1:22" x14ac:dyDescent="0.25">
      <c r="A93" t="s">
        <v>88</v>
      </c>
      <c r="B93" s="1">
        <v>0.88180235862460932</v>
      </c>
      <c r="C93" s="1" t="e">
        <v>#DIV/0!</v>
      </c>
      <c r="D93" s="1">
        <v>1.1292064289301857</v>
      </c>
      <c r="E93" s="1" t="e">
        <v>#DIV/0!</v>
      </c>
      <c r="F93" s="1">
        <v>0.63517678944948064</v>
      </c>
      <c r="G93" s="1" t="e">
        <v>#DIV/0!</v>
      </c>
      <c r="H93" s="1">
        <v>0.74666075144673449</v>
      </c>
      <c r="I93" s="14">
        <f t="shared" si="10"/>
        <v>-0.43129364604557763</v>
      </c>
      <c r="J93" s="14" t="e">
        <f t="shared" si="11"/>
        <v>#DIV/0!</v>
      </c>
      <c r="K93" s="14">
        <f t="shared" si="11"/>
        <v>0.24296045190343474</v>
      </c>
      <c r="L93" s="14" t="e">
        <f t="shared" si="11"/>
        <v>#DIV/0!</v>
      </c>
      <c r="M93" s="14">
        <f t="shared" si="12"/>
        <v>-0.62119207676225019</v>
      </c>
      <c r="N93" s="14" t="e">
        <f t="shared" si="11"/>
        <v>#DIV/0!</v>
      </c>
      <c r="O93" s="14">
        <f t="shared" si="13"/>
        <v>-0.28898514999406799</v>
      </c>
      <c r="P93" s="15" t="str">
        <f t="shared" si="9"/>
        <v>C-</v>
      </c>
      <c r="Q93" s="15" t="e">
        <f t="shared" si="8"/>
        <v>#DIV/0!</v>
      </c>
      <c r="R93" s="15" t="str">
        <f t="shared" si="8"/>
        <v>C</v>
      </c>
      <c r="S93" s="15" t="e">
        <f t="shared" si="8"/>
        <v>#DIV/0!</v>
      </c>
      <c r="T93" s="15" t="str">
        <f t="shared" si="8"/>
        <v>C-</v>
      </c>
      <c r="U93" s="15" t="e">
        <f t="shared" si="8"/>
        <v>#DIV/0!</v>
      </c>
      <c r="V93" s="15" t="str">
        <f t="shared" si="8"/>
        <v>C-</v>
      </c>
    </row>
    <row r="94" spans="1:22" x14ac:dyDescent="0.25">
      <c r="A94" t="s">
        <v>89</v>
      </c>
      <c r="B94" s="1">
        <v>1.2323232323232323</v>
      </c>
      <c r="C94" s="1">
        <v>2.5181222641509433</v>
      </c>
      <c r="D94" s="1">
        <v>0</v>
      </c>
      <c r="E94" s="1" t="e">
        <v>#DIV/0!</v>
      </c>
      <c r="F94" s="1">
        <v>0.41595368764002344</v>
      </c>
      <c r="G94" s="1" t="e">
        <v>#DIV/0!</v>
      </c>
      <c r="H94" s="1">
        <v>0.96025425614722837</v>
      </c>
      <c r="I94" s="14">
        <f t="shared" si="10"/>
        <v>0.74667606101911144</v>
      </c>
      <c r="J94" s="14">
        <f t="shared" si="11"/>
        <v>-9.4320221660957493E-2</v>
      </c>
      <c r="K94" s="14">
        <f t="shared" si="11"/>
        <v>0.35612563784306767</v>
      </c>
      <c r="L94" s="14" t="e">
        <f t="shared" si="11"/>
        <v>#DIV/0!</v>
      </c>
      <c r="M94" s="14">
        <f t="shared" si="12"/>
        <v>-1.0373075807023306</v>
      </c>
      <c r="N94" s="14" t="e">
        <f t="shared" si="11"/>
        <v>#DIV/0!</v>
      </c>
      <c r="O94" s="14">
        <f t="shared" si="13"/>
        <v>0.15790366654405893</v>
      </c>
      <c r="P94" s="15" t="str">
        <f t="shared" si="9"/>
        <v>B-</v>
      </c>
      <c r="Q94" s="15" t="str">
        <f t="shared" si="8"/>
        <v>C</v>
      </c>
      <c r="R94" s="15" t="str">
        <f t="shared" si="8"/>
        <v>B-</v>
      </c>
      <c r="S94" s="15" t="e">
        <f t="shared" si="8"/>
        <v>#DIV/0!</v>
      </c>
      <c r="T94" s="15" t="str">
        <f t="shared" si="8"/>
        <v>D</v>
      </c>
      <c r="U94" s="15" t="e">
        <f t="shared" si="8"/>
        <v>#DIV/0!</v>
      </c>
      <c r="V94" s="15" t="str">
        <f t="shared" si="8"/>
        <v>C</v>
      </c>
    </row>
    <row r="95" spans="1:22" x14ac:dyDescent="0.25">
      <c r="A95" t="s">
        <v>90</v>
      </c>
      <c r="B95" s="1">
        <v>1.1546953888727012</v>
      </c>
      <c r="C95" s="1">
        <v>0</v>
      </c>
      <c r="D95" s="1">
        <v>0</v>
      </c>
      <c r="E95" s="1" t="e">
        <v>#DIV/0!</v>
      </c>
      <c r="F95" s="1">
        <v>0.80879806215255845</v>
      </c>
      <c r="G95" s="1" t="e">
        <v>#DIV/0!</v>
      </c>
      <c r="H95" s="1">
        <v>0.59948606703714458</v>
      </c>
      <c r="I95" s="14">
        <f t="shared" si="10"/>
        <v>0.48579787980098416</v>
      </c>
      <c r="J95" s="14">
        <f t="shared" si="11"/>
        <v>0.29578858994000234</v>
      </c>
      <c r="K95" s="14">
        <f t="shared" si="11"/>
        <v>0.35612563784306767</v>
      </c>
      <c r="L95" s="14" t="e">
        <f t="shared" si="11"/>
        <v>#DIV/0!</v>
      </c>
      <c r="M95" s="14">
        <f t="shared" si="12"/>
        <v>-0.29163509673030946</v>
      </c>
      <c r="N95" s="14" t="e">
        <f t="shared" si="11"/>
        <v>#DIV/0!</v>
      </c>
      <c r="O95" s="14">
        <f t="shared" si="13"/>
        <v>-0.59690987192041722</v>
      </c>
      <c r="P95" s="15" t="str">
        <f t="shared" si="9"/>
        <v>B-</v>
      </c>
      <c r="Q95" s="15" t="str">
        <f t="shared" si="8"/>
        <v>B-</v>
      </c>
      <c r="R95" s="15" t="str">
        <f t="shared" si="8"/>
        <v>B-</v>
      </c>
      <c r="S95" s="15" t="e">
        <f t="shared" si="8"/>
        <v>#DIV/0!</v>
      </c>
      <c r="T95" s="15" t="str">
        <f t="shared" si="8"/>
        <v>C-</v>
      </c>
      <c r="U95" s="15" t="e">
        <f t="shared" si="8"/>
        <v>#DIV/0!</v>
      </c>
      <c r="V95" s="15" t="str">
        <f t="shared" si="8"/>
        <v>C-</v>
      </c>
    </row>
    <row r="96" spans="1:22" x14ac:dyDescent="0.25">
      <c r="A96" t="s">
        <v>91</v>
      </c>
      <c r="B96" s="1">
        <v>1.2255528158429758</v>
      </c>
      <c r="C96" s="1">
        <v>0</v>
      </c>
      <c r="D96" s="1">
        <v>0</v>
      </c>
      <c r="E96" s="1" t="e">
        <v>#DIV/0!</v>
      </c>
      <c r="F96" s="1">
        <v>0.69261300056213393</v>
      </c>
      <c r="G96" s="1" t="e">
        <v>#DIV/0!</v>
      </c>
      <c r="H96" s="1">
        <v>0.53386927625630076</v>
      </c>
      <c r="I96" s="14">
        <f t="shared" si="10"/>
        <v>0.72392322055686031</v>
      </c>
      <c r="J96" s="14">
        <f t="shared" si="11"/>
        <v>0.29578858994000234</v>
      </c>
      <c r="K96" s="14">
        <f t="shared" si="11"/>
        <v>0.35612563784306767</v>
      </c>
      <c r="L96" s="14" t="e">
        <f t="shared" si="11"/>
        <v>#DIV/0!</v>
      </c>
      <c r="M96" s="14">
        <f t="shared" si="12"/>
        <v>-0.51217027324665221</v>
      </c>
      <c r="N96" s="14" t="e">
        <f t="shared" si="11"/>
        <v>#DIV/0!</v>
      </c>
      <c r="O96" s="14">
        <f t="shared" si="13"/>
        <v>-0.73419592852686322</v>
      </c>
      <c r="P96" s="15" t="str">
        <f t="shared" si="9"/>
        <v>B-</v>
      </c>
      <c r="Q96" s="15" t="str">
        <f t="shared" si="8"/>
        <v>B-</v>
      </c>
      <c r="R96" s="15" t="str">
        <f t="shared" si="8"/>
        <v>B-</v>
      </c>
      <c r="S96" s="15" t="e">
        <f t="shared" si="8"/>
        <v>#DIV/0!</v>
      </c>
      <c r="T96" s="15" t="str">
        <f t="shared" ref="T96:V150" si="14">IF(M96&gt;=1.75,"A",IF(1.25&lt;=M96,"A-",IF(0.75&lt;=M96,"B",IF(0.25&lt;=M96,"B-",IF(-0.25&lt;=M96,"C",IF(-0.75&lt;=M96,"C-",IF(-1.25&lt;=M96,"D",IF(-1.75&lt;=M96,"D-",IF(M96&lt;-1.75,"E","Error")))))))))</f>
        <v>C-</v>
      </c>
      <c r="U96" s="15" t="e">
        <f t="shared" si="14"/>
        <v>#DIV/0!</v>
      </c>
      <c r="V96" s="15" t="str">
        <f t="shared" si="14"/>
        <v>C-</v>
      </c>
    </row>
    <row r="97" spans="1:22" x14ac:dyDescent="0.25">
      <c r="A97" t="s">
        <v>92</v>
      </c>
      <c r="B97" s="1">
        <v>1.2518206309203093</v>
      </c>
      <c r="C97" s="1">
        <v>0.98618056494120832</v>
      </c>
      <c r="D97" s="1">
        <v>1.2975163755458516</v>
      </c>
      <c r="E97" s="1" t="e">
        <v>#DIV/0!</v>
      </c>
      <c r="F97" s="1">
        <v>0.44974161600582258</v>
      </c>
      <c r="G97" s="1">
        <v>4.6299986714494486E-2</v>
      </c>
      <c r="H97" s="1">
        <v>0.81392513736263739</v>
      </c>
      <c r="I97" s="14">
        <f t="shared" si="10"/>
        <v>0.81219953376290455</v>
      </c>
      <c r="J97" s="14">
        <f t="shared" si="11"/>
        <v>0.14300898360786243</v>
      </c>
      <c r="K97" s="14">
        <f t="shared" si="11"/>
        <v>0.22609300772646829</v>
      </c>
      <c r="L97" s="14" t="e">
        <f t="shared" si="11"/>
        <v>#DIV/0!</v>
      </c>
      <c r="M97" s="14">
        <f t="shared" si="12"/>
        <v>-0.97317346015126693</v>
      </c>
      <c r="N97" s="14">
        <f t="shared" si="11"/>
        <v>0.3646934476026738</v>
      </c>
      <c r="O97" s="14">
        <f t="shared" si="13"/>
        <v>-0.14825192938760734</v>
      </c>
      <c r="P97" s="15" t="str">
        <f t="shared" si="9"/>
        <v>B</v>
      </c>
      <c r="Q97" s="15" t="str">
        <f t="shared" si="9"/>
        <v>C</v>
      </c>
      <c r="R97" s="15" t="str">
        <f t="shared" si="9"/>
        <v>C</v>
      </c>
      <c r="S97" s="15" t="e">
        <f t="shared" si="9"/>
        <v>#DIV/0!</v>
      </c>
      <c r="T97" s="15" t="str">
        <f t="shared" si="14"/>
        <v>D</v>
      </c>
      <c r="U97" s="15" t="str">
        <f t="shared" si="14"/>
        <v>B-</v>
      </c>
      <c r="V97" s="15" t="str">
        <f t="shared" si="14"/>
        <v>C</v>
      </c>
    </row>
    <row r="98" spans="1:22" x14ac:dyDescent="0.25">
      <c r="A98" t="s">
        <v>93</v>
      </c>
      <c r="B98" s="1">
        <v>0.73438727343468979</v>
      </c>
      <c r="C98" s="1">
        <v>0.89465615418309241</v>
      </c>
      <c r="D98" s="1">
        <v>0.42833934917968247</v>
      </c>
      <c r="E98" s="1">
        <v>0.92561008799782263</v>
      </c>
      <c r="F98" s="1">
        <v>0.59495846938627239</v>
      </c>
      <c r="G98" s="1">
        <v>0.20238681458737653</v>
      </c>
      <c r="H98" s="1">
        <v>0.70120305755876222</v>
      </c>
      <c r="I98" s="14">
        <f t="shared" si="10"/>
        <v>-0.92670067526401445</v>
      </c>
      <c r="J98" s="14">
        <f t="shared" si="11"/>
        <v>0.15718799295209912</v>
      </c>
      <c r="K98" s="14">
        <f t="shared" si="11"/>
        <v>0.31319894095815559</v>
      </c>
      <c r="L98" s="14">
        <f t="shared" si="11"/>
        <v>0.17508598052012719</v>
      </c>
      <c r="M98" s="14">
        <f t="shared" si="12"/>
        <v>-0.6975319623974392</v>
      </c>
      <c r="N98" s="14">
        <f t="shared" si="11"/>
        <v>0.29356062207787786</v>
      </c>
      <c r="O98" s="14">
        <f t="shared" si="13"/>
        <v>-0.38409354316657535</v>
      </c>
      <c r="P98" s="15" t="str">
        <f t="shared" si="9"/>
        <v>D</v>
      </c>
      <c r="Q98" s="15" t="str">
        <f t="shared" si="9"/>
        <v>C</v>
      </c>
      <c r="R98" s="15" t="str">
        <f t="shared" si="9"/>
        <v>B-</v>
      </c>
      <c r="S98" s="15" t="str">
        <f t="shared" si="9"/>
        <v>C</v>
      </c>
      <c r="T98" s="15" t="str">
        <f t="shared" si="14"/>
        <v>C-</v>
      </c>
      <c r="U98" s="15" t="str">
        <f t="shared" si="14"/>
        <v>B-</v>
      </c>
      <c r="V98" s="15" t="str">
        <f t="shared" si="14"/>
        <v>C-</v>
      </c>
    </row>
    <row r="99" spans="1:22" x14ac:dyDescent="0.25">
      <c r="A99" t="s">
        <v>94</v>
      </c>
      <c r="B99" s="1">
        <v>1.4207602586202248</v>
      </c>
      <c r="C99" s="1">
        <v>11.741241746148203</v>
      </c>
      <c r="D99" s="1">
        <v>6.3984303673010743</v>
      </c>
      <c r="E99" s="1" t="e">
        <v>#DIV/0!</v>
      </c>
      <c r="F99" s="1">
        <v>0.72247965911559853</v>
      </c>
      <c r="G99" s="1" t="e">
        <v>#DIV/0!</v>
      </c>
      <c r="H99" s="1">
        <v>0.57342764711838357</v>
      </c>
      <c r="I99" s="14">
        <f t="shared" si="10"/>
        <v>1.3799425091053426</v>
      </c>
      <c r="J99" s="14">
        <f t="shared" si="11"/>
        <v>-1.5231706915521745</v>
      </c>
      <c r="K99" s="14">
        <f t="shared" si="11"/>
        <v>-0.28510305488002963</v>
      </c>
      <c r="L99" s="14" t="e">
        <f t="shared" si="11"/>
        <v>#DIV/0!</v>
      </c>
      <c r="M99" s="14">
        <f t="shared" si="12"/>
        <v>-0.45547926042728559</v>
      </c>
      <c r="N99" s="14" t="e">
        <f t="shared" si="11"/>
        <v>#DIV/0!</v>
      </c>
      <c r="O99" s="14">
        <f t="shared" si="13"/>
        <v>-0.65143033336739753</v>
      </c>
      <c r="P99" s="15" t="str">
        <f t="shared" si="9"/>
        <v>A-</v>
      </c>
      <c r="Q99" s="15" t="str">
        <f t="shared" si="9"/>
        <v>D-</v>
      </c>
      <c r="R99" s="15" t="str">
        <f t="shared" si="9"/>
        <v>C-</v>
      </c>
      <c r="S99" s="15" t="e">
        <f t="shared" si="9"/>
        <v>#DIV/0!</v>
      </c>
      <c r="T99" s="15" t="str">
        <f t="shared" si="14"/>
        <v>C-</v>
      </c>
      <c r="U99" s="15" t="e">
        <f t="shared" si="14"/>
        <v>#DIV/0!</v>
      </c>
      <c r="V99" s="15" t="str">
        <f t="shared" si="14"/>
        <v>C-</v>
      </c>
    </row>
    <row r="100" spans="1:22" x14ac:dyDescent="0.25">
      <c r="A100" t="s">
        <v>95</v>
      </c>
      <c r="B100" s="1">
        <v>0.81355932203389836</v>
      </c>
      <c r="C100" s="1" t="e">
        <v>#DIV/0!</v>
      </c>
      <c r="D100" s="1" t="e">
        <v>#DIV/0!</v>
      </c>
      <c r="E100" s="1" t="e">
        <v>#DIV/0!</v>
      </c>
      <c r="F100" s="1">
        <v>0.74269143360204626</v>
      </c>
      <c r="G100" s="1" t="e">
        <v>#DIV/0!</v>
      </c>
      <c r="H100" s="1" t="e">
        <v>#DIV/0!</v>
      </c>
      <c r="I100" s="14">
        <f t="shared" si="10"/>
        <v>-0.66063299743348458</v>
      </c>
      <c r="J100" s="14" t="e">
        <f t="shared" si="11"/>
        <v>#DIV/0!</v>
      </c>
      <c r="K100" s="14" t="e">
        <f t="shared" si="11"/>
        <v>#DIV/0!</v>
      </c>
      <c r="L100" s="14" t="e">
        <f t="shared" si="11"/>
        <v>#DIV/0!</v>
      </c>
      <c r="M100" s="14">
        <f t="shared" si="12"/>
        <v>-0.41711454130538583</v>
      </c>
      <c r="N100" s="14" t="e">
        <f t="shared" si="11"/>
        <v>#DIV/0!</v>
      </c>
      <c r="O100" s="14" t="e">
        <f t="shared" si="13"/>
        <v>#DIV/0!</v>
      </c>
      <c r="P100" s="15" t="str">
        <f t="shared" si="9"/>
        <v>C-</v>
      </c>
      <c r="Q100" s="15" t="e">
        <f t="shared" si="9"/>
        <v>#DIV/0!</v>
      </c>
      <c r="R100" s="15" t="e">
        <f t="shared" si="9"/>
        <v>#DIV/0!</v>
      </c>
      <c r="S100" s="15" t="e">
        <f t="shared" si="9"/>
        <v>#DIV/0!</v>
      </c>
      <c r="T100" s="15" t="str">
        <f t="shared" si="14"/>
        <v>C-</v>
      </c>
      <c r="U100" s="15" t="e">
        <f t="shared" si="14"/>
        <v>#DIV/0!</v>
      </c>
      <c r="V100" s="15" t="e">
        <f t="shared" si="14"/>
        <v>#DIV/0!</v>
      </c>
    </row>
    <row r="101" spans="1:22" x14ac:dyDescent="0.25">
      <c r="A101" t="s">
        <v>96</v>
      </c>
      <c r="B101" s="1">
        <v>1.0435770002962184</v>
      </c>
      <c r="C101" s="1">
        <v>0.80910486056882003</v>
      </c>
      <c r="D101" s="1">
        <v>0.41792631474037406</v>
      </c>
      <c r="E101" s="1" t="e">
        <v>#DIV/0!</v>
      </c>
      <c r="F101" s="1">
        <v>0.5915998249368456</v>
      </c>
      <c r="G101" s="1" t="e">
        <v>#DIV/0!</v>
      </c>
      <c r="H101" s="1">
        <v>0.29846373038989593</v>
      </c>
      <c r="I101" s="14">
        <f t="shared" si="10"/>
        <v>0.11237048798898554</v>
      </c>
      <c r="J101" s="14">
        <f t="shared" si="11"/>
        <v>0.17044164387998276</v>
      </c>
      <c r="K101" s="14">
        <f t="shared" si="11"/>
        <v>0.31424249946821164</v>
      </c>
      <c r="L101" s="14" t="e">
        <f t="shared" si="11"/>
        <v>#DIV/0!</v>
      </c>
      <c r="M101" s="14">
        <f t="shared" si="12"/>
        <v>-0.70390713005127303</v>
      </c>
      <c r="N101" s="14" t="e">
        <f t="shared" si="11"/>
        <v>#DIV/0!</v>
      </c>
      <c r="O101" s="14">
        <f t="shared" si="13"/>
        <v>-1.2267207641779454</v>
      </c>
      <c r="P101" s="15" t="str">
        <f t="shared" si="9"/>
        <v>C</v>
      </c>
      <c r="Q101" s="15" t="str">
        <f t="shared" si="9"/>
        <v>C</v>
      </c>
      <c r="R101" s="15" t="str">
        <f t="shared" si="9"/>
        <v>B-</v>
      </c>
      <c r="S101" s="15" t="e">
        <f t="shared" si="9"/>
        <v>#DIV/0!</v>
      </c>
      <c r="T101" s="15" t="str">
        <f t="shared" si="14"/>
        <v>C-</v>
      </c>
      <c r="U101" s="15" t="e">
        <f t="shared" si="14"/>
        <v>#DIV/0!</v>
      </c>
      <c r="V101" s="15" t="str">
        <f t="shared" si="14"/>
        <v>D</v>
      </c>
    </row>
    <row r="102" spans="1:22" x14ac:dyDescent="0.25">
      <c r="A102" t="s">
        <v>97</v>
      </c>
      <c r="B102" s="1">
        <v>1.2739736698605595</v>
      </c>
      <c r="C102" s="1">
        <v>0</v>
      </c>
      <c r="D102" s="1">
        <v>0.51156812339331614</v>
      </c>
      <c r="E102" s="1">
        <v>0.3958664546899841</v>
      </c>
      <c r="F102" s="1">
        <v>1.7129482423600071</v>
      </c>
      <c r="G102" s="1" t="e">
        <v>#DIV/0!</v>
      </c>
      <c r="H102" s="1" t="e">
        <v>#DIV/0!</v>
      </c>
      <c r="I102" s="14">
        <f t="shared" si="10"/>
        <v>0.88664762159197952</v>
      </c>
      <c r="J102" s="14">
        <f t="shared" si="11"/>
        <v>0.29578858994000234</v>
      </c>
      <c r="K102" s="14">
        <f t="shared" si="11"/>
        <v>0.30485803935849254</v>
      </c>
      <c r="L102" s="14">
        <f t="shared" si="11"/>
        <v>0.27243311963277556</v>
      </c>
      <c r="M102" s="14">
        <f t="shared" si="12"/>
        <v>1.4245659093185283</v>
      </c>
      <c r="N102" s="14" t="e">
        <f t="shared" si="11"/>
        <v>#DIV/0!</v>
      </c>
      <c r="O102" s="14" t="e">
        <f t="shared" si="13"/>
        <v>#DIV/0!</v>
      </c>
      <c r="P102" s="15" t="str">
        <f t="shared" si="9"/>
        <v>B</v>
      </c>
      <c r="Q102" s="15" t="str">
        <f t="shared" si="9"/>
        <v>B-</v>
      </c>
      <c r="R102" s="15" t="str">
        <f t="shared" si="9"/>
        <v>B-</v>
      </c>
      <c r="S102" s="15" t="str">
        <f t="shared" si="9"/>
        <v>B-</v>
      </c>
      <c r="T102" s="15" t="str">
        <f t="shared" si="14"/>
        <v>A-</v>
      </c>
      <c r="U102" s="15" t="e">
        <f t="shared" si="14"/>
        <v>#DIV/0!</v>
      </c>
      <c r="V102" s="15" t="e">
        <f t="shared" si="14"/>
        <v>#DIV/0!</v>
      </c>
    </row>
    <row r="103" spans="1:22" x14ac:dyDescent="0.25">
      <c r="A103" t="s">
        <v>98</v>
      </c>
      <c r="B103" s="1" t="e">
        <v>#DIV/0!</v>
      </c>
      <c r="C103" s="1" t="e">
        <v>#DIV/0!</v>
      </c>
      <c r="D103" s="1" t="e">
        <v>#DIV/0!</v>
      </c>
      <c r="E103" s="1" t="e">
        <v>#DIV/0!</v>
      </c>
      <c r="F103" s="1" t="e">
        <v>#VALUE!</v>
      </c>
      <c r="G103" s="1" t="e">
        <v>#DIV/0!</v>
      </c>
      <c r="H103" s="1" t="e">
        <v>#DIV/0!</v>
      </c>
      <c r="I103" s="14" t="e">
        <f t="shared" si="10"/>
        <v>#DIV/0!</v>
      </c>
      <c r="J103" s="14" t="e">
        <f t="shared" si="11"/>
        <v>#DIV/0!</v>
      </c>
      <c r="K103" s="14" t="e">
        <f t="shared" si="11"/>
        <v>#DIV/0!</v>
      </c>
      <c r="L103" s="14" t="e">
        <f t="shared" si="11"/>
        <v>#DIV/0!</v>
      </c>
      <c r="M103" s="14" t="e">
        <f t="shared" si="12"/>
        <v>#VALUE!</v>
      </c>
      <c r="N103" s="14" t="e">
        <f t="shared" si="11"/>
        <v>#DIV/0!</v>
      </c>
      <c r="O103" s="14" t="e">
        <f t="shared" si="13"/>
        <v>#DIV/0!</v>
      </c>
      <c r="P103" s="15" t="e">
        <f t="shared" si="9"/>
        <v>#DIV/0!</v>
      </c>
      <c r="Q103" s="15" t="e">
        <f t="shared" si="9"/>
        <v>#DIV/0!</v>
      </c>
      <c r="R103" s="15" t="e">
        <f t="shared" si="9"/>
        <v>#DIV/0!</v>
      </c>
      <c r="S103" s="15" t="e">
        <f t="shared" si="9"/>
        <v>#DIV/0!</v>
      </c>
      <c r="T103" s="15" t="e">
        <f t="shared" si="14"/>
        <v>#VALUE!</v>
      </c>
      <c r="U103" s="15" t="e">
        <f t="shared" si="14"/>
        <v>#DIV/0!</v>
      </c>
      <c r="V103" s="15" t="e">
        <f t="shared" si="14"/>
        <v>#DIV/0!</v>
      </c>
    </row>
    <row r="104" spans="1:22" x14ac:dyDescent="0.25">
      <c r="A104" t="s">
        <v>99</v>
      </c>
      <c r="B104" s="1">
        <v>0.74017257909875356</v>
      </c>
      <c r="C104" s="1" t="e">
        <v>#DIV/0!</v>
      </c>
      <c r="D104" s="1" t="e">
        <v>#DIV/0!</v>
      </c>
      <c r="E104" s="1" t="e">
        <v>#DIV/0!</v>
      </c>
      <c r="F104" s="1">
        <v>0.52447217897661014</v>
      </c>
      <c r="G104" s="1" t="e">
        <v>#DIV/0!</v>
      </c>
      <c r="H104" s="1">
        <v>1.8915937561388398</v>
      </c>
      <c r="I104" s="14">
        <f t="shared" si="10"/>
        <v>-0.90725842423209346</v>
      </c>
      <c r="J104" s="14" t="e">
        <f t="shared" si="11"/>
        <v>#DIV/0!</v>
      </c>
      <c r="K104" s="14" t="e">
        <f t="shared" si="11"/>
        <v>#DIV/0!</v>
      </c>
      <c r="L104" s="14" t="e">
        <f t="shared" si="11"/>
        <v>#DIV/0!</v>
      </c>
      <c r="M104" s="14">
        <f t="shared" si="12"/>
        <v>-0.83132460565716604</v>
      </c>
      <c r="N104" s="14" t="e">
        <f t="shared" si="11"/>
        <v>#DIV/0!</v>
      </c>
      <c r="O104" s="14">
        <f t="shared" si="13"/>
        <v>2.1064891702562405</v>
      </c>
      <c r="P104" s="15" t="str">
        <f t="shared" si="9"/>
        <v>D</v>
      </c>
      <c r="Q104" s="15" t="e">
        <f t="shared" si="9"/>
        <v>#DIV/0!</v>
      </c>
      <c r="R104" s="15" t="e">
        <f t="shared" si="9"/>
        <v>#DIV/0!</v>
      </c>
      <c r="S104" s="15" t="e">
        <f t="shared" si="9"/>
        <v>#DIV/0!</v>
      </c>
      <c r="T104" s="15" t="str">
        <f t="shared" si="14"/>
        <v>D</v>
      </c>
      <c r="U104" s="15" t="e">
        <f t="shared" si="14"/>
        <v>#DIV/0!</v>
      </c>
      <c r="V104" s="15" t="str">
        <f t="shared" si="14"/>
        <v>A</v>
      </c>
    </row>
    <row r="105" spans="1:22" x14ac:dyDescent="0.25">
      <c r="A105" t="s">
        <v>100</v>
      </c>
      <c r="B105" s="1">
        <v>0.84095178459611775</v>
      </c>
      <c r="C105" s="1" t="e">
        <v>#DIV/0!</v>
      </c>
      <c r="D105" s="1" t="e">
        <v>#DIV/0!</v>
      </c>
      <c r="E105" s="1" t="e">
        <v>#DIV/0!</v>
      </c>
      <c r="F105" s="1">
        <v>2.5345990174586208</v>
      </c>
      <c r="G105" s="1">
        <v>0.1717246166124434</v>
      </c>
      <c r="H105" s="1" t="e">
        <v>#DIV/0!</v>
      </c>
      <c r="I105" s="14">
        <f t="shared" si="10"/>
        <v>-0.56857716418247672</v>
      </c>
      <c r="J105" s="14" t="e">
        <f t="shared" si="11"/>
        <v>#DIV/0!</v>
      </c>
      <c r="K105" s="14" t="e">
        <f t="shared" si="11"/>
        <v>#DIV/0!</v>
      </c>
      <c r="L105" s="14" t="e">
        <f t="shared" si="11"/>
        <v>#DIV/0!</v>
      </c>
      <c r="M105" s="14">
        <f t="shared" si="12"/>
        <v>2.984171733343814</v>
      </c>
      <c r="N105" s="14">
        <f t="shared" si="11"/>
        <v>0.30753418287401346</v>
      </c>
      <c r="O105" s="14" t="e">
        <f t="shared" si="13"/>
        <v>#DIV/0!</v>
      </c>
      <c r="P105" s="15" t="str">
        <f t="shared" si="9"/>
        <v>C-</v>
      </c>
      <c r="Q105" s="15" t="e">
        <f t="shared" si="9"/>
        <v>#DIV/0!</v>
      </c>
      <c r="R105" s="15" t="e">
        <f t="shared" si="9"/>
        <v>#DIV/0!</v>
      </c>
      <c r="S105" s="15" t="e">
        <f t="shared" si="9"/>
        <v>#DIV/0!</v>
      </c>
      <c r="T105" s="15" t="str">
        <f t="shared" si="14"/>
        <v>A</v>
      </c>
      <c r="U105" s="15" t="str">
        <f t="shared" si="14"/>
        <v>B-</v>
      </c>
      <c r="V105" s="15" t="e">
        <f t="shared" si="14"/>
        <v>#DIV/0!</v>
      </c>
    </row>
    <row r="106" spans="1:22" x14ac:dyDescent="0.25">
      <c r="A106" t="s">
        <v>101</v>
      </c>
      <c r="B106" s="1">
        <v>0.76687165593431084</v>
      </c>
      <c r="C106" s="1">
        <v>1.3636582103425605</v>
      </c>
      <c r="D106" s="1">
        <v>0.78285758045679943</v>
      </c>
      <c r="E106" s="1">
        <v>1.4628448618216645</v>
      </c>
      <c r="F106" s="1">
        <v>0.58030670280816143</v>
      </c>
      <c r="G106" s="1" t="e">
        <v>#DIV/0!</v>
      </c>
      <c r="H106" s="1">
        <v>0</v>
      </c>
      <c r="I106" s="14">
        <f t="shared" si="10"/>
        <v>-0.81753280136970075</v>
      </c>
      <c r="J106" s="14">
        <f t="shared" si="11"/>
        <v>8.4529950341738602E-2</v>
      </c>
      <c r="K106" s="14">
        <f t="shared" si="11"/>
        <v>0.27767034270223373</v>
      </c>
      <c r="L106" s="14">
        <f t="shared" si="11"/>
        <v>7.6362248935059204E-2</v>
      </c>
      <c r="M106" s="14">
        <f t="shared" si="12"/>
        <v>-0.72534302420132823</v>
      </c>
      <c r="N106" s="14" t="e">
        <f t="shared" si="11"/>
        <v>#DIV/0!</v>
      </c>
      <c r="O106" s="14">
        <f t="shared" si="13"/>
        <v>-1.8511784387712065</v>
      </c>
      <c r="P106" s="15" t="str">
        <f t="shared" si="9"/>
        <v>D</v>
      </c>
      <c r="Q106" s="15" t="str">
        <f t="shared" si="9"/>
        <v>C</v>
      </c>
      <c r="R106" s="15" t="str">
        <f t="shared" si="9"/>
        <v>B-</v>
      </c>
      <c r="S106" s="15" t="str">
        <f t="shared" si="9"/>
        <v>C</v>
      </c>
      <c r="T106" s="15" t="str">
        <f t="shared" si="14"/>
        <v>C-</v>
      </c>
      <c r="U106" s="15" t="e">
        <f t="shared" si="14"/>
        <v>#DIV/0!</v>
      </c>
      <c r="V106" s="15" t="str">
        <f t="shared" si="14"/>
        <v>E</v>
      </c>
    </row>
    <row r="107" spans="1:22" x14ac:dyDescent="0.25">
      <c r="A107" t="s">
        <v>102</v>
      </c>
      <c r="B107" s="1">
        <v>1.3912603399440158</v>
      </c>
      <c r="C107" s="1">
        <v>0</v>
      </c>
      <c r="D107" s="1">
        <v>1.1994825407649572</v>
      </c>
      <c r="E107" s="1" t="e">
        <v>#DIV/0!</v>
      </c>
      <c r="F107" s="1">
        <v>0.49684411037540971</v>
      </c>
      <c r="G107" s="1" t="e">
        <v>#DIV/0!</v>
      </c>
      <c r="H107" s="1">
        <v>0.78109317781093179</v>
      </c>
      <c r="I107" s="14">
        <f t="shared" si="10"/>
        <v>1.2808043031697838</v>
      </c>
      <c r="J107" s="14">
        <f t="shared" si="11"/>
        <v>0.29578858994000234</v>
      </c>
      <c r="K107" s="14">
        <f t="shared" si="11"/>
        <v>0.23591762159433805</v>
      </c>
      <c r="L107" s="14" t="e">
        <f t="shared" si="11"/>
        <v>#DIV/0!</v>
      </c>
      <c r="M107" s="14">
        <f t="shared" si="12"/>
        <v>-0.88376646782401036</v>
      </c>
      <c r="N107" s="14" t="e">
        <f t="shared" si="11"/>
        <v>#DIV/0!</v>
      </c>
      <c r="O107" s="14">
        <f t="shared" si="13"/>
        <v>-0.21694425956526484</v>
      </c>
      <c r="P107" s="15" t="str">
        <f t="shared" si="9"/>
        <v>A-</v>
      </c>
      <c r="Q107" s="15" t="str">
        <f t="shared" si="9"/>
        <v>B-</v>
      </c>
      <c r="R107" s="15" t="str">
        <f t="shared" si="9"/>
        <v>C</v>
      </c>
      <c r="S107" s="15" t="e">
        <f t="shared" si="9"/>
        <v>#DIV/0!</v>
      </c>
      <c r="T107" s="15" t="str">
        <f t="shared" si="14"/>
        <v>D</v>
      </c>
      <c r="U107" s="15" t="e">
        <f t="shared" si="14"/>
        <v>#DIV/0!</v>
      </c>
      <c r="V107" s="15" t="str">
        <f t="shared" si="14"/>
        <v>C</v>
      </c>
    </row>
    <row r="108" spans="1:22" x14ac:dyDescent="0.25">
      <c r="A108" t="s">
        <v>103</v>
      </c>
      <c r="B108" s="1">
        <v>0.90104873702945742</v>
      </c>
      <c r="C108" s="1">
        <v>0</v>
      </c>
      <c r="D108" s="1">
        <v>4.6464096527369039</v>
      </c>
      <c r="E108" s="1" t="e">
        <v>#DIV/0!</v>
      </c>
      <c r="F108" s="1">
        <v>0.71641036557374316</v>
      </c>
      <c r="G108" s="1" t="e">
        <v>#DIV/0!</v>
      </c>
      <c r="H108" s="1">
        <v>2.1796001324308416</v>
      </c>
      <c r="I108" s="14">
        <f t="shared" si="10"/>
        <v>-0.36661375839041871</v>
      </c>
      <c r="J108" s="14">
        <f t="shared" si="11"/>
        <v>0.29578858994000234</v>
      </c>
      <c r="K108" s="14">
        <f t="shared" si="11"/>
        <v>-0.10952156255574085</v>
      </c>
      <c r="L108" s="14" t="e">
        <f t="shared" si="11"/>
        <v>#DIV/0!</v>
      </c>
      <c r="M108" s="14">
        <f t="shared" si="12"/>
        <v>-0.46699961170360565</v>
      </c>
      <c r="N108" s="14" t="e">
        <f t="shared" si="11"/>
        <v>#DIV/0!</v>
      </c>
      <c r="O108" s="14">
        <f t="shared" si="13"/>
        <v>2.7090675531384498</v>
      </c>
      <c r="P108" s="15" t="str">
        <f t="shared" si="9"/>
        <v>C-</v>
      </c>
      <c r="Q108" s="15" t="str">
        <f t="shared" si="9"/>
        <v>B-</v>
      </c>
      <c r="R108" s="15" t="str">
        <f t="shared" si="9"/>
        <v>C</v>
      </c>
      <c r="S108" s="15" t="e">
        <f t="shared" si="9"/>
        <v>#DIV/0!</v>
      </c>
      <c r="T108" s="15" t="str">
        <f t="shared" si="14"/>
        <v>C-</v>
      </c>
      <c r="U108" s="15" t="e">
        <f t="shared" si="14"/>
        <v>#DIV/0!</v>
      </c>
      <c r="V108" s="15" t="str">
        <f t="shared" si="14"/>
        <v>A</v>
      </c>
    </row>
    <row r="109" spans="1:22" x14ac:dyDescent="0.25">
      <c r="A109" t="s">
        <v>104</v>
      </c>
      <c r="B109" s="1">
        <v>0.83652196801079881</v>
      </c>
      <c r="C109" s="1" t="e">
        <v>#DIV/0!</v>
      </c>
      <c r="D109" s="1">
        <v>0.68906066536203514</v>
      </c>
      <c r="E109" s="1">
        <v>0</v>
      </c>
      <c r="F109" s="1">
        <v>1.0209190811239868</v>
      </c>
      <c r="G109" s="1">
        <v>0.11617665205592523</v>
      </c>
      <c r="H109" s="1">
        <v>0.32321362458348757</v>
      </c>
      <c r="I109" s="14">
        <f t="shared" si="10"/>
        <v>-0.58346412281149418</v>
      </c>
      <c r="J109" s="14" t="e">
        <f t="shared" si="11"/>
        <v>#DIV/0!</v>
      </c>
      <c r="K109" s="14">
        <f t="shared" si="11"/>
        <v>0.28707034704627488</v>
      </c>
      <c r="L109" s="14">
        <f t="shared" si="11"/>
        <v>0.34517862219616918</v>
      </c>
      <c r="M109" s="14">
        <f t="shared" si="12"/>
        <v>0.1109996802481609</v>
      </c>
      <c r="N109" s="14">
        <f t="shared" si="11"/>
        <v>0.33284883450031405</v>
      </c>
      <c r="O109" s="14">
        <f t="shared" si="13"/>
        <v>-1.1749380522404862</v>
      </c>
      <c r="P109" s="15" t="str">
        <f t="shared" si="9"/>
        <v>C-</v>
      </c>
      <c r="Q109" s="15" t="e">
        <f t="shared" si="9"/>
        <v>#DIV/0!</v>
      </c>
      <c r="R109" s="15" t="str">
        <f t="shared" si="9"/>
        <v>B-</v>
      </c>
      <c r="S109" s="15" t="str">
        <f t="shared" si="9"/>
        <v>B-</v>
      </c>
      <c r="T109" s="15" t="str">
        <f t="shared" si="14"/>
        <v>C</v>
      </c>
      <c r="U109" s="15" t="str">
        <f t="shared" si="14"/>
        <v>B-</v>
      </c>
      <c r="V109" s="15" t="str">
        <f t="shared" si="14"/>
        <v>D</v>
      </c>
    </row>
    <row r="110" spans="1:22" x14ac:dyDescent="0.25">
      <c r="A110" t="s">
        <v>105</v>
      </c>
      <c r="B110" s="1">
        <v>0.92436315883529974</v>
      </c>
      <c r="C110" s="1">
        <v>0</v>
      </c>
      <c r="D110" s="1">
        <v>1.3237390706356222</v>
      </c>
      <c r="E110" s="1">
        <v>3.7933680249471746</v>
      </c>
      <c r="F110" s="1">
        <v>0.87825835670116836</v>
      </c>
      <c r="G110" s="1" t="e">
        <v>#DIV/0!</v>
      </c>
      <c r="H110" s="1">
        <v>1.1202369243311425</v>
      </c>
      <c r="I110" s="14">
        <f t="shared" si="10"/>
        <v>-0.28826269662562387</v>
      </c>
      <c r="J110" s="14">
        <f t="shared" si="11"/>
        <v>0.29578858994000234</v>
      </c>
      <c r="K110" s="14">
        <f t="shared" si="11"/>
        <v>0.22346505938182093</v>
      </c>
      <c r="L110" s="14">
        <f t="shared" si="11"/>
        <v>-0.35190106241311597</v>
      </c>
      <c r="M110" s="14">
        <f t="shared" si="12"/>
        <v>-0.15978993428459515</v>
      </c>
      <c r="N110" s="14" t="e">
        <f t="shared" si="11"/>
        <v>#DIV/0!</v>
      </c>
      <c r="O110" s="14">
        <f t="shared" si="13"/>
        <v>0.49262576098027583</v>
      </c>
      <c r="P110" s="15" t="str">
        <f t="shared" si="9"/>
        <v>C-</v>
      </c>
      <c r="Q110" s="15" t="str">
        <f t="shared" si="9"/>
        <v>B-</v>
      </c>
      <c r="R110" s="15" t="str">
        <f t="shared" si="9"/>
        <v>C</v>
      </c>
      <c r="S110" s="15" t="str">
        <f t="shared" si="9"/>
        <v>C-</v>
      </c>
      <c r="T110" s="15" t="str">
        <f t="shared" si="14"/>
        <v>C</v>
      </c>
      <c r="U110" s="15" t="e">
        <f t="shared" si="14"/>
        <v>#DIV/0!</v>
      </c>
      <c r="V110" s="15" t="str">
        <f t="shared" si="14"/>
        <v>B-</v>
      </c>
    </row>
    <row r="111" spans="1:22" x14ac:dyDescent="0.25">
      <c r="A111" t="s">
        <v>106</v>
      </c>
      <c r="B111" s="1">
        <v>0.9692042434264444</v>
      </c>
      <c r="C111" s="1">
        <v>0</v>
      </c>
      <c r="D111" s="1">
        <v>0.60784399649430321</v>
      </c>
      <c r="E111" s="1" t="e">
        <v>#DIV/0!</v>
      </c>
      <c r="F111" s="1">
        <v>0.57634670802141275</v>
      </c>
      <c r="G111" s="1" t="e">
        <v>#DIV/0!</v>
      </c>
      <c r="H111" s="1">
        <v>0.2865552074145904</v>
      </c>
      <c r="I111" s="14">
        <f t="shared" si="10"/>
        <v>-0.13756856328362674</v>
      </c>
      <c r="J111" s="14">
        <f t="shared" si="11"/>
        <v>0.29578858994000234</v>
      </c>
      <c r="K111" s="14">
        <f t="shared" si="11"/>
        <v>0.29520960236606791</v>
      </c>
      <c r="L111" s="14" t="e">
        <f t="shared" si="11"/>
        <v>#DIV/0!</v>
      </c>
      <c r="M111" s="14">
        <f t="shared" si="12"/>
        <v>-0.73285963724387271</v>
      </c>
      <c r="N111" s="14" t="e">
        <f t="shared" si="11"/>
        <v>#DIV/0!</v>
      </c>
      <c r="O111" s="14">
        <f t="shared" si="13"/>
        <v>-1.2516362490688073</v>
      </c>
      <c r="P111" s="15" t="str">
        <f t="shared" si="9"/>
        <v>C</v>
      </c>
      <c r="Q111" s="15" t="str">
        <f t="shared" si="9"/>
        <v>B-</v>
      </c>
      <c r="R111" s="15" t="str">
        <f t="shared" si="9"/>
        <v>B-</v>
      </c>
      <c r="S111" s="15" t="e">
        <f t="shared" si="9"/>
        <v>#DIV/0!</v>
      </c>
      <c r="T111" s="15" t="str">
        <f t="shared" si="14"/>
        <v>C-</v>
      </c>
      <c r="U111" s="15" t="e">
        <f t="shared" si="14"/>
        <v>#DIV/0!</v>
      </c>
      <c r="V111" s="15" t="str">
        <f t="shared" si="14"/>
        <v>D-</v>
      </c>
    </row>
    <row r="112" spans="1:22" x14ac:dyDescent="0.25">
      <c r="A112" t="s">
        <v>107</v>
      </c>
      <c r="B112" s="1">
        <v>0.88855670167635226</v>
      </c>
      <c r="C112" s="1">
        <v>1.4382088846880907</v>
      </c>
      <c r="D112" s="1">
        <v>5.1202907648319389</v>
      </c>
      <c r="E112" s="1">
        <v>4.6324268082663611</v>
      </c>
      <c r="F112" s="1">
        <v>1.0659299495913979</v>
      </c>
      <c r="G112" s="1">
        <v>2.6083325671907083E-2</v>
      </c>
      <c r="H112" s="1">
        <v>1.1420935867405766</v>
      </c>
      <c r="I112" s="14">
        <f t="shared" si="10"/>
        <v>-0.40859482237176425</v>
      </c>
      <c r="J112" s="14">
        <f t="shared" si="11"/>
        <v>7.2980521075725155E-2</v>
      </c>
      <c r="K112" s="14">
        <f t="shared" si="11"/>
        <v>-0.15701229834115515</v>
      </c>
      <c r="L112" s="14">
        <f t="shared" si="11"/>
        <v>-0.50608879958974651</v>
      </c>
      <c r="M112" s="14">
        <f t="shared" si="12"/>
        <v>0.19643647983955076</v>
      </c>
      <c r="N112" s="14">
        <f t="shared" si="11"/>
        <v>0.37390670564778883</v>
      </c>
      <c r="O112" s="14">
        <f t="shared" si="13"/>
        <v>0.53835513843171834</v>
      </c>
      <c r="P112" s="15" t="str">
        <f t="shared" si="9"/>
        <v>C-</v>
      </c>
      <c r="Q112" s="15" t="str">
        <f t="shared" si="9"/>
        <v>C</v>
      </c>
      <c r="R112" s="15" t="str">
        <f t="shared" si="9"/>
        <v>C</v>
      </c>
      <c r="S112" s="15" t="str">
        <f t="shared" si="9"/>
        <v>C-</v>
      </c>
      <c r="T112" s="15" t="str">
        <f t="shared" si="14"/>
        <v>C</v>
      </c>
      <c r="U112" s="15" t="str">
        <f t="shared" si="14"/>
        <v>B-</v>
      </c>
      <c r="V112" s="15" t="str">
        <f t="shared" si="14"/>
        <v>B-</v>
      </c>
    </row>
    <row r="113" spans="1:22" x14ac:dyDescent="0.25">
      <c r="A113" t="s">
        <v>108</v>
      </c>
      <c r="B113" s="1">
        <v>0.97132198762615163</v>
      </c>
      <c r="C113" s="1">
        <v>0</v>
      </c>
      <c r="D113" s="1">
        <v>0.25827892057799551</v>
      </c>
      <c r="E113" s="1">
        <v>0</v>
      </c>
      <c r="F113" s="1">
        <v>0.99095189636313374</v>
      </c>
      <c r="G113" s="1">
        <v>2.3484296551471398E-2</v>
      </c>
      <c r="H113" s="1">
        <v>1.1229717841860007</v>
      </c>
      <c r="I113" s="14">
        <f t="shared" si="10"/>
        <v>-0.13045161618645626</v>
      </c>
      <c r="J113" s="14">
        <f t="shared" si="11"/>
        <v>0.29578858994000234</v>
      </c>
      <c r="K113" s="14">
        <f t="shared" si="11"/>
        <v>0.33024181242136208</v>
      </c>
      <c r="L113" s="14">
        <f t="shared" si="11"/>
        <v>0.34517862219616918</v>
      </c>
      <c r="M113" s="14">
        <f t="shared" si="12"/>
        <v>5.4117854904469319E-2</v>
      </c>
      <c r="N113" s="14">
        <f t="shared" si="11"/>
        <v>0.37509115078949146</v>
      </c>
      <c r="O113" s="14">
        <f t="shared" si="13"/>
        <v>0.49834774342374472</v>
      </c>
      <c r="P113" s="15" t="str">
        <f t="shared" si="9"/>
        <v>C</v>
      </c>
      <c r="Q113" s="15" t="str">
        <f t="shared" si="9"/>
        <v>B-</v>
      </c>
      <c r="R113" s="15" t="str">
        <f t="shared" si="9"/>
        <v>B-</v>
      </c>
      <c r="S113" s="15" t="str">
        <f t="shared" si="9"/>
        <v>B-</v>
      </c>
      <c r="T113" s="15" t="str">
        <f t="shared" si="14"/>
        <v>C</v>
      </c>
      <c r="U113" s="15" t="str">
        <f t="shared" si="14"/>
        <v>B-</v>
      </c>
      <c r="V113" s="15" t="str">
        <f t="shared" si="14"/>
        <v>B-</v>
      </c>
    </row>
    <row r="114" spans="1:22" x14ac:dyDescent="0.25">
      <c r="A114" t="s">
        <v>109</v>
      </c>
      <c r="B114" s="1">
        <v>0.90607597817192032</v>
      </c>
      <c r="C114" s="1">
        <v>0</v>
      </c>
      <c r="D114" s="1">
        <v>1.1726079949880361</v>
      </c>
      <c r="E114" s="1">
        <v>5.5312157721796273</v>
      </c>
      <c r="F114" s="1">
        <v>2.1206127010801095</v>
      </c>
      <c r="G114" s="1">
        <v>8.9880658620844368E-3</v>
      </c>
      <c r="H114" s="1">
        <v>0.85937881279061357</v>
      </c>
      <c r="I114" s="14">
        <f t="shared" si="10"/>
        <v>-0.34971907901385685</v>
      </c>
      <c r="J114" s="14">
        <f t="shared" si="11"/>
        <v>0.29578858994000234</v>
      </c>
      <c r="K114" s="14">
        <f t="shared" si="11"/>
        <v>0.23861089617369882</v>
      </c>
      <c r="L114" s="14">
        <f t="shared" si="11"/>
        <v>-0.67125271813774723</v>
      </c>
      <c r="M114" s="14">
        <f t="shared" si="12"/>
        <v>2.1983689450324295</v>
      </c>
      <c r="N114" s="14">
        <f t="shared" si="11"/>
        <v>0.38169745999858845</v>
      </c>
      <c r="O114" s="14">
        <f t="shared" si="13"/>
        <v>-5.3151943796755946E-2</v>
      </c>
      <c r="P114" s="15" t="str">
        <f t="shared" si="9"/>
        <v>C-</v>
      </c>
      <c r="Q114" s="15" t="str">
        <f t="shared" si="9"/>
        <v>B-</v>
      </c>
      <c r="R114" s="15" t="str">
        <f t="shared" si="9"/>
        <v>C</v>
      </c>
      <c r="S114" s="15" t="str">
        <f t="shared" si="9"/>
        <v>C-</v>
      </c>
      <c r="T114" s="15" t="str">
        <f t="shared" si="14"/>
        <v>A</v>
      </c>
      <c r="U114" s="15" t="str">
        <f t="shared" si="14"/>
        <v>B-</v>
      </c>
      <c r="V114" s="15" t="str">
        <f t="shared" si="14"/>
        <v>C</v>
      </c>
    </row>
    <row r="115" spans="1:22" x14ac:dyDescent="0.25">
      <c r="A115" t="s">
        <v>110</v>
      </c>
      <c r="B115" s="1">
        <v>1.0813662687512953</v>
      </c>
      <c r="C115" s="1">
        <v>0</v>
      </c>
      <c r="D115" s="1">
        <v>4.7132271050496701</v>
      </c>
      <c r="E115" s="1" t="e">
        <v>#DIV/0!</v>
      </c>
      <c r="F115" s="1">
        <v>0.82067563714202307</v>
      </c>
      <c r="G115" s="1" t="e">
        <v>#DIV/0!</v>
      </c>
      <c r="H115" s="1">
        <v>0.43073522052725671</v>
      </c>
      <c r="I115" s="14">
        <f t="shared" si="10"/>
        <v>0.2393661017523171</v>
      </c>
      <c r="J115" s="14">
        <f t="shared" si="11"/>
        <v>0.29578858994000234</v>
      </c>
      <c r="K115" s="14">
        <f t="shared" si="11"/>
        <v>-0.11621777789889157</v>
      </c>
      <c r="L115" s="14" t="e">
        <f t="shared" si="11"/>
        <v>#DIV/0!</v>
      </c>
      <c r="M115" s="14">
        <f t="shared" si="12"/>
        <v>-0.26908983091875732</v>
      </c>
      <c r="N115" s="14" t="e">
        <f t="shared" si="11"/>
        <v>#DIV/0!</v>
      </c>
      <c r="O115" s="14">
        <f t="shared" si="13"/>
        <v>-0.94997709740724412</v>
      </c>
      <c r="P115" s="15" t="str">
        <f t="shared" si="9"/>
        <v>C</v>
      </c>
      <c r="Q115" s="15" t="str">
        <f t="shared" si="9"/>
        <v>B-</v>
      </c>
      <c r="R115" s="15" t="str">
        <f t="shared" si="9"/>
        <v>C</v>
      </c>
      <c r="S115" s="15" t="e">
        <f t="shared" si="9"/>
        <v>#DIV/0!</v>
      </c>
      <c r="T115" s="15" t="str">
        <f t="shared" si="14"/>
        <v>C-</v>
      </c>
      <c r="U115" s="15" t="e">
        <f t="shared" si="14"/>
        <v>#DIV/0!</v>
      </c>
      <c r="V115" s="15" t="str">
        <f t="shared" si="14"/>
        <v>D</v>
      </c>
    </row>
    <row r="116" spans="1:22" x14ac:dyDescent="0.25">
      <c r="A116" t="s">
        <v>111</v>
      </c>
      <c r="B116" s="1">
        <v>0.77413186556624325</v>
      </c>
      <c r="C116" s="1">
        <v>0</v>
      </c>
      <c r="D116" s="1">
        <v>0</v>
      </c>
      <c r="E116" s="1">
        <v>0</v>
      </c>
      <c r="F116" s="1">
        <v>1.2813405517640297</v>
      </c>
      <c r="G116" s="1" t="e">
        <v>#DIV/0!</v>
      </c>
      <c r="H116" s="1">
        <v>0.77598770420351615</v>
      </c>
      <c r="I116" s="14">
        <f t="shared" si="10"/>
        <v>-0.79313394910417512</v>
      </c>
      <c r="J116" s="14">
        <f t="shared" si="11"/>
        <v>0.29578858994000234</v>
      </c>
      <c r="K116" s="14">
        <f t="shared" si="11"/>
        <v>0.35612563784306767</v>
      </c>
      <c r="L116" s="14">
        <f t="shared" si="11"/>
        <v>0.34517862219616918</v>
      </c>
      <c r="M116" s="14">
        <f t="shared" si="12"/>
        <v>0.60531533675404636</v>
      </c>
      <c r="N116" s="14" t="e">
        <f t="shared" si="11"/>
        <v>#DIV/0!</v>
      </c>
      <c r="O116" s="14">
        <f t="shared" si="13"/>
        <v>-0.22762613428558418</v>
      </c>
      <c r="P116" s="15" t="str">
        <f t="shared" si="9"/>
        <v>D</v>
      </c>
      <c r="Q116" s="15" t="str">
        <f t="shared" si="9"/>
        <v>B-</v>
      </c>
      <c r="R116" s="15" t="str">
        <f t="shared" si="9"/>
        <v>B-</v>
      </c>
      <c r="S116" s="15" t="str">
        <f t="shared" si="9"/>
        <v>B-</v>
      </c>
      <c r="T116" s="15" t="str">
        <f t="shared" si="14"/>
        <v>B-</v>
      </c>
      <c r="U116" s="15" t="e">
        <f t="shared" si="14"/>
        <v>#DIV/0!</v>
      </c>
      <c r="V116" s="15" t="str">
        <f t="shared" si="14"/>
        <v>C</v>
      </c>
    </row>
    <row r="117" spans="1:22" x14ac:dyDescent="0.25">
      <c r="A117" t="s">
        <v>112</v>
      </c>
      <c r="B117" s="1">
        <v>0.84402627620939208</v>
      </c>
      <c r="C117" s="1">
        <v>0</v>
      </c>
      <c r="D117" s="1">
        <v>3.5710164993654088</v>
      </c>
      <c r="E117" s="1">
        <v>0</v>
      </c>
      <c r="F117" s="1">
        <v>0.9402772785128668</v>
      </c>
      <c r="G117" s="1" t="e">
        <v>#DIV/0!</v>
      </c>
      <c r="H117" s="1">
        <v>0.98064443706641347</v>
      </c>
      <c r="I117" s="14">
        <f t="shared" si="10"/>
        <v>-0.55824494645505118</v>
      </c>
      <c r="J117" s="14">
        <f t="shared" si="11"/>
        <v>0.29578858994000234</v>
      </c>
      <c r="K117" s="14">
        <f t="shared" si="11"/>
        <v>-1.7493580751219121E-3</v>
      </c>
      <c r="L117" s="14">
        <f t="shared" si="11"/>
        <v>0.34517862219616918</v>
      </c>
      <c r="M117" s="14">
        <f t="shared" si="12"/>
        <v>-4.2069517547101261E-2</v>
      </c>
      <c r="N117" s="14" t="e">
        <f t="shared" si="11"/>
        <v>#DIV/0!</v>
      </c>
      <c r="O117" s="14">
        <f t="shared" si="13"/>
        <v>0.20056481315874741</v>
      </c>
      <c r="P117" s="15" t="str">
        <f t="shared" si="9"/>
        <v>C-</v>
      </c>
      <c r="Q117" s="15" t="str">
        <f t="shared" si="9"/>
        <v>B-</v>
      </c>
      <c r="R117" s="15" t="str">
        <f t="shared" si="9"/>
        <v>C</v>
      </c>
      <c r="S117" s="15" t="str">
        <f t="shared" si="9"/>
        <v>B-</v>
      </c>
      <c r="T117" s="15" t="str">
        <f t="shared" si="14"/>
        <v>C</v>
      </c>
      <c r="U117" s="15" t="e">
        <f t="shared" si="14"/>
        <v>#DIV/0!</v>
      </c>
      <c r="V117" s="15" t="str">
        <f t="shared" si="14"/>
        <v>C</v>
      </c>
    </row>
    <row r="118" spans="1:22" x14ac:dyDescent="0.25">
      <c r="A118" t="s">
        <v>113</v>
      </c>
      <c r="B118" s="1">
        <v>1.0750558690615328</v>
      </c>
      <c r="C118" s="1">
        <v>0</v>
      </c>
      <c r="D118" s="1">
        <v>1.3078893291875509</v>
      </c>
      <c r="E118" s="1">
        <v>0.87969296245630024</v>
      </c>
      <c r="F118" s="1">
        <v>1.1420050617300126</v>
      </c>
      <c r="G118" s="1">
        <v>0.74925830489588408</v>
      </c>
      <c r="H118" s="1">
        <v>1.0002033337900977</v>
      </c>
      <c r="I118" s="14">
        <f t="shared" si="10"/>
        <v>0.21815920586741799</v>
      </c>
      <c r="J118" s="14">
        <f t="shared" si="11"/>
        <v>0.29578858994000234</v>
      </c>
      <c r="K118" s="14">
        <f t="shared" si="11"/>
        <v>0.22505346597614526</v>
      </c>
      <c r="L118" s="14">
        <f t="shared" si="11"/>
        <v>0.18352383711093215</v>
      </c>
      <c r="M118" s="14">
        <f t="shared" si="12"/>
        <v>0.34083747299935191</v>
      </c>
      <c r="N118" s="14">
        <f t="shared" si="11"/>
        <v>4.4337065966653606E-2</v>
      </c>
      <c r="O118" s="14">
        <f t="shared" si="13"/>
        <v>0.2414867139529456</v>
      </c>
      <c r="P118" s="15" t="str">
        <f t="shared" si="9"/>
        <v>C</v>
      </c>
      <c r="Q118" s="15" t="str">
        <f t="shared" si="9"/>
        <v>B-</v>
      </c>
      <c r="R118" s="15" t="str">
        <f t="shared" si="9"/>
        <v>C</v>
      </c>
      <c r="S118" s="15" t="str">
        <f t="shared" si="9"/>
        <v>C</v>
      </c>
      <c r="T118" s="15" t="str">
        <f t="shared" si="14"/>
        <v>B-</v>
      </c>
      <c r="U118" s="15" t="str">
        <f t="shared" si="14"/>
        <v>C</v>
      </c>
      <c r="V118" s="15" t="str">
        <f t="shared" si="14"/>
        <v>C</v>
      </c>
    </row>
    <row r="119" spans="1:22" x14ac:dyDescent="0.25">
      <c r="A119" t="s">
        <v>114</v>
      </c>
      <c r="B119" s="1">
        <v>0.78693988027443362</v>
      </c>
      <c r="C119" s="1">
        <v>0</v>
      </c>
      <c r="D119" s="1">
        <v>0.98588675539300352</v>
      </c>
      <c r="E119" s="1">
        <v>0</v>
      </c>
      <c r="F119" s="1">
        <v>1.0941094010781631</v>
      </c>
      <c r="G119" s="1">
        <v>0.18942043858234348</v>
      </c>
      <c r="H119" s="1">
        <v>2.9174987602044711</v>
      </c>
      <c r="I119" s="14">
        <f t="shared" si="10"/>
        <v>-0.75009099655562195</v>
      </c>
      <c r="J119" s="14">
        <f t="shared" si="11"/>
        <v>0.29578858994000234</v>
      </c>
      <c r="K119" s="14">
        <f t="shared" si="11"/>
        <v>0.25732345683248781</v>
      </c>
      <c r="L119" s="14">
        <f t="shared" si="11"/>
        <v>0.34517862219616918</v>
      </c>
      <c r="M119" s="14">
        <f t="shared" si="12"/>
        <v>0.24992494232085544</v>
      </c>
      <c r="N119" s="14">
        <f t="shared" si="11"/>
        <v>0.29946973673299832</v>
      </c>
      <c r="O119" s="14">
        <f t="shared" si="13"/>
        <v>4.2529283786502594</v>
      </c>
      <c r="P119" s="15" t="str">
        <f t="shared" ref="P119:S150" si="15">IF(I119&gt;=1.75,"A",IF(1.25&lt;=I119,"A-",IF(0.75&lt;=I119,"B",IF(0.25&lt;=I119,"B-",IF(-0.25&lt;=I119,"C",IF(-0.75&lt;=I119,"C-",IF(-1.25&lt;=I119,"D",IF(-1.75&lt;=I119,"D-",IF(I119&lt;-1.75,"E","Error")))))))))</f>
        <v>D</v>
      </c>
      <c r="Q119" s="15" t="str">
        <f t="shared" si="15"/>
        <v>B-</v>
      </c>
      <c r="R119" s="15" t="str">
        <f t="shared" si="15"/>
        <v>B-</v>
      </c>
      <c r="S119" s="15" t="str">
        <f t="shared" si="15"/>
        <v>B-</v>
      </c>
      <c r="T119" s="15" t="str">
        <f t="shared" si="14"/>
        <v>C</v>
      </c>
      <c r="U119" s="15" t="str">
        <f t="shared" si="14"/>
        <v>B-</v>
      </c>
      <c r="V119" s="15" t="str">
        <f t="shared" si="14"/>
        <v>A</v>
      </c>
    </row>
    <row r="120" spans="1:22" x14ac:dyDescent="0.25">
      <c r="A120" t="s">
        <v>115</v>
      </c>
      <c r="B120" s="1">
        <v>0.53687140546443757</v>
      </c>
      <c r="C120" s="1">
        <v>0</v>
      </c>
      <c r="D120" s="1">
        <v>2.8129145625767706</v>
      </c>
      <c r="E120" s="1">
        <v>0</v>
      </c>
      <c r="F120" s="1">
        <v>0.65284875356861249</v>
      </c>
      <c r="G120" s="1" t="e">
        <v>#DIV/0!</v>
      </c>
      <c r="H120" s="1">
        <v>1.3350090036014404</v>
      </c>
      <c r="I120" s="14">
        <f t="shared" si="10"/>
        <v>-1.5904777184925241</v>
      </c>
      <c r="J120" s="14">
        <f t="shared" si="11"/>
        <v>0.29578858994000234</v>
      </c>
      <c r="K120" s="14">
        <f t="shared" si="11"/>
        <v>7.4225011570612898E-2</v>
      </c>
      <c r="L120" s="14">
        <f t="shared" si="11"/>
        <v>0.34517862219616918</v>
      </c>
      <c r="M120" s="14">
        <f t="shared" si="12"/>
        <v>-0.58764826593963393</v>
      </c>
      <c r="N120" s="14" t="e">
        <f t="shared" si="11"/>
        <v>#DIV/0!</v>
      </c>
      <c r="O120" s="14">
        <f t="shared" si="13"/>
        <v>0.941980438057749</v>
      </c>
      <c r="P120" s="15" t="str">
        <f t="shared" si="15"/>
        <v>D-</v>
      </c>
      <c r="Q120" s="15" t="str">
        <f t="shared" si="15"/>
        <v>B-</v>
      </c>
      <c r="R120" s="15" t="str">
        <f t="shared" si="15"/>
        <v>C</v>
      </c>
      <c r="S120" s="15" t="str">
        <f t="shared" si="15"/>
        <v>B-</v>
      </c>
      <c r="T120" s="15" t="str">
        <f t="shared" si="14"/>
        <v>C-</v>
      </c>
      <c r="U120" s="15" t="e">
        <f t="shared" si="14"/>
        <v>#DIV/0!</v>
      </c>
      <c r="V120" s="15" t="str">
        <f t="shared" si="14"/>
        <v>B</v>
      </c>
    </row>
    <row r="121" spans="1:22" x14ac:dyDescent="0.25">
      <c r="A121" t="s">
        <v>116</v>
      </c>
      <c r="B121" s="1">
        <v>0.21897335932423651</v>
      </c>
      <c r="C121" s="1" t="e">
        <v>#DIV/0!</v>
      </c>
      <c r="D121" s="1">
        <v>4.9800843788573852</v>
      </c>
      <c r="E121" s="1">
        <v>20.174157303370787</v>
      </c>
      <c r="F121" s="1">
        <v>0.32864279100604704</v>
      </c>
      <c r="G121" s="1">
        <v>9.0631313131313132E-2</v>
      </c>
      <c r="H121" s="1">
        <v>2.0664725061362055</v>
      </c>
      <c r="I121" s="14">
        <f t="shared" si="10"/>
        <v>-2.6588142895413052</v>
      </c>
      <c r="J121" s="14" t="e">
        <f t="shared" si="11"/>
        <v>#DIV/0!</v>
      </c>
      <c r="K121" s="14">
        <f t="shared" si="11"/>
        <v>-0.14296129638771582</v>
      </c>
      <c r="L121" s="14">
        <f t="shared" si="11"/>
        <v>-3.3620797080808282</v>
      </c>
      <c r="M121" s="14">
        <f t="shared" si="12"/>
        <v>-1.2030356333228327</v>
      </c>
      <c r="N121" s="14">
        <f t="shared" si="11"/>
        <v>0.34449050959525596</v>
      </c>
      <c r="O121" s="14">
        <f t="shared" si="13"/>
        <v>2.472377438879275</v>
      </c>
      <c r="P121" s="15" t="str">
        <f t="shared" si="15"/>
        <v>E</v>
      </c>
      <c r="Q121" s="15" t="e">
        <f t="shared" si="15"/>
        <v>#DIV/0!</v>
      </c>
      <c r="R121" s="15" t="str">
        <f t="shared" si="15"/>
        <v>C</v>
      </c>
      <c r="S121" s="15" t="str">
        <f t="shared" si="15"/>
        <v>E</v>
      </c>
      <c r="T121" s="15" t="str">
        <f t="shared" si="14"/>
        <v>D</v>
      </c>
      <c r="U121" s="15" t="str">
        <f t="shared" si="14"/>
        <v>B-</v>
      </c>
      <c r="V121" s="15" t="str">
        <f t="shared" si="14"/>
        <v>A</v>
      </c>
    </row>
    <row r="122" spans="1:22" x14ac:dyDescent="0.25">
      <c r="A122" t="s">
        <v>117</v>
      </c>
      <c r="B122" s="1">
        <v>1.0344796286159568</v>
      </c>
      <c r="C122" s="1">
        <v>1.5993269228338016</v>
      </c>
      <c r="D122" s="1">
        <v>1.8948078709078244</v>
      </c>
      <c r="E122" s="1">
        <v>0</v>
      </c>
      <c r="F122" s="1">
        <v>1.0345926538309858</v>
      </c>
      <c r="G122" s="1">
        <v>5.413779681558787E-2</v>
      </c>
      <c r="H122" s="1">
        <v>1.2310744021422166</v>
      </c>
      <c r="I122" s="14">
        <f t="shared" si="10"/>
        <v>8.1797620415711425E-2</v>
      </c>
      <c r="J122" s="14">
        <f t="shared" si="11"/>
        <v>4.8020030759861061E-2</v>
      </c>
      <c r="K122" s="14">
        <f t="shared" si="11"/>
        <v>0.16623450763199349</v>
      </c>
      <c r="L122" s="14">
        <f t="shared" si="11"/>
        <v>0.34517862219616918</v>
      </c>
      <c r="M122" s="14">
        <f t="shared" si="12"/>
        <v>0.13695399596886274</v>
      </c>
      <c r="N122" s="14">
        <f t="shared" si="11"/>
        <v>0.36112155376630467</v>
      </c>
      <c r="O122" s="14">
        <f t="shared" si="13"/>
        <v>0.72452433559525231</v>
      </c>
      <c r="P122" s="15" t="str">
        <f t="shared" si="15"/>
        <v>C</v>
      </c>
      <c r="Q122" s="15" t="str">
        <f t="shared" si="15"/>
        <v>C</v>
      </c>
      <c r="R122" s="15" t="str">
        <f t="shared" si="15"/>
        <v>C</v>
      </c>
      <c r="S122" s="15" t="str">
        <f t="shared" si="15"/>
        <v>B-</v>
      </c>
      <c r="T122" s="15" t="str">
        <f t="shared" si="14"/>
        <v>C</v>
      </c>
      <c r="U122" s="15" t="str">
        <f t="shared" si="14"/>
        <v>B-</v>
      </c>
      <c r="V122" s="15" t="str">
        <f t="shared" si="14"/>
        <v>B-</v>
      </c>
    </row>
    <row r="123" spans="1:22" x14ac:dyDescent="0.25">
      <c r="A123" t="s">
        <v>118</v>
      </c>
      <c r="B123" s="1">
        <v>1.1205963146938205</v>
      </c>
      <c r="C123" s="1">
        <v>2.5762104375984207</v>
      </c>
      <c r="D123" s="1">
        <v>3.7707085108662506</v>
      </c>
      <c r="E123" s="1" t="e">
        <v>#DIV/0!</v>
      </c>
      <c r="F123" s="1">
        <v>1.01727554544111</v>
      </c>
      <c r="G123" s="1">
        <v>0</v>
      </c>
      <c r="H123" s="1">
        <v>1.2441299662867584</v>
      </c>
      <c r="I123" s="14">
        <f t="shared" si="10"/>
        <v>0.37120363039771104</v>
      </c>
      <c r="J123" s="14">
        <f t="shared" si="11"/>
        <v>-0.10331927172070769</v>
      </c>
      <c r="K123" s="14">
        <f t="shared" si="11"/>
        <v>-2.1761804899004849E-2</v>
      </c>
      <c r="L123" s="14" t="e">
        <f t="shared" si="11"/>
        <v>#DIV/0!</v>
      </c>
      <c r="M123" s="14">
        <f t="shared" si="12"/>
        <v>0.10408374997306735</v>
      </c>
      <c r="N123" s="14">
        <f t="shared" si="11"/>
        <v>0.38579355529045839</v>
      </c>
      <c r="O123" s="14">
        <f t="shared" si="13"/>
        <v>0.75183970559198043</v>
      </c>
      <c r="P123" s="15" t="str">
        <f t="shared" si="15"/>
        <v>B-</v>
      </c>
      <c r="Q123" s="15" t="str">
        <f t="shared" si="15"/>
        <v>C</v>
      </c>
      <c r="R123" s="15" t="str">
        <f t="shared" si="15"/>
        <v>C</v>
      </c>
      <c r="S123" s="15" t="e">
        <f t="shared" si="15"/>
        <v>#DIV/0!</v>
      </c>
      <c r="T123" s="15" t="str">
        <f t="shared" si="14"/>
        <v>C</v>
      </c>
      <c r="U123" s="15" t="str">
        <f t="shared" si="14"/>
        <v>B-</v>
      </c>
      <c r="V123" s="15" t="str">
        <f t="shared" si="14"/>
        <v>B</v>
      </c>
    </row>
    <row r="124" spans="1:22" x14ac:dyDescent="0.25">
      <c r="A124" t="s">
        <v>119</v>
      </c>
      <c r="B124" s="1">
        <v>0.97234990123402798</v>
      </c>
      <c r="C124" s="1">
        <v>4.0690930611037137</v>
      </c>
      <c r="D124" s="1">
        <v>5.1319094560058423</v>
      </c>
      <c r="E124" s="1" t="e">
        <v>#DIV/0!</v>
      </c>
      <c r="F124" s="1">
        <v>0.88816587703655303</v>
      </c>
      <c r="G124" s="1">
        <v>3.556910569105691E-2</v>
      </c>
      <c r="H124" s="1">
        <v>0.41908012600083211</v>
      </c>
      <c r="I124" s="14">
        <f t="shared" si="10"/>
        <v>-0.12699718256376993</v>
      </c>
      <c r="J124" s="14">
        <f t="shared" si="11"/>
        <v>-0.33459742465493042</v>
      </c>
      <c r="K124" s="14">
        <f t="shared" si="11"/>
        <v>-0.15817668362393789</v>
      </c>
      <c r="L124" s="14" t="e">
        <f t="shared" si="11"/>
        <v>#DIV/0!</v>
      </c>
      <c r="M124" s="14">
        <f t="shared" si="12"/>
        <v>-0.14098410231192968</v>
      </c>
      <c r="N124" s="14">
        <f t="shared" si="11"/>
        <v>0.36958378907459599</v>
      </c>
      <c r="O124" s="14">
        <f t="shared" si="13"/>
        <v>-0.97436234922872356</v>
      </c>
      <c r="P124" s="15" t="str">
        <f t="shared" si="15"/>
        <v>C</v>
      </c>
      <c r="Q124" s="15" t="str">
        <f t="shared" si="15"/>
        <v>C-</v>
      </c>
      <c r="R124" s="15" t="str">
        <f t="shared" si="15"/>
        <v>C</v>
      </c>
      <c r="S124" s="15" t="e">
        <f t="shared" si="15"/>
        <v>#DIV/0!</v>
      </c>
      <c r="T124" s="15" t="str">
        <f t="shared" si="14"/>
        <v>C</v>
      </c>
      <c r="U124" s="15" t="str">
        <f t="shared" si="14"/>
        <v>B-</v>
      </c>
      <c r="V124" s="15" t="str">
        <f t="shared" si="14"/>
        <v>D</v>
      </c>
    </row>
    <row r="125" spans="1:22" x14ac:dyDescent="0.25">
      <c r="A125" t="s">
        <v>120</v>
      </c>
      <c r="B125" s="1" t="e">
        <v>#DIV/0!</v>
      </c>
      <c r="C125" s="1">
        <v>0</v>
      </c>
      <c r="D125" s="1">
        <v>0.1424731182795699</v>
      </c>
      <c r="E125" s="1" t="e">
        <v>#DIV/0!</v>
      </c>
      <c r="F125" s="1" t="e">
        <v>#VALUE!</v>
      </c>
      <c r="G125" s="1" t="e">
        <v>#DIV/0!</v>
      </c>
      <c r="H125" s="1" t="e">
        <v>#DIV/0!</v>
      </c>
      <c r="I125" s="14" t="e">
        <f t="shared" si="10"/>
        <v>#DIV/0!</v>
      </c>
      <c r="J125" s="14">
        <f t="shared" si="11"/>
        <v>0.29578858994000234</v>
      </c>
      <c r="K125" s="14">
        <f t="shared" si="11"/>
        <v>0.34184747177135849</v>
      </c>
      <c r="L125" s="14" t="e">
        <f t="shared" si="11"/>
        <v>#DIV/0!</v>
      </c>
      <c r="M125" s="14" t="e">
        <f t="shared" si="12"/>
        <v>#VALUE!</v>
      </c>
      <c r="N125" s="14" t="e">
        <f t="shared" si="11"/>
        <v>#DIV/0!</v>
      </c>
      <c r="O125" s="14" t="e">
        <f t="shared" si="13"/>
        <v>#DIV/0!</v>
      </c>
      <c r="P125" s="15" t="e">
        <f t="shared" si="15"/>
        <v>#DIV/0!</v>
      </c>
      <c r="Q125" s="15" t="str">
        <f t="shared" si="15"/>
        <v>B-</v>
      </c>
      <c r="R125" s="15" t="str">
        <f t="shared" si="15"/>
        <v>B-</v>
      </c>
      <c r="S125" s="15" t="e">
        <f t="shared" si="15"/>
        <v>#DIV/0!</v>
      </c>
      <c r="T125" s="15" t="e">
        <f t="shared" si="14"/>
        <v>#VALUE!</v>
      </c>
      <c r="U125" s="15" t="e">
        <f t="shared" si="14"/>
        <v>#DIV/0!</v>
      </c>
      <c r="V125" s="15" t="e">
        <f t="shared" si="14"/>
        <v>#DIV/0!</v>
      </c>
    </row>
    <row r="126" spans="1:22" x14ac:dyDescent="0.25">
      <c r="A126" t="s">
        <v>121</v>
      </c>
      <c r="B126" s="1">
        <v>1.0348002959687734</v>
      </c>
      <c r="C126" s="1" t="e">
        <v>#DIV/0!</v>
      </c>
      <c r="D126" s="1" t="e">
        <v>#DIV/0!</v>
      </c>
      <c r="E126" s="1" t="e">
        <v>#DIV/0!</v>
      </c>
      <c r="F126" s="1">
        <v>1.566241402812891</v>
      </c>
      <c r="G126" s="1" t="e">
        <v>#DIV/0!</v>
      </c>
      <c r="H126" s="1">
        <v>0.54215566897242584</v>
      </c>
      <c r="I126" s="14">
        <f t="shared" si="10"/>
        <v>8.2875263591927595E-2</v>
      </c>
      <c r="J126" s="14" t="e">
        <f t="shared" si="11"/>
        <v>#DIV/0!</v>
      </c>
      <c r="K126" s="14" t="e">
        <f t="shared" si="11"/>
        <v>#DIV/0!</v>
      </c>
      <c r="L126" s="14" t="e">
        <f t="shared" si="11"/>
        <v>#DIV/0!</v>
      </c>
      <c r="M126" s="14">
        <f t="shared" si="12"/>
        <v>1.1460962135349828</v>
      </c>
      <c r="N126" s="14" t="e">
        <f t="shared" si="11"/>
        <v>#DIV/0!</v>
      </c>
      <c r="O126" s="14">
        <f t="shared" si="13"/>
        <v>-0.71685880847037142</v>
      </c>
      <c r="P126" s="15" t="str">
        <f t="shared" si="15"/>
        <v>C</v>
      </c>
      <c r="Q126" s="15" t="e">
        <f t="shared" si="15"/>
        <v>#DIV/0!</v>
      </c>
      <c r="R126" s="15" t="e">
        <f t="shared" si="15"/>
        <v>#DIV/0!</v>
      </c>
      <c r="S126" s="15" t="e">
        <f t="shared" si="15"/>
        <v>#DIV/0!</v>
      </c>
      <c r="T126" s="15" t="str">
        <f t="shared" si="14"/>
        <v>B</v>
      </c>
      <c r="U126" s="15" t="e">
        <f t="shared" si="14"/>
        <v>#DIV/0!</v>
      </c>
      <c r="V126" s="15" t="str">
        <f t="shared" si="14"/>
        <v>C-</v>
      </c>
    </row>
    <row r="127" spans="1:22" x14ac:dyDescent="0.25">
      <c r="A127" t="s">
        <v>122</v>
      </c>
      <c r="B127" s="1">
        <v>1.3359404788383324</v>
      </c>
      <c r="C127" s="1">
        <v>0.33063306624636912</v>
      </c>
      <c r="D127" s="1">
        <v>1.7743073078124625</v>
      </c>
      <c r="E127" s="1" t="e">
        <v>#DIV/0!</v>
      </c>
      <c r="F127" s="1">
        <v>0.91370584768676544</v>
      </c>
      <c r="G127" s="1" t="e">
        <v>#DIV/0!</v>
      </c>
      <c r="H127" s="1">
        <v>0.74651974976914059</v>
      </c>
      <c r="I127" s="14">
        <f t="shared" si="10"/>
        <v>1.0948949166790096</v>
      </c>
      <c r="J127" s="14">
        <f t="shared" si="11"/>
        <v>0.24456674325463387</v>
      </c>
      <c r="K127" s="14">
        <f t="shared" si="11"/>
        <v>0.17831065976782248</v>
      </c>
      <c r="L127" s="14" t="e">
        <f t="shared" si="11"/>
        <v>#DIV/0!</v>
      </c>
      <c r="M127" s="14">
        <f t="shared" si="12"/>
        <v>-9.2505736345895651E-2</v>
      </c>
      <c r="N127" s="14" t="e">
        <f t="shared" si="11"/>
        <v>#DIV/0!</v>
      </c>
      <c r="O127" s="14">
        <f t="shared" si="13"/>
        <v>-0.28928015930588291</v>
      </c>
      <c r="P127" s="15" t="str">
        <f t="shared" si="15"/>
        <v>B</v>
      </c>
      <c r="Q127" s="15" t="str">
        <f t="shared" si="15"/>
        <v>C</v>
      </c>
      <c r="R127" s="15" t="str">
        <f t="shared" si="15"/>
        <v>C</v>
      </c>
      <c r="S127" s="15" t="e">
        <f t="shared" si="15"/>
        <v>#DIV/0!</v>
      </c>
      <c r="T127" s="15" t="str">
        <f t="shared" si="14"/>
        <v>C</v>
      </c>
      <c r="U127" s="15" t="e">
        <f t="shared" si="14"/>
        <v>#DIV/0!</v>
      </c>
      <c r="V127" s="15" t="str">
        <f t="shared" si="14"/>
        <v>C-</v>
      </c>
    </row>
    <row r="128" spans="1:22" x14ac:dyDescent="0.25">
      <c r="A128" t="s">
        <v>123</v>
      </c>
      <c r="B128" s="1">
        <v>1.0936096317989015</v>
      </c>
      <c r="C128" s="1" t="e">
        <v>#DIV/0!</v>
      </c>
      <c r="D128" s="1" t="e">
        <v>#DIV/0!</v>
      </c>
      <c r="E128" s="1" t="e">
        <v>#DIV/0!</v>
      </c>
      <c r="F128" s="1">
        <v>0.58997723852499817</v>
      </c>
      <c r="G128" s="1" t="e">
        <v>#DIV/0!</v>
      </c>
      <c r="H128" s="1">
        <v>0.35576884313026219</v>
      </c>
      <c r="I128" s="14">
        <f t="shared" si="10"/>
        <v>0.2805114710151918</v>
      </c>
      <c r="J128" s="14" t="e">
        <f t="shared" si="11"/>
        <v>#DIV/0!</v>
      </c>
      <c r="K128" s="14" t="e">
        <f t="shared" si="11"/>
        <v>#DIV/0!</v>
      </c>
      <c r="L128" s="14" t="e">
        <f t="shared" si="11"/>
        <v>#DIV/0!</v>
      </c>
      <c r="M128" s="14">
        <f t="shared" si="12"/>
        <v>-0.70698702152657511</v>
      </c>
      <c r="N128" s="14" t="e">
        <f t="shared" si="11"/>
        <v>#DIV/0!</v>
      </c>
      <c r="O128" s="14">
        <f t="shared" si="13"/>
        <v>-1.1068247305881798</v>
      </c>
      <c r="P128" s="15" t="str">
        <f t="shared" si="15"/>
        <v>B-</v>
      </c>
      <c r="Q128" s="15" t="e">
        <f t="shared" si="15"/>
        <v>#DIV/0!</v>
      </c>
      <c r="R128" s="15" t="e">
        <f t="shared" si="15"/>
        <v>#DIV/0!</v>
      </c>
      <c r="S128" s="15" t="e">
        <f t="shared" si="15"/>
        <v>#DIV/0!</v>
      </c>
      <c r="T128" s="15" t="str">
        <f t="shared" si="14"/>
        <v>C-</v>
      </c>
      <c r="U128" s="15" t="e">
        <f t="shared" si="14"/>
        <v>#DIV/0!</v>
      </c>
      <c r="V128" s="15" t="str">
        <f t="shared" si="14"/>
        <v>D</v>
      </c>
    </row>
    <row r="129" spans="1:22" x14ac:dyDescent="0.25">
      <c r="A129" t="s">
        <v>124</v>
      </c>
      <c r="B129" s="1">
        <v>1.2262459662961636</v>
      </c>
      <c r="C129" s="1" t="e">
        <v>#DIV/0!</v>
      </c>
      <c r="D129" s="1">
        <v>2.9888415067519545</v>
      </c>
      <c r="E129" s="1">
        <v>0</v>
      </c>
      <c r="F129" s="1">
        <v>1.8074213146086349</v>
      </c>
      <c r="G129" s="1" t="e">
        <v>#DIV/0!</v>
      </c>
      <c r="H129" s="1">
        <v>2.9786704369671888</v>
      </c>
      <c r="I129" s="14">
        <f t="shared" si="10"/>
        <v>0.72625264027922287</v>
      </c>
      <c r="J129" s="14" t="e">
        <f t="shared" si="11"/>
        <v>#DIV/0!</v>
      </c>
      <c r="K129" s="14">
        <f t="shared" si="11"/>
        <v>5.6594218086521791E-2</v>
      </c>
      <c r="L129" s="14">
        <f t="shared" si="11"/>
        <v>0.34517862219616918</v>
      </c>
      <c r="M129" s="14">
        <f t="shared" si="12"/>
        <v>1.6038887532297237</v>
      </c>
      <c r="N129" s="14" t="e">
        <f t="shared" si="11"/>
        <v>#DIV/0!</v>
      </c>
      <c r="O129" s="14">
        <f t="shared" si="13"/>
        <v>4.3809141911049796</v>
      </c>
      <c r="P129" s="15" t="str">
        <f t="shared" si="15"/>
        <v>B-</v>
      </c>
      <c r="Q129" s="15" t="e">
        <f t="shared" si="15"/>
        <v>#DIV/0!</v>
      </c>
      <c r="R129" s="15" t="str">
        <f t="shared" si="15"/>
        <v>C</v>
      </c>
      <c r="S129" s="15" t="str">
        <f t="shared" si="15"/>
        <v>B-</v>
      </c>
      <c r="T129" s="15" t="str">
        <f t="shared" si="14"/>
        <v>A-</v>
      </c>
      <c r="U129" s="15" t="e">
        <f t="shared" si="14"/>
        <v>#DIV/0!</v>
      </c>
      <c r="V129" s="15" t="str">
        <f t="shared" si="14"/>
        <v>A</v>
      </c>
    </row>
    <row r="130" spans="1:22" x14ac:dyDescent="0.25">
      <c r="A130" t="s">
        <v>125</v>
      </c>
      <c r="B130" s="1">
        <v>1.0747496775299612</v>
      </c>
      <c r="C130" s="1">
        <v>6.7077035592393957</v>
      </c>
      <c r="D130" s="1">
        <v>2.7434905002917498</v>
      </c>
      <c r="E130" s="1">
        <v>0</v>
      </c>
      <c r="F130" s="1">
        <v>1.7010884353686311</v>
      </c>
      <c r="G130" s="1">
        <v>0.50074129725908956</v>
      </c>
      <c r="H130" s="1">
        <v>1.5050803935404475</v>
      </c>
      <c r="I130" s="14">
        <f t="shared" si="10"/>
        <v>0.21713021051845274</v>
      </c>
      <c r="J130" s="14">
        <f t="shared" si="11"/>
        <v>-0.74337233616725951</v>
      </c>
      <c r="K130" s="14">
        <f t="shared" si="11"/>
        <v>8.1182452403297689E-2</v>
      </c>
      <c r="L130" s="14">
        <f t="shared" si="11"/>
        <v>0.34517862219616918</v>
      </c>
      <c r="M130" s="14">
        <f t="shared" si="12"/>
        <v>1.4020543696034395</v>
      </c>
      <c r="N130" s="14">
        <f t="shared" si="11"/>
        <v>0.15759272747941958</v>
      </c>
      <c r="O130" s="14">
        <f t="shared" si="13"/>
        <v>1.2978105569717606</v>
      </c>
      <c r="P130" s="15" t="str">
        <f t="shared" si="15"/>
        <v>C</v>
      </c>
      <c r="Q130" s="15" t="str">
        <f t="shared" si="15"/>
        <v>C-</v>
      </c>
      <c r="R130" s="15" t="str">
        <f t="shared" si="15"/>
        <v>C</v>
      </c>
      <c r="S130" s="15" t="str">
        <f t="shared" si="15"/>
        <v>B-</v>
      </c>
      <c r="T130" s="15" t="str">
        <f t="shared" si="14"/>
        <v>A-</v>
      </c>
      <c r="U130" s="15" t="str">
        <f t="shared" si="14"/>
        <v>C</v>
      </c>
      <c r="V130" s="15" t="str">
        <f t="shared" si="14"/>
        <v>A-</v>
      </c>
    </row>
    <row r="131" spans="1:22" x14ac:dyDescent="0.25">
      <c r="A131" t="s">
        <v>126</v>
      </c>
      <c r="B131" s="1">
        <v>1.1258167750339474</v>
      </c>
      <c r="C131" s="1">
        <v>0</v>
      </c>
      <c r="D131" s="1">
        <v>1.9642948807262754</v>
      </c>
      <c r="E131" s="1">
        <v>3.6639234718998384</v>
      </c>
      <c r="F131" s="1">
        <v>0.7273073767923447</v>
      </c>
      <c r="G131" s="1">
        <v>5.5050505050505051E-2</v>
      </c>
      <c r="H131" s="1">
        <v>1.3857734204751186</v>
      </c>
      <c r="I131" s="14">
        <f t="shared" si="10"/>
        <v>0.38874764731377487</v>
      </c>
      <c r="J131" s="14">
        <f t="shared" si="11"/>
        <v>0.29578858994000234</v>
      </c>
      <c r="K131" s="14">
        <f t="shared" si="11"/>
        <v>0.15927075841393065</v>
      </c>
      <c r="L131" s="14">
        <f t="shared" si="11"/>
        <v>-0.32811397726366393</v>
      </c>
      <c r="M131" s="14">
        <f t="shared" si="12"/>
        <v>-0.44631559036989477</v>
      </c>
      <c r="N131" s="14">
        <f t="shared" si="11"/>
        <v>0.36070560889437558</v>
      </c>
      <c r="O131" s="14">
        <f t="shared" si="13"/>
        <v>1.0481917678954102</v>
      </c>
      <c r="P131" s="15" t="str">
        <f t="shared" si="15"/>
        <v>B-</v>
      </c>
      <c r="Q131" s="15" t="str">
        <f t="shared" si="15"/>
        <v>B-</v>
      </c>
      <c r="R131" s="15" t="str">
        <f t="shared" si="15"/>
        <v>C</v>
      </c>
      <c r="S131" s="15" t="str">
        <f t="shared" si="15"/>
        <v>C-</v>
      </c>
      <c r="T131" s="15" t="str">
        <f t="shared" si="14"/>
        <v>C-</v>
      </c>
      <c r="U131" s="15" t="str">
        <f t="shared" si="14"/>
        <v>B-</v>
      </c>
      <c r="V131" s="15" t="str">
        <f t="shared" si="14"/>
        <v>B</v>
      </c>
    </row>
    <row r="132" spans="1:22" x14ac:dyDescent="0.25">
      <c r="A132" t="s">
        <v>127</v>
      </c>
      <c r="B132" s="1">
        <v>1.4259685764765271</v>
      </c>
      <c r="C132" s="1">
        <v>0</v>
      </c>
      <c r="D132" s="1">
        <v>2.9983354623930634</v>
      </c>
      <c r="E132" s="1">
        <v>5.2700186219739287</v>
      </c>
      <c r="F132" s="1">
        <v>0.82619359028859241</v>
      </c>
      <c r="G132" s="1">
        <v>0.57933101620236271</v>
      </c>
      <c r="H132" s="1">
        <v>0.81288382002757231</v>
      </c>
      <c r="I132" s="14">
        <f t="shared" si="10"/>
        <v>1.3974457196695249</v>
      </c>
      <c r="J132" s="14">
        <f t="shared" si="11"/>
        <v>0.29578858994000234</v>
      </c>
      <c r="K132" s="14">
        <f t="shared" si="11"/>
        <v>5.564276649370134E-2</v>
      </c>
      <c r="L132" s="14">
        <f t="shared" si="11"/>
        <v>-0.6232544153395978</v>
      </c>
      <c r="M132" s="14">
        <f t="shared" si="12"/>
        <v>-0.25861599930452278</v>
      </c>
      <c r="N132" s="14">
        <f t="shared" si="11"/>
        <v>0.1217773493221584</v>
      </c>
      <c r="O132" s="14">
        <f t="shared" si="13"/>
        <v>-0.15043061488724552</v>
      </c>
      <c r="P132" s="15" t="str">
        <f t="shared" si="15"/>
        <v>A-</v>
      </c>
      <c r="Q132" s="15" t="str">
        <f t="shared" si="15"/>
        <v>B-</v>
      </c>
      <c r="R132" s="15" t="str">
        <f t="shared" si="15"/>
        <v>C</v>
      </c>
      <c r="S132" s="15" t="str">
        <f t="shared" si="15"/>
        <v>C-</v>
      </c>
      <c r="T132" s="15" t="str">
        <f t="shared" si="14"/>
        <v>C-</v>
      </c>
      <c r="U132" s="15" t="str">
        <f t="shared" si="14"/>
        <v>C</v>
      </c>
      <c r="V132" s="15" t="str">
        <f t="shared" si="14"/>
        <v>C</v>
      </c>
    </row>
    <row r="133" spans="1:22" x14ac:dyDescent="0.25">
      <c r="A133" t="s">
        <v>128</v>
      </c>
      <c r="B133" s="1">
        <v>1.2529034598175854</v>
      </c>
      <c r="C133" s="1">
        <v>0</v>
      </c>
      <c r="D133" s="1">
        <v>0.57194622808005713</v>
      </c>
      <c r="E133" s="1">
        <v>1.0247345247345245</v>
      </c>
      <c r="F133" s="1">
        <v>1.6095980593054289</v>
      </c>
      <c r="G133" s="1">
        <v>5.6978878534167492E-2</v>
      </c>
      <c r="H133" s="1">
        <v>0.47597231793607503</v>
      </c>
      <c r="I133" s="14">
        <f t="shared" si="10"/>
        <v>0.81583851715772027</v>
      </c>
      <c r="J133" s="14">
        <f t="shared" si="11"/>
        <v>0.29578858994000234</v>
      </c>
      <c r="K133" s="14">
        <f t="shared" si="11"/>
        <v>0.29880715329505503</v>
      </c>
      <c r="L133" s="14">
        <f t="shared" si="11"/>
        <v>0.15687060288129251</v>
      </c>
      <c r="M133" s="14">
        <f t="shared" si="12"/>
        <v>1.2283930919964072</v>
      </c>
      <c r="N133" s="14">
        <f t="shared" si="11"/>
        <v>0.3598267989625617</v>
      </c>
      <c r="O133" s="14">
        <f t="shared" si="13"/>
        <v>-0.85533024495265242</v>
      </c>
      <c r="P133" s="15" t="str">
        <f t="shared" si="15"/>
        <v>B</v>
      </c>
      <c r="Q133" s="15" t="str">
        <f t="shared" si="15"/>
        <v>B-</v>
      </c>
      <c r="R133" s="15" t="str">
        <f t="shared" si="15"/>
        <v>B-</v>
      </c>
      <c r="S133" s="15" t="str">
        <f t="shared" si="15"/>
        <v>C</v>
      </c>
      <c r="T133" s="15" t="str">
        <f t="shared" si="14"/>
        <v>B</v>
      </c>
      <c r="U133" s="15" t="str">
        <f t="shared" si="14"/>
        <v>B-</v>
      </c>
      <c r="V133" s="15" t="str">
        <f t="shared" si="14"/>
        <v>D</v>
      </c>
    </row>
    <row r="134" spans="1:22" x14ac:dyDescent="0.25">
      <c r="A134" t="s">
        <v>129</v>
      </c>
      <c r="B134" s="1">
        <v>1.0993137099333545</v>
      </c>
      <c r="C134" s="1" t="e">
        <v>#DIV/0!</v>
      </c>
      <c r="D134" s="1">
        <v>0.66162535346850371</v>
      </c>
      <c r="E134" s="1" t="e">
        <v>#DIV/0!</v>
      </c>
      <c r="F134" s="1">
        <v>0.78205695256743457</v>
      </c>
      <c r="G134" s="1">
        <v>7.1153415567497144E-2</v>
      </c>
      <c r="H134" s="1">
        <v>0.98414214570976299</v>
      </c>
      <c r="I134" s="14">
        <f t="shared" si="10"/>
        <v>0.29968074666550004</v>
      </c>
      <c r="J134" s="14" t="e">
        <f t="shared" si="11"/>
        <v>#DIV/0!</v>
      </c>
      <c r="K134" s="14">
        <f t="shared" si="11"/>
        <v>0.28981981967785098</v>
      </c>
      <c r="L134" s="14" t="e">
        <f t="shared" si="11"/>
        <v>#DIV/0!</v>
      </c>
      <c r="M134" s="14">
        <f t="shared" si="12"/>
        <v>-0.34239338907762956</v>
      </c>
      <c r="N134" s="14">
        <f t="shared" ref="L134:N150" si="16">((G134-_xlfn.AGGREGATE(1,6,G$6:G$150))/_xlfn.AGGREGATE(7,6,G$6:G$150))*(-1)</f>
        <v>0.3533670939161645</v>
      </c>
      <c r="O134" s="14">
        <f t="shared" si="13"/>
        <v>0.20788285814524385</v>
      </c>
      <c r="P134" s="15" t="str">
        <f t="shared" si="15"/>
        <v>B-</v>
      </c>
      <c r="Q134" s="15" t="e">
        <f t="shared" si="15"/>
        <v>#DIV/0!</v>
      </c>
      <c r="R134" s="15" t="str">
        <f t="shared" si="15"/>
        <v>B-</v>
      </c>
      <c r="S134" s="15" t="e">
        <f t="shared" si="15"/>
        <v>#DIV/0!</v>
      </c>
      <c r="T134" s="15" t="str">
        <f t="shared" si="14"/>
        <v>C-</v>
      </c>
      <c r="U134" s="15" t="str">
        <f t="shared" si="14"/>
        <v>B-</v>
      </c>
      <c r="V134" s="15" t="str">
        <f t="shared" si="14"/>
        <v>C</v>
      </c>
    </row>
    <row r="135" spans="1:22" x14ac:dyDescent="0.25">
      <c r="A135" t="s">
        <v>130</v>
      </c>
      <c r="B135" s="1">
        <v>1.2525471456091131</v>
      </c>
      <c r="C135" s="1">
        <v>5.8147469181438372E-2</v>
      </c>
      <c r="D135" s="1">
        <v>1.1266327366327367</v>
      </c>
      <c r="E135" s="1" t="e">
        <v>#DIV/0!</v>
      </c>
      <c r="F135" s="1">
        <v>1.0313593830802492</v>
      </c>
      <c r="G135" s="1">
        <v>0.13821104567881584</v>
      </c>
      <c r="H135" s="1">
        <v>1.0589322007885931</v>
      </c>
      <c r="I135" s="14">
        <f t="shared" ref="I135:I150" si="17">(B135-_xlfn.AGGREGATE(1,6,B$6:B$150))/_xlfn.AGGREGATE(7,6,B$6:B$150)</f>
        <v>0.81464107821678555</v>
      </c>
      <c r="J135" s="14">
        <f t="shared" ref="J135:K150" si="18">((C135-_xlfn.AGGREGATE(1,6,C$6:C$150))/_xlfn.AGGREGATE(7,6,C$6:C$150))*(-1)</f>
        <v>0.28678035375428923</v>
      </c>
      <c r="K135" s="14">
        <f t="shared" si="18"/>
        <v>0.24321837849677524</v>
      </c>
      <c r="L135" s="14" t="e">
        <f t="shared" si="16"/>
        <v>#DIV/0!</v>
      </c>
      <c r="M135" s="14">
        <f t="shared" si="12"/>
        <v>0.13081680478457389</v>
      </c>
      <c r="N135" s="14">
        <f t="shared" si="16"/>
        <v>0.32280718845957174</v>
      </c>
      <c r="O135" s="14">
        <f t="shared" si="13"/>
        <v>0.36436158276688452</v>
      </c>
      <c r="P135" s="15" t="str">
        <f t="shared" si="15"/>
        <v>B</v>
      </c>
      <c r="Q135" s="15" t="str">
        <f t="shared" si="15"/>
        <v>B-</v>
      </c>
      <c r="R135" s="15" t="str">
        <f t="shared" si="15"/>
        <v>C</v>
      </c>
      <c r="S135" s="15" t="e">
        <f t="shared" si="15"/>
        <v>#DIV/0!</v>
      </c>
      <c r="T135" s="15" t="str">
        <f t="shared" si="14"/>
        <v>C</v>
      </c>
      <c r="U135" s="15" t="str">
        <f t="shared" si="14"/>
        <v>B-</v>
      </c>
      <c r="V135" s="15" t="str">
        <f t="shared" si="14"/>
        <v>B-</v>
      </c>
    </row>
    <row r="136" spans="1:22" x14ac:dyDescent="0.25">
      <c r="A136" t="s">
        <v>131</v>
      </c>
      <c r="B136" s="1">
        <v>1.0451321727917473</v>
      </c>
      <c r="C136" s="1" t="e">
        <v>#DIV/0!</v>
      </c>
      <c r="D136" s="1">
        <v>0.34542072025942994</v>
      </c>
      <c r="E136" s="1">
        <v>0</v>
      </c>
      <c r="F136" s="1">
        <v>1.3704575352703254</v>
      </c>
      <c r="G136" s="1" t="e">
        <v>#DIV/0!</v>
      </c>
      <c r="H136" s="1">
        <v>0.83819016838730098</v>
      </c>
      <c r="I136" s="14">
        <f t="shared" si="17"/>
        <v>0.11759684175691662</v>
      </c>
      <c r="J136" s="14" t="e">
        <f t="shared" si="18"/>
        <v>#DIV/0!</v>
      </c>
      <c r="K136" s="14">
        <f t="shared" si="18"/>
        <v>0.32150876086283836</v>
      </c>
      <c r="L136" s="14">
        <f t="shared" si="16"/>
        <v>0.34517862219616918</v>
      </c>
      <c r="M136" s="14">
        <f t="shared" si="12"/>
        <v>0.77447158988275899</v>
      </c>
      <c r="N136" s="14" t="e">
        <f t="shared" si="16"/>
        <v>#DIV/0!</v>
      </c>
      <c r="O136" s="14">
        <f t="shared" si="13"/>
        <v>-9.7483667435642768E-2</v>
      </c>
      <c r="P136" s="15" t="str">
        <f t="shared" si="15"/>
        <v>C</v>
      </c>
      <c r="Q136" s="15" t="e">
        <f t="shared" si="15"/>
        <v>#DIV/0!</v>
      </c>
      <c r="R136" s="15" t="str">
        <f t="shared" si="15"/>
        <v>B-</v>
      </c>
      <c r="S136" s="15" t="str">
        <f t="shared" si="15"/>
        <v>B-</v>
      </c>
      <c r="T136" s="15" t="str">
        <f t="shared" si="14"/>
        <v>B</v>
      </c>
      <c r="U136" s="15" t="e">
        <f t="shared" si="14"/>
        <v>#DIV/0!</v>
      </c>
      <c r="V136" s="15" t="str">
        <f t="shared" si="14"/>
        <v>C</v>
      </c>
    </row>
    <row r="137" spans="1:22" x14ac:dyDescent="0.25">
      <c r="A137" t="s">
        <v>132</v>
      </c>
      <c r="B137" s="1">
        <v>0.97662950050573127</v>
      </c>
      <c r="C137" s="1">
        <v>6.4261247893770594</v>
      </c>
      <c r="D137" s="1">
        <v>1.8853297725843448</v>
      </c>
      <c r="E137" s="1">
        <v>1.1939606501283149</v>
      </c>
      <c r="F137" s="1">
        <v>1.0155498211334542</v>
      </c>
      <c r="G137" s="1">
        <v>6.4157351459062942E-2</v>
      </c>
      <c r="H137" s="1">
        <v>1.2155167394092004</v>
      </c>
      <c r="I137" s="14">
        <f t="shared" si="17"/>
        <v>-0.1126150482068385</v>
      </c>
      <c r="J137" s="14">
        <f t="shared" si="18"/>
        <v>-0.69975000660571451</v>
      </c>
      <c r="K137" s="14">
        <f t="shared" si="18"/>
        <v>0.16718437005896078</v>
      </c>
      <c r="L137" s="14">
        <f t="shared" si="16"/>
        <v>0.12577314717929866</v>
      </c>
      <c r="M137" s="14">
        <f t="shared" si="12"/>
        <v>0.1008080886307422</v>
      </c>
      <c r="N137" s="14">
        <f t="shared" si="16"/>
        <v>0.35655538221933136</v>
      </c>
      <c r="O137" s="14">
        <f t="shared" si="13"/>
        <v>0.69197397552411621</v>
      </c>
      <c r="P137" s="15" t="str">
        <f t="shared" si="15"/>
        <v>C</v>
      </c>
      <c r="Q137" s="15" t="str">
        <f t="shared" si="15"/>
        <v>C-</v>
      </c>
      <c r="R137" s="15" t="str">
        <f t="shared" si="15"/>
        <v>C</v>
      </c>
      <c r="S137" s="15" t="str">
        <f t="shared" si="15"/>
        <v>C</v>
      </c>
      <c r="T137" s="15" t="str">
        <f t="shared" si="14"/>
        <v>C</v>
      </c>
      <c r="U137" s="15" t="str">
        <f t="shared" si="14"/>
        <v>B-</v>
      </c>
      <c r="V137" s="15" t="str">
        <f t="shared" si="14"/>
        <v>B-</v>
      </c>
    </row>
    <row r="138" spans="1:22" x14ac:dyDescent="0.25">
      <c r="A138" t="s">
        <v>133</v>
      </c>
      <c r="B138" s="1">
        <v>1.0487559178999635</v>
      </c>
      <c r="C138" s="1" t="e">
        <v>#DIV/0!</v>
      </c>
      <c r="D138" s="1" t="e">
        <v>#DIV/0!</v>
      </c>
      <c r="E138" s="1" t="e">
        <v>#DIV/0!</v>
      </c>
      <c r="F138" s="1">
        <v>1.1978589955247243</v>
      </c>
      <c r="G138" s="1">
        <v>0.66179542164923777</v>
      </c>
      <c r="H138" s="1">
        <v>0.70857713327943028</v>
      </c>
      <c r="I138" s="14">
        <f t="shared" si="17"/>
        <v>0.12977489528782471</v>
      </c>
      <c r="J138" s="14" t="e">
        <f t="shared" si="18"/>
        <v>#DIV/0!</v>
      </c>
      <c r="K138" s="14" t="e">
        <f t="shared" si="18"/>
        <v>#DIV/0!</v>
      </c>
      <c r="L138" s="14" t="e">
        <f t="shared" si="16"/>
        <v>#DIV/0!</v>
      </c>
      <c r="M138" s="14">
        <f t="shared" si="12"/>
        <v>0.446855897226482</v>
      </c>
      <c r="N138" s="14">
        <f t="shared" si="16"/>
        <v>8.4196175788182559E-2</v>
      </c>
      <c r="O138" s="14">
        <f t="shared" si="13"/>
        <v>-0.36866520897405036</v>
      </c>
      <c r="P138" s="15" t="str">
        <f t="shared" si="15"/>
        <v>C</v>
      </c>
      <c r="Q138" s="15" t="e">
        <f t="shared" si="15"/>
        <v>#DIV/0!</v>
      </c>
      <c r="R138" s="15" t="e">
        <f t="shared" si="15"/>
        <v>#DIV/0!</v>
      </c>
      <c r="S138" s="15" t="e">
        <f t="shared" si="15"/>
        <v>#DIV/0!</v>
      </c>
      <c r="T138" s="15" t="str">
        <f t="shared" si="14"/>
        <v>B-</v>
      </c>
      <c r="U138" s="15" t="str">
        <f t="shared" si="14"/>
        <v>C</v>
      </c>
      <c r="V138" s="15" t="str">
        <f t="shared" si="14"/>
        <v>C-</v>
      </c>
    </row>
    <row r="139" spans="1:22" x14ac:dyDescent="0.25">
      <c r="A139" t="s">
        <v>134</v>
      </c>
      <c r="B139" s="1">
        <v>0.99787300968240866</v>
      </c>
      <c r="C139" s="1">
        <v>0.94379284558670906</v>
      </c>
      <c r="D139" s="1">
        <v>4.9079950460988027</v>
      </c>
      <c r="E139" s="1" t="e">
        <v>#DIV/0!</v>
      </c>
      <c r="F139" s="1">
        <v>0.60477591513031315</v>
      </c>
      <c r="G139" s="1" t="e">
        <v>#DIV/0!</v>
      </c>
      <c r="H139" s="1">
        <v>0.76443536602789253</v>
      </c>
      <c r="I139" s="14">
        <f t="shared" si="17"/>
        <v>-4.1223550126206494E-2</v>
      </c>
      <c r="J139" s="14">
        <f t="shared" si="18"/>
        <v>0.14957571114896306</v>
      </c>
      <c r="K139" s="14">
        <f t="shared" si="18"/>
        <v>-0.13573675131173887</v>
      </c>
      <c r="L139" s="14" t="e">
        <f t="shared" si="16"/>
        <v>#DIV/0!</v>
      </c>
      <c r="M139" s="14">
        <f t="shared" si="12"/>
        <v>-0.67889710434887163</v>
      </c>
      <c r="N139" s="14" t="e">
        <f t="shared" si="16"/>
        <v>#DIV/0!</v>
      </c>
      <c r="O139" s="14">
        <f t="shared" si="13"/>
        <v>-0.25179639518743979</v>
      </c>
      <c r="P139" s="15" t="str">
        <f t="shared" si="15"/>
        <v>C</v>
      </c>
      <c r="Q139" s="15" t="str">
        <f t="shared" si="15"/>
        <v>C</v>
      </c>
      <c r="R139" s="15" t="str">
        <f t="shared" si="15"/>
        <v>C</v>
      </c>
      <c r="S139" s="15" t="e">
        <f t="shared" si="15"/>
        <v>#DIV/0!</v>
      </c>
      <c r="T139" s="15" t="str">
        <f t="shared" si="14"/>
        <v>C-</v>
      </c>
      <c r="U139" s="15" t="e">
        <f t="shared" si="14"/>
        <v>#DIV/0!</v>
      </c>
      <c r="V139" s="15" t="str">
        <f t="shared" si="14"/>
        <v>C-</v>
      </c>
    </row>
    <row r="140" spans="1:22" x14ac:dyDescent="0.25">
      <c r="A140" t="s">
        <v>135</v>
      </c>
      <c r="B140" s="1">
        <v>0.98971020123960685</v>
      </c>
      <c r="C140" s="1" t="e">
        <v>#DIV/0!</v>
      </c>
      <c r="D140" s="1">
        <v>17.26171098542045</v>
      </c>
      <c r="E140" s="1" t="e">
        <v>#DIV/0!</v>
      </c>
      <c r="F140" s="1">
        <v>0.74902949614407566</v>
      </c>
      <c r="G140" s="1" t="e">
        <v>#DIV/0!</v>
      </c>
      <c r="H140" s="1">
        <v>0.98626967001116417</v>
      </c>
      <c r="I140" s="14">
        <f t="shared" si="17"/>
        <v>-6.8655699797440753E-2</v>
      </c>
      <c r="J140" s="14" t="e">
        <f t="shared" si="18"/>
        <v>#DIV/0!</v>
      </c>
      <c r="K140" s="14">
        <f t="shared" si="18"/>
        <v>-1.3737836889679669</v>
      </c>
      <c r="L140" s="14" t="e">
        <f t="shared" si="16"/>
        <v>#DIV/0!</v>
      </c>
      <c r="M140" s="14">
        <f t="shared" si="12"/>
        <v>-0.40508402961701168</v>
      </c>
      <c r="N140" s="14" t="e">
        <f t="shared" si="16"/>
        <v>#DIV/0!</v>
      </c>
      <c r="O140" s="14">
        <f t="shared" si="13"/>
        <v>0.21233414901451658</v>
      </c>
      <c r="P140" s="15" t="str">
        <f t="shared" si="15"/>
        <v>C</v>
      </c>
      <c r="Q140" s="15" t="e">
        <f t="shared" si="15"/>
        <v>#DIV/0!</v>
      </c>
      <c r="R140" s="15" t="str">
        <f t="shared" si="15"/>
        <v>D-</v>
      </c>
      <c r="S140" s="15" t="e">
        <f t="shared" si="15"/>
        <v>#DIV/0!</v>
      </c>
      <c r="T140" s="15" t="str">
        <f t="shared" si="14"/>
        <v>C-</v>
      </c>
      <c r="U140" s="15" t="e">
        <f t="shared" si="14"/>
        <v>#DIV/0!</v>
      </c>
      <c r="V140" s="15" t="str">
        <f t="shared" si="14"/>
        <v>C</v>
      </c>
    </row>
    <row r="141" spans="1:22" x14ac:dyDescent="0.25">
      <c r="A141" t="s">
        <v>136</v>
      </c>
      <c r="B141" s="1">
        <v>1.1816749864780154</v>
      </c>
      <c r="C141" s="1">
        <v>0.26773157168109624</v>
      </c>
      <c r="D141" s="1">
        <v>0.46986549278552209</v>
      </c>
      <c r="E141" s="1">
        <v>0.13911891354753228</v>
      </c>
      <c r="F141" s="1">
        <v>0.90364637223932476</v>
      </c>
      <c r="G141" s="1" t="e">
        <v>#DIV/0!</v>
      </c>
      <c r="H141" s="1">
        <v>1.10984576685237</v>
      </c>
      <c r="I141" s="14">
        <f t="shared" si="17"/>
        <v>0.57646622817210147</v>
      </c>
      <c r="J141" s="14">
        <f t="shared" si="18"/>
        <v>0.25431147552682032</v>
      </c>
      <c r="K141" s="14">
        <f t="shared" si="18"/>
        <v>0.30903733361859864</v>
      </c>
      <c r="L141" s="14">
        <f t="shared" si="16"/>
        <v>0.31961375009804188</v>
      </c>
      <c r="M141" s="14">
        <f t="shared" si="12"/>
        <v>-0.11159999995513388</v>
      </c>
      <c r="N141" s="14" t="e">
        <f t="shared" si="16"/>
        <v>#DIV/0!</v>
      </c>
      <c r="O141" s="14">
        <f t="shared" si="13"/>
        <v>0.47088496846572137</v>
      </c>
      <c r="P141" s="15" t="str">
        <f t="shared" si="15"/>
        <v>B-</v>
      </c>
      <c r="Q141" s="15" t="str">
        <f t="shared" si="15"/>
        <v>B-</v>
      </c>
      <c r="R141" s="15" t="str">
        <f t="shared" si="15"/>
        <v>B-</v>
      </c>
      <c r="S141" s="15" t="str">
        <f t="shared" si="15"/>
        <v>B-</v>
      </c>
      <c r="T141" s="15" t="str">
        <f t="shared" si="14"/>
        <v>C</v>
      </c>
      <c r="U141" s="15" t="e">
        <f t="shared" si="14"/>
        <v>#DIV/0!</v>
      </c>
      <c r="V141" s="15" t="str">
        <f t="shared" si="14"/>
        <v>B-</v>
      </c>
    </row>
    <row r="142" spans="1:22" x14ac:dyDescent="0.25">
      <c r="A142" t="s">
        <v>137</v>
      </c>
      <c r="B142" s="1">
        <v>1.0534379116900341</v>
      </c>
      <c r="C142" s="1">
        <v>2.63595436324391</v>
      </c>
      <c r="D142" s="1">
        <v>14.127301741135581</v>
      </c>
      <c r="E142" s="1" t="e">
        <v>#DIV/0!</v>
      </c>
      <c r="F142" s="1">
        <v>0.72820749291148212</v>
      </c>
      <c r="G142" s="1" t="e">
        <v>#DIV/0!</v>
      </c>
      <c r="H142" s="1">
        <v>0.66608197240883626</v>
      </c>
      <c r="I142" s="14">
        <f t="shared" si="17"/>
        <v>0.1455093272923226</v>
      </c>
      <c r="J142" s="14">
        <f t="shared" si="18"/>
        <v>-0.11257483177263249</v>
      </c>
      <c r="K142" s="14">
        <f t="shared" si="18"/>
        <v>-1.0596639710378704</v>
      </c>
      <c r="L142" s="14" t="e">
        <f t="shared" si="16"/>
        <v>#DIV/0!</v>
      </c>
      <c r="M142" s="14">
        <f t="shared" si="12"/>
        <v>-0.44460704656484901</v>
      </c>
      <c r="N142" s="14" t="e">
        <f t="shared" si="16"/>
        <v>#DIV/0!</v>
      </c>
      <c r="O142" s="14">
        <f t="shared" si="13"/>
        <v>-0.45757527286708016</v>
      </c>
      <c r="P142" s="15" t="str">
        <f t="shared" si="15"/>
        <v>C</v>
      </c>
      <c r="Q142" s="15" t="str">
        <f t="shared" si="15"/>
        <v>C</v>
      </c>
      <c r="R142" s="15" t="str">
        <f t="shared" si="15"/>
        <v>D</v>
      </c>
      <c r="S142" s="15" t="e">
        <f t="shared" si="15"/>
        <v>#DIV/0!</v>
      </c>
      <c r="T142" s="15" t="str">
        <f t="shared" si="14"/>
        <v>C-</v>
      </c>
      <c r="U142" s="15" t="e">
        <f t="shared" si="14"/>
        <v>#DIV/0!</v>
      </c>
      <c r="V142" s="15" t="str">
        <f t="shared" si="14"/>
        <v>C-</v>
      </c>
    </row>
    <row r="143" spans="1:22" x14ac:dyDescent="0.25">
      <c r="A143" t="s">
        <v>138</v>
      </c>
      <c r="B143" s="1">
        <v>0.83596127247579533</v>
      </c>
      <c r="C143" s="1" t="e">
        <v>#DIV/0!</v>
      </c>
      <c r="D143" s="1" t="e">
        <v>#DIV/0!</v>
      </c>
      <c r="E143" s="1" t="e">
        <v>#DIV/0!</v>
      </c>
      <c r="F143" s="1">
        <v>1.4051783587028459</v>
      </c>
      <c r="G143" s="1" t="e">
        <v>#DIV/0!</v>
      </c>
      <c r="H143" s="1" t="e">
        <v>#DIV/0!</v>
      </c>
      <c r="I143" s="14">
        <f t="shared" si="17"/>
        <v>-0.58534841103704616</v>
      </c>
      <c r="J143" s="14" t="e">
        <f t="shared" si="18"/>
        <v>#DIV/0!</v>
      </c>
      <c r="K143" s="14" t="e">
        <f t="shared" si="18"/>
        <v>#DIV/0!</v>
      </c>
      <c r="L143" s="14" t="e">
        <f t="shared" si="16"/>
        <v>#DIV/0!</v>
      </c>
      <c r="M143" s="14">
        <f t="shared" si="12"/>
        <v>0.84037647317555864</v>
      </c>
      <c r="N143" s="14" t="e">
        <f t="shared" si="16"/>
        <v>#DIV/0!</v>
      </c>
      <c r="O143" s="14" t="e">
        <f t="shared" si="13"/>
        <v>#DIV/0!</v>
      </c>
      <c r="P143" s="15" t="str">
        <f t="shared" si="15"/>
        <v>C-</v>
      </c>
      <c r="Q143" s="15" t="e">
        <f t="shared" si="15"/>
        <v>#DIV/0!</v>
      </c>
      <c r="R143" s="15" t="e">
        <f t="shared" si="15"/>
        <v>#DIV/0!</v>
      </c>
      <c r="S143" s="15" t="e">
        <f t="shared" si="15"/>
        <v>#DIV/0!</v>
      </c>
      <c r="T143" s="15" t="str">
        <f t="shared" si="14"/>
        <v>B</v>
      </c>
      <c r="U143" s="15" t="e">
        <f t="shared" si="14"/>
        <v>#DIV/0!</v>
      </c>
      <c r="V143" s="15" t="e">
        <f t="shared" si="14"/>
        <v>#DIV/0!</v>
      </c>
    </row>
    <row r="144" spans="1:22" x14ac:dyDescent="0.25">
      <c r="A144" t="s">
        <v>139</v>
      </c>
      <c r="B144" s="1">
        <v>1.0087924838984752</v>
      </c>
      <c r="C144" s="1">
        <v>1.900429128195334</v>
      </c>
      <c r="D144" s="1">
        <v>0.66360733435519415</v>
      </c>
      <c r="E144" s="1">
        <v>0</v>
      </c>
      <c r="F144" s="1">
        <v>0.85967149363709239</v>
      </c>
      <c r="G144" s="1" t="e">
        <v>#DIV/0!</v>
      </c>
      <c r="H144" s="1">
        <v>1.7616448304936498</v>
      </c>
      <c r="I144" s="14">
        <f t="shared" si="17"/>
        <v>-4.5272766407656812E-3</v>
      </c>
      <c r="J144" s="14">
        <f t="shared" si="18"/>
        <v>1.3731204107238105E-3</v>
      </c>
      <c r="K144" s="14">
        <f t="shared" si="18"/>
        <v>0.28962119236771106</v>
      </c>
      <c r="L144" s="14">
        <f t="shared" si="16"/>
        <v>0.34517862219616918</v>
      </c>
      <c r="M144" s="14">
        <f t="shared" si="12"/>
        <v>-0.19507034874244583</v>
      </c>
      <c r="N144" s="14" t="e">
        <f t="shared" si="16"/>
        <v>#DIV/0!</v>
      </c>
      <c r="O144" s="14">
        <f t="shared" si="13"/>
        <v>1.8346048651908267</v>
      </c>
      <c r="P144" s="15" t="str">
        <f t="shared" si="15"/>
        <v>C</v>
      </c>
      <c r="Q144" s="15" t="str">
        <f t="shared" si="15"/>
        <v>C</v>
      </c>
      <c r="R144" s="15" t="str">
        <f t="shared" si="15"/>
        <v>B-</v>
      </c>
      <c r="S144" s="15" t="str">
        <f t="shared" si="15"/>
        <v>B-</v>
      </c>
      <c r="T144" s="15" t="str">
        <f t="shared" si="14"/>
        <v>C</v>
      </c>
      <c r="U144" s="15" t="e">
        <f t="shared" si="14"/>
        <v>#DIV/0!</v>
      </c>
      <c r="V144" s="15" t="str">
        <f t="shared" si="14"/>
        <v>A</v>
      </c>
    </row>
    <row r="145" spans="1:22" x14ac:dyDescent="0.25">
      <c r="A145" t="s">
        <v>140</v>
      </c>
      <c r="B145" s="1">
        <v>0.86625084065907665</v>
      </c>
      <c r="C145" s="1" t="e">
        <v>#DIV/0!</v>
      </c>
      <c r="D145" s="1">
        <v>1.1030987735621052</v>
      </c>
      <c r="E145" s="1">
        <v>0</v>
      </c>
      <c r="F145" s="1">
        <v>0.89357387644609154</v>
      </c>
      <c r="G145" s="1">
        <v>7.4650031153567636E-2</v>
      </c>
      <c r="H145" s="1">
        <v>1.3969451371272847</v>
      </c>
      <c r="I145" s="14">
        <f t="shared" si="17"/>
        <v>-0.48355648810964424</v>
      </c>
      <c r="J145" s="14" t="e">
        <f t="shared" si="18"/>
        <v>#DIV/0!</v>
      </c>
      <c r="K145" s="14">
        <f t="shared" si="18"/>
        <v>0.24557687136269671</v>
      </c>
      <c r="L145" s="14">
        <f t="shared" si="16"/>
        <v>0.34517862219616918</v>
      </c>
      <c r="M145" s="14">
        <f t="shared" si="12"/>
        <v>-0.13071897796584814</v>
      </c>
      <c r="N145" s="14">
        <f t="shared" si="16"/>
        <v>0.35177359528594182</v>
      </c>
      <c r="O145" s="14">
        <f t="shared" si="13"/>
        <v>1.0715656773239128</v>
      </c>
      <c r="P145" s="15" t="str">
        <f t="shared" si="15"/>
        <v>C-</v>
      </c>
      <c r="Q145" s="15" t="e">
        <f t="shared" si="15"/>
        <v>#DIV/0!</v>
      </c>
      <c r="R145" s="15" t="str">
        <f t="shared" si="15"/>
        <v>C</v>
      </c>
      <c r="S145" s="15" t="str">
        <f t="shared" si="15"/>
        <v>B-</v>
      </c>
      <c r="T145" s="15" t="str">
        <f t="shared" si="14"/>
        <v>C</v>
      </c>
      <c r="U145" s="15" t="str">
        <f t="shared" si="14"/>
        <v>B-</v>
      </c>
      <c r="V145" s="15" t="str">
        <f t="shared" si="14"/>
        <v>B</v>
      </c>
    </row>
    <row r="146" spans="1:22" x14ac:dyDescent="0.25">
      <c r="A146" t="s">
        <v>141</v>
      </c>
      <c r="B146" s="1">
        <v>1.0861739417491991</v>
      </c>
      <c r="C146" s="1">
        <v>0.30511523787831335</v>
      </c>
      <c r="D146" s="1">
        <v>0.29232136613667598</v>
      </c>
      <c r="E146" s="1">
        <v>0</v>
      </c>
      <c r="F146" s="1">
        <v>0.84376414300944935</v>
      </c>
      <c r="G146" s="1">
        <v>1.069599134934734</v>
      </c>
      <c r="H146" s="1">
        <v>1.0050838813083871</v>
      </c>
      <c r="I146" s="14">
        <f t="shared" si="17"/>
        <v>0.25552289462244132</v>
      </c>
      <c r="J146" s="14">
        <f t="shared" si="18"/>
        <v>0.24851997850497073</v>
      </c>
      <c r="K146" s="14">
        <f t="shared" si="18"/>
        <v>0.32683019557010334</v>
      </c>
      <c r="L146" s="14">
        <f t="shared" si="16"/>
        <v>0.34517862219616918</v>
      </c>
      <c r="M146" s="14">
        <f t="shared" si="12"/>
        <v>-0.22526468121989868</v>
      </c>
      <c r="N146" s="14">
        <f t="shared" si="16"/>
        <v>-0.10165057874465723</v>
      </c>
      <c r="O146" s="14">
        <f t="shared" si="13"/>
        <v>0.25169798937335114</v>
      </c>
      <c r="P146" s="15" t="str">
        <f t="shared" si="15"/>
        <v>B-</v>
      </c>
      <c r="Q146" s="15" t="str">
        <f t="shared" si="15"/>
        <v>C</v>
      </c>
      <c r="R146" s="15" t="str">
        <f t="shared" si="15"/>
        <v>B-</v>
      </c>
      <c r="S146" s="15" t="str">
        <f t="shared" si="15"/>
        <v>B-</v>
      </c>
      <c r="T146" s="15" t="str">
        <f t="shared" si="14"/>
        <v>C</v>
      </c>
      <c r="U146" s="15" t="str">
        <f t="shared" si="14"/>
        <v>C</v>
      </c>
      <c r="V146" s="15" t="str">
        <f t="shared" si="14"/>
        <v>B-</v>
      </c>
    </row>
    <row r="147" spans="1:22" x14ac:dyDescent="0.25">
      <c r="A147" t="s">
        <v>142</v>
      </c>
      <c r="B147" s="1">
        <v>0.89881495493490604</v>
      </c>
      <c r="C147" s="1">
        <v>4.9114460285132386</v>
      </c>
      <c r="D147" s="1">
        <v>9.2131586901763214</v>
      </c>
      <c r="E147" s="1" t="e">
        <v>#DIV/0!</v>
      </c>
      <c r="F147" s="1">
        <v>0.71566921270975969</v>
      </c>
      <c r="G147" s="1" t="e">
        <v>#DIV/0!</v>
      </c>
      <c r="H147" s="1">
        <v>1.0518529691247227</v>
      </c>
      <c r="I147" s="14">
        <f t="shared" si="17"/>
        <v>-0.3741206655021117</v>
      </c>
      <c r="J147" s="14">
        <f t="shared" si="18"/>
        <v>-0.4650951847291307</v>
      </c>
      <c r="K147" s="14">
        <f t="shared" si="18"/>
        <v>-0.56718544997363918</v>
      </c>
      <c r="L147" s="14" t="e">
        <f t="shared" si="16"/>
        <v>#DIV/0!</v>
      </c>
      <c r="M147" s="14">
        <f t="shared" si="12"/>
        <v>-0.46840642145562333</v>
      </c>
      <c r="N147" s="14" t="e">
        <f t="shared" si="16"/>
        <v>#DIV/0!</v>
      </c>
      <c r="O147" s="14">
        <f t="shared" si="13"/>
        <v>0.34955013302405463</v>
      </c>
      <c r="P147" s="15" t="str">
        <f t="shared" si="15"/>
        <v>C-</v>
      </c>
      <c r="Q147" s="15" t="str">
        <f t="shared" si="15"/>
        <v>C-</v>
      </c>
      <c r="R147" s="15" t="str">
        <f t="shared" si="15"/>
        <v>C-</v>
      </c>
      <c r="S147" s="15" t="e">
        <f t="shared" si="15"/>
        <v>#DIV/0!</v>
      </c>
      <c r="T147" s="15" t="str">
        <f t="shared" si="14"/>
        <v>C-</v>
      </c>
      <c r="U147" s="15" t="e">
        <f t="shared" si="14"/>
        <v>#DIV/0!</v>
      </c>
      <c r="V147" s="15" t="str">
        <f t="shared" si="14"/>
        <v>B-</v>
      </c>
    </row>
    <row r="148" spans="1:22" x14ac:dyDescent="0.25">
      <c r="A148" t="s">
        <v>143</v>
      </c>
      <c r="B148" s="1">
        <v>0.87804878048780488</v>
      </c>
      <c r="C148" s="1" t="e">
        <v>#DIV/0!</v>
      </c>
      <c r="D148" s="1" t="e">
        <v>#DIV/0!</v>
      </c>
      <c r="E148" s="1" t="e">
        <v>#DIV/0!</v>
      </c>
      <c r="F148" s="1">
        <v>0.73546049463116747</v>
      </c>
      <c r="G148" s="1" t="e">
        <v>#DIV/0!</v>
      </c>
      <c r="H148" s="1">
        <v>0.44790046656298599</v>
      </c>
      <c r="I148" s="14">
        <f t="shared" si="17"/>
        <v>-0.4439080198818634</v>
      </c>
      <c r="J148" s="14" t="e">
        <f t="shared" si="18"/>
        <v>#DIV/0!</v>
      </c>
      <c r="K148" s="14" t="e">
        <f t="shared" si="18"/>
        <v>#DIV/0!</v>
      </c>
      <c r="L148" s="14" t="e">
        <f t="shared" si="16"/>
        <v>#DIV/0!</v>
      </c>
      <c r="M148" s="14">
        <f t="shared" si="12"/>
        <v>-0.43083985487403725</v>
      </c>
      <c r="N148" s="14" t="e">
        <f t="shared" si="16"/>
        <v>#DIV/0!</v>
      </c>
      <c r="O148" s="14">
        <f t="shared" si="13"/>
        <v>-0.91406328768138556</v>
      </c>
      <c r="P148" s="15" t="str">
        <f t="shared" si="15"/>
        <v>C-</v>
      </c>
      <c r="Q148" s="15" t="e">
        <f t="shared" si="15"/>
        <v>#DIV/0!</v>
      </c>
      <c r="R148" s="15" t="e">
        <f t="shared" si="15"/>
        <v>#DIV/0!</v>
      </c>
      <c r="S148" s="15" t="e">
        <f t="shared" si="15"/>
        <v>#DIV/0!</v>
      </c>
      <c r="T148" s="15" t="str">
        <f t="shared" si="14"/>
        <v>C-</v>
      </c>
      <c r="U148" s="15" t="e">
        <f t="shared" si="14"/>
        <v>#DIV/0!</v>
      </c>
      <c r="V148" s="15" t="str">
        <f t="shared" si="14"/>
        <v>D</v>
      </c>
    </row>
    <row r="149" spans="1:22" x14ac:dyDescent="0.25">
      <c r="A149" t="s">
        <v>144</v>
      </c>
      <c r="B149" s="1">
        <v>0.79714516669624025</v>
      </c>
      <c r="C149" s="1">
        <v>2.831439393939394</v>
      </c>
      <c r="D149" s="1">
        <v>2.1624391493722777</v>
      </c>
      <c r="E149" s="1">
        <v>0</v>
      </c>
      <c r="F149" s="1">
        <v>1.1471795214184781</v>
      </c>
      <c r="G149" s="1" t="e">
        <v>#DIV/0!</v>
      </c>
      <c r="H149" s="1">
        <v>0.71252882398155271</v>
      </c>
      <c r="I149" s="14">
        <f t="shared" si="17"/>
        <v>-0.7157948414366464</v>
      </c>
      <c r="J149" s="14">
        <f t="shared" si="18"/>
        <v>-0.14285947445899777</v>
      </c>
      <c r="K149" s="14">
        <f t="shared" si="18"/>
        <v>0.1394134210576059</v>
      </c>
      <c r="L149" s="14">
        <f t="shared" si="16"/>
        <v>0.34517862219616918</v>
      </c>
      <c r="M149" s="14">
        <f t="shared" si="12"/>
        <v>0.35065930693524311</v>
      </c>
      <c r="N149" s="14" t="e">
        <f t="shared" si="16"/>
        <v>#DIV/0!</v>
      </c>
      <c r="O149" s="14">
        <f t="shared" si="13"/>
        <v>-0.36039732468762276</v>
      </c>
      <c r="P149" s="15" t="str">
        <f t="shared" si="15"/>
        <v>C-</v>
      </c>
      <c r="Q149" s="15" t="str">
        <f t="shared" si="15"/>
        <v>C</v>
      </c>
      <c r="R149" s="15" t="str">
        <f t="shared" si="15"/>
        <v>C</v>
      </c>
      <c r="S149" s="15" t="str">
        <f t="shared" si="15"/>
        <v>B-</v>
      </c>
      <c r="T149" s="15" t="str">
        <f t="shared" si="14"/>
        <v>B-</v>
      </c>
      <c r="U149" s="15" t="e">
        <f t="shared" si="14"/>
        <v>#DIV/0!</v>
      </c>
      <c r="V149" s="15" t="str">
        <f t="shared" si="14"/>
        <v>C-</v>
      </c>
    </row>
    <row r="150" spans="1:22" x14ac:dyDescent="0.25">
      <c r="A150" t="s">
        <v>145</v>
      </c>
      <c r="B150" s="1">
        <v>1.2211373382603234</v>
      </c>
      <c r="C150" s="1">
        <v>0</v>
      </c>
      <c r="D150" s="1">
        <v>0</v>
      </c>
      <c r="E150" s="1" t="e">
        <v>#DIV/0!</v>
      </c>
      <c r="F150" s="1">
        <v>0.80844514011106494</v>
      </c>
      <c r="G150" s="1">
        <v>8.4473866717104856E-2</v>
      </c>
      <c r="H150" s="1">
        <v>1.2504112155052054</v>
      </c>
      <c r="I150" s="14">
        <f t="shared" si="17"/>
        <v>0.70908444995896491</v>
      </c>
      <c r="J150" s="14">
        <f t="shared" si="18"/>
        <v>0.29578858994000234</v>
      </c>
      <c r="K150" s="14">
        <f t="shared" si="18"/>
        <v>0.35612563784306767</v>
      </c>
      <c r="L150" s="14" t="e">
        <f t="shared" si="16"/>
        <v>#DIV/0!</v>
      </c>
      <c r="M150" s="14">
        <f t="shared" ref="M150" si="19">(F150-_xlfn.AGGREGATE(1,6,F$6:F$150))/_xlfn.AGGREGATE(7,6,F$6:F$150)</f>
        <v>-0.29230499115263764</v>
      </c>
      <c r="N150" s="14">
        <f t="shared" si="16"/>
        <v>0.34729661801214851</v>
      </c>
      <c r="O150" s="14">
        <f t="shared" ref="O150" si="20">(H150-_xlfn.AGGREGATE(1,6,H$6:H$150))/_xlfn.AGGREGATE(7,6,H$6:H$150)</f>
        <v>0.76498158475890021</v>
      </c>
      <c r="P150" s="15" t="str">
        <f t="shared" si="15"/>
        <v>B-</v>
      </c>
      <c r="Q150" s="15" t="str">
        <f t="shared" si="15"/>
        <v>B-</v>
      </c>
      <c r="R150" s="15" t="str">
        <f t="shared" si="15"/>
        <v>B-</v>
      </c>
      <c r="S150" s="15" t="e">
        <f t="shared" si="15"/>
        <v>#DIV/0!</v>
      </c>
      <c r="T150" s="15" t="str">
        <f t="shared" si="14"/>
        <v>C-</v>
      </c>
      <c r="U150" s="15" t="str">
        <f t="shared" si="14"/>
        <v>B-</v>
      </c>
      <c r="V150" s="15" t="str">
        <f t="shared" si="14"/>
        <v>B</v>
      </c>
    </row>
    <row r="151" spans="1:22" x14ac:dyDescent="0.25">
      <c r="B151" s="1"/>
      <c r="C151" s="1"/>
      <c r="D151" s="1"/>
      <c r="E151" s="1"/>
      <c r="F151" s="1"/>
      <c r="G151" s="1"/>
      <c r="H151" s="1"/>
    </row>
    <row r="152" spans="1:22" x14ac:dyDescent="0.25">
      <c r="B152" s="1"/>
      <c r="C152" s="1"/>
      <c r="D152" s="1"/>
      <c r="E152" s="1"/>
      <c r="F152" s="1"/>
      <c r="G152" s="1"/>
      <c r="H152" s="1"/>
    </row>
    <row r="153" spans="1:22" x14ac:dyDescent="0.25">
      <c r="B153" s="1"/>
      <c r="C153" s="1"/>
      <c r="D153" s="1"/>
      <c r="E153" s="1"/>
      <c r="F153" s="1"/>
      <c r="G153" s="1"/>
      <c r="H153" s="1"/>
    </row>
    <row r="154" spans="1:22" x14ac:dyDescent="0.25">
      <c r="B154" s="1"/>
      <c r="C154" s="1"/>
      <c r="D154" s="1"/>
      <c r="E154" s="1"/>
      <c r="F154" s="1"/>
      <c r="G154" s="1"/>
      <c r="H154" s="1"/>
    </row>
    <row r="155" spans="1:22" x14ac:dyDescent="0.25">
      <c r="B155" s="1"/>
      <c r="C155" s="1"/>
      <c r="D155" s="1"/>
      <c r="E155" s="1"/>
      <c r="F155" s="1"/>
      <c r="G155" s="1"/>
      <c r="H155" s="1"/>
    </row>
    <row r="156" spans="1:22" x14ac:dyDescent="0.25">
      <c r="B156" s="1"/>
      <c r="C156" s="1"/>
      <c r="D156" s="1"/>
      <c r="E156" s="1"/>
      <c r="F156" s="1"/>
      <c r="G156" s="1"/>
      <c r="H156" s="1"/>
    </row>
    <row r="157" spans="1:22" x14ac:dyDescent="0.25">
      <c r="B157" s="1"/>
      <c r="C157" s="1"/>
      <c r="D157" s="1"/>
      <c r="E157" s="1"/>
      <c r="F157" s="1"/>
      <c r="G157" s="1"/>
      <c r="H157" s="1"/>
    </row>
    <row r="158" spans="1:22" x14ac:dyDescent="0.25">
      <c r="B158" s="1"/>
      <c r="C158" s="1"/>
      <c r="D158" s="1"/>
      <c r="E158" s="1"/>
      <c r="F158" s="1"/>
      <c r="G158" s="1"/>
      <c r="H158" s="1"/>
    </row>
    <row r="159" spans="1:22" x14ac:dyDescent="0.25">
      <c r="B159" s="1"/>
      <c r="C159" s="1"/>
      <c r="D159" s="1"/>
      <c r="E159" s="1"/>
      <c r="F159" s="1"/>
      <c r="G159" s="1"/>
      <c r="H159" s="1"/>
    </row>
    <row r="160" spans="1:22" x14ac:dyDescent="0.25">
      <c r="B160" s="1"/>
      <c r="C160" s="1"/>
      <c r="D160" s="1"/>
      <c r="E160" s="1"/>
      <c r="F160" s="1"/>
      <c r="G160" s="1"/>
      <c r="H160" s="1"/>
    </row>
    <row r="161" spans="2:8" x14ac:dyDescent="0.25">
      <c r="B161" s="1"/>
      <c r="C161" s="1"/>
      <c r="D161" s="1"/>
      <c r="E161" s="1"/>
      <c r="F161" s="1"/>
      <c r="G161" s="1"/>
      <c r="H161" s="1"/>
    </row>
    <row r="162" spans="2:8" x14ac:dyDescent="0.25">
      <c r="B162" s="1"/>
      <c r="C162" s="1"/>
      <c r="D162" s="1"/>
      <c r="E162" s="1"/>
      <c r="F162" s="1"/>
      <c r="G162" s="1"/>
      <c r="H162" s="1"/>
    </row>
    <row r="163" spans="2:8" x14ac:dyDescent="0.25">
      <c r="B163" s="1"/>
      <c r="C163" s="1"/>
      <c r="D163" s="1"/>
      <c r="E163" s="1"/>
      <c r="F163" s="1"/>
      <c r="G163" s="1"/>
      <c r="H163" s="1"/>
    </row>
    <row r="164" spans="2:8" x14ac:dyDescent="0.25">
      <c r="B164" s="1"/>
      <c r="C164" s="1"/>
      <c r="D164" s="1"/>
      <c r="E164" s="1"/>
      <c r="F164" s="1"/>
      <c r="G164" s="1"/>
      <c r="H164" s="1"/>
    </row>
    <row r="165" spans="2:8" x14ac:dyDescent="0.25">
      <c r="B165" s="1"/>
      <c r="C165" s="1"/>
      <c r="D165" s="1"/>
      <c r="E165" s="1"/>
      <c r="F165" s="1"/>
      <c r="G165" s="1"/>
      <c r="H165" s="1"/>
    </row>
    <row r="166" spans="2:8" x14ac:dyDescent="0.25">
      <c r="B166" s="1"/>
      <c r="C166" s="1"/>
      <c r="D166" s="1"/>
      <c r="E166" s="1"/>
      <c r="F166" s="1"/>
      <c r="G166" s="1"/>
      <c r="H166" s="1"/>
    </row>
    <row r="167" spans="2:8" x14ac:dyDescent="0.25">
      <c r="B167" s="1"/>
      <c r="C167" s="1"/>
      <c r="D167" s="1"/>
      <c r="E167" s="1"/>
      <c r="F167" s="1"/>
      <c r="G167" s="1"/>
      <c r="H167" s="1"/>
    </row>
    <row r="168" spans="2:8" x14ac:dyDescent="0.25">
      <c r="B168" s="1"/>
      <c r="C168" s="1"/>
      <c r="D168" s="1"/>
      <c r="E168" s="1"/>
      <c r="F168" s="1"/>
      <c r="G168" s="1"/>
      <c r="H168" s="1"/>
    </row>
    <row r="169" spans="2:8" x14ac:dyDescent="0.25">
      <c r="B169" s="1"/>
      <c r="C169" s="1"/>
      <c r="D169" s="1"/>
      <c r="E169" s="1"/>
      <c r="F169" s="1"/>
      <c r="G169" s="1"/>
      <c r="H169" s="1"/>
    </row>
    <row r="170" spans="2:8" x14ac:dyDescent="0.25">
      <c r="B170" s="1"/>
      <c r="C170" s="1"/>
      <c r="D170" s="1"/>
      <c r="E170" s="1"/>
      <c r="F170" s="1"/>
      <c r="G170" s="1"/>
      <c r="H170" s="1"/>
    </row>
    <row r="171" spans="2:8" x14ac:dyDescent="0.25">
      <c r="B171" s="1"/>
      <c r="C171" s="1"/>
      <c r="D171" s="1"/>
      <c r="E171" s="1"/>
      <c r="F171" s="1"/>
      <c r="G171" s="1"/>
      <c r="H171" s="1"/>
    </row>
    <row r="172" spans="2:8" x14ac:dyDescent="0.25">
      <c r="B172" s="1"/>
      <c r="C172" s="1"/>
      <c r="D172" s="1"/>
      <c r="E172" s="1"/>
      <c r="F172" s="1"/>
      <c r="G172" s="1"/>
      <c r="H172" s="1"/>
    </row>
    <row r="173" spans="2:8" x14ac:dyDescent="0.25">
      <c r="B173" s="1"/>
      <c r="C173" s="1"/>
      <c r="D173" s="1"/>
      <c r="E173" s="1"/>
      <c r="F173" s="1"/>
      <c r="G173" s="1"/>
      <c r="H173" s="1"/>
    </row>
    <row r="174" spans="2:8" x14ac:dyDescent="0.25">
      <c r="B174" s="1"/>
      <c r="C174" s="1"/>
      <c r="D174" s="1"/>
      <c r="E174" s="1"/>
      <c r="F174" s="1"/>
      <c r="G174" s="1"/>
      <c r="H174" s="1"/>
    </row>
    <row r="175" spans="2:8" x14ac:dyDescent="0.25">
      <c r="B175" s="1"/>
      <c r="C175" s="1"/>
      <c r="D175" s="1"/>
      <c r="E175" s="1"/>
      <c r="F175" s="1"/>
      <c r="G175" s="1"/>
      <c r="H175" s="1"/>
    </row>
    <row r="176" spans="2:8" x14ac:dyDescent="0.25">
      <c r="B176" s="1"/>
      <c r="C176" s="1"/>
      <c r="D176" s="1"/>
      <c r="E176" s="1"/>
      <c r="F176" s="1"/>
      <c r="G176" s="1"/>
      <c r="H176" s="1"/>
    </row>
    <row r="177" spans="2:8" x14ac:dyDescent="0.25">
      <c r="B177" s="1"/>
      <c r="C177" s="1"/>
      <c r="D177" s="1"/>
      <c r="E177" s="1"/>
      <c r="F177" s="1"/>
      <c r="G177" s="1"/>
      <c r="H177" s="1"/>
    </row>
    <row r="178" spans="2:8" x14ac:dyDescent="0.25">
      <c r="B178" s="1"/>
      <c r="C178" s="1"/>
      <c r="D178" s="1"/>
      <c r="E178" s="1"/>
      <c r="F178" s="1"/>
      <c r="G178" s="1"/>
      <c r="H178" s="1"/>
    </row>
    <row r="179" spans="2:8" x14ac:dyDescent="0.25">
      <c r="B179" s="1"/>
      <c r="C179" s="1"/>
      <c r="D179" s="1"/>
      <c r="E179" s="1"/>
      <c r="F179" s="1"/>
      <c r="G179" s="1"/>
      <c r="H179" s="1"/>
    </row>
    <row r="180" spans="2:8" x14ac:dyDescent="0.25">
      <c r="B180" s="1"/>
      <c r="C180" s="1"/>
      <c r="D180" s="1"/>
      <c r="E180" s="1"/>
      <c r="F180" s="1"/>
      <c r="G180" s="1"/>
      <c r="H180" s="1"/>
    </row>
    <row r="181" spans="2:8" x14ac:dyDescent="0.25">
      <c r="B181" s="1"/>
      <c r="C181" s="1"/>
      <c r="D181" s="1"/>
      <c r="E181" s="1"/>
      <c r="F181" s="1"/>
      <c r="G181" s="1"/>
      <c r="H181" s="1"/>
    </row>
    <row r="182" spans="2:8" x14ac:dyDescent="0.25">
      <c r="B182" s="1"/>
      <c r="C182" s="1"/>
      <c r="D182" s="1"/>
      <c r="E182" s="1"/>
      <c r="F182" s="1"/>
      <c r="G182" s="1"/>
      <c r="H182" s="1"/>
    </row>
    <row r="183" spans="2:8" x14ac:dyDescent="0.25">
      <c r="B183" s="1"/>
      <c r="C183" s="1"/>
      <c r="D183" s="1"/>
      <c r="E183" s="1"/>
      <c r="F183" s="1"/>
      <c r="G183" s="1"/>
      <c r="H183" s="1"/>
    </row>
    <row r="184" spans="2:8" x14ac:dyDescent="0.25">
      <c r="B184" s="1"/>
      <c r="C184" s="1"/>
      <c r="D184" s="1"/>
      <c r="E184" s="1"/>
      <c r="F184" s="1"/>
      <c r="G184" s="1"/>
      <c r="H184" s="1"/>
    </row>
    <row r="185" spans="2:8" x14ac:dyDescent="0.25">
      <c r="B185" s="1"/>
      <c r="C185" s="1"/>
      <c r="D185" s="1"/>
      <c r="E185" s="1"/>
      <c r="F185" s="1"/>
      <c r="G185" s="1"/>
      <c r="H185" s="1"/>
    </row>
    <row r="186" spans="2:8" x14ac:dyDescent="0.25">
      <c r="B186" s="1"/>
      <c r="C186" s="1"/>
      <c r="D186" s="1"/>
      <c r="E186" s="1"/>
      <c r="F186" s="1"/>
      <c r="G186" s="1"/>
      <c r="H186" s="1"/>
    </row>
    <row r="187" spans="2:8" x14ac:dyDescent="0.25">
      <c r="B187" s="1"/>
      <c r="C187" s="1"/>
      <c r="D187" s="1"/>
      <c r="E187" s="1"/>
      <c r="F187" s="1"/>
      <c r="G187" s="1"/>
      <c r="H187" s="1"/>
    </row>
    <row r="188" spans="2:8" x14ac:dyDescent="0.25">
      <c r="B188" s="1"/>
      <c r="C188" s="1"/>
      <c r="D188" s="1"/>
      <c r="E188" s="1"/>
      <c r="F188" s="1"/>
      <c r="G188" s="1"/>
      <c r="H188" s="1"/>
    </row>
    <row r="189" spans="2:8" x14ac:dyDescent="0.25">
      <c r="B189" s="1"/>
      <c r="C189" s="1"/>
      <c r="D189" s="1"/>
      <c r="E189" s="1"/>
      <c r="F189" s="1"/>
      <c r="G189" s="1"/>
      <c r="H189" s="1"/>
    </row>
  </sheetData>
  <mergeCells count="21">
    <mergeCell ref="T3:T4"/>
    <mergeCell ref="U3:U4"/>
    <mergeCell ref="V3:V4"/>
    <mergeCell ref="N3:N4"/>
    <mergeCell ref="O3:O4"/>
    <mergeCell ref="P3:P4"/>
    <mergeCell ref="Q3:Q4"/>
    <mergeCell ref="R3:R4"/>
    <mergeCell ref="S3:S4"/>
    <mergeCell ref="H3:H4"/>
    <mergeCell ref="I3:I4"/>
    <mergeCell ref="J3:J4"/>
    <mergeCell ref="K3:K4"/>
    <mergeCell ref="L3:L4"/>
    <mergeCell ref="M3:M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0"/>
  <sheetViews>
    <sheetView workbookViewId="0">
      <selection activeCell="H5" sqref="B5:H5"/>
    </sheetView>
  </sheetViews>
  <sheetFormatPr defaultRowHeight="15" x14ac:dyDescent="0.25"/>
  <cols>
    <col min="9" max="9" width="9.140625" style="14"/>
    <col min="10" max="10" width="14.42578125" style="14" bestFit="1" customWidth="1"/>
    <col min="11" max="15" width="9.140625" style="14"/>
  </cols>
  <sheetData>
    <row r="1" spans="1:22" ht="15.75" thickBot="1" x14ac:dyDescent="0.3">
      <c r="B1" s="2" t="s">
        <v>151</v>
      </c>
      <c r="C1" s="3" t="s">
        <v>152</v>
      </c>
      <c r="D1" s="3" t="s">
        <v>148</v>
      </c>
      <c r="E1" s="2" t="s">
        <v>149</v>
      </c>
      <c r="F1" s="2" t="s">
        <v>153</v>
      </c>
      <c r="G1" s="2" t="s">
        <v>154</v>
      </c>
      <c r="H1" s="2" t="s">
        <v>150</v>
      </c>
      <c r="I1" s="4" t="s">
        <v>151</v>
      </c>
      <c r="J1" s="5" t="s">
        <v>152</v>
      </c>
      <c r="K1" s="5" t="s">
        <v>148</v>
      </c>
      <c r="L1" s="4" t="s">
        <v>149</v>
      </c>
      <c r="M1" s="4" t="s">
        <v>153</v>
      </c>
      <c r="N1" s="4" t="s">
        <v>154</v>
      </c>
      <c r="O1" s="4" t="s">
        <v>150</v>
      </c>
      <c r="P1" s="2" t="s">
        <v>151</v>
      </c>
      <c r="Q1" s="3" t="s">
        <v>152</v>
      </c>
      <c r="R1" s="3" t="s">
        <v>148</v>
      </c>
      <c r="S1" s="2" t="s">
        <v>149</v>
      </c>
      <c r="T1" s="2" t="s">
        <v>153</v>
      </c>
      <c r="U1" s="2" t="s">
        <v>154</v>
      </c>
      <c r="V1" s="2" t="s">
        <v>150</v>
      </c>
    </row>
    <row r="2" spans="1:22" ht="15.75" thickBot="1" x14ac:dyDescent="0.3">
      <c r="B2" s="6" t="s">
        <v>147</v>
      </c>
      <c r="C2" s="6" t="s">
        <v>147</v>
      </c>
      <c r="D2" s="6" t="s">
        <v>147</v>
      </c>
      <c r="E2" s="6" t="s">
        <v>147</v>
      </c>
      <c r="F2" s="6" t="s">
        <v>147</v>
      </c>
      <c r="G2" s="6" t="s">
        <v>147</v>
      </c>
      <c r="H2" s="6" t="s">
        <v>147</v>
      </c>
      <c r="I2" s="4" t="s">
        <v>147</v>
      </c>
      <c r="J2" s="4" t="s">
        <v>147</v>
      </c>
      <c r="K2" s="4" t="s">
        <v>147</v>
      </c>
      <c r="L2" s="4" t="s">
        <v>147</v>
      </c>
      <c r="M2" s="4" t="s">
        <v>147</v>
      </c>
      <c r="N2" s="4" t="s">
        <v>147</v>
      </c>
      <c r="O2" s="4" t="s">
        <v>147</v>
      </c>
      <c r="P2" s="6" t="s">
        <v>147</v>
      </c>
      <c r="Q2" s="6" t="s">
        <v>147</v>
      </c>
      <c r="R2" s="6" t="s">
        <v>147</v>
      </c>
      <c r="S2" s="6" t="s">
        <v>147</v>
      </c>
      <c r="T2" s="6" t="s">
        <v>147</v>
      </c>
      <c r="U2" s="6" t="s">
        <v>147</v>
      </c>
      <c r="V2" s="6" t="s">
        <v>147</v>
      </c>
    </row>
    <row r="3" spans="1:22" x14ac:dyDescent="0.25">
      <c r="B3" s="8" t="s">
        <v>155</v>
      </c>
      <c r="C3" s="8" t="s">
        <v>155</v>
      </c>
      <c r="D3" s="8" t="s">
        <v>155</v>
      </c>
      <c r="E3" s="8" t="s">
        <v>155</v>
      </c>
      <c r="F3" s="8" t="s">
        <v>155</v>
      </c>
      <c r="G3" s="8" t="s">
        <v>155</v>
      </c>
      <c r="H3" s="16" t="s">
        <v>155</v>
      </c>
      <c r="I3" s="9" t="s">
        <v>156</v>
      </c>
      <c r="J3" s="9" t="s">
        <v>156</v>
      </c>
      <c r="K3" s="9" t="s">
        <v>156</v>
      </c>
      <c r="L3" s="9" t="s">
        <v>156</v>
      </c>
      <c r="M3" s="9" t="s">
        <v>156</v>
      </c>
      <c r="N3" s="9" t="s">
        <v>156</v>
      </c>
      <c r="O3" s="9" t="s">
        <v>156</v>
      </c>
      <c r="P3" s="10" t="s">
        <v>157</v>
      </c>
      <c r="Q3" s="10" t="s">
        <v>157</v>
      </c>
      <c r="R3" s="10" t="s">
        <v>157</v>
      </c>
      <c r="S3" s="10" t="s">
        <v>157</v>
      </c>
      <c r="T3" s="10" t="s">
        <v>157</v>
      </c>
      <c r="U3" s="10" t="s">
        <v>157</v>
      </c>
      <c r="V3" s="10" t="s">
        <v>157</v>
      </c>
    </row>
    <row r="4" spans="1:22" ht="15.75" thickBot="1" x14ac:dyDescent="0.3">
      <c r="B4" s="11"/>
      <c r="C4" s="11"/>
      <c r="D4" s="11"/>
      <c r="E4" s="11"/>
      <c r="F4" s="11"/>
      <c r="G4" s="11"/>
      <c r="H4" s="17"/>
      <c r="I4" s="12"/>
      <c r="J4" s="12"/>
      <c r="K4" s="12"/>
      <c r="L4" s="12"/>
      <c r="M4" s="12"/>
      <c r="N4" s="12"/>
      <c r="O4" s="12"/>
      <c r="P4" s="13" t="s">
        <v>157</v>
      </c>
      <c r="Q4" s="13" t="s">
        <v>157</v>
      </c>
      <c r="R4" s="13" t="s">
        <v>157</v>
      </c>
      <c r="S4" s="13" t="s">
        <v>157</v>
      </c>
      <c r="T4" s="13" t="s">
        <v>157</v>
      </c>
      <c r="U4" s="13" t="s">
        <v>157</v>
      </c>
      <c r="V4" s="13" t="s">
        <v>157</v>
      </c>
    </row>
    <row r="5" spans="1:22" x14ac:dyDescent="0.25">
      <c r="A5" t="s">
        <v>0</v>
      </c>
      <c r="B5" s="18">
        <v>1.0308155422722698</v>
      </c>
      <c r="C5" s="18">
        <v>1.1951162987086719</v>
      </c>
      <c r="D5" s="18">
        <v>1.5808163093928962</v>
      </c>
      <c r="E5" s="18">
        <v>2.1519140802205889</v>
      </c>
      <c r="F5" s="18">
        <v>0.82927862854260737</v>
      </c>
      <c r="G5" s="18">
        <v>0.18449202033048162</v>
      </c>
      <c r="H5" s="18">
        <v>0.51163336945749083</v>
      </c>
    </row>
    <row r="6" spans="1:22" x14ac:dyDescent="0.25">
      <c r="A6" t="s">
        <v>1</v>
      </c>
      <c r="B6" s="1">
        <v>1.4292110358180059</v>
      </c>
      <c r="C6" s="1">
        <v>0</v>
      </c>
      <c r="D6" s="1">
        <v>0</v>
      </c>
      <c r="E6" s="1">
        <v>0</v>
      </c>
      <c r="F6" s="1">
        <v>1.1251860276800052</v>
      </c>
      <c r="G6" s="1" t="e">
        <v>#DIV/0!</v>
      </c>
      <c r="H6" s="1">
        <v>1.0715120501098201</v>
      </c>
      <c r="I6" s="14">
        <f>(B6-_xlfn.AGGREGATE(1,6,B$6:B$150))/_xlfn.AGGREGATE(7,6,B$6:B$150)</f>
        <v>0.97053914109431305</v>
      </c>
      <c r="J6" s="14">
        <f>((C6-_xlfn.AGGREGATE(1,6,C$6:C$150))/_xlfn.AGGREGATE(7,6,C$6:C$150))*(-1)</f>
        <v>0.40119193329970404</v>
      </c>
      <c r="K6" s="14">
        <f t="shared" ref="K6:N21" si="0">((D6-_xlfn.AGGREGATE(1,6,D$6:D$150))/_xlfn.AGGREGATE(7,6,D$6:D$150))*(-1)</f>
        <v>0.89681119850526736</v>
      </c>
      <c r="L6" s="14">
        <f t="shared" si="0"/>
        <v>0.37354137190691161</v>
      </c>
      <c r="M6" s="14">
        <f t="shared" ref="M6:O21" si="1">(F6-_xlfn.AGGREGATE(1,6,F$6:F$150))/_xlfn.AGGREGATE(7,6,F$6:F$150)</f>
        <v>0.83771025709578706</v>
      </c>
      <c r="N6" s="14" t="e">
        <f t="shared" si="0"/>
        <v>#DIV/0!</v>
      </c>
      <c r="O6" s="14">
        <f t="shared" si="1"/>
        <v>0.49635000553719172</v>
      </c>
      <c r="P6" s="15" t="str">
        <f>IF(I6&gt;=1.75,"A",IF(1.25&lt;=I6,"A-",IF(0.75&lt;=I6,"B",IF(0.25&lt;=I6,"B-",IF(-0.25&lt;=I6,"C",IF(-0.75&lt;=I6,"C-",IF(-1.25&lt;=I6,"D",IF(-1.75&lt;=I6,"D-",IF(I6&lt;-1.75,"E","Error")))))))))</f>
        <v>B</v>
      </c>
      <c r="Q6" s="15" t="str">
        <f>IF(J6&gt;=1.75,"A",IF(1.25&lt;=J6,"A-",IF(0.75&lt;=J6,"B",IF(0.25&lt;=J6,"B-",IF(-0.25&lt;=J6,"C",IF(-0.75&lt;=J6,"C-",IF(-1.25&lt;=J6,"D",IF(-1.75&lt;=J6,"D-",IF(J6&lt;-1.75,"E","Error")))))))))</f>
        <v>B-</v>
      </c>
      <c r="R6" s="15" t="str">
        <f t="shared" ref="R6:V21" si="2">IF(K6&gt;=1.75,"A",IF(1.25&lt;=K6,"A-",IF(0.75&lt;=K6,"B",IF(0.25&lt;=K6,"B-",IF(-0.25&lt;=K6,"C",IF(-0.75&lt;=K6,"C-",IF(-1.25&lt;=K6,"D",IF(-1.75&lt;=K6,"D-",IF(K6&lt;-1.75,"E","Error")))))))))</f>
        <v>B</v>
      </c>
      <c r="S6" s="15" t="str">
        <f t="shared" si="2"/>
        <v>B-</v>
      </c>
      <c r="T6" s="15" t="str">
        <f t="shared" si="2"/>
        <v>B</v>
      </c>
      <c r="U6" s="15" t="e">
        <f t="shared" si="2"/>
        <v>#DIV/0!</v>
      </c>
      <c r="V6" s="15" t="str">
        <f t="shared" si="2"/>
        <v>B-</v>
      </c>
    </row>
    <row r="7" spans="1:22" x14ac:dyDescent="0.25">
      <c r="A7" t="s">
        <v>2</v>
      </c>
      <c r="B7" s="1" t="e">
        <v>#DIV/0!</v>
      </c>
      <c r="C7" s="1" t="e">
        <v>#DIV/0!</v>
      </c>
      <c r="D7" s="1">
        <v>0</v>
      </c>
      <c r="E7" s="1" t="e">
        <v>#DIV/0!</v>
      </c>
      <c r="F7" s="1" t="e">
        <v>#DIV/0!</v>
      </c>
      <c r="G7" s="1" t="e">
        <v>#DIV/0!</v>
      </c>
      <c r="H7" s="1">
        <v>0</v>
      </c>
      <c r="I7" s="14" t="e">
        <f t="shared" ref="I7:I70" si="3">(B7-_xlfn.AGGREGATE(1,6,B$6:B$150))/_xlfn.AGGREGATE(7,6,B$6:B$150)</f>
        <v>#DIV/0!</v>
      </c>
      <c r="J7" s="14" t="e">
        <f t="shared" ref="J7:N70" si="4">((C7-_xlfn.AGGREGATE(1,6,C$6:C$150))/_xlfn.AGGREGATE(7,6,C$6:C$150))*(-1)</f>
        <v>#DIV/0!</v>
      </c>
      <c r="K7" s="14">
        <f t="shared" si="0"/>
        <v>0.89681119850526736</v>
      </c>
      <c r="L7" s="14" t="e">
        <f t="shared" si="0"/>
        <v>#DIV/0!</v>
      </c>
      <c r="M7" s="14" t="e">
        <f t="shared" si="1"/>
        <v>#DIV/0!</v>
      </c>
      <c r="N7" s="14" t="e">
        <f t="shared" si="0"/>
        <v>#DIV/0!</v>
      </c>
      <c r="O7" s="14">
        <f t="shared" si="1"/>
        <v>-1.4680562415060174</v>
      </c>
      <c r="P7" s="15" t="e">
        <f t="shared" ref="P7:V54" si="5">IF(I7&gt;=1.75,"A",IF(1.25&lt;=I7,"A-",IF(0.75&lt;=I7,"B",IF(0.25&lt;=I7,"B-",IF(-0.25&lt;=I7,"C",IF(-0.75&lt;=I7,"C-",IF(-1.25&lt;=I7,"D",IF(-1.75&lt;=I7,"D-",IF(I7&lt;-1.75,"E","Error")))))))))</f>
        <v>#DIV/0!</v>
      </c>
      <c r="Q7" s="15" t="e">
        <f t="shared" si="5"/>
        <v>#DIV/0!</v>
      </c>
      <c r="R7" s="15" t="str">
        <f t="shared" si="2"/>
        <v>B</v>
      </c>
      <c r="S7" s="15" t="e">
        <f t="shared" si="2"/>
        <v>#DIV/0!</v>
      </c>
      <c r="T7" s="15" t="e">
        <f t="shared" si="2"/>
        <v>#DIV/0!</v>
      </c>
      <c r="U7" s="15" t="e">
        <f t="shared" si="2"/>
        <v>#DIV/0!</v>
      </c>
      <c r="V7" s="15" t="str">
        <f t="shared" si="2"/>
        <v>D-</v>
      </c>
    </row>
    <row r="8" spans="1:22" x14ac:dyDescent="0.25">
      <c r="A8" t="s">
        <v>3</v>
      </c>
      <c r="B8" s="1">
        <v>0.24401334366243671</v>
      </c>
      <c r="C8" s="1">
        <v>0</v>
      </c>
      <c r="D8" s="1">
        <v>0.90941768511861965</v>
      </c>
      <c r="E8" s="1">
        <v>13.854278074866311</v>
      </c>
      <c r="F8" s="1">
        <v>0.32884550564107057</v>
      </c>
      <c r="G8" s="1" t="e">
        <v>#DIV/0!</v>
      </c>
      <c r="H8" s="1">
        <v>1.3467093695051495</v>
      </c>
      <c r="I8" s="14">
        <f t="shared" si="3"/>
        <v>-1.6469136985877151</v>
      </c>
      <c r="J8" s="14">
        <f t="shared" si="4"/>
        <v>0.40119193329970404</v>
      </c>
      <c r="K8" s="14">
        <f t="shared" si="0"/>
        <v>0.39476386388137358</v>
      </c>
      <c r="L8" s="14">
        <f t="shared" si="0"/>
        <v>-0.59758322267452557</v>
      </c>
      <c r="M8" s="14">
        <f t="shared" si="1"/>
        <v>-1.0982257690514927</v>
      </c>
      <c r="N8" s="14" t="e">
        <f t="shared" si="0"/>
        <v>#DIV/0!</v>
      </c>
      <c r="O8" s="14">
        <f t="shared" si="1"/>
        <v>1.0008700744755896</v>
      </c>
      <c r="P8" s="15" t="str">
        <f t="shared" si="5"/>
        <v>D-</v>
      </c>
      <c r="Q8" s="15" t="str">
        <f t="shared" si="5"/>
        <v>B-</v>
      </c>
      <c r="R8" s="15" t="str">
        <f t="shared" si="2"/>
        <v>B-</v>
      </c>
      <c r="S8" s="15" t="str">
        <f t="shared" si="2"/>
        <v>C-</v>
      </c>
      <c r="T8" s="15" t="str">
        <f t="shared" si="2"/>
        <v>D</v>
      </c>
      <c r="U8" s="15" t="e">
        <f t="shared" si="2"/>
        <v>#DIV/0!</v>
      </c>
      <c r="V8" s="15" t="str">
        <f t="shared" si="2"/>
        <v>B</v>
      </c>
    </row>
    <row r="9" spans="1:22" x14ac:dyDescent="0.25">
      <c r="A9" t="s">
        <v>4</v>
      </c>
      <c r="B9" s="1" t="e">
        <v>#DIV/0!</v>
      </c>
      <c r="C9" s="1" t="e">
        <v>#DIV/0!</v>
      </c>
      <c r="D9" s="1">
        <v>2.2741792119732289</v>
      </c>
      <c r="E9" s="1" t="e">
        <v>#DIV/0!</v>
      </c>
      <c r="F9" s="1" t="e">
        <v>#DIV/0!</v>
      </c>
      <c r="G9" s="1" t="e">
        <v>#DIV/0!</v>
      </c>
      <c r="H9" s="1">
        <v>1.309139953578822</v>
      </c>
      <c r="I9" s="14" t="e">
        <f t="shared" si="3"/>
        <v>#DIV/0!</v>
      </c>
      <c r="J9" s="14" t="e">
        <f t="shared" si="4"/>
        <v>#DIV/0!</v>
      </c>
      <c r="K9" s="14">
        <f t="shared" si="0"/>
        <v>-0.35865769165525724</v>
      </c>
      <c r="L9" s="14" t="e">
        <f t="shared" si="0"/>
        <v>#DIV/0!</v>
      </c>
      <c r="M9" s="14" t="e">
        <f t="shared" si="1"/>
        <v>#DIV/0!</v>
      </c>
      <c r="N9" s="14" t="e">
        <f t="shared" si="0"/>
        <v>#DIV/0!</v>
      </c>
      <c r="O9" s="14">
        <f t="shared" si="1"/>
        <v>0.93199395186373601</v>
      </c>
      <c r="P9" s="15" t="e">
        <f t="shared" si="5"/>
        <v>#DIV/0!</v>
      </c>
      <c r="Q9" s="15" t="e">
        <f t="shared" si="5"/>
        <v>#DIV/0!</v>
      </c>
      <c r="R9" s="15" t="str">
        <f t="shared" si="2"/>
        <v>C-</v>
      </c>
      <c r="S9" s="15" t="e">
        <f t="shared" si="2"/>
        <v>#DIV/0!</v>
      </c>
      <c r="T9" s="15" t="e">
        <f t="shared" si="2"/>
        <v>#DIV/0!</v>
      </c>
      <c r="U9" s="15" t="e">
        <f t="shared" si="2"/>
        <v>#DIV/0!</v>
      </c>
      <c r="V9" s="15" t="str">
        <f t="shared" si="2"/>
        <v>B</v>
      </c>
    </row>
    <row r="10" spans="1:22" x14ac:dyDescent="0.25">
      <c r="A10" t="s">
        <v>5</v>
      </c>
      <c r="B10" s="1">
        <v>0.71890288024564208</v>
      </c>
      <c r="C10" s="1">
        <v>4.6650335946248598</v>
      </c>
      <c r="D10" s="1">
        <v>2.6435210118319055</v>
      </c>
      <c r="E10" s="1">
        <v>1.6836363636363634</v>
      </c>
      <c r="F10" s="1">
        <v>0.92374882275359327</v>
      </c>
      <c r="G10" s="1">
        <v>0.39872877968179515</v>
      </c>
      <c r="H10" s="1">
        <v>0.99140519022245077</v>
      </c>
      <c r="I10" s="14">
        <f t="shared" si="3"/>
        <v>-0.59814270089508981</v>
      </c>
      <c r="J10" s="14">
        <f t="shared" si="4"/>
        <v>-0.96284300989672167</v>
      </c>
      <c r="K10" s="14">
        <f t="shared" si="0"/>
        <v>-0.56255417312741396</v>
      </c>
      <c r="L10" s="14">
        <f t="shared" si="0"/>
        <v>0.2555257905663656</v>
      </c>
      <c r="M10" s="14">
        <f t="shared" si="1"/>
        <v>0.34800826249555905</v>
      </c>
      <c r="N10" s="14">
        <f t="shared" si="0"/>
        <v>0.10055993466837553</v>
      </c>
      <c r="O10" s="14">
        <f t="shared" si="1"/>
        <v>0.34948985965489837</v>
      </c>
      <c r="P10" s="15" t="str">
        <f t="shared" si="5"/>
        <v>C-</v>
      </c>
      <c r="Q10" s="15" t="str">
        <f t="shared" si="5"/>
        <v>D</v>
      </c>
      <c r="R10" s="15" t="str">
        <f t="shared" si="2"/>
        <v>C-</v>
      </c>
      <c r="S10" s="15" t="str">
        <f t="shared" si="2"/>
        <v>B-</v>
      </c>
      <c r="T10" s="15" t="str">
        <f t="shared" si="2"/>
        <v>B-</v>
      </c>
      <c r="U10" s="15" t="str">
        <f t="shared" si="2"/>
        <v>C</v>
      </c>
      <c r="V10" s="15" t="str">
        <f t="shared" si="2"/>
        <v>B-</v>
      </c>
    </row>
    <row r="11" spans="1:22" x14ac:dyDescent="0.25">
      <c r="A11" t="s">
        <v>6</v>
      </c>
      <c r="B11" s="1">
        <v>1.5158412000517263</v>
      </c>
      <c r="C11" s="1">
        <v>0</v>
      </c>
      <c r="D11" s="1">
        <v>0</v>
      </c>
      <c r="E11" s="1">
        <v>0</v>
      </c>
      <c r="F11" s="1">
        <v>3.1935436694712149</v>
      </c>
      <c r="G11" s="1" t="e">
        <v>#DIV/0!</v>
      </c>
      <c r="H11" s="1">
        <v>0.99658772526960693</v>
      </c>
      <c r="I11" s="14">
        <f t="shared" si="3"/>
        <v>1.161857746316427</v>
      </c>
      <c r="J11" s="14">
        <f t="shared" si="4"/>
        <v>0.40119193329970404</v>
      </c>
      <c r="K11" s="14">
        <f t="shared" si="0"/>
        <v>0.89681119850526736</v>
      </c>
      <c r="L11" s="14">
        <f t="shared" si="0"/>
        <v>0.37354137190691161</v>
      </c>
      <c r="M11" s="14">
        <f t="shared" si="1"/>
        <v>5.8659713625941459</v>
      </c>
      <c r="N11" s="14" t="e">
        <f t="shared" si="0"/>
        <v>#DIV/0!</v>
      </c>
      <c r="O11" s="14">
        <f t="shared" si="1"/>
        <v>0.35899101666112199</v>
      </c>
      <c r="P11" s="15" t="str">
        <f t="shared" si="5"/>
        <v>B</v>
      </c>
      <c r="Q11" s="15" t="str">
        <f t="shared" si="5"/>
        <v>B-</v>
      </c>
      <c r="R11" s="15" t="str">
        <f t="shared" si="2"/>
        <v>B</v>
      </c>
      <c r="S11" s="15" t="str">
        <f t="shared" si="2"/>
        <v>B-</v>
      </c>
      <c r="T11" s="15" t="str">
        <f t="shared" si="2"/>
        <v>A</v>
      </c>
      <c r="U11" s="15" t="e">
        <f t="shared" si="2"/>
        <v>#DIV/0!</v>
      </c>
      <c r="V11" s="15" t="str">
        <f t="shared" si="2"/>
        <v>B-</v>
      </c>
    </row>
    <row r="12" spans="1:22" x14ac:dyDescent="0.25">
      <c r="A12" t="s">
        <v>7</v>
      </c>
      <c r="B12" s="1">
        <v>0</v>
      </c>
      <c r="C12" s="1">
        <v>18.486762360446573</v>
      </c>
      <c r="D12" s="1">
        <v>0.47684359442713375</v>
      </c>
      <c r="E12" s="1" t="e">
        <v>#DIV/0!</v>
      </c>
      <c r="F12" s="1" t="e">
        <v>#DIV/0!</v>
      </c>
      <c r="G12" s="1">
        <v>0</v>
      </c>
      <c r="H12" s="1">
        <v>0.46274778544961132</v>
      </c>
      <c r="I12" s="14">
        <f t="shared" si="3"/>
        <v>-2.1858055843185529</v>
      </c>
      <c r="J12" s="14">
        <f t="shared" si="4"/>
        <v>-5.0042546373900754</v>
      </c>
      <c r="K12" s="14">
        <f t="shared" si="0"/>
        <v>0.63356796106658309</v>
      </c>
      <c r="L12" s="14" t="e">
        <f t="shared" si="0"/>
        <v>#DIV/0!</v>
      </c>
      <c r="M12" s="14" t="e">
        <f t="shared" si="1"/>
        <v>#DIV/0!</v>
      </c>
      <c r="N12" s="14">
        <f t="shared" si="0"/>
        <v>0.18150478994950406</v>
      </c>
      <c r="O12" s="14">
        <f t="shared" si="1"/>
        <v>-0.61969934206707933</v>
      </c>
      <c r="P12" s="15" t="str">
        <f t="shared" si="5"/>
        <v>E</v>
      </c>
      <c r="Q12" s="15" t="str">
        <f t="shared" si="5"/>
        <v>E</v>
      </c>
      <c r="R12" s="15" t="str">
        <f t="shared" si="2"/>
        <v>B-</v>
      </c>
      <c r="S12" s="15" t="e">
        <f t="shared" si="2"/>
        <v>#DIV/0!</v>
      </c>
      <c r="T12" s="15" t="e">
        <f t="shared" si="2"/>
        <v>#DIV/0!</v>
      </c>
      <c r="U12" s="15" t="str">
        <f t="shared" si="2"/>
        <v>C</v>
      </c>
      <c r="V12" s="15" t="str">
        <f t="shared" si="2"/>
        <v>C-</v>
      </c>
    </row>
    <row r="13" spans="1:22" x14ac:dyDescent="0.25">
      <c r="A13" t="s">
        <v>8</v>
      </c>
      <c r="B13" s="1" t="e">
        <v>#DIV/0!</v>
      </c>
      <c r="C13" s="1" t="e">
        <v>#DIV/0!</v>
      </c>
      <c r="D13" s="1" t="e">
        <v>#DIV/0!</v>
      </c>
      <c r="E13" s="1" t="e">
        <v>#DIV/0!</v>
      </c>
      <c r="F13" s="1" t="e">
        <v>#DIV/0!</v>
      </c>
      <c r="G13" s="1" t="e">
        <v>#DIV/0!</v>
      </c>
      <c r="H13" s="1" t="e">
        <v>#DIV/0!</v>
      </c>
      <c r="I13" s="14" t="e">
        <f t="shared" si="3"/>
        <v>#DIV/0!</v>
      </c>
      <c r="J13" s="14" t="e">
        <f t="shared" si="4"/>
        <v>#DIV/0!</v>
      </c>
      <c r="K13" s="14" t="e">
        <f t="shared" si="0"/>
        <v>#DIV/0!</v>
      </c>
      <c r="L13" s="14" t="e">
        <f t="shared" si="0"/>
        <v>#DIV/0!</v>
      </c>
      <c r="M13" s="14" t="e">
        <f t="shared" si="1"/>
        <v>#DIV/0!</v>
      </c>
      <c r="N13" s="14" t="e">
        <f t="shared" si="0"/>
        <v>#DIV/0!</v>
      </c>
      <c r="O13" s="14" t="e">
        <f t="shared" si="1"/>
        <v>#DIV/0!</v>
      </c>
      <c r="P13" s="15" t="e">
        <f t="shared" si="5"/>
        <v>#DIV/0!</v>
      </c>
      <c r="Q13" s="15" t="e">
        <f t="shared" si="5"/>
        <v>#DIV/0!</v>
      </c>
      <c r="R13" s="15" t="e">
        <f t="shared" si="2"/>
        <v>#DIV/0!</v>
      </c>
      <c r="S13" s="15" t="e">
        <f t="shared" si="2"/>
        <v>#DIV/0!</v>
      </c>
      <c r="T13" s="15" t="e">
        <f t="shared" si="2"/>
        <v>#DIV/0!</v>
      </c>
      <c r="U13" s="15" t="e">
        <f t="shared" si="2"/>
        <v>#DIV/0!</v>
      </c>
      <c r="V13" s="15" t="e">
        <f t="shared" si="2"/>
        <v>#DIV/0!</v>
      </c>
    </row>
    <row r="14" spans="1:22" x14ac:dyDescent="0.25">
      <c r="A14" t="s">
        <v>9</v>
      </c>
      <c r="B14" s="1">
        <v>1.5046421663442942</v>
      </c>
      <c r="C14" s="1">
        <v>20.026124011857711</v>
      </c>
      <c r="D14" s="1">
        <v>2.0152182275153021</v>
      </c>
      <c r="E14" s="1">
        <v>4.3945274657966618</v>
      </c>
      <c r="F14" s="1">
        <v>0.46022032074583663</v>
      </c>
      <c r="G14" s="1">
        <v>0.27022375215146299</v>
      </c>
      <c r="H14" s="1">
        <v>0.69131810657139259</v>
      </c>
      <c r="I14" s="14">
        <f t="shared" si="3"/>
        <v>1.1371252120116224</v>
      </c>
      <c r="J14" s="14">
        <f t="shared" si="4"/>
        <v>-5.4543570943500237</v>
      </c>
      <c r="K14" s="14">
        <f t="shared" si="0"/>
        <v>-0.215697340052106</v>
      </c>
      <c r="L14" s="14">
        <f t="shared" si="0"/>
        <v>6.5504123012587373E-2</v>
      </c>
      <c r="M14" s="14">
        <f t="shared" si="1"/>
        <v>-0.77884827857974748</v>
      </c>
      <c r="N14" s="14">
        <f t="shared" si="0"/>
        <v>0.12664739408036313</v>
      </c>
      <c r="O14" s="14">
        <f t="shared" si="1"/>
        <v>-0.20066068855470801</v>
      </c>
      <c r="P14" s="15" t="str">
        <f t="shared" si="5"/>
        <v>B</v>
      </c>
      <c r="Q14" s="15" t="str">
        <f t="shared" si="5"/>
        <v>E</v>
      </c>
      <c r="R14" s="15" t="str">
        <f t="shared" si="2"/>
        <v>C</v>
      </c>
      <c r="S14" s="15" t="str">
        <f t="shared" si="2"/>
        <v>C</v>
      </c>
      <c r="T14" s="15" t="str">
        <f t="shared" si="2"/>
        <v>D</v>
      </c>
      <c r="U14" s="15" t="str">
        <f t="shared" si="2"/>
        <v>C</v>
      </c>
      <c r="V14" s="15" t="str">
        <f t="shared" si="2"/>
        <v>C</v>
      </c>
    </row>
    <row r="15" spans="1:22" x14ac:dyDescent="0.25">
      <c r="A15" t="s">
        <v>10</v>
      </c>
      <c r="B15" s="1">
        <v>1.3291666666666666</v>
      </c>
      <c r="C15" s="1">
        <v>0</v>
      </c>
      <c r="D15" s="1">
        <v>3.0355959526667813</v>
      </c>
      <c r="E15" s="1">
        <v>14.220741357767597</v>
      </c>
      <c r="F15" s="1">
        <v>0.57103418709718767</v>
      </c>
      <c r="G15" s="1" t="e">
        <v>#DIV/0!</v>
      </c>
      <c r="H15" s="1">
        <v>0.7552262011957428</v>
      </c>
      <c r="I15" s="14">
        <f t="shared" si="3"/>
        <v>0.74959590110781626</v>
      </c>
      <c r="J15" s="14">
        <f t="shared" si="4"/>
        <v>0.40119193329970404</v>
      </c>
      <c r="K15" s="14">
        <f t="shared" si="0"/>
        <v>-0.77900056760598124</v>
      </c>
      <c r="L15" s="14">
        <f t="shared" si="0"/>
        <v>-0.62327070383473948</v>
      </c>
      <c r="M15" s="14">
        <f t="shared" si="1"/>
        <v>-0.50945528634951964</v>
      </c>
      <c r="N15" s="14" t="e">
        <f t="shared" si="0"/>
        <v>#DIV/0!</v>
      </c>
      <c r="O15" s="14">
        <f t="shared" si="1"/>
        <v>-8.3497787489960076E-2</v>
      </c>
      <c r="P15" s="15" t="str">
        <f t="shared" si="5"/>
        <v>B-</v>
      </c>
      <c r="Q15" s="15" t="str">
        <f t="shared" si="5"/>
        <v>B-</v>
      </c>
      <c r="R15" s="15" t="str">
        <f t="shared" si="2"/>
        <v>D</v>
      </c>
      <c r="S15" s="15" t="str">
        <f t="shared" si="2"/>
        <v>C-</v>
      </c>
      <c r="T15" s="15" t="str">
        <f t="shared" si="2"/>
        <v>C-</v>
      </c>
      <c r="U15" s="15" t="e">
        <f t="shared" si="2"/>
        <v>#DIV/0!</v>
      </c>
      <c r="V15" s="15" t="str">
        <f t="shared" si="2"/>
        <v>C</v>
      </c>
    </row>
    <row r="16" spans="1:22" x14ac:dyDescent="0.25">
      <c r="A16" t="s">
        <v>11</v>
      </c>
      <c r="B16" s="1">
        <v>1.356108338106538</v>
      </c>
      <c r="C16" s="1">
        <v>0</v>
      </c>
      <c r="D16" s="1">
        <v>2.8641032317796489</v>
      </c>
      <c r="E16" s="1">
        <v>110.09909909909911</v>
      </c>
      <c r="F16" s="1">
        <v>0.36161297467353132</v>
      </c>
      <c r="G16" s="1">
        <v>0</v>
      </c>
      <c r="H16" s="1">
        <v>0.49068912470221038</v>
      </c>
      <c r="I16" s="14">
        <f t="shared" si="3"/>
        <v>0.80909530351368519</v>
      </c>
      <c r="J16" s="14">
        <f t="shared" si="4"/>
        <v>0.40119193329970404</v>
      </c>
      <c r="K16" s="14">
        <f t="shared" si="0"/>
        <v>-0.6843273884522747</v>
      </c>
      <c r="L16" s="14">
        <f t="shared" si="0"/>
        <v>-7.3439262867192356</v>
      </c>
      <c r="M16" s="14">
        <f t="shared" si="1"/>
        <v>-1.0185667261797491</v>
      </c>
      <c r="N16" s="14">
        <f t="shared" si="0"/>
        <v>0.18150478994950406</v>
      </c>
      <c r="O16" s="14">
        <f t="shared" si="1"/>
        <v>-0.56847440122489867</v>
      </c>
      <c r="P16" s="15" t="str">
        <f t="shared" si="5"/>
        <v>B</v>
      </c>
      <c r="Q16" s="15" t="str">
        <f t="shared" si="5"/>
        <v>B-</v>
      </c>
      <c r="R16" s="15" t="str">
        <f t="shared" si="2"/>
        <v>C-</v>
      </c>
      <c r="S16" s="15" t="str">
        <f t="shared" si="2"/>
        <v>E</v>
      </c>
      <c r="T16" s="15" t="str">
        <f t="shared" si="2"/>
        <v>D</v>
      </c>
      <c r="U16" s="15" t="str">
        <f t="shared" si="2"/>
        <v>C</v>
      </c>
      <c r="V16" s="15" t="str">
        <f t="shared" si="2"/>
        <v>C-</v>
      </c>
    </row>
    <row r="17" spans="1:22" x14ac:dyDescent="0.25">
      <c r="A17" t="s">
        <v>12</v>
      </c>
      <c r="B17" s="1">
        <v>0</v>
      </c>
      <c r="C17" s="1">
        <v>0</v>
      </c>
      <c r="D17" s="1">
        <v>0</v>
      </c>
      <c r="E17" s="1" t="e">
        <v>#DIV/0!</v>
      </c>
      <c r="F17" s="1" t="e">
        <v>#DIV/0!</v>
      </c>
      <c r="G17" s="1" t="e">
        <v>#DIV/0!</v>
      </c>
      <c r="H17" s="1">
        <v>1.2824789704507873</v>
      </c>
      <c r="I17" s="14">
        <f t="shared" si="3"/>
        <v>-2.1858055843185529</v>
      </c>
      <c r="J17" s="14">
        <f t="shared" si="4"/>
        <v>0.40119193329970404</v>
      </c>
      <c r="K17" s="14">
        <f t="shared" si="0"/>
        <v>0.89681119850526736</v>
      </c>
      <c r="L17" s="14" t="e">
        <f t="shared" si="0"/>
        <v>#DIV/0!</v>
      </c>
      <c r="M17" s="14" t="e">
        <f t="shared" si="1"/>
        <v>#DIV/0!</v>
      </c>
      <c r="N17" s="14" t="e">
        <f t="shared" si="0"/>
        <v>#DIV/0!</v>
      </c>
      <c r="O17" s="14">
        <f t="shared" si="1"/>
        <v>0.88311629173508222</v>
      </c>
      <c r="P17" s="15" t="str">
        <f t="shared" si="5"/>
        <v>E</v>
      </c>
      <c r="Q17" s="15" t="str">
        <f t="shared" si="5"/>
        <v>B-</v>
      </c>
      <c r="R17" s="15" t="str">
        <f t="shared" si="2"/>
        <v>B</v>
      </c>
      <c r="S17" s="15" t="e">
        <f t="shared" si="2"/>
        <v>#DIV/0!</v>
      </c>
      <c r="T17" s="15" t="e">
        <f t="shared" si="2"/>
        <v>#DIV/0!</v>
      </c>
      <c r="U17" s="15" t="e">
        <f t="shared" si="2"/>
        <v>#DIV/0!</v>
      </c>
      <c r="V17" s="15" t="str">
        <f t="shared" si="2"/>
        <v>B</v>
      </c>
    </row>
    <row r="18" spans="1:22" x14ac:dyDescent="0.25">
      <c r="A18" t="s">
        <v>13</v>
      </c>
      <c r="B18" s="1">
        <v>0.2437180821164173</v>
      </c>
      <c r="C18" s="1">
        <v>0</v>
      </c>
      <c r="D18" s="1">
        <v>0</v>
      </c>
      <c r="E18" s="1">
        <v>0</v>
      </c>
      <c r="F18" s="1">
        <v>1.7231575138283388</v>
      </c>
      <c r="G18" s="1" t="e">
        <v>#DIV/0!</v>
      </c>
      <c r="H18" s="1">
        <v>0.24877472326490802</v>
      </c>
      <c r="I18" s="14">
        <f t="shared" si="3"/>
        <v>-1.6475657696955079</v>
      </c>
      <c r="J18" s="14">
        <f t="shared" si="4"/>
        <v>0.40119193329970404</v>
      </c>
      <c r="K18" s="14">
        <f t="shared" si="0"/>
        <v>0.89681119850526736</v>
      </c>
      <c r="L18" s="14">
        <f t="shared" si="0"/>
        <v>0.37354137190691161</v>
      </c>
      <c r="M18" s="14">
        <f t="shared" si="1"/>
        <v>2.2914031316959687</v>
      </c>
      <c r="N18" s="14" t="e">
        <f t="shared" si="0"/>
        <v>#DIV/0!</v>
      </c>
      <c r="O18" s="14">
        <f t="shared" si="1"/>
        <v>-1.0119767971003812</v>
      </c>
      <c r="P18" s="15" t="str">
        <f t="shared" si="5"/>
        <v>D-</v>
      </c>
      <c r="Q18" s="15" t="str">
        <f t="shared" si="5"/>
        <v>B-</v>
      </c>
      <c r="R18" s="15" t="str">
        <f t="shared" si="2"/>
        <v>B</v>
      </c>
      <c r="S18" s="15" t="str">
        <f t="shared" si="2"/>
        <v>B-</v>
      </c>
      <c r="T18" s="15" t="str">
        <f t="shared" si="2"/>
        <v>A</v>
      </c>
      <c r="U18" s="15" t="e">
        <f t="shared" si="2"/>
        <v>#DIV/0!</v>
      </c>
      <c r="V18" s="15" t="str">
        <f t="shared" si="2"/>
        <v>D</v>
      </c>
    </row>
    <row r="19" spans="1:22" x14ac:dyDescent="0.25">
      <c r="A19" t="s">
        <v>14</v>
      </c>
      <c r="B19" s="1">
        <v>1.4091381100726894</v>
      </c>
      <c r="C19" s="1">
        <v>0</v>
      </c>
      <c r="D19" s="1">
        <v>0</v>
      </c>
      <c r="E19" s="1">
        <v>0</v>
      </c>
      <c r="F19" s="1">
        <v>0.95448294432743819</v>
      </c>
      <c r="G19" s="1" t="e">
        <v>#DIV/0!</v>
      </c>
      <c r="H19" s="1">
        <v>1.3179364657994868</v>
      </c>
      <c r="I19" s="14">
        <f t="shared" si="3"/>
        <v>0.9262090374832872</v>
      </c>
      <c r="J19" s="14">
        <f t="shared" si="4"/>
        <v>0.40119193329970404</v>
      </c>
      <c r="K19" s="14">
        <f t="shared" si="0"/>
        <v>0.89681119850526736</v>
      </c>
      <c r="L19" s="14">
        <f t="shared" si="0"/>
        <v>0.37354137190691161</v>
      </c>
      <c r="M19" s="14">
        <f t="shared" si="1"/>
        <v>0.42272415543348951</v>
      </c>
      <c r="N19" s="14" t="e">
        <f t="shared" si="0"/>
        <v>#DIV/0!</v>
      </c>
      <c r="O19" s="14">
        <f t="shared" si="1"/>
        <v>0.94812062403386688</v>
      </c>
      <c r="P19" s="15" t="str">
        <f t="shared" si="5"/>
        <v>B</v>
      </c>
      <c r="Q19" s="15" t="str">
        <f t="shared" si="5"/>
        <v>B-</v>
      </c>
      <c r="R19" s="15" t="str">
        <f t="shared" si="2"/>
        <v>B</v>
      </c>
      <c r="S19" s="15" t="str">
        <f t="shared" si="2"/>
        <v>B-</v>
      </c>
      <c r="T19" s="15" t="str">
        <f t="shared" si="2"/>
        <v>B-</v>
      </c>
      <c r="U19" s="15" t="e">
        <f t="shared" si="2"/>
        <v>#DIV/0!</v>
      </c>
      <c r="V19" s="15" t="str">
        <f t="shared" si="2"/>
        <v>B</v>
      </c>
    </row>
    <row r="20" spans="1:22" x14ac:dyDescent="0.25">
      <c r="A20" t="s">
        <v>15</v>
      </c>
      <c r="B20" s="1">
        <v>0.82049062049062049</v>
      </c>
      <c r="C20" s="1">
        <v>0</v>
      </c>
      <c r="D20" s="1">
        <v>0.55600128369704749</v>
      </c>
      <c r="E20" s="1">
        <v>1.3534289556252801</v>
      </c>
      <c r="F20" s="1">
        <v>0.52990038707327114</v>
      </c>
      <c r="G20" s="1">
        <v>0</v>
      </c>
      <c r="H20" s="1">
        <v>0.51913534186392429</v>
      </c>
      <c r="I20" s="14">
        <f t="shared" si="3"/>
        <v>-0.3737909991148633</v>
      </c>
      <c r="J20" s="14">
        <f t="shared" si="4"/>
        <v>0.40119193329970404</v>
      </c>
      <c r="K20" s="14">
        <f t="shared" si="0"/>
        <v>0.58986867133068666</v>
      </c>
      <c r="L20" s="14">
        <f t="shared" si="0"/>
        <v>0.27867189269450876</v>
      </c>
      <c r="M20" s="14">
        <f t="shared" si="1"/>
        <v>-0.6094532183331246</v>
      </c>
      <c r="N20" s="14">
        <f t="shared" si="0"/>
        <v>0.18150478994950406</v>
      </c>
      <c r="O20" s="14">
        <f t="shared" si="1"/>
        <v>-0.51632386620152548</v>
      </c>
      <c r="P20" s="15" t="str">
        <f t="shared" si="5"/>
        <v>C-</v>
      </c>
      <c r="Q20" s="15" t="str">
        <f t="shared" si="5"/>
        <v>B-</v>
      </c>
      <c r="R20" s="15" t="str">
        <f t="shared" si="2"/>
        <v>B-</v>
      </c>
      <c r="S20" s="15" t="str">
        <f t="shared" si="2"/>
        <v>B-</v>
      </c>
      <c r="T20" s="15" t="str">
        <f t="shared" si="2"/>
        <v>C-</v>
      </c>
      <c r="U20" s="15" t="str">
        <f t="shared" si="2"/>
        <v>C</v>
      </c>
      <c r="V20" s="15" t="str">
        <f t="shared" si="2"/>
        <v>C-</v>
      </c>
    </row>
    <row r="21" spans="1:22" x14ac:dyDescent="0.25">
      <c r="A21" t="s">
        <v>16</v>
      </c>
      <c r="B21" s="1">
        <v>1.1065919502727866</v>
      </c>
      <c r="C21" s="1">
        <v>0</v>
      </c>
      <c r="D21" s="1">
        <v>1.0390878592004498</v>
      </c>
      <c r="E21" s="1">
        <v>1.5122114613986894</v>
      </c>
      <c r="F21" s="1">
        <v>0.56914076657010981</v>
      </c>
      <c r="G21" s="1">
        <v>0</v>
      </c>
      <c r="H21" s="1">
        <v>1.1441299748671778</v>
      </c>
      <c r="I21" s="14">
        <f t="shared" si="3"/>
        <v>0.25805020596979866</v>
      </c>
      <c r="J21" s="14">
        <f t="shared" si="4"/>
        <v>0.40119193329970404</v>
      </c>
      <c r="K21" s="14">
        <f t="shared" si="0"/>
        <v>0.32317897352430097</v>
      </c>
      <c r="L21" s="14">
        <f t="shared" si="0"/>
        <v>0.26754193011453398</v>
      </c>
      <c r="M21" s="14">
        <f t="shared" si="1"/>
        <v>-0.51405826825182399</v>
      </c>
      <c r="N21" s="14">
        <f t="shared" si="0"/>
        <v>0.18150478994950406</v>
      </c>
      <c r="O21" s="14">
        <f t="shared" si="1"/>
        <v>0.62948066424144689</v>
      </c>
      <c r="P21" s="15" t="str">
        <f t="shared" si="5"/>
        <v>B-</v>
      </c>
      <c r="Q21" s="15" t="str">
        <f t="shared" si="5"/>
        <v>B-</v>
      </c>
      <c r="R21" s="15" t="str">
        <f t="shared" si="2"/>
        <v>B-</v>
      </c>
      <c r="S21" s="15" t="str">
        <f t="shared" si="2"/>
        <v>B-</v>
      </c>
      <c r="T21" s="15" t="str">
        <f t="shared" si="2"/>
        <v>C-</v>
      </c>
      <c r="U21" s="15" t="str">
        <f t="shared" si="2"/>
        <v>C</v>
      </c>
      <c r="V21" s="15" t="str">
        <f t="shared" si="2"/>
        <v>B-</v>
      </c>
    </row>
    <row r="22" spans="1:22" x14ac:dyDescent="0.25">
      <c r="A22" t="s">
        <v>17</v>
      </c>
      <c r="B22" s="1">
        <v>1.3371234789547177</v>
      </c>
      <c r="C22" s="1">
        <v>0</v>
      </c>
      <c r="D22" s="1">
        <v>0</v>
      </c>
      <c r="E22" s="1">
        <v>0</v>
      </c>
      <c r="F22" s="1">
        <v>1.0072371078289173</v>
      </c>
      <c r="G22" s="1" t="e">
        <v>#DIV/0!</v>
      </c>
      <c r="H22" s="1">
        <v>1.2962439568612867</v>
      </c>
      <c r="I22" s="14">
        <f t="shared" si="3"/>
        <v>0.76716814332193839</v>
      </c>
      <c r="J22" s="14">
        <f t="shared" si="4"/>
        <v>0.40119193329970404</v>
      </c>
      <c r="K22" s="14">
        <f t="shared" si="4"/>
        <v>0.89681119850526736</v>
      </c>
      <c r="L22" s="14">
        <f t="shared" si="4"/>
        <v>0.37354137190691161</v>
      </c>
      <c r="M22" s="14">
        <f t="shared" ref="M22:M85" si="6">(F22-_xlfn.AGGREGATE(1,6,F$6:F$150))/_xlfn.AGGREGATE(7,6,F$6:F$150)</f>
        <v>0.55097166114912111</v>
      </c>
      <c r="N22" s="14" t="e">
        <f t="shared" si="4"/>
        <v>#DIV/0!</v>
      </c>
      <c r="O22" s="14">
        <f t="shared" ref="O22:O85" si="7">(H22-_xlfn.AGGREGATE(1,6,H$6:H$150))/_xlfn.AGGREGATE(7,6,H$6:H$150)</f>
        <v>0.90835168250131626</v>
      </c>
      <c r="P22" s="15" t="str">
        <f t="shared" si="5"/>
        <v>B</v>
      </c>
      <c r="Q22" s="15" t="str">
        <f t="shared" si="5"/>
        <v>B-</v>
      </c>
      <c r="R22" s="15" t="str">
        <f t="shared" si="5"/>
        <v>B</v>
      </c>
      <c r="S22" s="15" t="str">
        <f t="shared" si="5"/>
        <v>B-</v>
      </c>
      <c r="T22" s="15" t="str">
        <f t="shared" si="5"/>
        <v>B-</v>
      </c>
      <c r="U22" s="15" t="e">
        <f t="shared" si="5"/>
        <v>#DIV/0!</v>
      </c>
      <c r="V22" s="15" t="str">
        <f t="shared" si="5"/>
        <v>B</v>
      </c>
    </row>
    <row r="23" spans="1:22" x14ac:dyDescent="0.25">
      <c r="A23" t="s">
        <v>18</v>
      </c>
      <c r="B23" s="1" t="e">
        <v>#DIV/0!</v>
      </c>
      <c r="C23" s="1" t="e">
        <v>#DIV/0!</v>
      </c>
      <c r="D23" s="1">
        <v>0</v>
      </c>
      <c r="E23" s="1" t="e">
        <v>#DIV/0!</v>
      </c>
      <c r="F23" s="1" t="e">
        <v>#DIV/0!</v>
      </c>
      <c r="G23" s="1" t="e">
        <v>#DIV/0!</v>
      </c>
      <c r="H23" s="1">
        <v>1.2957636239115546</v>
      </c>
      <c r="I23" s="14" t="e">
        <f t="shared" si="3"/>
        <v>#DIV/0!</v>
      </c>
      <c r="J23" s="14" t="e">
        <f t="shared" si="4"/>
        <v>#DIV/0!</v>
      </c>
      <c r="K23" s="14">
        <f t="shared" si="4"/>
        <v>0.89681119850526736</v>
      </c>
      <c r="L23" s="14" t="e">
        <f t="shared" si="4"/>
        <v>#DIV/0!</v>
      </c>
      <c r="M23" s="14" t="e">
        <f t="shared" si="6"/>
        <v>#DIV/0!</v>
      </c>
      <c r="N23" s="14" t="e">
        <f t="shared" si="4"/>
        <v>#DIV/0!</v>
      </c>
      <c r="O23" s="14">
        <f t="shared" si="7"/>
        <v>0.9074710866675898</v>
      </c>
      <c r="P23" s="15" t="e">
        <f t="shared" si="5"/>
        <v>#DIV/0!</v>
      </c>
      <c r="Q23" s="15" t="e">
        <f t="shared" si="5"/>
        <v>#DIV/0!</v>
      </c>
      <c r="R23" s="15" t="str">
        <f t="shared" si="5"/>
        <v>B</v>
      </c>
      <c r="S23" s="15" t="e">
        <f t="shared" si="5"/>
        <v>#DIV/0!</v>
      </c>
      <c r="T23" s="15" t="e">
        <f t="shared" si="5"/>
        <v>#DIV/0!</v>
      </c>
      <c r="U23" s="15" t="e">
        <f t="shared" si="5"/>
        <v>#DIV/0!</v>
      </c>
      <c r="V23" s="15" t="str">
        <f t="shared" si="5"/>
        <v>B</v>
      </c>
    </row>
    <row r="24" spans="1:22" x14ac:dyDescent="0.25">
      <c r="A24" t="s">
        <v>19</v>
      </c>
      <c r="B24" s="1">
        <v>1.3239980685659103</v>
      </c>
      <c r="C24" s="1">
        <v>0</v>
      </c>
      <c r="D24" s="1">
        <v>0</v>
      </c>
      <c r="E24" s="1">
        <v>0</v>
      </c>
      <c r="F24" s="1">
        <v>0.16685277168123419</v>
      </c>
      <c r="G24" s="1" t="e">
        <v>#DIV/0!</v>
      </c>
      <c r="H24" s="1">
        <v>1.3027210884353742</v>
      </c>
      <c r="I24" s="14">
        <f t="shared" si="3"/>
        <v>0.73818129756484541</v>
      </c>
      <c r="J24" s="14">
        <f t="shared" si="4"/>
        <v>0.40119193329970404</v>
      </c>
      <c r="K24" s="14">
        <f t="shared" si="4"/>
        <v>0.89681119850526736</v>
      </c>
      <c r="L24" s="14">
        <f t="shared" si="4"/>
        <v>0.37354137190691161</v>
      </c>
      <c r="M24" s="14">
        <f t="shared" si="6"/>
        <v>-1.4920366589506837</v>
      </c>
      <c r="N24" s="14" t="e">
        <f t="shared" si="4"/>
        <v>#DIV/0!</v>
      </c>
      <c r="O24" s="14">
        <f t="shared" si="7"/>
        <v>0.92022622719332803</v>
      </c>
      <c r="P24" s="15" t="str">
        <f t="shared" si="5"/>
        <v>B-</v>
      </c>
      <c r="Q24" s="15" t="str">
        <f t="shared" si="5"/>
        <v>B-</v>
      </c>
      <c r="R24" s="15" t="str">
        <f t="shared" si="5"/>
        <v>B</v>
      </c>
      <c r="S24" s="15" t="str">
        <f t="shared" si="5"/>
        <v>B-</v>
      </c>
      <c r="T24" s="15" t="str">
        <f t="shared" si="5"/>
        <v>D-</v>
      </c>
      <c r="U24" s="15" t="e">
        <f t="shared" si="5"/>
        <v>#DIV/0!</v>
      </c>
      <c r="V24" s="15" t="str">
        <f t="shared" si="5"/>
        <v>B</v>
      </c>
    </row>
    <row r="25" spans="1:22" x14ac:dyDescent="0.25">
      <c r="A25" t="s">
        <v>20</v>
      </c>
      <c r="B25" s="1">
        <v>1.1117652964398714</v>
      </c>
      <c r="C25" s="1">
        <v>0</v>
      </c>
      <c r="D25" s="1">
        <v>1.7579879344585225</v>
      </c>
      <c r="E25" s="1">
        <v>1.8321193609022557</v>
      </c>
      <c r="F25" s="1">
        <v>0.52620489435240569</v>
      </c>
      <c r="G25" s="1" t="e">
        <v>#DIV/0!</v>
      </c>
      <c r="H25" s="1">
        <v>1.2586470545401587</v>
      </c>
      <c r="I25" s="14">
        <f t="shared" si="3"/>
        <v>0.26947529539185688</v>
      </c>
      <c r="J25" s="14">
        <f t="shared" si="4"/>
        <v>0.40119193329970404</v>
      </c>
      <c r="K25" s="14">
        <f t="shared" si="4"/>
        <v>-7.3692422920068126E-2</v>
      </c>
      <c r="L25" s="14">
        <f t="shared" si="4"/>
        <v>0.245117778705851</v>
      </c>
      <c r="M25" s="14">
        <f t="shared" si="6"/>
        <v>-0.61843711064387996</v>
      </c>
      <c r="N25" s="14" t="e">
        <f t="shared" si="4"/>
        <v>#DIV/0!</v>
      </c>
      <c r="O25" s="14">
        <f t="shared" si="7"/>
        <v>0.8394251689996457</v>
      </c>
      <c r="P25" s="15" t="str">
        <f t="shared" si="5"/>
        <v>B-</v>
      </c>
      <c r="Q25" s="15" t="str">
        <f t="shared" si="5"/>
        <v>B-</v>
      </c>
      <c r="R25" s="15" t="str">
        <f t="shared" si="5"/>
        <v>C</v>
      </c>
      <c r="S25" s="15" t="str">
        <f t="shared" si="5"/>
        <v>C</v>
      </c>
      <c r="T25" s="15" t="str">
        <f t="shared" si="5"/>
        <v>C-</v>
      </c>
      <c r="U25" s="15" t="e">
        <f t="shared" si="5"/>
        <v>#DIV/0!</v>
      </c>
      <c r="V25" s="15" t="str">
        <f t="shared" si="5"/>
        <v>B</v>
      </c>
    </row>
    <row r="26" spans="1:22" x14ac:dyDescent="0.25">
      <c r="A26" t="s">
        <v>21</v>
      </c>
      <c r="B26" s="1">
        <v>1.5084450402144771</v>
      </c>
      <c r="C26" s="1">
        <v>0</v>
      </c>
      <c r="D26" s="1">
        <v>0</v>
      </c>
      <c r="E26" s="1">
        <v>0</v>
      </c>
      <c r="F26" s="1">
        <v>0.68004740901937166</v>
      </c>
      <c r="G26" s="1" t="e">
        <v>#DIV/0!</v>
      </c>
      <c r="H26" s="1">
        <v>1.2579181919465223</v>
      </c>
      <c r="I26" s="14">
        <f t="shared" si="3"/>
        <v>1.1455236784247314</v>
      </c>
      <c r="J26" s="14">
        <f t="shared" si="4"/>
        <v>0.40119193329970404</v>
      </c>
      <c r="K26" s="14">
        <f t="shared" si="4"/>
        <v>0.89681119850526736</v>
      </c>
      <c r="L26" s="14">
        <f t="shared" si="4"/>
        <v>0.37354137190691161</v>
      </c>
      <c r="M26" s="14">
        <f t="shared" si="6"/>
        <v>-0.24443973357418805</v>
      </c>
      <c r="N26" s="14" t="e">
        <f t="shared" si="4"/>
        <v>#DIV/0!</v>
      </c>
      <c r="O26" s="14">
        <f t="shared" si="7"/>
        <v>0.83808894302623871</v>
      </c>
      <c r="P26" s="15" t="str">
        <f t="shared" si="5"/>
        <v>B</v>
      </c>
      <c r="Q26" s="15" t="str">
        <f t="shared" si="5"/>
        <v>B-</v>
      </c>
      <c r="R26" s="15" t="str">
        <f t="shared" si="5"/>
        <v>B</v>
      </c>
      <c r="S26" s="15" t="str">
        <f t="shared" si="5"/>
        <v>B-</v>
      </c>
      <c r="T26" s="15" t="str">
        <f t="shared" si="5"/>
        <v>C</v>
      </c>
      <c r="U26" s="15" t="e">
        <f t="shared" si="5"/>
        <v>#DIV/0!</v>
      </c>
      <c r="V26" s="15" t="str">
        <f t="shared" si="5"/>
        <v>B</v>
      </c>
    </row>
    <row r="27" spans="1:22" x14ac:dyDescent="0.25">
      <c r="A27" t="s">
        <v>22</v>
      </c>
      <c r="B27" s="1">
        <v>0</v>
      </c>
      <c r="C27" s="1">
        <v>11.788688236769501</v>
      </c>
      <c r="D27" s="1">
        <v>0</v>
      </c>
      <c r="E27" s="1" t="e">
        <v>#DIV/0!</v>
      </c>
      <c r="F27" s="1" t="e">
        <v>#DIV/0!</v>
      </c>
      <c r="G27" s="1">
        <v>0.8161293552262715</v>
      </c>
      <c r="H27" s="1">
        <v>0.46772281495850848</v>
      </c>
      <c r="I27" s="14">
        <f t="shared" si="3"/>
        <v>-2.1858055843185529</v>
      </c>
      <c r="J27" s="14">
        <f t="shared" si="4"/>
        <v>-3.0457677430314911</v>
      </c>
      <c r="K27" s="14">
        <f t="shared" si="4"/>
        <v>0.89681119850526736</v>
      </c>
      <c r="L27" s="14" t="e">
        <f t="shared" si="4"/>
        <v>#DIV/0!</v>
      </c>
      <c r="M27" s="14" t="e">
        <f t="shared" si="6"/>
        <v>#DIV/0!</v>
      </c>
      <c r="N27" s="14">
        <f t="shared" si="4"/>
        <v>1.5824568415980594E-2</v>
      </c>
      <c r="O27" s="14">
        <f t="shared" si="7"/>
        <v>-0.61057860558492749</v>
      </c>
      <c r="P27" s="15" t="str">
        <f t="shared" si="5"/>
        <v>E</v>
      </c>
      <c r="Q27" s="15" t="str">
        <f t="shared" si="5"/>
        <v>E</v>
      </c>
      <c r="R27" s="15" t="str">
        <f t="shared" si="5"/>
        <v>B</v>
      </c>
      <c r="S27" s="15" t="e">
        <f t="shared" si="5"/>
        <v>#DIV/0!</v>
      </c>
      <c r="T27" s="15" t="e">
        <f t="shared" si="5"/>
        <v>#DIV/0!</v>
      </c>
      <c r="U27" s="15" t="str">
        <f t="shared" si="5"/>
        <v>C</v>
      </c>
      <c r="V27" s="15" t="str">
        <f t="shared" si="5"/>
        <v>C-</v>
      </c>
    </row>
    <row r="28" spans="1:22" x14ac:dyDescent="0.25">
      <c r="A28" t="s">
        <v>23</v>
      </c>
      <c r="B28" s="1">
        <v>1.5684210526315789</v>
      </c>
      <c r="C28" s="1">
        <v>0</v>
      </c>
      <c r="D28" s="1">
        <v>8.6337874659400544</v>
      </c>
      <c r="E28" s="1">
        <v>32.331932773109244</v>
      </c>
      <c r="F28" s="1">
        <v>0.15467744596601221</v>
      </c>
      <c r="G28" s="1">
        <v>0</v>
      </c>
      <c r="H28" s="1">
        <v>0</v>
      </c>
      <c r="I28" s="14">
        <f t="shared" si="3"/>
        <v>1.2779778546798619</v>
      </c>
      <c r="J28" s="14">
        <f t="shared" si="4"/>
        <v>0.40119193329970404</v>
      </c>
      <c r="K28" s="14">
        <f t="shared" si="4"/>
        <v>-3.8695025162087902</v>
      </c>
      <c r="L28" s="14">
        <f t="shared" si="4"/>
        <v>-1.8927863960683227</v>
      </c>
      <c r="M28" s="14">
        <f t="shared" si="6"/>
        <v>-1.5216353683342345</v>
      </c>
      <c r="N28" s="14">
        <f t="shared" si="4"/>
        <v>0.18150478994950406</v>
      </c>
      <c r="O28" s="14">
        <f t="shared" si="7"/>
        <v>-1.4680562415060174</v>
      </c>
      <c r="P28" s="15" t="str">
        <f t="shared" si="5"/>
        <v>A-</v>
      </c>
      <c r="Q28" s="15" t="str">
        <f t="shared" si="5"/>
        <v>B-</v>
      </c>
      <c r="R28" s="15" t="str">
        <f t="shared" si="5"/>
        <v>E</v>
      </c>
      <c r="S28" s="15" t="str">
        <f t="shared" si="5"/>
        <v>E</v>
      </c>
      <c r="T28" s="15" t="str">
        <f t="shared" si="5"/>
        <v>D-</v>
      </c>
      <c r="U28" s="15" t="str">
        <f t="shared" si="5"/>
        <v>C</v>
      </c>
      <c r="V28" s="15" t="str">
        <f t="shared" si="5"/>
        <v>D-</v>
      </c>
    </row>
    <row r="29" spans="1:22" x14ac:dyDescent="0.25">
      <c r="A29" t="s">
        <v>24</v>
      </c>
      <c r="B29" s="1" t="e">
        <v>#DIV/0!</v>
      </c>
      <c r="C29" s="1" t="e">
        <v>#DIV/0!</v>
      </c>
      <c r="D29" s="1">
        <v>6.3809523809523805</v>
      </c>
      <c r="E29" s="1" t="e">
        <v>#DIV/0!</v>
      </c>
      <c r="F29" s="1" t="e">
        <v>#DIV/0!</v>
      </c>
      <c r="G29" s="1">
        <v>0</v>
      </c>
      <c r="H29" s="1">
        <v>0</v>
      </c>
      <c r="I29" s="14" t="e">
        <f t="shared" si="3"/>
        <v>#DIV/0!</v>
      </c>
      <c r="J29" s="14" t="e">
        <f t="shared" si="4"/>
        <v>#DIV/0!</v>
      </c>
      <c r="K29" s="14">
        <f t="shared" si="4"/>
        <v>-2.6258167288384584</v>
      </c>
      <c r="L29" s="14" t="e">
        <f t="shared" si="4"/>
        <v>#DIV/0!</v>
      </c>
      <c r="M29" s="14" t="e">
        <f t="shared" si="6"/>
        <v>#DIV/0!</v>
      </c>
      <c r="N29" s="14">
        <f t="shared" si="4"/>
        <v>0.18150478994950406</v>
      </c>
      <c r="O29" s="14">
        <f t="shared" si="7"/>
        <v>-1.4680562415060174</v>
      </c>
      <c r="P29" s="15" t="e">
        <f t="shared" si="5"/>
        <v>#DIV/0!</v>
      </c>
      <c r="Q29" s="15" t="e">
        <f t="shared" si="5"/>
        <v>#DIV/0!</v>
      </c>
      <c r="R29" s="15" t="str">
        <f t="shared" si="5"/>
        <v>E</v>
      </c>
      <c r="S29" s="15" t="e">
        <f t="shared" si="5"/>
        <v>#DIV/0!</v>
      </c>
      <c r="T29" s="15" t="e">
        <f t="shared" si="5"/>
        <v>#DIV/0!</v>
      </c>
      <c r="U29" s="15" t="str">
        <f t="shared" si="5"/>
        <v>C</v>
      </c>
      <c r="V29" s="15" t="str">
        <f t="shared" si="5"/>
        <v>D-</v>
      </c>
    </row>
    <row r="30" spans="1:22" x14ac:dyDescent="0.25">
      <c r="A30" t="s">
        <v>25</v>
      </c>
      <c r="B30" s="1">
        <v>0</v>
      </c>
      <c r="C30" s="1">
        <v>0</v>
      </c>
      <c r="D30" s="1">
        <v>0</v>
      </c>
      <c r="E30" s="1" t="e">
        <v>#DIV/0!</v>
      </c>
      <c r="F30" s="1" t="e">
        <v>#DIV/0!</v>
      </c>
      <c r="G30" s="1" t="e">
        <v>#DIV/0!</v>
      </c>
      <c r="H30" s="1">
        <v>1.2046575739988392</v>
      </c>
      <c r="I30" s="14">
        <f t="shared" si="3"/>
        <v>-2.1858055843185529</v>
      </c>
      <c r="J30" s="14">
        <f t="shared" si="4"/>
        <v>0.40119193329970404</v>
      </c>
      <c r="K30" s="14">
        <f t="shared" si="4"/>
        <v>0.89681119850526736</v>
      </c>
      <c r="L30" s="14" t="e">
        <f t="shared" si="4"/>
        <v>#DIV/0!</v>
      </c>
      <c r="M30" s="14" t="e">
        <f t="shared" si="6"/>
        <v>#DIV/0!</v>
      </c>
      <c r="N30" s="14" t="e">
        <f t="shared" si="4"/>
        <v>#DIV/0!</v>
      </c>
      <c r="O30" s="14">
        <f t="shared" si="7"/>
        <v>0.74044609280622742</v>
      </c>
      <c r="P30" s="15" t="str">
        <f t="shared" si="5"/>
        <v>E</v>
      </c>
      <c r="Q30" s="15" t="str">
        <f t="shared" si="5"/>
        <v>B-</v>
      </c>
      <c r="R30" s="15" t="str">
        <f t="shared" si="5"/>
        <v>B</v>
      </c>
      <c r="S30" s="15" t="e">
        <f t="shared" si="5"/>
        <v>#DIV/0!</v>
      </c>
      <c r="T30" s="15" t="e">
        <f t="shared" si="5"/>
        <v>#DIV/0!</v>
      </c>
      <c r="U30" s="15" t="e">
        <f t="shared" si="5"/>
        <v>#DIV/0!</v>
      </c>
      <c r="V30" s="15" t="str">
        <f t="shared" si="5"/>
        <v>B-</v>
      </c>
    </row>
    <row r="31" spans="1:22" x14ac:dyDescent="0.25">
      <c r="A31" t="s">
        <v>26</v>
      </c>
      <c r="B31" s="1">
        <v>0.59566352138124867</v>
      </c>
      <c r="C31" s="1">
        <v>0</v>
      </c>
      <c r="D31" s="1">
        <v>2.8601624155760619</v>
      </c>
      <c r="E31" s="1">
        <v>0</v>
      </c>
      <c r="F31" s="1">
        <v>0.73771024742051483</v>
      </c>
      <c r="G31" s="1" t="e">
        <v>#DIV/0!</v>
      </c>
      <c r="H31" s="1">
        <v>1.35436448918888</v>
      </c>
      <c r="I31" s="14">
        <f t="shared" si="3"/>
        <v>-0.87031097455542872</v>
      </c>
      <c r="J31" s="14">
        <f t="shared" si="4"/>
        <v>0.40119193329970404</v>
      </c>
      <c r="K31" s="14">
        <f t="shared" si="4"/>
        <v>-0.68215184656032712</v>
      </c>
      <c r="L31" s="14">
        <f t="shared" si="4"/>
        <v>0.37354137190691161</v>
      </c>
      <c r="M31" s="14">
        <f t="shared" si="6"/>
        <v>-0.10425904059015831</v>
      </c>
      <c r="N31" s="14" t="e">
        <f t="shared" si="4"/>
        <v>#DIV/0!</v>
      </c>
      <c r="O31" s="14">
        <f t="shared" si="7"/>
        <v>1.0149042282931247</v>
      </c>
      <c r="P31" s="15" t="str">
        <f t="shared" si="5"/>
        <v>D</v>
      </c>
      <c r="Q31" s="15" t="str">
        <f t="shared" si="5"/>
        <v>B-</v>
      </c>
      <c r="R31" s="15" t="str">
        <f t="shared" si="5"/>
        <v>C-</v>
      </c>
      <c r="S31" s="15" t="str">
        <f t="shared" si="5"/>
        <v>B-</v>
      </c>
      <c r="T31" s="15" t="str">
        <f t="shared" si="5"/>
        <v>C</v>
      </c>
      <c r="U31" s="15" t="e">
        <f t="shared" si="5"/>
        <v>#DIV/0!</v>
      </c>
      <c r="V31" s="15" t="str">
        <f t="shared" si="5"/>
        <v>B</v>
      </c>
    </row>
    <row r="32" spans="1:22" x14ac:dyDescent="0.25">
      <c r="A32" t="s">
        <v>27</v>
      </c>
      <c r="B32" s="1">
        <v>1.4783720930232558</v>
      </c>
      <c r="C32" s="1">
        <v>0</v>
      </c>
      <c r="D32" s="1">
        <v>0</v>
      </c>
      <c r="E32" s="1">
        <v>0</v>
      </c>
      <c r="F32" s="1">
        <v>0.96484739330395908</v>
      </c>
      <c r="G32" s="1" t="e">
        <v>#DIV/0!</v>
      </c>
      <c r="H32" s="1">
        <v>0</v>
      </c>
      <c r="I32" s="14">
        <f t="shared" si="3"/>
        <v>1.0791090021692382</v>
      </c>
      <c r="J32" s="14">
        <f t="shared" si="4"/>
        <v>0.40119193329970404</v>
      </c>
      <c r="K32" s="14">
        <f t="shared" si="4"/>
        <v>0.89681119850526736</v>
      </c>
      <c r="L32" s="14">
        <f t="shared" si="4"/>
        <v>0.37354137190691161</v>
      </c>
      <c r="M32" s="14">
        <f t="shared" si="6"/>
        <v>0.44792055020370453</v>
      </c>
      <c r="N32" s="14" t="e">
        <f t="shared" si="4"/>
        <v>#DIV/0!</v>
      </c>
      <c r="O32" s="14">
        <f t="shared" si="7"/>
        <v>-1.4680562415060174</v>
      </c>
      <c r="P32" s="15" t="str">
        <f t="shared" si="5"/>
        <v>B</v>
      </c>
      <c r="Q32" s="15" t="str">
        <f t="shared" si="5"/>
        <v>B-</v>
      </c>
      <c r="R32" s="15" t="str">
        <f t="shared" si="5"/>
        <v>B</v>
      </c>
      <c r="S32" s="15" t="str">
        <f t="shared" si="5"/>
        <v>B-</v>
      </c>
      <c r="T32" s="15" t="str">
        <f t="shared" si="5"/>
        <v>B-</v>
      </c>
      <c r="U32" s="15" t="e">
        <f t="shared" si="5"/>
        <v>#DIV/0!</v>
      </c>
      <c r="V32" s="15" t="str">
        <f t="shared" si="5"/>
        <v>D-</v>
      </c>
    </row>
    <row r="33" spans="1:22" x14ac:dyDescent="0.25">
      <c r="A33" t="s">
        <v>28</v>
      </c>
      <c r="B33" s="1">
        <v>0.3886116752687771</v>
      </c>
      <c r="C33" s="1" t="e">
        <v>#DIV/0!</v>
      </c>
      <c r="D33" s="1">
        <v>2.8472121495377309</v>
      </c>
      <c r="E33" s="1">
        <v>5.1325478645066278</v>
      </c>
      <c r="F33" s="1">
        <v>0.76761523439898793</v>
      </c>
      <c r="G33" s="1">
        <v>0.39779239267011907</v>
      </c>
      <c r="H33" s="1">
        <v>0.16266032536262756</v>
      </c>
      <c r="I33" s="14">
        <f t="shared" si="3"/>
        <v>-1.3275751475752313</v>
      </c>
      <c r="J33" s="14" t="e">
        <f t="shared" si="4"/>
        <v>#DIV/0!</v>
      </c>
      <c r="K33" s="14">
        <f t="shared" si="4"/>
        <v>-0.675002605179161</v>
      </c>
      <c r="L33" s="14">
        <f t="shared" si="4"/>
        <v>1.3772105175421054E-2</v>
      </c>
      <c r="M33" s="14">
        <f t="shared" si="6"/>
        <v>-3.1558807397377486E-2</v>
      </c>
      <c r="N33" s="14">
        <f t="shared" si="4"/>
        <v>0.10075002807273861</v>
      </c>
      <c r="O33" s="14">
        <f t="shared" si="7"/>
        <v>-1.1698505803977943</v>
      </c>
      <c r="P33" s="15" t="str">
        <f t="shared" si="5"/>
        <v>D-</v>
      </c>
      <c r="Q33" s="15" t="e">
        <f t="shared" si="5"/>
        <v>#DIV/0!</v>
      </c>
      <c r="R33" s="15" t="str">
        <f t="shared" si="5"/>
        <v>C-</v>
      </c>
      <c r="S33" s="15" t="str">
        <f t="shared" si="5"/>
        <v>C</v>
      </c>
      <c r="T33" s="15" t="str">
        <f t="shared" si="5"/>
        <v>C</v>
      </c>
      <c r="U33" s="15" t="str">
        <f t="shared" si="5"/>
        <v>C</v>
      </c>
      <c r="V33" s="15" t="str">
        <f t="shared" si="5"/>
        <v>D</v>
      </c>
    </row>
    <row r="34" spans="1:22" x14ac:dyDescent="0.25">
      <c r="A34" t="s">
        <v>29</v>
      </c>
      <c r="B34" s="1" t="e">
        <v>#DIV/0!</v>
      </c>
      <c r="C34" s="1" t="e">
        <v>#DIV/0!</v>
      </c>
      <c r="D34" s="1" t="e">
        <v>#DIV/0!</v>
      </c>
      <c r="E34" s="1" t="e">
        <v>#DIV/0!</v>
      </c>
      <c r="F34" s="1" t="e">
        <v>#DIV/0!</v>
      </c>
      <c r="G34" s="1">
        <v>0</v>
      </c>
      <c r="H34" s="1" t="e">
        <v>#DIV/0!</v>
      </c>
      <c r="I34" s="14" t="e">
        <f t="shared" si="3"/>
        <v>#DIV/0!</v>
      </c>
      <c r="J34" s="14" t="e">
        <f t="shared" si="4"/>
        <v>#DIV/0!</v>
      </c>
      <c r="K34" s="14" t="e">
        <f t="shared" si="4"/>
        <v>#DIV/0!</v>
      </c>
      <c r="L34" s="14" t="e">
        <f t="shared" si="4"/>
        <v>#DIV/0!</v>
      </c>
      <c r="M34" s="14" t="e">
        <f t="shared" si="6"/>
        <v>#DIV/0!</v>
      </c>
      <c r="N34" s="14">
        <f t="shared" si="4"/>
        <v>0.18150478994950406</v>
      </c>
      <c r="O34" s="14" t="e">
        <f t="shared" si="7"/>
        <v>#DIV/0!</v>
      </c>
      <c r="P34" s="15" t="e">
        <f t="shared" si="5"/>
        <v>#DIV/0!</v>
      </c>
      <c r="Q34" s="15" t="e">
        <f t="shared" si="5"/>
        <v>#DIV/0!</v>
      </c>
      <c r="R34" s="15" t="e">
        <f t="shared" si="5"/>
        <v>#DIV/0!</v>
      </c>
      <c r="S34" s="15" t="e">
        <f t="shared" si="5"/>
        <v>#DIV/0!</v>
      </c>
      <c r="T34" s="15" t="e">
        <f t="shared" si="5"/>
        <v>#DIV/0!</v>
      </c>
      <c r="U34" s="15" t="str">
        <f t="shared" si="5"/>
        <v>C</v>
      </c>
      <c r="V34" s="15" t="e">
        <f t="shared" si="5"/>
        <v>#DIV/0!</v>
      </c>
    </row>
    <row r="35" spans="1:22" x14ac:dyDescent="0.25">
      <c r="A35" t="s">
        <v>30</v>
      </c>
      <c r="B35" s="1">
        <v>1.2938727583262168</v>
      </c>
      <c r="C35" s="1">
        <v>0</v>
      </c>
      <c r="D35" s="1">
        <v>0</v>
      </c>
      <c r="E35" s="1">
        <v>0</v>
      </c>
      <c r="F35" s="1">
        <v>0.83911238150921119</v>
      </c>
      <c r="G35" s="1" t="e">
        <v>#DIV/0!</v>
      </c>
      <c r="H35" s="1">
        <v>1.2499432291272425</v>
      </c>
      <c r="I35" s="14">
        <f t="shared" si="3"/>
        <v>0.67165098000256851</v>
      </c>
      <c r="J35" s="14">
        <f t="shared" si="4"/>
        <v>0.40119193329970404</v>
      </c>
      <c r="K35" s="14">
        <f t="shared" si="4"/>
        <v>0.89681119850526736</v>
      </c>
      <c r="L35" s="14">
        <f t="shared" si="4"/>
        <v>0.37354137190691161</v>
      </c>
      <c r="M35" s="14">
        <f t="shared" si="6"/>
        <v>0.14225364974475166</v>
      </c>
      <c r="N35" s="14" t="e">
        <f t="shared" si="4"/>
        <v>#DIV/0!</v>
      </c>
      <c r="O35" s="14">
        <f t="shared" si="7"/>
        <v>0.82346841983144592</v>
      </c>
      <c r="P35" s="15" t="str">
        <f t="shared" si="5"/>
        <v>B-</v>
      </c>
      <c r="Q35" s="15" t="str">
        <f t="shared" si="5"/>
        <v>B-</v>
      </c>
      <c r="R35" s="15" t="str">
        <f t="shared" si="5"/>
        <v>B</v>
      </c>
      <c r="S35" s="15" t="str">
        <f t="shared" si="5"/>
        <v>B-</v>
      </c>
      <c r="T35" s="15" t="str">
        <f t="shared" si="5"/>
        <v>C</v>
      </c>
      <c r="U35" s="15" t="e">
        <f t="shared" si="5"/>
        <v>#DIV/0!</v>
      </c>
      <c r="V35" s="15" t="str">
        <f t="shared" si="5"/>
        <v>B</v>
      </c>
    </row>
    <row r="36" spans="1:22" x14ac:dyDescent="0.25">
      <c r="A36" t="s">
        <v>31</v>
      </c>
      <c r="B36" s="1">
        <v>1.2613750475462226</v>
      </c>
      <c r="C36" s="1">
        <v>0</v>
      </c>
      <c r="D36" s="1">
        <v>0</v>
      </c>
      <c r="E36" s="1">
        <v>0</v>
      </c>
      <c r="F36" s="1">
        <v>0.35290758541924427</v>
      </c>
      <c r="G36" s="1" t="e">
        <v>#DIV/0!</v>
      </c>
      <c r="H36" s="1">
        <v>1.1154223697642442</v>
      </c>
      <c r="I36" s="14">
        <f t="shared" si="3"/>
        <v>0.59988132846911291</v>
      </c>
      <c r="J36" s="14">
        <f t="shared" si="4"/>
        <v>0.40119193329970404</v>
      </c>
      <c r="K36" s="14">
        <f t="shared" si="4"/>
        <v>0.89681119850526736</v>
      </c>
      <c r="L36" s="14">
        <f t="shared" si="4"/>
        <v>0.37354137190691161</v>
      </c>
      <c r="M36" s="14">
        <f t="shared" si="6"/>
        <v>-1.03972987964563</v>
      </c>
      <c r="N36" s="14" t="e">
        <f t="shared" si="4"/>
        <v>#DIV/0!</v>
      </c>
      <c r="O36" s="14">
        <f t="shared" si="7"/>
        <v>0.57685092592345744</v>
      </c>
      <c r="P36" s="15" t="str">
        <f t="shared" si="5"/>
        <v>B-</v>
      </c>
      <c r="Q36" s="15" t="str">
        <f t="shared" si="5"/>
        <v>B-</v>
      </c>
      <c r="R36" s="15" t="str">
        <f t="shared" si="5"/>
        <v>B</v>
      </c>
      <c r="S36" s="15" t="str">
        <f t="shared" si="5"/>
        <v>B-</v>
      </c>
      <c r="T36" s="15" t="str">
        <f t="shared" si="5"/>
        <v>D</v>
      </c>
      <c r="U36" s="15" t="e">
        <f t="shared" si="5"/>
        <v>#DIV/0!</v>
      </c>
      <c r="V36" s="15" t="str">
        <f t="shared" si="5"/>
        <v>B-</v>
      </c>
    </row>
    <row r="37" spans="1:22" x14ac:dyDescent="0.25">
      <c r="A37" t="s">
        <v>32</v>
      </c>
      <c r="B37" s="1">
        <v>1.3058800039932115</v>
      </c>
      <c r="C37" s="1">
        <v>0</v>
      </c>
      <c r="D37" s="1">
        <v>0</v>
      </c>
      <c r="E37" s="1">
        <v>0</v>
      </c>
      <c r="F37" s="1">
        <v>0.90671147836284183</v>
      </c>
      <c r="G37" s="1" t="e">
        <v>#DIV/0!</v>
      </c>
      <c r="H37" s="1">
        <v>1.2726732084448409</v>
      </c>
      <c r="I37" s="14">
        <f t="shared" si="3"/>
        <v>0.69816841205280711</v>
      </c>
      <c r="J37" s="14">
        <f t="shared" si="4"/>
        <v>0.40119193329970404</v>
      </c>
      <c r="K37" s="14">
        <f t="shared" si="4"/>
        <v>0.89681119850526736</v>
      </c>
      <c r="L37" s="14">
        <f t="shared" si="4"/>
        <v>0.37354137190691161</v>
      </c>
      <c r="M37" s="14">
        <f t="shared" si="6"/>
        <v>0.30658978901202411</v>
      </c>
      <c r="N37" s="14" t="e">
        <f t="shared" si="4"/>
        <v>#DIV/0!</v>
      </c>
      <c r="O37" s="14">
        <f t="shared" si="7"/>
        <v>0.86513935891428384</v>
      </c>
      <c r="P37" s="15" t="str">
        <f t="shared" si="5"/>
        <v>B-</v>
      </c>
      <c r="Q37" s="15" t="str">
        <f t="shared" si="5"/>
        <v>B-</v>
      </c>
      <c r="R37" s="15" t="str">
        <f t="shared" si="5"/>
        <v>B</v>
      </c>
      <c r="S37" s="15" t="str">
        <f t="shared" si="5"/>
        <v>B-</v>
      </c>
      <c r="T37" s="15" t="str">
        <f t="shared" si="5"/>
        <v>B-</v>
      </c>
      <c r="U37" s="15" t="e">
        <f t="shared" si="5"/>
        <v>#DIV/0!</v>
      </c>
      <c r="V37" s="15" t="str">
        <f t="shared" si="5"/>
        <v>B</v>
      </c>
    </row>
    <row r="38" spans="1:22" x14ac:dyDescent="0.25">
      <c r="A38" t="s">
        <v>33</v>
      </c>
      <c r="B38" s="1" t="e">
        <v>#DIV/0!</v>
      </c>
      <c r="C38" s="1" t="e">
        <v>#DIV/0!</v>
      </c>
      <c r="D38" s="1" t="e">
        <v>#DIV/0!</v>
      </c>
      <c r="E38" s="1" t="e">
        <v>#DIV/0!</v>
      </c>
      <c r="F38" s="1" t="e">
        <v>#DIV/0!</v>
      </c>
      <c r="G38" s="1" t="e">
        <v>#DIV/0!</v>
      </c>
      <c r="H38" s="1" t="e">
        <v>#DIV/0!</v>
      </c>
      <c r="I38" s="14" t="e">
        <f t="shared" si="3"/>
        <v>#DIV/0!</v>
      </c>
      <c r="J38" s="14" t="e">
        <f t="shared" si="4"/>
        <v>#DIV/0!</v>
      </c>
      <c r="K38" s="14" t="e">
        <f t="shared" si="4"/>
        <v>#DIV/0!</v>
      </c>
      <c r="L38" s="14" t="e">
        <f t="shared" si="4"/>
        <v>#DIV/0!</v>
      </c>
      <c r="M38" s="14" t="e">
        <f t="shared" si="6"/>
        <v>#DIV/0!</v>
      </c>
      <c r="N38" s="14" t="e">
        <f t="shared" si="4"/>
        <v>#DIV/0!</v>
      </c>
      <c r="O38" s="14" t="e">
        <f t="shared" si="7"/>
        <v>#DIV/0!</v>
      </c>
      <c r="P38" s="15" t="e">
        <f t="shared" si="5"/>
        <v>#DIV/0!</v>
      </c>
      <c r="Q38" s="15" t="e">
        <f t="shared" si="5"/>
        <v>#DIV/0!</v>
      </c>
      <c r="R38" s="15" t="e">
        <f t="shared" si="5"/>
        <v>#DIV/0!</v>
      </c>
      <c r="S38" s="15" t="e">
        <f t="shared" si="5"/>
        <v>#DIV/0!</v>
      </c>
      <c r="T38" s="15" t="e">
        <f t="shared" si="5"/>
        <v>#DIV/0!</v>
      </c>
      <c r="U38" s="15" t="e">
        <f t="shared" si="5"/>
        <v>#DIV/0!</v>
      </c>
      <c r="V38" s="15" t="e">
        <f t="shared" si="5"/>
        <v>#DIV/0!</v>
      </c>
    </row>
    <row r="39" spans="1:22" x14ac:dyDescent="0.25">
      <c r="A39" t="s">
        <v>34</v>
      </c>
      <c r="B39" s="1">
        <v>0.97900874219446921</v>
      </c>
      <c r="C39" s="1">
        <v>0</v>
      </c>
      <c r="D39" s="1">
        <v>0</v>
      </c>
      <c r="E39" s="1">
        <v>0</v>
      </c>
      <c r="F39" s="1">
        <v>0.55937893469892019</v>
      </c>
      <c r="G39" s="1">
        <v>0</v>
      </c>
      <c r="H39" s="1">
        <v>1.3467158564814816</v>
      </c>
      <c r="I39" s="14">
        <f t="shared" si="3"/>
        <v>-2.3711252469239098E-2</v>
      </c>
      <c r="J39" s="14">
        <f t="shared" si="4"/>
        <v>0.40119193329970404</v>
      </c>
      <c r="K39" s="14">
        <f t="shared" si="4"/>
        <v>0.89681119850526736</v>
      </c>
      <c r="L39" s="14">
        <f t="shared" si="4"/>
        <v>0.37354137190691161</v>
      </c>
      <c r="M39" s="14">
        <f t="shared" si="6"/>
        <v>-0.53778967645926001</v>
      </c>
      <c r="N39" s="14">
        <f t="shared" si="4"/>
        <v>0.18150478994950406</v>
      </c>
      <c r="O39" s="14">
        <f t="shared" si="7"/>
        <v>1.0008819670687059</v>
      </c>
      <c r="P39" s="15" t="str">
        <f t="shared" si="5"/>
        <v>C</v>
      </c>
      <c r="Q39" s="15" t="str">
        <f t="shared" si="5"/>
        <v>B-</v>
      </c>
      <c r="R39" s="15" t="str">
        <f t="shared" si="5"/>
        <v>B</v>
      </c>
      <c r="S39" s="15" t="str">
        <f t="shared" si="5"/>
        <v>B-</v>
      </c>
      <c r="T39" s="15" t="str">
        <f t="shared" si="5"/>
        <v>C-</v>
      </c>
      <c r="U39" s="15" t="str">
        <f t="shared" si="5"/>
        <v>C</v>
      </c>
      <c r="V39" s="15" t="str">
        <f t="shared" si="5"/>
        <v>B</v>
      </c>
    </row>
    <row r="40" spans="1:22" x14ac:dyDescent="0.25">
      <c r="A40" t="s">
        <v>35</v>
      </c>
      <c r="B40" s="1">
        <v>0.2274531412778634</v>
      </c>
      <c r="C40" s="1">
        <v>0</v>
      </c>
      <c r="D40" s="1">
        <v>1.2336978408351662</v>
      </c>
      <c r="E40" s="1">
        <v>13.861678004535147</v>
      </c>
      <c r="F40" s="1">
        <v>0.1017413023904119</v>
      </c>
      <c r="G40" s="1">
        <v>0</v>
      </c>
      <c r="H40" s="1">
        <v>1.2083254731811606</v>
      </c>
      <c r="I40" s="14">
        <f t="shared" si="3"/>
        <v>-1.6834861194117687</v>
      </c>
      <c r="J40" s="14">
        <f t="shared" si="4"/>
        <v>0.40119193329970404</v>
      </c>
      <c r="K40" s="14">
        <f t="shared" si="4"/>
        <v>0.21574382664988057</v>
      </c>
      <c r="L40" s="14">
        <f t="shared" si="4"/>
        <v>-0.5981019255373341</v>
      </c>
      <c r="M40" s="14">
        <f t="shared" si="6"/>
        <v>-1.6503252749723134</v>
      </c>
      <c r="N40" s="14">
        <f t="shared" si="4"/>
        <v>0.18150478994950406</v>
      </c>
      <c r="O40" s="14">
        <f t="shared" si="7"/>
        <v>0.74717046335020609</v>
      </c>
      <c r="P40" s="15" t="str">
        <f t="shared" si="5"/>
        <v>D-</v>
      </c>
      <c r="Q40" s="15" t="str">
        <f t="shared" si="5"/>
        <v>B-</v>
      </c>
      <c r="R40" s="15" t="str">
        <f t="shared" si="5"/>
        <v>C</v>
      </c>
      <c r="S40" s="15" t="str">
        <f t="shared" si="5"/>
        <v>C-</v>
      </c>
      <c r="T40" s="15" t="str">
        <f t="shared" si="5"/>
        <v>D-</v>
      </c>
      <c r="U40" s="15" t="str">
        <f t="shared" si="5"/>
        <v>C</v>
      </c>
      <c r="V40" s="15" t="str">
        <f t="shared" si="5"/>
        <v>B-</v>
      </c>
    </row>
    <row r="41" spans="1:22" x14ac:dyDescent="0.25">
      <c r="A41" t="s">
        <v>36</v>
      </c>
      <c r="B41" s="1">
        <v>1.311268414004209</v>
      </c>
      <c r="C41" s="1">
        <v>8.1899371069182383</v>
      </c>
      <c r="D41" s="1">
        <v>1.8317061143984219</v>
      </c>
      <c r="E41" s="1">
        <v>16.88140196348289</v>
      </c>
      <c r="F41" s="1">
        <v>0.73213100581237456</v>
      </c>
      <c r="G41" s="1" t="e">
        <v>#DIV/0!</v>
      </c>
      <c r="H41" s="1">
        <v>0.8486921529175051</v>
      </c>
      <c r="I41" s="14">
        <f t="shared" si="3"/>
        <v>0.71006845976468302</v>
      </c>
      <c r="J41" s="14">
        <f t="shared" si="4"/>
        <v>-1.9935090200416334</v>
      </c>
      <c r="K41" s="14">
        <f t="shared" si="4"/>
        <v>-0.11438881178271015</v>
      </c>
      <c r="L41" s="14">
        <f t="shared" si="4"/>
        <v>-0.80977143220769721</v>
      </c>
      <c r="M41" s="14">
        <f t="shared" si="6"/>
        <v>-0.11782240265557704</v>
      </c>
      <c r="N41" s="14" t="e">
        <f t="shared" si="4"/>
        <v>#DIV/0!</v>
      </c>
      <c r="O41" s="14">
        <f t="shared" si="7"/>
        <v>8.7853621417901526E-2</v>
      </c>
      <c r="P41" s="15" t="str">
        <f t="shared" si="5"/>
        <v>B-</v>
      </c>
      <c r="Q41" s="15" t="str">
        <f t="shared" si="5"/>
        <v>E</v>
      </c>
      <c r="R41" s="15" t="str">
        <f t="shared" si="5"/>
        <v>C</v>
      </c>
      <c r="S41" s="15" t="str">
        <f t="shared" si="5"/>
        <v>D</v>
      </c>
      <c r="T41" s="15" t="str">
        <f t="shared" si="5"/>
        <v>C</v>
      </c>
      <c r="U41" s="15" t="e">
        <f t="shared" si="5"/>
        <v>#DIV/0!</v>
      </c>
      <c r="V41" s="15" t="str">
        <f t="shared" si="5"/>
        <v>C</v>
      </c>
    </row>
    <row r="42" spans="1:22" x14ac:dyDescent="0.25">
      <c r="A42" t="s">
        <v>37</v>
      </c>
      <c r="B42" s="1">
        <v>1.3018059166608109</v>
      </c>
      <c r="C42" s="1">
        <v>0</v>
      </c>
      <c r="D42" s="1">
        <v>0</v>
      </c>
      <c r="E42" s="1">
        <v>0</v>
      </c>
      <c r="F42" s="1">
        <v>0.34879300181721157</v>
      </c>
      <c r="G42" s="1">
        <v>0</v>
      </c>
      <c r="H42" s="1">
        <v>1.373659576989158</v>
      </c>
      <c r="I42" s="14">
        <f t="shared" si="3"/>
        <v>0.68917098358337603</v>
      </c>
      <c r="J42" s="14">
        <f t="shared" si="4"/>
        <v>0.40119193329970404</v>
      </c>
      <c r="K42" s="14">
        <f t="shared" si="4"/>
        <v>0.89681119850526736</v>
      </c>
      <c r="L42" s="14">
        <f t="shared" si="4"/>
        <v>0.37354137190691161</v>
      </c>
      <c r="M42" s="14">
        <f t="shared" si="6"/>
        <v>-1.0497325988434112</v>
      </c>
      <c r="N42" s="14">
        <f t="shared" si="4"/>
        <v>0.18150478994950406</v>
      </c>
      <c r="O42" s="14">
        <f t="shared" si="7"/>
        <v>1.0502779704813048</v>
      </c>
      <c r="P42" s="15" t="str">
        <f t="shared" si="5"/>
        <v>B-</v>
      </c>
      <c r="Q42" s="15" t="str">
        <f t="shared" si="5"/>
        <v>B-</v>
      </c>
      <c r="R42" s="15" t="str">
        <f t="shared" si="5"/>
        <v>B</v>
      </c>
      <c r="S42" s="15" t="str">
        <f t="shared" si="5"/>
        <v>B-</v>
      </c>
      <c r="T42" s="15" t="str">
        <f t="shared" si="5"/>
        <v>D</v>
      </c>
      <c r="U42" s="15" t="str">
        <f t="shared" si="5"/>
        <v>C</v>
      </c>
      <c r="V42" s="15" t="str">
        <f t="shared" si="5"/>
        <v>B</v>
      </c>
    </row>
    <row r="43" spans="1:22" x14ac:dyDescent="0.25">
      <c r="A43" t="s">
        <v>38</v>
      </c>
      <c r="B43" s="1">
        <v>1.1743188698284561</v>
      </c>
      <c r="C43" s="1">
        <v>0</v>
      </c>
      <c r="D43" s="1">
        <v>3.2906155398587287</v>
      </c>
      <c r="E43" s="1">
        <v>39.64</v>
      </c>
      <c r="F43" s="1">
        <v>0.243780218589596</v>
      </c>
      <c r="G43" s="1" t="e">
        <v>#DIV/0!</v>
      </c>
      <c r="H43" s="1">
        <v>0</v>
      </c>
      <c r="I43" s="14">
        <f t="shared" si="3"/>
        <v>0.40762189269110122</v>
      </c>
      <c r="J43" s="14">
        <f t="shared" si="4"/>
        <v>0.40119193329970404</v>
      </c>
      <c r="K43" s="14">
        <f t="shared" si="4"/>
        <v>-0.91978505653958176</v>
      </c>
      <c r="L43" s="14">
        <f t="shared" si="4"/>
        <v>-2.4050501015127264</v>
      </c>
      <c r="M43" s="14">
        <f t="shared" si="6"/>
        <v>-1.3050229233088995</v>
      </c>
      <c r="N43" s="14" t="e">
        <f t="shared" si="4"/>
        <v>#DIV/0!</v>
      </c>
      <c r="O43" s="14">
        <f t="shared" si="7"/>
        <v>-1.4680562415060174</v>
      </c>
      <c r="P43" s="15" t="str">
        <f t="shared" si="5"/>
        <v>B-</v>
      </c>
      <c r="Q43" s="15" t="str">
        <f t="shared" si="5"/>
        <v>B-</v>
      </c>
      <c r="R43" s="15" t="str">
        <f t="shared" si="5"/>
        <v>D</v>
      </c>
      <c r="S43" s="15" t="str">
        <f t="shared" si="5"/>
        <v>E</v>
      </c>
      <c r="T43" s="15" t="str">
        <f t="shared" si="5"/>
        <v>D-</v>
      </c>
      <c r="U43" s="15" t="e">
        <f t="shared" si="5"/>
        <v>#DIV/0!</v>
      </c>
      <c r="V43" s="15" t="str">
        <f t="shared" si="5"/>
        <v>D-</v>
      </c>
    </row>
    <row r="44" spans="1:22" x14ac:dyDescent="0.25">
      <c r="A44" t="s">
        <v>39</v>
      </c>
      <c r="B44" s="1">
        <v>0.33606925893858314</v>
      </c>
      <c r="C44" s="1">
        <v>11.829207045023868</v>
      </c>
      <c r="D44" s="1">
        <v>1.7902972370036154</v>
      </c>
      <c r="E44" s="1">
        <v>9.5821710832171085</v>
      </c>
      <c r="F44" s="1">
        <v>0.59545579256314618</v>
      </c>
      <c r="G44" s="1">
        <v>0</v>
      </c>
      <c r="H44" s="1">
        <v>0.41841956253419693</v>
      </c>
      <c r="I44" s="14">
        <f t="shared" si="3"/>
        <v>-1.4436125797584605</v>
      </c>
      <c r="J44" s="14">
        <f t="shared" si="4"/>
        <v>-3.0576152612099916</v>
      </c>
      <c r="K44" s="14">
        <f t="shared" si="4"/>
        <v>-9.1528890685927691E-2</v>
      </c>
      <c r="L44" s="14">
        <f t="shared" si="4"/>
        <v>-0.29812711620295901</v>
      </c>
      <c r="M44" s="14">
        <f t="shared" si="6"/>
        <v>-0.45008537545153715</v>
      </c>
      <c r="N44" s="14">
        <f t="shared" si="4"/>
        <v>0.18150478994950406</v>
      </c>
      <c r="O44" s="14">
        <f t="shared" si="7"/>
        <v>-0.70096640575193392</v>
      </c>
      <c r="P44" s="15" t="str">
        <f t="shared" si="5"/>
        <v>D-</v>
      </c>
      <c r="Q44" s="15" t="str">
        <f t="shared" si="5"/>
        <v>E</v>
      </c>
      <c r="R44" s="15" t="str">
        <f t="shared" si="5"/>
        <v>C</v>
      </c>
      <c r="S44" s="15" t="str">
        <f t="shared" si="5"/>
        <v>C-</v>
      </c>
      <c r="T44" s="15" t="str">
        <f t="shared" si="5"/>
        <v>C-</v>
      </c>
      <c r="U44" s="15" t="str">
        <f t="shared" si="5"/>
        <v>C</v>
      </c>
      <c r="V44" s="15" t="str">
        <f t="shared" si="5"/>
        <v>C-</v>
      </c>
    </row>
    <row r="45" spans="1:22" x14ac:dyDescent="0.25">
      <c r="A45" t="s">
        <v>40</v>
      </c>
      <c r="B45" s="1">
        <v>1.4098231384476738</v>
      </c>
      <c r="C45" s="1">
        <v>0</v>
      </c>
      <c r="D45" s="1">
        <v>0</v>
      </c>
      <c r="E45" s="1">
        <v>0</v>
      </c>
      <c r="F45" s="1">
        <v>0.52247596610555913</v>
      </c>
      <c r="G45" s="1" t="e">
        <v>#DIV/0!</v>
      </c>
      <c r="H45" s="1">
        <v>0.95102318328072144</v>
      </c>
      <c r="I45" s="14">
        <f t="shared" si="3"/>
        <v>0.92772189012992423</v>
      </c>
      <c r="J45" s="14">
        <f t="shared" si="4"/>
        <v>0.40119193329970404</v>
      </c>
      <c r="K45" s="14">
        <f t="shared" si="4"/>
        <v>0.89681119850526736</v>
      </c>
      <c r="L45" s="14">
        <f t="shared" si="4"/>
        <v>0.37354137190691161</v>
      </c>
      <c r="M45" s="14">
        <f t="shared" si="6"/>
        <v>-0.62750228607097636</v>
      </c>
      <c r="N45" s="14" t="e">
        <f t="shared" si="4"/>
        <v>#DIV/0!</v>
      </c>
      <c r="O45" s="14">
        <f t="shared" si="7"/>
        <v>0.27545740552025277</v>
      </c>
      <c r="P45" s="15" t="str">
        <f t="shared" si="5"/>
        <v>B</v>
      </c>
      <c r="Q45" s="15" t="str">
        <f t="shared" si="5"/>
        <v>B-</v>
      </c>
      <c r="R45" s="15" t="str">
        <f t="shared" si="5"/>
        <v>B</v>
      </c>
      <c r="S45" s="15" t="str">
        <f t="shared" si="5"/>
        <v>B-</v>
      </c>
      <c r="T45" s="15" t="str">
        <f t="shared" si="5"/>
        <v>C-</v>
      </c>
      <c r="U45" s="15" t="e">
        <f t="shared" si="5"/>
        <v>#DIV/0!</v>
      </c>
      <c r="V45" s="15" t="str">
        <f t="shared" si="5"/>
        <v>B-</v>
      </c>
    </row>
    <row r="46" spans="1:22" x14ac:dyDescent="0.25">
      <c r="A46" t="s">
        <v>41</v>
      </c>
      <c r="B46" s="1">
        <v>1.2814753189129229</v>
      </c>
      <c r="C46" s="1">
        <v>0</v>
      </c>
      <c r="D46" s="1">
        <v>2.4441558684217903</v>
      </c>
      <c r="E46" s="1">
        <v>4.7778992348206302</v>
      </c>
      <c r="F46" s="1">
        <v>0.69931673315907739</v>
      </c>
      <c r="G46" s="1">
        <v>0</v>
      </c>
      <c r="H46" s="1">
        <v>0.51128724051072705</v>
      </c>
      <c r="I46" s="14">
        <f t="shared" si="3"/>
        <v>0.64427182358681945</v>
      </c>
      <c r="J46" s="14">
        <f t="shared" si="4"/>
        <v>0.40119193329970404</v>
      </c>
      <c r="K46" s="14">
        <f t="shared" si="4"/>
        <v>-0.45249392193172339</v>
      </c>
      <c r="L46" s="14">
        <f t="shared" si="4"/>
        <v>3.8631430566578258E-2</v>
      </c>
      <c r="M46" s="14">
        <f t="shared" si="6"/>
        <v>-0.19759522702307991</v>
      </c>
      <c r="N46" s="14">
        <f t="shared" si="4"/>
        <v>0.18150478994950406</v>
      </c>
      <c r="O46" s="14">
        <f t="shared" si="7"/>
        <v>-0.5307118138910254</v>
      </c>
      <c r="P46" s="15" t="str">
        <f t="shared" si="5"/>
        <v>B-</v>
      </c>
      <c r="Q46" s="15" t="str">
        <f t="shared" si="5"/>
        <v>B-</v>
      </c>
      <c r="R46" s="15" t="str">
        <f t="shared" si="5"/>
        <v>C-</v>
      </c>
      <c r="S46" s="15" t="str">
        <f t="shared" si="5"/>
        <v>C</v>
      </c>
      <c r="T46" s="15" t="str">
        <f t="shared" si="5"/>
        <v>C</v>
      </c>
      <c r="U46" s="15" t="str">
        <f t="shared" si="5"/>
        <v>C</v>
      </c>
      <c r="V46" s="15" t="str">
        <f t="shared" si="5"/>
        <v>C-</v>
      </c>
    </row>
    <row r="47" spans="1:22" x14ac:dyDescent="0.25">
      <c r="A47" t="s">
        <v>42</v>
      </c>
      <c r="B47" s="1" t="e">
        <v>#DIV/0!</v>
      </c>
      <c r="C47" s="1" t="e">
        <v>#DIV/0!</v>
      </c>
      <c r="D47" s="1" t="e">
        <v>#DIV/0!</v>
      </c>
      <c r="E47" s="1" t="e">
        <v>#DIV/0!</v>
      </c>
      <c r="F47" s="1" t="e">
        <v>#DIV/0!</v>
      </c>
      <c r="G47" s="1" t="e">
        <v>#DIV/0!</v>
      </c>
      <c r="H47" s="1" t="e">
        <v>#DIV/0!</v>
      </c>
      <c r="I47" s="14" t="e">
        <f t="shared" si="3"/>
        <v>#DIV/0!</v>
      </c>
      <c r="J47" s="14" t="e">
        <f t="shared" si="4"/>
        <v>#DIV/0!</v>
      </c>
      <c r="K47" s="14" t="e">
        <f t="shared" si="4"/>
        <v>#DIV/0!</v>
      </c>
      <c r="L47" s="14" t="e">
        <f t="shared" si="4"/>
        <v>#DIV/0!</v>
      </c>
      <c r="M47" s="14" t="e">
        <f t="shared" si="6"/>
        <v>#DIV/0!</v>
      </c>
      <c r="N47" s="14" t="e">
        <f t="shared" si="4"/>
        <v>#DIV/0!</v>
      </c>
      <c r="O47" s="14" t="e">
        <f t="shared" si="7"/>
        <v>#DIV/0!</v>
      </c>
      <c r="P47" s="15" t="e">
        <f t="shared" si="5"/>
        <v>#DIV/0!</v>
      </c>
      <c r="Q47" s="15" t="e">
        <f t="shared" si="5"/>
        <v>#DIV/0!</v>
      </c>
      <c r="R47" s="15" t="e">
        <f t="shared" si="5"/>
        <v>#DIV/0!</v>
      </c>
      <c r="S47" s="15" t="e">
        <f t="shared" si="5"/>
        <v>#DIV/0!</v>
      </c>
      <c r="T47" s="15" t="e">
        <f t="shared" si="5"/>
        <v>#DIV/0!</v>
      </c>
      <c r="U47" s="15" t="e">
        <f t="shared" si="5"/>
        <v>#DIV/0!</v>
      </c>
      <c r="V47" s="15" t="e">
        <f t="shared" si="5"/>
        <v>#DIV/0!</v>
      </c>
    </row>
    <row r="48" spans="1:22" x14ac:dyDescent="0.25">
      <c r="A48" t="s">
        <v>43</v>
      </c>
      <c r="B48" s="1">
        <v>0.75362004594087317</v>
      </c>
      <c r="C48" s="1">
        <v>0</v>
      </c>
      <c r="D48" s="1">
        <v>2.2585000372384005</v>
      </c>
      <c r="E48" s="1">
        <v>13.287206266318536</v>
      </c>
      <c r="F48" s="1">
        <v>0.34319936164918735</v>
      </c>
      <c r="G48" s="1" t="e">
        <v>#DIV/0!</v>
      </c>
      <c r="H48" s="1">
        <v>1.2614148132751333</v>
      </c>
      <c r="I48" s="14">
        <f t="shared" si="3"/>
        <v>-0.52147148854280789</v>
      </c>
      <c r="J48" s="14">
        <f t="shared" si="4"/>
        <v>0.40119193329970404</v>
      </c>
      <c r="K48" s="14">
        <f t="shared" si="4"/>
        <v>-0.35000194632114695</v>
      </c>
      <c r="L48" s="14">
        <f t="shared" si="4"/>
        <v>-0.55783395698210614</v>
      </c>
      <c r="M48" s="14">
        <f t="shared" si="6"/>
        <v>-1.0633309643904219</v>
      </c>
      <c r="N48" s="14" t="e">
        <f t="shared" si="4"/>
        <v>#DIV/0!</v>
      </c>
      <c r="O48" s="14">
        <f t="shared" si="7"/>
        <v>0.84449930936860862</v>
      </c>
      <c r="P48" s="15" t="str">
        <f t="shared" si="5"/>
        <v>C-</v>
      </c>
      <c r="Q48" s="15" t="str">
        <f t="shared" si="5"/>
        <v>B-</v>
      </c>
      <c r="R48" s="15" t="str">
        <f t="shared" si="5"/>
        <v>C-</v>
      </c>
      <c r="S48" s="15" t="str">
        <f t="shared" si="5"/>
        <v>C-</v>
      </c>
      <c r="T48" s="15" t="str">
        <f t="shared" si="5"/>
        <v>D</v>
      </c>
      <c r="U48" s="15" t="e">
        <f t="shared" si="5"/>
        <v>#DIV/0!</v>
      </c>
      <c r="V48" s="15" t="str">
        <f t="shared" si="5"/>
        <v>B</v>
      </c>
    </row>
    <row r="49" spans="1:22" x14ac:dyDescent="0.25">
      <c r="A49" t="s">
        <v>44</v>
      </c>
      <c r="B49" s="1">
        <v>0</v>
      </c>
      <c r="C49" s="1">
        <v>0</v>
      </c>
      <c r="D49" s="1">
        <v>0.5711001927039524</v>
      </c>
      <c r="E49" s="1" t="e">
        <v>#DIV/0!</v>
      </c>
      <c r="F49" s="1" t="e">
        <v>#DIV/0!</v>
      </c>
      <c r="G49" s="1">
        <v>0</v>
      </c>
      <c r="H49" s="1">
        <v>0.44993604057214154</v>
      </c>
      <c r="I49" s="14">
        <f t="shared" si="3"/>
        <v>-2.1858055843185529</v>
      </c>
      <c r="J49" s="14">
        <f t="shared" si="4"/>
        <v>0.40119193329970404</v>
      </c>
      <c r="K49" s="14">
        <f t="shared" si="4"/>
        <v>0.58153326379827597</v>
      </c>
      <c r="L49" s="14" t="e">
        <f t="shared" si="4"/>
        <v>#DIV/0!</v>
      </c>
      <c r="M49" s="14" t="e">
        <f t="shared" si="6"/>
        <v>#DIV/0!</v>
      </c>
      <c r="N49" s="14">
        <f t="shared" si="4"/>
        <v>0.18150478994950406</v>
      </c>
      <c r="O49" s="14">
        <f t="shared" si="7"/>
        <v>-0.64318715227905587</v>
      </c>
      <c r="P49" s="15" t="str">
        <f t="shared" si="5"/>
        <v>E</v>
      </c>
      <c r="Q49" s="15" t="str">
        <f t="shared" si="5"/>
        <v>B-</v>
      </c>
      <c r="R49" s="15" t="str">
        <f t="shared" si="5"/>
        <v>B-</v>
      </c>
      <c r="S49" s="15" t="e">
        <f t="shared" si="5"/>
        <v>#DIV/0!</v>
      </c>
      <c r="T49" s="15" t="e">
        <f t="shared" si="5"/>
        <v>#DIV/0!</v>
      </c>
      <c r="U49" s="15" t="str">
        <f t="shared" si="5"/>
        <v>C</v>
      </c>
      <c r="V49" s="15" t="str">
        <f t="shared" si="5"/>
        <v>C-</v>
      </c>
    </row>
    <row r="50" spans="1:22" x14ac:dyDescent="0.25">
      <c r="A50" t="s">
        <v>45</v>
      </c>
      <c r="B50" s="1">
        <v>0</v>
      </c>
      <c r="C50" s="1">
        <v>0</v>
      </c>
      <c r="D50" s="1">
        <v>0</v>
      </c>
      <c r="E50" s="1" t="e">
        <v>#DIV/0!</v>
      </c>
      <c r="F50" s="1" t="e">
        <v>#DIV/0!</v>
      </c>
      <c r="G50" s="1" t="e">
        <v>#DIV/0!</v>
      </c>
      <c r="H50" s="1">
        <v>1.5414358755858542</v>
      </c>
      <c r="I50" s="14">
        <f t="shared" si="3"/>
        <v>-2.1858055843185529</v>
      </c>
      <c r="J50" s="14">
        <f t="shared" si="4"/>
        <v>0.40119193329970404</v>
      </c>
      <c r="K50" s="14">
        <f t="shared" si="4"/>
        <v>0.89681119850526736</v>
      </c>
      <c r="L50" s="14" t="e">
        <f t="shared" si="4"/>
        <v>#DIV/0!</v>
      </c>
      <c r="M50" s="14" t="e">
        <f t="shared" si="6"/>
        <v>#DIV/0!</v>
      </c>
      <c r="N50" s="14" t="e">
        <f t="shared" si="4"/>
        <v>#DIV/0!</v>
      </c>
      <c r="O50" s="14">
        <f t="shared" si="7"/>
        <v>1.3578627606246894</v>
      </c>
      <c r="P50" s="15" t="str">
        <f t="shared" si="5"/>
        <v>E</v>
      </c>
      <c r="Q50" s="15" t="str">
        <f t="shared" si="5"/>
        <v>B-</v>
      </c>
      <c r="R50" s="15" t="str">
        <f t="shared" si="5"/>
        <v>B</v>
      </c>
      <c r="S50" s="15" t="e">
        <f t="shared" si="5"/>
        <v>#DIV/0!</v>
      </c>
      <c r="T50" s="15" t="e">
        <f t="shared" si="5"/>
        <v>#DIV/0!</v>
      </c>
      <c r="U50" s="15" t="e">
        <f t="shared" si="5"/>
        <v>#DIV/0!</v>
      </c>
      <c r="V50" s="15" t="str">
        <f t="shared" si="5"/>
        <v>A-</v>
      </c>
    </row>
    <row r="51" spans="1:22" x14ac:dyDescent="0.25">
      <c r="A51" t="s">
        <v>46</v>
      </c>
      <c r="B51" s="1" t="e">
        <v>#DIV/0!</v>
      </c>
      <c r="C51" s="1" t="e">
        <v>#DIV/0!</v>
      </c>
      <c r="D51" s="1" t="e">
        <v>#DIV/0!</v>
      </c>
      <c r="E51" s="1" t="e">
        <v>#DIV/0!</v>
      </c>
      <c r="F51" s="1" t="e">
        <v>#DIV/0!</v>
      </c>
      <c r="G51" s="1" t="e">
        <v>#DIV/0!</v>
      </c>
      <c r="H51" s="1" t="e">
        <v>#DIV/0!</v>
      </c>
      <c r="I51" s="14" t="e">
        <f t="shared" si="3"/>
        <v>#DIV/0!</v>
      </c>
      <c r="J51" s="14" t="e">
        <f t="shared" si="4"/>
        <v>#DIV/0!</v>
      </c>
      <c r="K51" s="14" t="e">
        <f t="shared" si="4"/>
        <v>#DIV/0!</v>
      </c>
      <c r="L51" s="14" t="e">
        <f t="shared" si="4"/>
        <v>#DIV/0!</v>
      </c>
      <c r="M51" s="14" t="e">
        <f t="shared" si="6"/>
        <v>#DIV/0!</v>
      </c>
      <c r="N51" s="14" t="e">
        <f t="shared" si="4"/>
        <v>#DIV/0!</v>
      </c>
      <c r="O51" s="14" t="e">
        <f t="shared" si="7"/>
        <v>#DIV/0!</v>
      </c>
      <c r="P51" s="15" t="e">
        <f t="shared" si="5"/>
        <v>#DIV/0!</v>
      </c>
      <c r="Q51" s="15" t="e">
        <f t="shared" si="5"/>
        <v>#DIV/0!</v>
      </c>
      <c r="R51" s="15" t="e">
        <f t="shared" si="5"/>
        <v>#DIV/0!</v>
      </c>
      <c r="S51" s="15" t="e">
        <f t="shared" si="5"/>
        <v>#DIV/0!</v>
      </c>
      <c r="T51" s="15" t="e">
        <f t="shared" si="5"/>
        <v>#DIV/0!</v>
      </c>
      <c r="U51" s="15" t="e">
        <f t="shared" si="5"/>
        <v>#DIV/0!</v>
      </c>
      <c r="V51" s="15" t="e">
        <f t="shared" si="5"/>
        <v>#DIV/0!</v>
      </c>
    </row>
    <row r="52" spans="1:22" x14ac:dyDescent="0.25">
      <c r="A52" t="s">
        <v>47</v>
      </c>
      <c r="B52" s="1">
        <v>1.4110029211295034</v>
      </c>
      <c r="C52" s="1">
        <v>11.179382552033909</v>
      </c>
      <c r="D52" s="1">
        <v>0.96998898845917514</v>
      </c>
      <c r="E52" s="1">
        <v>12.240762812872468</v>
      </c>
      <c r="F52" s="1">
        <v>0.17604326263179176</v>
      </c>
      <c r="G52" s="1" t="e">
        <v>#DIV/0!</v>
      </c>
      <c r="H52" s="1">
        <v>1.3320835565077664</v>
      </c>
      <c r="I52" s="14">
        <f t="shared" si="3"/>
        <v>0.93032738417636163</v>
      </c>
      <c r="J52" s="14">
        <f t="shared" si="4"/>
        <v>-2.8676094879601455</v>
      </c>
      <c r="K52" s="14">
        <f t="shared" si="4"/>
        <v>0.36132525597388077</v>
      </c>
      <c r="L52" s="14">
        <f t="shared" si="4"/>
        <v>-0.48448282536855813</v>
      </c>
      <c r="M52" s="14">
        <f t="shared" si="6"/>
        <v>-1.469694203635701</v>
      </c>
      <c r="N52" s="14" t="e">
        <f t="shared" si="4"/>
        <v>#DIV/0!</v>
      </c>
      <c r="O52" s="14">
        <f t="shared" si="7"/>
        <v>0.97405652775233953</v>
      </c>
      <c r="P52" s="15" t="str">
        <f t="shared" si="5"/>
        <v>B</v>
      </c>
      <c r="Q52" s="15" t="str">
        <f t="shared" si="5"/>
        <v>E</v>
      </c>
      <c r="R52" s="15" t="str">
        <f t="shared" si="5"/>
        <v>B-</v>
      </c>
      <c r="S52" s="15" t="str">
        <f t="shared" si="5"/>
        <v>C-</v>
      </c>
      <c r="T52" s="15" t="str">
        <f t="shared" si="5"/>
        <v>D-</v>
      </c>
      <c r="U52" s="15" t="e">
        <f t="shared" si="5"/>
        <v>#DIV/0!</v>
      </c>
      <c r="V52" s="15" t="str">
        <f t="shared" si="5"/>
        <v>B</v>
      </c>
    </row>
    <row r="53" spans="1:22" x14ac:dyDescent="0.25">
      <c r="A53" t="s">
        <v>48</v>
      </c>
      <c r="B53" s="1" t="e">
        <v>#DIV/0!</v>
      </c>
      <c r="C53" s="1" t="e">
        <v>#DIV/0!</v>
      </c>
      <c r="D53" s="1" t="e">
        <v>#DIV/0!</v>
      </c>
      <c r="E53" s="1" t="e">
        <v>#DIV/0!</v>
      </c>
      <c r="F53" s="1" t="e">
        <v>#DIV/0!</v>
      </c>
      <c r="G53" s="1" t="e">
        <v>#DIV/0!</v>
      </c>
      <c r="H53" s="1" t="e">
        <v>#DIV/0!</v>
      </c>
      <c r="I53" s="14" t="e">
        <f t="shared" si="3"/>
        <v>#DIV/0!</v>
      </c>
      <c r="J53" s="14" t="e">
        <f t="shared" si="4"/>
        <v>#DIV/0!</v>
      </c>
      <c r="K53" s="14" t="e">
        <f t="shared" si="4"/>
        <v>#DIV/0!</v>
      </c>
      <c r="L53" s="14" t="e">
        <f t="shared" si="4"/>
        <v>#DIV/0!</v>
      </c>
      <c r="M53" s="14" t="e">
        <f t="shared" si="6"/>
        <v>#DIV/0!</v>
      </c>
      <c r="N53" s="14" t="e">
        <f t="shared" si="4"/>
        <v>#DIV/0!</v>
      </c>
      <c r="O53" s="14" t="e">
        <f t="shared" si="7"/>
        <v>#DIV/0!</v>
      </c>
      <c r="P53" s="15" t="e">
        <f t="shared" si="5"/>
        <v>#DIV/0!</v>
      </c>
      <c r="Q53" s="15" t="e">
        <f t="shared" si="5"/>
        <v>#DIV/0!</v>
      </c>
      <c r="R53" s="15" t="e">
        <f t="shared" si="5"/>
        <v>#DIV/0!</v>
      </c>
      <c r="S53" s="15" t="e">
        <f t="shared" si="5"/>
        <v>#DIV/0!</v>
      </c>
      <c r="T53" s="15" t="e">
        <f t="shared" si="5"/>
        <v>#DIV/0!</v>
      </c>
      <c r="U53" s="15" t="e">
        <f t="shared" si="5"/>
        <v>#DIV/0!</v>
      </c>
      <c r="V53" s="15" t="e">
        <f t="shared" si="5"/>
        <v>#DIV/0!</v>
      </c>
    </row>
    <row r="54" spans="1:22" x14ac:dyDescent="0.25">
      <c r="A54" t="s">
        <v>49</v>
      </c>
      <c r="B54" s="1">
        <v>1.0026713269743357</v>
      </c>
      <c r="C54" s="1">
        <v>0</v>
      </c>
      <c r="D54" s="1">
        <v>1.3737927457133663</v>
      </c>
      <c r="E54" s="1">
        <v>2.1410974244120942</v>
      </c>
      <c r="F54" s="1">
        <v>1.2112518612496948</v>
      </c>
      <c r="G54" s="1">
        <v>0</v>
      </c>
      <c r="H54" s="1">
        <v>0.52522912421455614</v>
      </c>
      <c r="I54" s="14">
        <f t="shared" si="3"/>
        <v>2.8546442712088171E-2</v>
      </c>
      <c r="J54" s="14">
        <f t="shared" si="4"/>
        <v>0.40119193329970404</v>
      </c>
      <c r="K54" s="14">
        <f t="shared" si="4"/>
        <v>0.13840392581068117</v>
      </c>
      <c r="L54" s="14">
        <f t="shared" si="4"/>
        <v>0.22345976123001474</v>
      </c>
      <c r="M54" s="14">
        <f t="shared" si="6"/>
        <v>1.0469397804174845</v>
      </c>
      <c r="N54" s="14">
        <f t="shared" si="4"/>
        <v>0.18150478994950406</v>
      </c>
      <c r="O54" s="14">
        <f t="shared" si="7"/>
        <v>-0.50515211678771721</v>
      </c>
      <c r="P54" s="15" t="str">
        <f t="shared" si="5"/>
        <v>C</v>
      </c>
      <c r="Q54" s="15" t="str">
        <f t="shared" ref="Q54:V96" si="8">IF(J54&gt;=1.75,"A",IF(1.25&lt;=J54,"A-",IF(0.75&lt;=J54,"B",IF(0.25&lt;=J54,"B-",IF(-0.25&lt;=J54,"C",IF(-0.75&lt;=J54,"C-",IF(-1.25&lt;=J54,"D",IF(-1.75&lt;=J54,"D-",IF(J54&lt;-1.75,"E","Error")))))))))</f>
        <v>B-</v>
      </c>
      <c r="R54" s="15" t="str">
        <f t="shared" si="8"/>
        <v>C</v>
      </c>
      <c r="S54" s="15" t="str">
        <f t="shared" si="8"/>
        <v>C</v>
      </c>
      <c r="T54" s="15" t="str">
        <f t="shared" si="8"/>
        <v>B</v>
      </c>
      <c r="U54" s="15" t="str">
        <f t="shared" si="8"/>
        <v>C</v>
      </c>
      <c r="V54" s="15" t="str">
        <f t="shared" si="8"/>
        <v>C-</v>
      </c>
    </row>
    <row r="55" spans="1:22" x14ac:dyDescent="0.25">
      <c r="A55" t="s">
        <v>50</v>
      </c>
      <c r="B55" s="1">
        <v>0.90683231764615346</v>
      </c>
      <c r="C55" s="1">
        <v>0</v>
      </c>
      <c r="D55" s="1">
        <v>1.43386403795258</v>
      </c>
      <c r="E55" s="1">
        <v>0</v>
      </c>
      <c r="F55" s="1">
        <v>0.77752424921952723</v>
      </c>
      <c r="G55" s="1">
        <v>9.9842547176238163</v>
      </c>
      <c r="H55" s="1">
        <v>0.4688412250485991</v>
      </c>
      <c r="I55" s="14">
        <f t="shared" si="3"/>
        <v>-0.18310945974088069</v>
      </c>
      <c r="J55" s="14">
        <f t="shared" si="4"/>
        <v>0.40119193329970404</v>
      </c>
      <c r="K55" s="14">
        <f t="shared" si="4"/>
        <v>0.10524135084692675</v>
      </c>
      <c r="L55" s="14">
        <f t="shared" si="4"/>
        <v>0.37354137190691161</v>
      </c>
      <c r="M55" s="14">
        <f t="shared" si="6"/>
        <v>-7.4695914855800903E-3</v>
      </c>
      <c r="N55" s="14">
        <f t="shared" si="4"/>
        <v>-1.8453718600202993</v>
      </c>
      <c r="O55" s="14">
        <f t="shared" si="7"/>
        <v>-0.60852822102088544</v>
      </c>
      <c r="P55" s="15" t="str">
        <f t="shared" ref="P55:S118" si="9">IF(I55&gt;=1.75,"A",IF(1.25&lt;=I55,"A-",IF(0.75&lt;=I55,"B",IF(0.25&lt;=I55,"B-",IF(-0.25&lt;=I55,"C",IF(-0.75&lt;=I55,"C-",IF(-1.25&lt;=I55,"D",IF(-1.75&lt;=I55,"D-",IF(I55&lt;-1.75,"E","Error")))))))))</f>
        <v>C</v>
      </c>
      <c r="Q55" s="15" t="str">
        <f t="shared" si="8"/>
        <v>B-</v>
      </c>
      <c r="R55" s="15" t="str">
        <f t="shared" si="8"/>
        <v>C</v>
      </c>
      <c r="S55" s="15" t="str">
        <f t="shared" si="8"/>
        <v>B-</v>
      </c>
      <c r="T55" s="15" t="str">
        <f t="shared" si="8"/>
        <v>C</v>
      </c>
      <c r="U55" s="15" t="str">
        <f t="shared" si="8"/>
        <v>E</v>
      </c>
      <c r="V55" s="15" t="str">
        <f t="shared" si="8"/>
        <v>C-</v>
      </c>
    </row>
    <row r="56" spans="1:22" x14ac:dyDescent="0.25">
      <c r="A56" t="s">
        <v>51</v>
      </c>
      <c r="B56" s="1">
        <v>1.0189850463695662</v>
      </c>
      <c r="C56" s="1">
        <v>0</v>
      </c>
      <c r="D56" s="1">
        <v>2.0107264579651605</v>
      </c>
      <c r="E56" s="1">
        <v>0</v>
      </c>
      <c r="F56" s="1">
        <v>0.76128520281247491</v>
      </c>
      <c r="G56" s="1" t="e">
        <v>#DIV/0!</v>
      </c>
      <c r="H56" s="1">
        <v>0.88892372388628249</v>
      </c>
      <c r="I56" s="14">
        <f t="shared" si="3"/>
        <v>6.457451755516426E-2</v>
      </c>
      <c r="J56" s="14">
        <f t="shared" si="4"/>
        <v>0.40119193329970404</v>
      </c>
      <c r="K56" s="14">
        <f t="shared" si="4"/>
        <v>-0.21321764236500942</v>
      </c>
      <c r="L56" s="14">
        <f t="shared" si="4"/>
        <v>0.37354137190691161</v>
      </c>
      <c r="M56" s="14">
        <f t="shared" si="6"/>
        <v>-4.6947370274479983E-2</v>
      </c>
      <c r="N56" s="14" t="e">
        <f t="shared" si="4"/>
        <v>#DIV/0!</v>
      </c>
      <c r="O56" s="14">
        <f t="shared" si="7"/>
        <v>0.16161028083328424</v>
      </c>
      <c r="P56" s="15" t="str">
        <f t="shared" si="9"/>
        <v>C</v>
      </c>
      <c r="Q56" s="15" t="str">
        <f t="shared" si="8"/>
        <v>B-</v>
      </c>
      <c r="R56" s="15" t="str">
        <f t="shared" si="8"/>
        <v>C</v>
      </c>
      <c r="S56" s="15" t="str">
        <f t="shared" si="8"/>
        <v>B-</v>
      </c>
      <c r="T56" s="15" t="str">
        <f t="shared" si="8"/>
        <v>C</v>
      </c>
      <c r="U56" s="15" t="e">
        <f t="shared" si="8"/>
        <v>#DIV/0!</v>
      </c>
      <c r="V56" s="15" t="str">
        <f t="shared" si="8"/>
        <v>C</v>
      </c>
    </row>
    <row r="57" spans="1:22" x14ac:dyDescent="0.25">
      <c r="A57" t="s">
        <v>52</v>
      </c>
      <c r="B57" s="1">
        <v>0.73382574378433951</v>
      </c>
      <c r="C57" s="1">
        <v>0</v>
      </c>
      <c r="D57" s="1">
        <v>1.7463719784552032</v>
      </c>
      <c r="E57" s="1">
        <v>0</v>
      </c>
      <c r="F57" s="1">
        <v>0.98795933623091781</v>
      </c>
      <c r="G57" s="1">
        <v>0</v>
      </c>
      <c r="H57" s="1">
        <v>0.61190827002622405</v>
      </c>
      <c r="I57" s="14">
        <f t="shared" si="3"/>
        <v>-0.56518626518476445</v>
      </c>
      <c r="J57" s="14">
        <f t="shared" si="4"/>
        <v>0.40119193329970404</v>
      </c>
      <c r="K57" s="14">
        <f t="shared" si="4"/>
        <v>-6.7279792237815425E-2</v>
      </c>
      <c r="L57" s="14">
        <f t="shared" si="4"/>
        <v>0.37354137190691161</v>
      </c>
      <c r="M57" s="14">
        <f t="shared" si="6"/>
        <v>0.50410661848514704</v>
      </c>
      <c r="N57" s="14">
        <f t="shared" si="4"/>
        <v>0.18150478994950406</v>
      </c>
      <c r="O57" s="14">
        <f t="shared" si="7"/>
        <v>-0.34624297945850263</v>
      </c>
      <c r="P57" s="15" t="str">
        <f t="shared" si="9"/>
        <v>C-</v>
      </c>
      <c r="Q57" s="15" t="str">
        <f t="shared" si="8"/>
        <v>B-</v>
      </c>
      <c r="R57" s="15" t="str">
        <f t="shared" si="8"/>
        <v>C</v>
      </c>
      <c r="S57" s="15" t="str">
        <f t="shared" si="8"/>
        <v>B-</v>
      </c>
      <c r="T57" s="15" t="str">
        <f t="shared" si="8"/>
        <v>B-</v>
      </c>
      <c r="U57" s="15" t="str">
        <f t="shared" si="8"/>
        <v>C</v>
      </c>
      <c r="V57" s="15" t="str">
        <f t="shared" si="8"/>
        <v>C-</v>
      </c>
    </row>
    <row r="58" spans="1:22" x14ac:dyDescent="0.25">
      <c r="A58" t="s">
        <v>53</v>
      </c>
      <c r="B58" s="1">
        <v>0.83753741635603285</v>
      </c>
      <c r="C58" s="1">
        <v>0</v>
      </c>
      <c r="D58" s="1">
        <v>0.67037515868048048</v>
      </c>
      <c r="E58" s="1">
        <v>1.9722694833000285</v>
      </c>
      <c r="F58" s="1">
        <v>0.65797208739175239</v>
      </c>
      <c r="G58" s="1">
        <v>4.0591857680465271</v>
      </c>
      <c r="H58" s="1">
        <v>0.56675291122989624</v>
      </c>
      <c r="I58" s="14">
        <f t="shared" si="3"/>
        <v>-0.33614395968783523</v>
      </c>
      <c r="J58" s="14">
        <f t="shared" si="4"/>
        <v>0.40119193329970404</v>
      </c>
      <c r="K58" s="14">
        <f t="shared" si="4"/>
        <v>0.52672815842263909</v>
      </c>
      <c r="L58" s="14">
        <f t="shared" si="4"/>
        <v>0.23529386510612421</v>
      </c>
      <c r="M58" s="14">
        <f t="shared" si="6"/>
        <v>-0.29810573353897057</v>
      </c>
      <c r="N58" s="14">
        <f t="shared" si="4"/>
        <v>-0.64253957628851277</v>
      </c>
      <c r="O58" s="14">
        <f t="shared" si="7"/>
        <v>-0.42902643382832761</v>
      </c>
      <c r="P58" s="15" t="str">
        <f t="shared" si="9"/>
        <v>C-</v>
      </c>
      <c r="Q58" s="15" t="str">
        <f t="shared" si="8"/>
        <v>B-</v>
      </c>
      <c r="R58" s="15" t="str">
        <f t="shared" si="8"/>
        <v>B-</v>
      </c>
      <c r="S58" s="15" t="str">
        <f t="shared" si="8"/>
        <v>C</v>
      </c>
      <c r="T58" s="15" t="str">
        <f t="shared" si="8"/>
        <v>C-</v>
      </c>
      <c r="U58" s="15" t="str">
        <f t="shared" si="8"/>
        <v>C-</v>
      </c>
      <c r="V58" s="15" t="str">
        <f t="shared" si="8"/>
        <v>C-</v>
      </c>
    </row>
    <row r="59" spans="1:22" x14ac:dyDescent="0.25">
      <c r="A59" t="s">
        <v>54</v>
      </c>
      <c r="B59" s="1">
        <v>1.2042396349362039</v>
      </c>
      <c r="C59" s="1">
        <v>0</v>
      </c>
      <c r="D59" s="1">
        <v>1.2391754453749888</v>
      </c>
      <c r="E59" s="1">
        <v>0</v>
      </c>
      <c r="F59" s="1">
        <v>0.67857889979593689</v>
      </c>
      <c r="G59" s="1" t="e">
        <v>#DIV/0!</v>
      </c>
      <c r="H59" s="1">
        <v>0.89607704880321593</v>
      </c>
      <c r="I59" s="14">
        <f t="shared" si="3"/>
        <v>0.47370048203959747</v>
      </c>
      <c r="J59" s="14">
        <f t="shared" si="4"/>
        <v>0.40119193329970404</v>
      </c>
      <c r="K59" s="14">
        <f t="shared" si="4"/>
        <v>0.2127198951777507</v>
      </c>
      <c r="L59" s="14">
        <f t="shared" si="4"/>
        <v>0.37354137190691161</v>
      </c>
      <c r="M59" s="14">
        <f t="shared" si="6"/>
        <v>-0.24800973890695444</v>
      </c>
      <c r="N59" s="14" t="e">
        <f t="shared" si="4"/>
        <v>#DIV/0!</v>
      </c>
      <c r="O59" s="14">
        <f t="shared" si="7"/>
        <v>0.1747244928036617</v>
      </c>
      <c r="P59" s="15" t="str">
        <f t="shared" si="9"/>
        <v>B-</v>
      </c>
      <c r="Q59" s="15" t="str">
        <f t="shared" si="8"/>
        <v>B-</v>
      </c>
      <c r="R59" s="15" t="str">
        <f t="shared" si="8"/>
        <v>C</v>
      </c>
      <c r="S59" s="15" t="str">
        <f t="shared" si="8"/>
        <v>B-</v>
      </c>
      <c r="T59" s="15" t="str">
        <f t="shared" si="8"/>
        <v>C</v>
      </c>
      <c r="U59" s="15" t="e">
        <f t="shared" si="8"/>
        <v>#DIV/0!</v>
      </c>
      <c r="V59" s="15" t="str">
        <f t="shared" si="8"/>
        <v>C</v>
      </c>
    </row>
    <row r="60" spans="1:22" x14ac:dyDescent="0.25">
      <c r="A60" t="s">
        <v>55</v>
      </c>
      <c r="B60" s="1">
        <v>1.5103555795735439</v>
      </c>
      <c r="C60" s="1">
        <v>0</v>
      </c>
      <c r="D60" s="1">
        <v>0</v>
      </c>
      <c r="E60" s="1">
        <v>0</v>
      </c>
      <c r="F60" s="1">
        <v>1.019891384943453</v>
      </c>
      <c r="G60" s="1" t="e">
        <v>#DIV/0!</v>
      </c>
      <c r="H60" s="1">
        <v>0.95832934663911495</v>
      </c>
      <c r="I60" s="14">
        <f t="shared" si="3"/>
        <v>1.1497430139025273</v>
      </c>
      <c r="J60" s="14">
        <f t="shared" si="4"/>
        <v>0.40119193329970404</v>
      </c>
      <c r="K60" s="14">
        <f t="shared" si="4"/>
        <v>0.89681119850526736</v>
      </c>
      <c r="L60" s="14">
        <f t="shared" si="4"/>
        <v>0.37354137190691161</v>
      </c>
      <c r="M60" s="14">
        <f t="shared" si="6"/>
        <v>0.58173472076105304</v>
      </c>
      <c r="N60" s="14" t="e">
        <f t="shared" si="4"/>
        <v>#DIV/0!</v>
      </c>
      <c r="O60" s="14">
        <f t="shared" si="7"/>
        <v>0.28885181666259641</v>
      </c>
      <c r="P60" s="15" t="str">
        <f t="shared" si="9"/>
        <v>B</v>
      </c>
      <c r="Q60" s="15" t="str">
        <f t="shared" si="8"/>
        <v>B-</v>
      </c>
      <c r="R60" s="15" t="str">
        <f t="shared" si="8"/>
        <v>B</v>
      </c>
      <c r="S60" s="15" t="str">
        <f t="shared" si="8"/>
        <v>B-</v>
      </c>
      <c r="T60" s="15" t="str">
        <f t="shared" si="8"/>
        <v>B-</v>
      </c>
      <c r="U60" s="15" t="e">
        <f t="shared" si="8"/>
        <v>#DIV/0!</v>
      </c>
      <c r="V60" s="15" t="str">
        <f t="shared" si="8"/>
        <v>B-</v>
      </c>
    </row>
    <row r="61" spans="1:22" x14ac:dyDescent="0.25">
      <c r="A61" t="s">
        <v>56</v>
      </c>
      <c r="B61" s="1">
        <v>1.4320131082962613</v>
      </c>
      <c r="C61" s="1">
        <v>0</v>
      </c>
      <c r="D61" s="1">
        <v>0.61493748688112559</v>
      </c>
      <c r="E61" s="1">
        <v>0</v>
      </c>
      <c r="F61" s="1">
        <v>0.83899930683465118</v>
      </c>
      <c r="G61" s="1">
        <v>0.39951734883897694</v>
      </c>
      <c r="H61" s="1">
        <v>1.0053265226466086</v>
      </c>
      <c r="I61" s="14">
        <f t="shared" si="3"/>
        <v>0.97672738514317314</v>
      </c>
      <c r="J61" s="14">
        <f t="shared" si="4"/>
        <v>0.40119193329970404</v>
      </c>
      <c r="K61" s="14">
        <f t="shared" si="4"/>
        <v>0.55733272640065246</v>
      </c>
      <c r="L61" s="14">
        <f t="shared" si="4"/>
        <v>0.37354137190691161</v>
      </c>
      <c r="M61" s="14">
        <f t="shared" si="6"/>
        <v>0.14197876063630202</v>
      </c>
      <c r="N61" s="14">
        <f t="shared" si="4"/>
        <v>0.10039984936839247</v>
      </c>
      <c r="O61" s="14">
        <f t="shared" si="7"/>
        <v>0.37501188003570324</v>
      </c>
      <c r="P61" s="15" t="str">
        <f t="shared" si="9"/>
        <v>B</v>
      </c>
      <c r="Q61" s="15" t="str">
        <f t="shared" si="8"/>
        <v>B-</v>
      </c>
      <c r="R61" s="15" t="str">
        <f t="shared" si="8"/>
        <v>B-</v>
      </c>
      <c r="S61" s="15" t="str">
        <f t="shared" si="8"/>
        <v>B-</v>
      </c>
      <c r="T61" s="15" t="str">
        <f t="shared" si="8"/>
        <v>C</v>
      </c>
      <c r="U61" s="15" t="str">
        <f t="shared" si="8"/>
        <v>C</v>
      </c>
      <c r="V61" s="15" t="str">
        <f t="shared" si="8"/>
        <v>B-</v>
      </c>
    </row>
    <row r="62" spans="1:22" x14ac:dyDescent="0.25">
      <c r="A62" t="s">
        <v>57</v>
      </c>
      <c r="B62" s="1">
        <v>1.1305182221386789</v>
      </c>
      <c r="C62" s="1">
        <v>0</v>
      </c>
      <c r="D62" s="1">
        <v>1.0979847521812387</v>
      </c>
      <c r="E62" s="1" t="e">
        <v>#DIV/0!</v>
      </c>
      <c r="F62" s="1">
        <v>1.8353941664382838</v>
      </c>
      <c r="G62" s="1">
        <v>0</v>
      </c>
      <c r="H62" s="1">
        <v>0.80729549903549813</v>
      </c>
      <c r="I62" s="14">
        <f t="shared" si="3"/>
        <v>0.31089024156291883</v>
      </c>
      <c r="J62" s="14">
        <f t="shared" si="4"/>
        <v>0.40119193329970404</v>
      </c>
      <c r="K62" s="14">
        <f t="shared" si="4"/>
        <v>0.29066472993470444</v>
      </c>
      <c r="L62" s="14" t="e">
        <f t="shared" si="4"/>
        <v>#DIV/0!</v>
      </c>
      <c r="M62" s="14">
        <f t="shared" si="6"/>
        <v>2.5642549748816479</v>
      </c>
      <c r="N62" s="14">
        <f t="shared" si="4"/>
        <v>0.18150478994950406</v>
      </c>
      <c r="O62" s="14">
        <f t="shared" si="7"/>
        <v>1.1961012012187905E-2</v>
      </c>
      <c r="P62" s="15" t="str">
        <f t="shared" si="9"/>
        <v>B-</v>
      </c>
      <c r="Q62" s="15" t="str">
        <f t="shared" si="8"/>
        <v>B-</v>
      </c>
      <c r="R62" s="15" t="str">
        <f t="shared" si="8"/>
        <v>B-</v>
      </c>
      <c r="S62" s="15" t="e">
        <f t="shared" si="8"/>
        <v>#DIV/0!</v>
      </c>
      <c r="T62" s="15" t="str">
        <f t="shared" si="8"/>
        <v>A</v>
      </c>
      <c r="U62" s="15" t="str">
        <f t="shared" si="8"/>
        <v>C</v>
      </c>
      <c r="V62" s="15" t="str">
        <f t="shared" si="8"/>
        <v>C</v>
      </c>
    </row>
    <row r="63" spans="1:22" x14ac:dyDescent="0.25">
      <c r="A63" t="s">
        <v>58</v>
      </c>
      <c r="B63" s="1">
        <v>1.4588874232343292</v>
      </c>
      <c r="C63" s="1" t="e">
        <v>#DIV/0!</v>
      </c>
      <c r="D63" s="1">
        <v>0.56571998352342934</v>
      </c>
      <c r="E63" s="1">
        <v>2.9829413784224528</v>
      </c>
      <c r="F63" s="1">
        <v>0.89433394825609691</v>
      </c>
      <c r="G63" s="1">
        <v>46.287661406025826</v>
      </c>
      <c r="H63" s="1">
        <v>0.66208588656164324</v>
      </c>
      <c r="I63" s="14">
        <f t="shared" si="3"/>
        <v>1.0360780339123423</v>
      </c>
      <c r="J63" s="14" t="e">
        <f t="shared" si="4"/>
        <v>#DIV/0!</v>
      </c>
      <c r="K63" s="14">
        <f t="shared" si="4"/>
        <v>0.58450342780872</v>
      </c>
      <c r="L63" s="14">
        <f t="shared" si="4"/>
        <v>0.16445016404123936</v>
      </c>
      <c r="M63" s="14">
        <f t="shared" si="6"/>
        <v>0.27649951257221922</v>
      </c>
      <c r="N63" s="14">
        <f t="shared" si="4"/>
        <v>-9.2152286407367026</v>
      </c>
      <c r="O63" s="14">
        <f t="shared" si="7"/>
        <v>-0.25425220495082101</v>
      </c>
      <c r="P63" s="15" t="str">
        <f t="shared" si="9"/>
        <v>B</v>
      </c>
      <c r="Q63" s="15" t="e">
        <f t="shared" si="8"/>
        <v>#DIV/0!</v>
      </c>
      <c r="R63" s="15" t="str">
        <f t="shared" si="8"/>
        <v>B-</v>
      </c>
      <c r="S63" s="15" t="str">
        <f t="shared" si="8"/>
        <v>C</v>
      </c>
      <c r="T63" s="15" t="str">
        <f t="shared" si="8"/>
        <v>B-</v>
      </c>
      <c r="U63" s="15" t="str">
        <f t="shared" si="8"/>
        <v>E</v>
      </c>
      <c r="V63" s="15" t="str">
        <f t="shared" si="8"/>
        <v>C-</v>
      </c>
    </row>
    <row r="64" spans="1:22" x14ac:dyDescent="0.25">
      <c r="A64" t="s">
        <v>59</v>
      </c>
      <c r="B64" s="1">
        <v>0</v>
      </c>
      <c r="C64" s="1">
        <v>0</v>
      </c>
      <c r="D64" s="1">
        <v>0</v>
      </c>
      <c r="E64" s="1" t="e">
        <v>#DIV/0!</v>
      </c>
      <c r="F64" s="1" t="e">
        <v>#DIV/0!</v>
      </c>
      <c r="G64" s="1">
        <v>8.2752479166208592E-2</v>
      </c>
      <c r="H64" s="1">
        <v>1.2022080185938406</v>
      </c>
      <c r="I64" s="14">
        <f t="shared" si="3"/>
        <v>-2.1858055843185529</v>
      </c>
      <c r="J64" s="14">
        <f t="shared" si="4"/>
        <v>0.40119193329970404</v>
      </c>
      <c r="K64" s="14">
        <f t="shared" si="4"/>
        <v>0.89681119850526736</v>
      </c>
      <c r="L64" s="14" t="e">
        <f t="shared" si="4"/>
        <v>#DIV/0!</v>
      </c>
      <c r="M64" s="14" t="e">
        <f t="shared" si="6"/>
        <v>#DIV/0!</v>
      </c>
      <c r="N64" s="14">
        <f t="shared" si="4"/>
        <v>0.16470543211130387</v>
      </c>
      <c r="O64" s="14">
        <f t="shared" si="7"/>
        <v>0.7359553155540588</v>
      </c>
      <c r="P64" s="15" t="str">
        <f t="shared" si="9"/>
        <v>E</v>
      </c>
      <c r="Q64" s="15" t="str">
        <f t="shared" si="8"/>
        <v>B-</v>
      </c>
      <c r="R64" s="15" t="str">
        <f t="shared" si="8"/>
        <v>B</v>
      </c>
      <c r="S64" s="15" t="e">
        <f t="shared" si="8"/>
        <v>#DIV/0!</v>
      </c>
      <c r="T64" s="15" t="e">
        <f t="shared" si="8"/>
        <v>#DIV/0!</v>
      </c>
      <c r="U64" s="15" t="str">
        <f t="shared" si="8"/>
        <v>C</v>
      </c>
      <c r="V64" s="15" t="str">
        <f t="shared" si="8"/>
        <v>B-</v>
      </c>
    </row>
    <row r="65" spans="1:22" x14ac:dyDescent="0.25">
      <c r="A65" t="s">
        <v>60</v>
      </c>
      <c r="B65" s="1">
        <v>1.3462571484745647</v>
      </c>
      <c r="C65" s="1">
        <v>2.353064539949786</v>
      </c>
      <c r="D65" s="1">
        <v>0.59538516151934684</v>
      </c>
      <c r="E65" s="1">
        <v>3.9128211422025854</v>
      </c>
      <c r="F65" s="1">
        <v>0.51555286400334421</v>
      </c>
      <c r="G65" s="1">
        <v>0</v>
      </c>
      <c r="H65" s="1">
        <v>0.22577453685455262</v>
      </c>
      <c r="I65" s="14">
        <f t="shared" si="3"/>
        <v>0.78733941886497461</v>
      </c>
      <c r="J65" s="14">
        <f t="shared" si="4"/>
        <v>-0.28683360627758087</v>
      </c>
      <c r="K65" s="14">
        <f t="shared" si="4"/>
        <v>0.56812665859947464</v>
      </c>
      <c r="L65" s="14">
        <f t="shared" si="4"/>
        <v>9.9269639748985505E-2</v>
      </c>
      <c r="M65" s="14">
        <f t="shared" si="6"/>
        <v>-0.6443326273652481</v>
      </c>
      <c r="N65" s="14">
        <f t="shared" si="4"/>
        <v>0.18150478994950406</v>
      </c>
      <c r="O65" s="14">
        <f t="shared" si="7"/>
        <v>-1.0541431076547327</v>
      </c>
      <c r="P65" s="15" t="str">
        <f t="shared" si="9"/>
        <v>B</v>
      </c>
      <c r="Q65" s="15" t="str">
        <f t="shared" si="8"/>
        <v>C-</v>
      </c>
      <c r="R65" s="15" t="str">
        <f t="shared" si="8"/>
        <v>B-</v>
      </c>
      <c r="S65" s="15" t="str">
        <f t="shared" si="8"/>
        <v>C</v>
      </c>
      <c r="T65" s="15" t="str">
        <f t="shared" si="8"/>
        <v>C-</v>
      </c>
      <c r="U65" s="15" t="str">
        <f t="shared" si="8"/>
        <v>C</v>
      </c>
      <c r="V65" s="15" t="str">
        <f t="shared" si="8"/>
        <v>D</v>
      </c>
    </row>
    <row r="66" spans="1:22" x14ac:dyDescent="0.25">
      <c r="A66" t="s">
        <v>61</v>
      </c>
      <c r="B66" s="1">
        <v>1.1432811036644903</v>
      </c>
      <c r="C66" s="1">
        <v>0</v>
      </c>
      <c r="D66" s="1">
        <v>1.1417811507698352</v>
      </c>
      <c r="E66" s="1" t="e">
        <v>#DIV/0!</v>
      </c>
      <c r="F66" s="1">
        <v>0.34642549756741636</v>
      </c>
      <c r="G66" s="1">
        <v>0</v>
      </c>
      <c r="H66" s="1">
        <v>0.72650999400770777</v>
      </c>
      <c r="I66" s="14">
        <f t="shared" si="3"/>
        <v>0.33907645953597526</v>
      </c>
      <c r="J66" s="14">
        <f t="shared" si="4"/>
        <v>0.40119193329970404</v>
      </c>
      <c r="K66" s="14">
        <f t="shared" si="4"/>
        <v>0.26648676909522223</v>
      </c>
      <c r="L66" s="14" t="e">
        <f t="shared" si="4"/>
        <v>#DIV/0!</v>
      </c>
      <c r="M66" s="14">
        <f t="shared" si="6"/>
        <v>-1.0554880974553622</v>
      </c>
      <c r="N66" s="14">
        <f t="shared" si="4"/>
        <v>0.18150478994950406</v>
      </c>
      <c r="O66" s="14">
        <f t="shared" si="7"/>
        <v>-0.13614329603630035</v>
      </c>
      <c r="P66" s="15" t="str">
        <f t="shared" si="9"/>
        <v>B-</v>
      </c>
      <c r="Q66" s="15" t="str">
        <f t="shared" si="8"/>
        <v>B-</v>
      </c>
      <c r="R66" s="15" t="str">
        <f t="shared" si="8"/>
        <v>B-</v>
      </c>
      <c r="S66" s="15" t="e">
        <f t="shared" si="8"/>
        <v>#DIV/0!</v>
      </c>
      <c r="T66" s="15" t="str">
        <f t="shared" si="8"/>
        <v>D</v>
      </c>
      <c r="U66" s="15" t="str">
        <f t="shared" si="8"/>
        <v>C</v>
      </c>
      <c r="V66" s="15" t="str">
        <f t="shared" si="8"/>
        <v>C</v>
      </c>
    </row>
    <row r="67" spans="1:22" x14ac:dyDescent="0.25">
      <c r="A67" t="s">
        <v>62</v>
      </c>
      <c r="B67" s="1">
        <v>1.1598737651803439</v>
      </c>
      <c r="C67" s="1">
        <v>5.3207881166782114</v>
      </c>
      <c r="D67" s="1">
        <v>1.6964725184577523</v>
      </c>
      <c r="E67" s="1" t="e">
        <v>#DIV/0!</v>
      </c>
      <c r="F67" s="1">
        <v>0.4968631653919644</v>
      </c>
      <c r="G67" s="1">
        <v>6.8094521418778683E-2</v>
      </c>
      <c r="H67" s="1">
        <v>0.71351466929297114</v>
      </c>
      <c r="I67" s="14">
        <f t="shared" si="3"/>
        <v>0.37572056481056859</v>
      </c>
      <c r="J67" s="14">
        <f t="shared" si="4"/>
        <v>-1.1545826971029338</v>
      </c>
      <c r="K67" s="14">
        <f t="shared" si="4"/>
        <v>-3.9732614190992839E-2</v>
      </c>
      <c r="L67" s="14" t="e">
        <f t="shared" si="4"/>
        <v>#DIV/0!</v>
      </c>
      <c r="M67" s="14">
        <f t="shared" si="6"/>
        <v>-0.68976804080743381</v>
      </c>
      <c r="N67" s="14">
        <f t="shared" si="4"/>
        <v>0.16768110462114749</v>
      </c>
      <c r="O67" s="14">
        <f t="shared" si="7"/>
        <v>-0.15996766371314286</v>
      </c>
      <c r="P67" s="15" t="str">
        <f t="shared" si="9"/>
        <v>B-</v>
      </c>
      <c r="Q67" s="15" t="str">
        <f t="shared" si="8"/>
        <v>D</v>
      </c>
      <c r="R67" s="15" t="str">
        <f t="shared" si="8"/>
        <v>C</v>
      </c>
      <c r="S67" s="15" t="e">
        <f t="shared" si="8"/>
        <v>#DIV/0!</v>
      </c>
      <c r="T67" s="15" t="str">
        <f t="shared" si="8"/>
        <v>C-</v>
      </c>
      <c r="U67" s="15" t="str">
        <f t="shared" si="8"/>
        <v>C</v>
      </c>
      <c r="V67" s="15" t="str">
        <f t="shared" si="8"/>
        <v>C</v>
      </c>
    </row>
    <row r="68" spans="1:22" x14ac:dyDescent="0.25">
      <c r="A68" t="s">
        <v>63</v>
      </c>
      <c r="B68" s="1">
        <v>0.88073517126148704</v>
      </c>
      <c r="C68" s="1">
        <v>0</v>
      </c>
      <c r="D68" s="1">
        <v>2.2443722345132748</v>
      </c>
      <c r="E68" s="1" t="e">
        <v>#DIV/0!</v>
      </c>
      <c r="F68" s="1">
        <v>0.76805016886076516</v>
      </c>
      <c r="G68" s="1">
        <v>0.22642512834848061</v>
      </c>
      <c r="H68" s="1">
        <v>0.98743419742196159</v>
      </c>
      <c r="I68" s="14">
        <f t="shared" si="3"/>
        <v>-0.24074376865343686</v>
      </c>
      <c r="J68" s="14">
        <f t="shared" si="4"/>
        <v>0.40119193329970404</v>
      </c>
      <c r="K68" s="14">
        <f t="shared" si="4"/>
        <v>-0.34220264153710112</v>
      </c>
      <c r="L68" s="14" t="e">
        <f t="shared" si="4"/>
        <v>#DIV/0!</v>
      </c>
      <c r="M68" s="14">
        <f t="shared" si="6"/>
        <v>-3.0501464124914526E-2</v>
      </c>
      <c r="N68" s="14">
        <f t="shared" si="4"/>
        <v>0.13553883469338909</v>
      </c>
      <c r="O68" s="14">
        <f t="shared" si="7"/>
        <v>0.34220982667398597</v>
      </c>
      <c r="P68" s="15" t="str">
        <f t="shared" si="9"/>
        <v>C</v>
      </c>
      <c r="Q68" s="15" t="str">
        <f t="shared" si="8"/>
        <v>B-</v>
      </c>
      <c r="R68" s="15" t="str">
        <f t="shared" si="8"/>
        <v>C-</v>
      </c>
      <c r="S68" s="15" t="e">
        <f t="shared" si="8"/>
        <v>#DIV/0!</v>
      </c>
      <c r="T68" s="15" t="str">
        <f t="shared" si="8"/>
        <v>C</v>
      </c>
      <c r="U68" s="15" t="str">
        <f t="shared" si="8"/>
        <v>C</v>
      </c>
      <c r="V68" s="15" t="str">
        <f t="shared" si="8"/>
        <v>B-</v>
      </c>
    </row>
    <row r="69" spans="1:22" x14ac:dyDescent="0.25">
      <c r="A69" t="s">
        <v>64</v>
      </c>
      <c r="B69" s="1">
        <v>1.1018208206994355</v>
      </c>
      <c r="C69" s="1">
        <v>1.4778331097316022</v>
      </c>
      <c r="D69" s="1">
        <v>1.9497526316600648</v>
      </c>
      <c r="E69" s="1">
        <v>3.642453951277481</v>
      </c>
      <c r="F69" s="1">
        <v>0.76709446889521637</v>
      </c>
      <c r="G69" s="1">
        <v>4.3500482003762588E-2</v>
      </c>
      <c r="H69" s="1">
        <v>0.48472002620338522</v>
      </c>
      <c r="I69" s="14">
        <f t="shared" si="3"/>
        <v>0.24751339280106416</v>
      </c>
      <c r="J69" s="14">
        <f t="shared" si="4"/>
        <v>-3.0919853464105054E-2</v>
      </c>
      <c r="K69" s="14">
        <f t="shared" si="4"/>
        <v>-0.17955682019362104</v>
      </c>
      <c r="L69" s="14">
        <f t="shared" si="4"/>
        <v>0.11822120310410443</v>
      </c>
      <c r="M69" s="14">
        <f t="shared" si="6"/>
        <v>-3.2824809405343623E-2</v>
      </c>
      <c r="N69" s="14">
        <f t="shared" si="4"/>
        <v>0.17267387429986389</v>
      </c>
      <c r="O69" s="14">
        <f t="shared" si="7"/>
        <v>-0.57941756736018069</v>
      </c>
      <c r="P69" s="15" t="str">
        <f t="shared" si="9"/>
        <v>C</v>
      </c>
      <c r="Q69" s="15" t="str">
        <f t="shared" si="8"/>
        <v>C</v>
      </c>
      <c r="R69" s="15" t="str">
        <f t="shared" si="8"/>
        <v>C</v>
      </c>
      <c r="S69" s="15" t="str">
        <f t="shared" si="8"/>
        <v>C</v>
      </c>
      <c r="T69" s="15" t="str">
        <f t="shared" si="8"/>
        <v>C</v>
      </c>
      <c r="U69" s="15" t="str">
        <f t="shared" si="8"/>
        <v>C</v>
      </c>
      <c r="V69" s="15" t="str">
        <f t="shared" si="8"/>
        <v>C-</v>
      </c>
    </row>
    <row r="70" spans="1:22" x14ac:dyDescent="0.25">
      <c r="A70" t="s">
        <v>65</v>
      </c>
      <c r="B70" s="1">
        <v>0.88655884529839812</v>
      </c>
      <c r="C70" s="1">
        <v>3.1847979437412572</v>
      </c>
      <c r="D70" s="1">
        <v>1.9690939945035968</v>
      </c>
      <c r="E70" s="1">
        <v>0</v>
      </c>
      <c r="F70" s="1">
        <v>0.81406640431771948</v>
      </c>
      <c r="G70" s="1">
        <v>0.32915234528634207</v>
      </c>
      <c r="H70" s="1">
        <v>0.58765602467415079</v>
      </c>
      <c r="I70" s="14">
        <f t="shared" si="3"/>
        <v>-0.22788246100308868</v>
      </c>
      <c r="J70" s="14">
        <f t="shared" si="4"/>
        <v>-0.53002873085342039</v>
      </c>
      <c r="K70" s="14">
        <f t="shared" si="4"/>
        <v>-0.19023428976836576</v>
      </c>
      <c r="L70" s="14">
        <f t="shared" si="4"/>
        <v>0.37354137190691161</v>
      </c>
      <c r="M70" s="14">
        <f t="shared" si="6"/>
        <v>8.1365865922165756E-2</v>
      </c>
      <c r="N70" s="14">
        <f t="shared" si="4"/>
        <v>0.11468445915745649</v>
      </c>
      <c r="O70" s="14">
        <f t="shared" si="7"/>
        <v>-0.3907046934164134</v>
      </c>
      <c r="P70" s="15" t="str">
        <f t="shared" si="9"/>
        <v>C</v>
      </c>
      <c r="Q70" s="15" t="str">
        <f t="shared" si="8"/>
        <v>C-</v>
      </c>
      <c r="R70" s="15" t="str">
        <f t="shared" si="8"/>
        <v>C</v>
      </c>
      <c r="S70" s="15" t="str">
        <f t="shared" si="8"/>
        <v>B-</v>
      </c>
      <c r="T70" s="15" t="str">
        <f t="shared" si="8"/>
        <v>C</v>
      </c>
      <c r="U70" s="15" t="str">
        <f t="shared" si="8"/>
        <v>C</v>
      </c>
      <c r="V70" s="15" t="str">
        <f t="shared" si="8"/>
        <v>C-</v>
      </c>
    </row>
    <row r="71" spans="1:22" x14ac:dyDescent="0.25">
      <c r="A71" t="s">
        <v>66</v>
      </c>
      <c r="B71" s="1">
        <v>0.76124259484483503</v>
      </c>
      <c r="C71" s="1">
        <v>6.2039075630252096</v>
      </c>
      <c r="D71" s="1">
        <v>0</v>
      </c>
      <c r="E71" s="1" t="e">
        <v>#DIV/0!</v>
      </c>
      <c r="F71" s="1">
        <v>0.85795749024421153</v>
      </c>
      <c r="G71" s="1" t="e">
        <v>#DIV/0!</v>
      </c>
      <c r="H71" s="1">
        <v>0.35585411932698047</v>
      </c>
      <c r="I71" s="14">
        <f t="shared" ref="I71:I134" si="10">(B71-_xlfn.AGGREGATE(1,6,B$6:B$150))/_xlfn.AGGREGATE(7,6,B$6:B$150)</f>
        <v>-0.5046374511443692</v>
      </c>
      <c r="J71" s="14">
        <f t="shared" ref="J71:N134" si="11">((C71-_xlfn.AGGREGATE(1,6,C$6:C$150))/_xlfn.AGGREGATE(7,6,C$6:C$150))*(-1)</f>
        <v>-1.4128028705270987</v>
      </c>
      <c r="K71" s="14">
        <f t="shared" si="11"/>
        <v>0.89681119850526736</v>
      </c>
      <c r="L71" s="14" t="e">
        <f t="shared" si="11"/>
        <v>#DIV/0!</v>
      </c>
      <c r="M71" s="14">
        <f t="shared" si="6"/>
        <v>0.18806687148479295</v>
      </c>
      <c r="N71" s="14" t="e">
        <f t="shared" si="11"/>
        <v>#DIV/0!</v>
      </c>
      <c r="O71" s="14">
        <f t="shared" si="7"/>
        <v>-0.81566781995692272</v>
      </c>
      <c r="P71" s="15" t="str">
        <f t="shared" si="9"/>
        <v>C-</v>
      </c>
      <c r="Q71" s="15" t="str">
        <f t="shared" si="8"/>
        <v>D-</v>
      </c>
      <c r="R71" s="15" t="str">
        <f t="shared" si="8"/>
        <v>B</v>
      </c>
      <c r="S71" s="15" t="e">
        <f t="shared" si="8"/>
        <v>#DIV/0!</v>
      </c>
      <c r="T71" s="15" t="str">
        <f t="shared" si="8"/>
        <v>C</v>
      </c>
      <c r="U71" s="15" t="e">
        <f t="shared" si="8"/>
        <v>#DIV/0!</v>
      </c>
      <c r="V71" s="15" t="str">
        <f t="shared" si="8"/>
        <v>D</v>
      </c>
    </row>
    <row r="72" spans="1:22" x14ac:dyDescent="0.25">
      <c r="A72" t="s">
        <v>67</v>
      </c>
      <c r="B72" s="1">
        <v>1.4739029814406697</v>
      </c>
      <c r="C72" s="1">
        <v>0</v>
      </c>
      <c r="D72" s="1">
        <v>0</v>
      </c>
      <c r="E72" s="1" t="e">
        <v>#DIV/0!</v>
      </c>
      <c r="F72" s="1">
        <v>0.80188305887762756</v>
      </c>
      <c r="G72" s="1">
        <v>0.55650684931506855</v>
      </c>
      <c r="H72" s="1">
        <v>0.56570989004359029</v>
      </c>
      <c r="I72" s="14">
        <f t="shared" si="10"/>
        <v>1.0692391813957765</v>
      </c>
      <c r="J72" s="14">
        <f t="shared" si="11"/>
        <v>0.40119193329970404</v>
      </c>
      <c r="K72" s="14">
        <f t="shared" si="11"/>
        <v>0.89681119850526736</v>
      </c>
      <c r="L72" s="14" t="e">
        <f t="shared" si="11"/>
        <v>#DIV/0!</v>
      </c>
      <c r="M72" s="14">
        <f t="shared" si="6"/>
        <v>5.1747660263006846E-2</v>
      </c>
      <c r="N72" s="14">
        <f t="shared" si="11"/>
        <v>6.8529833848481686E-2</v>
      </c>
      <c r="O72" s="14">
        <f t="shared" si="7"/>
        <v>-0.4309386076895248</v>
      </c>
      <c r="P72" s="15" t="str">
        <f t="shared" si="9"/>
        <v>B</v>
      </c>
      <c r="Q72" s="15" t="str">
        <f t="shared" si="8"/>
        <v>B-</v>
      </c>
      <c r="R72" s="15" t="str">
        <f t="shared" si="8"/>
        <v>B</v>
      </c>
      <c r="S72" s="15" t="e">
        <f t="shared" si="8"/>
        <v>#DIV/0!</v>
      </c>
      <c r="T72" s="15" t="str">
        <f t="shared" si="8"/>
        <v>C</v>
      </c>
      <c r="U72" s="15" t="str">
        <f t="shared" si="8"/>
        <v>C</v>
      </c>
      <c r="V72" s="15" t="str">
        <f t="shared" si="8"/>
        <v>C-</v>
      </c>
    </row>
    <row r="73" spans="1:22" x14ac:dyDescent="0.25">
      <c r="A73" t="s">
        <v>68</v>
      </c>
      <c r="B73" s="1">
        <v>0.89998764443919177</v>
      </c>
      <c r="C73" s="1">
        <v>0</v>
      </c>
      <c r="D73" s="1">
        <v>2.3626119997761448</v>
      </c>
      <c r="E73" s="1" t="e">
        <v>#DIV/0!</v>
      </c>
      <c r="F73" s="1">
        <v>0.58075396756829467</v>
      </c>
      <c r="G73" s="1">
        <v>0</v>
      </c>
      <c r="H73" s="1">
        <v>1.0060175898781052</v>
      </c>
      <c r="I73" s="14">
        <f t="shared" si="10"/>
        <v>-0.19822559558963815</v>
      </c>
      <c r="J73" s="14">
        <f t="shared" si="11"/>
        <v>0.40119193329970404</v>
      </c>
      <c r="K73" s="14">
        <f t="shared" si="11"/>
        <v>-0.40747733320865781</v>
      </c>
      <c r="L73" s="14" t="e">
        <f t="shared" si="11"/>
        <v>#DIV/0!</v>
      </c>
      <c r="M73" s="14">
        <f t="shared" si="6"/>
        <v>-0.48582610679693267</v>
      </c>
      <c r="N73" s="14">
        <f t="shared" si="11"/>
        <v>0.18150478994950406</v>
      </c>
      <c r="O73" s="14">
        <f t="shared" si="7"/>
        <v>0.37627881565862936</v>
      </c>
      <c r="P73" s="15" t="str">
        <f t="shared" si="9"/>
        <v>C</v>
      </c>
      <c r="Q73" s="15" t="str">
        <f t="shared" si="8"/>
        <v>B-</v>
      </c>
      <c r="R73" s="15" t="str">
        <f t="shared" si="8"/>
        <v>C-</v>
      </c>
      <c r="S73" s="15" t="e">
        <f t="shared" si="8"/>
        <v>#DIV/0!</v>
      </c>
      <c r="T73" s="15" t="str">
        <f t="shared" si="8"/>
        <v>C-</v>
      </c>
      <c r="U73" s="15" t="str">
        <f t="shared" si="8"/>
        <v>C</v>
      </c>
      <c r="V73" s="15" t="str">
        <f t="shared" si="8"/>
        <v>B-</v>
      </c>
    </row>
    <row r="74" spans="1:22" x14ac:dyDescent="0.25">
      <c r="A74" t="s">
        <v>69</v>
      </c>
      <c r="B74" s="1">
        <v>1.1576077366498567</v>
      </c>
      <c r="C74" s="1">
        <v>0</v>
      </c>
      <c r="D74" s="1">
        <v>0.35888857448803518</v>
      </c>
      <c r="E74" s="1" t="e">
        <v>#DIV/0!</v>
      </c>
      <c r="F74" s="1">
        <v>0.8269533630957081</v>
      </c>
      <c r="G74" s="1">
        <v>0</v>
      </c>
      <c r="H74" s="1">
        <v>1.0666269359873948</v>
      </c>
      <c r="I74" s="14">
        <f t="shared" si="10"/>
        <v>0.37071614837339445</v>
      </c>
      <c r="J74" s="14">
        <f t="shared" si="11"/>
        <v>0.40119193329970404</v>
      </c>
      <c r="K74" s="14">
        <f t="shared" si="11"/>
        <v>0.69868545804841087</v>
      </c>
      <c r="L74" s="14" t="e">
        <f t="shared" si="11"/>
        <v>#DIV/0!</v>
      </c>
      <c r="M74" s="14">
        <f t="shared" si="6"/>
        <v>0.11269458407141413</v>
      </c>
      <c r="N74" s="14">
        <f t="shared" si="11"/>
        <v>0.18150478994950406</v>
      </c>
      <c r="O74" s="14">
        <f t="shared" si="7"/>
        <v>0.48739411120205306</v>
      </c>
      <c r="P74" s="15" t="str">
        <f t="shared" si="9"/>
        <v>B-</v>
      </c>
      <c r="Q74" s="15" t="str">
        <f t="shared" si="8"/>
        <v>B-</v>
      </c>
      <c r="R74" s="15" t="str">
        <f t="shared" si="8"/>
        <v>B-</v>
      </c>
      <c r="S74" s="15" t="e">
        <f t="shared" si="8"/>
        <v>#DIV/0!</v>
      </c>
      <c r="T74" s="15" t="str">
        <f t="shared" si="8"/>
        <v>C</v>
      </c>
      <c r="U74" s="15" t="str">
        <f t="shared" si="8"/>
        <v>C</v>
      </c>
      <c r="V74" s="15" t="str">
        <f t="shared" si="8"/>
        <v>B-</v>
      </c>
    </row>
    <row r="75" spans="1:22" x14ac:dyDescent="0.25">
      <c r="A75" t="s">
        <v>70</v>
      </c>
      <c r="B75" s="1">
        <v>1.1104015034005488</v>
      </c>
      <c r="C75" s="1">
        <v>0</v>
      </c>
      <c r="D75" s="1">
        <v>0.32654926884156854</v>
      </c>
      <c r="E75" s="1" t="e">
        <v>#DIV/0!</v>
      </c>
      <c r="F75" s="1">
        <v>0.67538376700949698</v>
      </c>
      <c r="G75" s="1" t="e">
        <v>#DIV/0!</v>
      </c>
      <c r="H75" s="1">
        <v>1.0231664466133727</v>
      </c>
      <c r="I75" s="14">
        <f t="shared" si="10"/>
        <v>0.26646342320619526</v>
      </c>
      <c r="J75" s="14">
        <f t="shared" si="11"/>
        <v>0.40119193329970404</v>
      </c>
      <c r="K75" s="14">
        <f t="shared" si="11"/>
        <v>0.71653848913530727</v>
      </c>
      <c r="L75" s="14" t="e">
        <f t="shared" si="11"/>
        <v>#DIV/0!</v>
      </c>
      <c r="M75" s="14">
        <f t="shared" si="6"/>
        <v>-0.25577723597435964</v>
      </c>
      <c r="N75" s="14" t="e">
        <f t="shared" si="11"/>
        <v>#DIV/0!</v>
      </c>
      <c r="O75" s="14">
        <f t="shared" si="7"/>
        <v>0.40771786601457821</v>
      </c>
      <c r="P75" s="15" t="str">
        <f t="shared" si="9"/>
        <v>B-</v>
      </c>
      <c r="Q75" s="15" t="str">
        <f t="shared" si="8"/>
        <v>B-</v>
      </c>
      <c r="R75" s="15" t="str">
        <f t="shared" si="8"/>
        <v>B-</v>
      </c>
      <c r="S75" s="15" t="e">
        <f t="shared" si="8"/>
        <v>#DIV/0!</v>
      </c>
      <c r="T75" s="15" t="str">
        <f t="shared" si="8"/>
        <v>C-</v>
      </c>
      <c r="U75" s="15" t="e">
        <f t="shared" si="8"/>
        <v>#DIV/0!</v>
      </c>
      <c r="V75" s="15" t="str">
        <f t="shared" si="8"/>
        <v>B-</v>
      </c>
    </row>
    <row r="76" spans="1:22" x14ac:dyDescent="0.25">
      <c r="A76" t="s">
        <v>71</v>
      </c>
      <c r="B76" s="1">
        <v>0.86171159169628297</v>
      </c>
      <c r="C76" s="1" t="e">
        <v>#DIV/0!</v>
      </c>
      <c r="D76" s="1">
        <v>1.2735298345179971</v>
      </c>
      <c r="E76" s="1">
        <v>2.4386739848242986</v>
      </c>
      <c r="F76" s="1">
        <v>0.26230081777826914</v>
      </c>
      <c r="G76" s="1">
        <v>0.21190208913445979</v>
      </c>
      <c r="H76" s="1">
        <v>0.8017459924701853</v>
      </c>
      <c r="I76" s="14">
        <f t="shared" si="10"/>
        <v>-0.28275644104001496</v>
      </c>
      <c r="J76" s="14" t="e">
        <f t="shared" si="11"/>
        <v>#DIV/0!</v>
      </c>
      <c r="K76" s="14">
        <f t="shared" si="11"/>
        <v>0.19375442993102016</v>
      </c>
      <c r="L76" s="14">
        <f t="shared" si="11"/>
        <v>0.20260093949815564</v>
      </c>
      <c r="M76" s="14">
        <f t="shared" si="6"/>
        <v>-1.2599985974044674</v>
      </c>
      <c r="N76" s="14">
        <f t="shared" si="11"/>
        <v>0.13848711775527198</v>
      </c>
      <c r="O76" s="14">
        <f t="shared" si="7"/>
        <v>1.7870850238814904E-3</v>
      </c>
      <c r="P76" s="15" t="str">
        <f t="shared" si="9"/>
        <v>C-</v>
      </c>
      <c r="Q76" s="15" t="e">
        <f t="shared" si="8"/>
        <v>#DIV/0!</v>
      </c>
      <c r="R76" s="15" t="str">
        <f t="shared" si="8"/>
        <v>C</v>
      </c>
      <c r="S76" s="15" t="str">
        <f t="shared" si="8"/>
        <v>C</v>
      </c>
      <c r="T76" s="15" t="str">
        <f t="shared" si="8"/>
        <v>D-</v>
      </c>
      <c r="U76" s="15" t="str">
        <f t="shared" si="8"/>
        <v>C</v>
      </c>
      <c r="V76" s="15" t="str">
        <f t="shared" si="8"/>
        <v>C</v>
      </c>
    </row>
    <row r="77" spans="1:22" x14ac:dyDescent="0.25">
      <c r="A77" t="s">
        <v>72</v>
      </c>
      <c r="B77" s="1">
        <v>1.1744770252249588</v>
      </c>
      <c r="C77" s="1">
        <v>4.0377599291422586</v>
      </c>
      <c r="D77" s="1">
        <v>0.36033241215206591</v>
      </c>
      <c r="E77" s="1">
        <v>1.2582106358170055</v>
      </c>
      <c r="F77" s="1">
        <v>0.98127784558090381</v>
      </c>
      <c r="G77" s="1">
        <v>0</v>
      </c>
      <c r="H77" s="1">
        <v>0.79122134327640992</v>
      </c>
      <c r="I77" s="14">
        <f t="shared" si="10"/>
        <v>0.40797117137635919</v>
      </c>
      <c r="J77" s="14">
        <f t="shared" si="11"/>
        <v>-0.77943099767647972</v>
      </c>
      <c r="K77" s="14">
        <f t="shared" si="11"/>
        <v>0.69788838222426786</v>
      </c>
      <c r="L77" s="14">
        <f t="shared" si="11"/>
        <v>0.28534628249099253</v>
      </c>
      <c r="M77" s="14">
        <f t="shared" si="6"/>
        <v>0.48786364440590529</v>
      </c>
      <c r="N77" s="14">
        <f t="shared" si="11"/>
        <v>0.18150478994950406</v>
      </c>
      <c r="O77" s="14">
        <f t="shared" si="7"/>
        <v>-1.7507785829014348E-2</v>
      </c>
      <c r="P77" s="15" t="str">
        <f t="shared" si="9"/>
        <v>B-</v>
      </c>
      <c r="Q77" s="15" t="str">
        <f t="shared" si="8"/>
        <v>D</v>
      </c>
      <c r="R77" s="15" t="str">
        <f t="shared" si="8"/>
        <v>B-</v>
      </c>
      <c r="S77" s="15" t="str">
        <f t="shared" si="8"/>
        <v>B-</v>
      </c>
      <c r="T77" s="15" t="str">
        <f t="shared" si="8"/>
        <v>B-</v>
      </c>
      <c r="U77" s="15" t="str">
        <f t="shared" si="8"/>
        <v>C</v>
      </c>
      <c r="V77" s="15" t="str">
        <f t="shared" si="8"/>
        <v>C</v>
      </c>
    </row>
    <row r="78" spans="1:22" x14ac:dyDescent="0.25">
      <c r="A78" t="s">
        <v>73</v>
      </c>
      <c r="B78" s="1">
        <v>1.0646164034323551</v>
      </c>
      <c r="C78" s="1">
        <v>0</v>
      </c>
      <c r="D78" s="1">
        <v>0</v>
      </c>
      <c r="E78" s="1">
        <v>0</v>
      </c>
      <c r="F78" s="1">
        <v>0.53039704155551126</v>
      </c>
      <c r="G78" s="1" t="e">
        <v>#DIV/0!</v>
      </c>
      <c r="H78" s="1">
        <v>1.1832806664751507</v>
      </c>
      <c r="I78" s="14">
        <f t="shared" si="10"/>
        <v>0.16534920342661116</v>
      </c>
      <c r="J78" s="14">
        <f t="shared" si="11"/>
        <v>0.40119193329970404</v>
      </c>
      <c r="K78" s="14">
        <f t="shared" si="11"/>
        <v>0.89681119850526736</v>
      </c>
      <c r="L78" s="14">
        <f t="shared" si="11"/>
        <v>0.37354137190691161</v>
      </c>
      <c r="M78" s="14">
        <f t="shared" si="6"/>
        <v>-0.60824583119394648</v>
      </c>
      <c r="N78" s="14" t="e">
        <f t="shared" si="11"/>
        <v>#DIV/0!</v>
      </c>
      <c r="O78" s="14">
        <f t="shared" si="7"/>
        <v>0.7012557442910663</v>
      </c>
      <c r="P78" s="15" t="str">
        <f t="shared" si="9"/>
        <v>C</v>
      </c>
      <c r="Q78" s="15" t="str">
        <f t="shared" si="8"/>
        <v>B-</v>
      </c>
      <c r="R78" s="15" t="str">
        <f t="shared" si="8"/>
        <v>B</v>
      </c>
      <c r="S78" s="15" t="str">
        <f t="shared" si="8"/>
        <v>B-</v>
      </c>
      <c r="T78" s="15" t="str">
        <f t="shared" si="8"/>
        <v>C-</v>
      </c>
      <c r="U78" s="15" t="e">
        <f t="shared" si="8"/>
        <v>#DIV/0!</v>
      </c>
      <c r="V78" s="15" t="str">
        <f t="shared" si="8"/>
        <v>B-</v>
      </c>
    </row>
    <row r="79" spans="1:22" x14ac:dyDescent="0.25">
      <c r="A79" t="s">
        <v>74</v>
      </c>
      <c r="B79" s="1">
        <v>1.0417964293422959</v>
      </c>
      <c r="C79" s="1">
        <v>0</v>
      </c>
      <c r="D79" s="1">
        <v>2.662620510725402</v>
      </c>
      <c r="E79" s="1">
        <v>0</v>
      </c>
      <c r="F79" s="1">
        <v>0.48378981590184872</v>
      </c>
      <c r="G79" s="1" t="e">
        <v>#DIV/0!</v>
      </c>
      <c r="H79" s="1">
        <v>1.1274159793179859</v>
      </c>
      <c r="I79" s="14">
        <f t="shared" si="10"/>
        <v>0.11495237395349438</v>
      </c>
      <c r="J79" s="14">
        <f t="shared" si="11"/>
        <v>0.40119193329970404</v>
      </c>
      <c r="K79" s="14">
        <f t="shared" si="11"/>
        <v>-0.57309812083047751</v>
      </c>
      <c r="L79" s="14">
        <f t="shared" si="11"/>
        <v>0.37354137190691161</v>
      </c>
      <c r="M79" s="14">
        <f t="shared" si="6"/>
        <v>-0.72154988231856021</v>
      </c>
      <c r="N79" s="14" t="e">
        <f t="shared" si="11"/>
        <v>#DIV/0!</v>
      </c>
      <c r="O79" s="14">
        <f t="shared" si="7"/>
        <v>0.59883884619887795</v>
      </c>
      <c r="P79" s="15" t="str">
        <f t="shared" si="9"/>
        <v>C</v>
      </c>
      <c r="Q79" s="15" t="str">
        <f t="shared" si="8"/>
        <v>B-</v>
      </c>
      <c r="R79" s="15" t="str">
        <f t="shared" si="8"/>
        <v>C-</v>
      </c>
      <c r="S79" s="15" t="str">
        <f t="shared" si="8"/>
        <v>B-</v>
      </c>
      <c r="T79" s="15" t="str">
        <f t="shared" si="8"/>
        <v>C-</v>
      </c>
      <c r="U79" s="15" t="e">
        <f t="shared" si="8"/>
        <v>#DIV/0!</v>
      </c>
      <c r="V79" s="15" t="str">
        <f t="shared" si="8"/>
        <v>B-</v>
      </c>
    </row>
    <row r="80" spans="1:22" x14ac:dyDescent="0.25">
      <c r="A80" t="s">
        <v>75</v>
      </c>
      <c r="B80" s="1">
        <v>1.3216575807593256</v>
      </c>
      <c r="C80" s="1">
        <v>5.7031139307427976</v>
      </c>
      <c r="D80" s="1">
        <v>3.9288957155828621</v>
      </c>
      <c r="E80" s="1" t="e">
        <v>#DIV/0!</v>
      </c>
      <c r="F80" s="1">
        <v>0.67016689407576568</v>
      </c>
      <c r="G80" s="1" t="e">
        <v>#DIV/0!</v>
      </c>
      <c r="H80" s="1">
        <v>1.0866998141327981</v>
      </c>
      <c r="I80" s="14">
        <f t="shared" si="10"/>
        <v>0.73301244135112431</v>
      </c>
      <c r="J80" s="14">
        <f t="shared" si="11"/>
        <v>-1.2663730539121547</v>
      </c>
      <c r="K80" s="14">
        <f t="shared" si="11"/>
        <v>-1.2721499447633846</v>
      </c>
      <c r="L80" s="14" t="e">
        <f t="shared" si="11"/>
        <v>#DIV/0!</v>
      </c>
      <c r="M80" s="14">
        <f t="shared" si="6"/>
        <v>-0.26845966513215813</v>
      </c>
      <c r="N80" s="14" t="e">
        <f t="shared" si="11"/>
        <v>#DIV/0!</v>
      </c>
      <c r="O80" s="14">
        <f t="shared" si="7"/>
        <v>0.52419377875681938</v>
      </c>
      <c r="P80" s="15" t="str">
        <f t="shared" si="9"/>
        <v>B-</v>
      </c>
      <c r="Q80" s="15" t="str">
        <f t="shared" si="8"/>
        <v>D-</v>
      </c>
      <c r="R80" s="15" t="str">
        <f t="shared" si="8"/>
        <v>D-</v>
      </c>
      <c r="S80" s="15" t="e">
        <f t="shared" si="8"/>
        <v>#DIV/0!</v>
      </c>
      <c r="T80" s="15" t="str">
        <f t="shared" si="8"/>
        <v>C-</v>
      </c>
      <c r="U80" s="15" t="e">
        <f t="shared" si="8"/>
        <v>#DIV/0!</v>
      </c>
      <c r="V80" s="15" t="str">
        <f t="shared" si="8"/>
        <v>B-</v>
      </c>
    </row>
    <row r="81" spans="1:22" x14ac:dyDescent="0.25">
      <c r="A81" t="s">
        <v>76</v>
      </c>
      <c r="B81" s="1">
        <v>1.1946639367050622</v>
      </c>
      <c r="C81" s="1">
        <v>2.273044832719374</v>
      </c>
      <c r="D81" s="1">
        <v>1.0929548122949093</v>
      </c>
      <c r="E81" s="1" t="e">
        <v>#DIV/0!</v>
      </c>
      <c r="F81" s="1">
        <v>0.92873618040770234</v>
      </c>
      <c r="G81" s="1" t="e">
        <v>#DIV/0!</v>
      </c>
      <c r="H81" s="1">
        <v>1.1318797256901707</v>
      </c>
      <c r="I81" s="14">
        <f t="shared" si="10"/>
        <v>0.45255300707155638</v>
      </c>
      <c r="J81" s="14">
        <f t="shared" si="11"/>
        <v>-0.26343620203757834</v>
      </c>
      <c r="K81" s="14">
        <f t="shared" si="11"/>
        <v>0.29344152650966954</v>
      </c>
      <c r="L81" s="14" t="e">
        <f t="shared" si="11"/>
        <v>#DIV/0!</v>
      </c>
      <c r="M81" s="14">
        <f t="shared" si="6"/>
        <v>0.36013273072323398</v>
      </c>
      <c r="N81" s="14" t="e">
        <f t="shared" si="11"/>
        <v>#DIV/0!</v>
      </c>
      <c r="O81" s="14">
        <f t="shared" si="7"/>
        <v>0.60702224577692065</v>
      </c>
      <c r="P81" s="15" t="str">
        <f t="shared" si="9"/>
        <v>B-</v>
      </c>
      <c r="Q81" s="15" t="str">
        <f t="shared" si="8"/>
        <v>C-</v>
      </c>
      <c r="R81" s="15" t="str">
        <f t="shared" si="8"/>
        <v>B-</v>
      </c>
      <c r="S81" s="15" t="e">
        <f t="shared" si="8"/>
        <v>#DIV/0!</v>
      </c>
      <c r="T81" s="15" t="str">
        <f t="shared" si="8"/>
        <v>B-</v>
      </c>
      <c r="U81" s="15" t="e">
        <f t="shared" si="8"/>
        <v>#DIV/0!</v>
      </c>
      <c r="V81" s="15" t="str">
        <f t="shared" si="8"/>
        <v>B-</v>
      </c>
    </row>
    <row r="82" spans="1:22" x14ac:dyDescent="0.25">
      <c r="A82" t="s">
        <v>77</v>
      </c>
      <c r="B82" s="1">
        <v>0.62872743391360408</v>
      </c>
      <c r="C82" s="1">
        <v>2.441180389022116</v>
      </c>
      <c r="D82" s="1">
        <v>11.821632100149477</v>
      </c>
      <c r="E82" s="1" t="e">
        <v>#DIV/0!</v>
      </c>
      <c r="F82" s="1">
        <v>0.83612178066554654</v>
      </c>
      <c r="G82" s="1">
        <v>0.7513107759413179</v>
      </c>
      <c r="H82" s="1">
        <v>1.0687053899268379</v>
      </c>
      <c r="I82" s="14">
        <f t="shared" si="10"/>
        <v>-0.79729089333048808</v>
      </c>
      <c r="J82" s="14">
        <f t="shared" si="11"/>
        <v>-0.3125982861552497</v>
      </c>
      <c r="K82" s="14">
        <f t="shared" si="11"/>
        <v>-5.6293637196899695</v>
      </c>
      <c r="L82" s="14" t="e">
        <f t="shared" si="11"/>
        <v>#DIV/0!</v>
      </c>
      <c r="M82" s="14">
        <f t="shared" si="6"/>
        <v>0.13498337810485919</v>
      </c>
      <c r="N82" s="14">
        <f t="shared" si="11"/>
        <v>2.8983213558014413E-2</v>
      </c>
      <c r="O82" s="14">
        <f t="shared" si="7"/>
        <v>0.49120454702721739</v>
      </c>
      <c r="P82" s="15" t="str">
        <f t="shared" si="9"/>
        <v>D</v>
      </c>
      <c r="Q82" s="15" t="str">
        <f t="shared" si="8"/>
        <v>C-</v>
      </c>
      <c r="R82" s="15" t="str">
        <f t="shared" si="8"/>
        <v>E</v>
      </c>
      <c r="S82" s="15" t="e">
        <f t="shared" si="8"/>
        <v>#DIV/0!</v>
      </c>
      <c r="T82" s="15" t="str">
        <f t="shared" si="8"/>
        <v>C</v>
      </c>
      <c r="U82" s="15" t="str">
        <f t="shared" si="8"/>
        <v>C</v>
      </c>
      <c r="V82" s="15" t="str">
        <f t="shared" si="8"/>
        <v>B-</v>
      </c>
    </row>
    <row r="83" spans="1:22" x14ac:dyDescent="0.25">
      <c r="A83" t="s">
        <v>78</v>
      </c>
      <c r="B83" s="1">
        <v>0.75102661596958176</v>
      </c>
      <c r="C83" s="1" t="e">
        <v>#DIV/0!</v>
      </c>
      <c r="D83" s="1">
        <v>1.4156770262117349</v>
      </c>
      <c r="E83" s="1">
        <v>0</v>
      </c>
      <c r="F83" s="1">
        <v>0.71535012517190599</v>
      </c>
      <c r="G83" s="1">
        <v>0.34254561847346326</v>
      </c>
      <c r="H83" s="1">
        <v>0.91977412429677263</v>
      </c>
      <c r="I83" s="14">
        <f t="shared" si="10"/>
        <v>-0.52719895551966922</v>
      </c>
      <c r="J83" s="14" t="e">
        <f t="shared" si="11"/>
        <v>#DIV/0!</v>
      </c>
      <c r="K83" s="14">
        <f t="shared" si="11"/>
        <v>0.11528155670467163</v>
      </c>
      <c r="L83" s="14">
        <f t="shared" si="11"/>
        <v>0.37354137190691161</v>
      </c>
      <c r="M83" s="14">
        <f t="shared" si="6"/>
        <v>-0.15861740238657426</v>
      </c>
      <c r="N83" s="14">
        <f t="shared" si="11"/>
        <v>0.11196552685280239</v>
      </c>
      <c r="O83" s="14">
        <f t="shared" si="7"/>
        <v>0.21816841219908642</v>
      </c>
      <c r="P83" s="15" t="str">
        <f t="shared" si="9"/>
        <v>C-</v>
      </c>
      <c r="Q83" s="15" t="e">
        <f t="shared" si="8"/>
        <v>#DIV/0!</v>
      </c>
      <c r="R83" s="15" t="str">
        <f t="shared" si="8"/>
        <v>C</v>
      </c>
      <c r="S83" s="15" t="str">
        <f t="shared" si="8"/>
        <v>B-</v>
      </c>
      <c r="T83" s="15" t="str">
        <f t="shared" si="8"/>
        <v>C</v>
      </c>
      <c r="U83" s="15" t="str">
        <f t="shared" si="8"/>
        <v>C</v>
      </c>
      <c r="V83" s="15" t="str">
        <f t="shared" si="8"/>
        <v>C</v>
      </c>
    </row>
    <row r="84" spans="1:22" x14ac:dyDescent="0.25">
      <c r="A84" t="s">
        <v>79</v>
      </c>
      <c r="B84" s="1">
        <v>1.4555377207062599</v>
      </c>
      <c r="C84" s="1">
        <v>0.85326504481434051</v>
      </c>
      <c r="D84" s="1">
        <v>3.4123663326898921</v>
      </c>
      <c r="E84" s="1">
        <v>6.6453333333333333</v>
      </c>
      <c r="F84" s="1">
        <v>0.52808523673120111</v>
      </c>
      <c r="G84" s="1" t="e">
        <v>#DIV/0!</v>
      </c>
      <c r="H84" s="1">
        <v>1.063907389787504</v>
      </c>
      <c r="I84" s="14">
        <f t="shared" si="10"/>
        <v>1.0286803748954412</v>
      </c>
      <c r="J84" s="14">
        <f t="shared" si="11"/>
        <v>0.15170105326062497</v>
      </c>
      <c r="K84" s="14">
        <f t="shared" si="11"/>
        <v>-0.98699802372666556</v>
      </c>
      <c r="L84" s="14">
        <f t="shared" si="11"/>
        <v>-9.2267572039387555E-2</v>
      </c>
      <c r="M84" s="14">
        <f t="shared" si="6"/>
        <v>-0.61386592224914505</v>
      </c>
      <c r="N84" s="14" t="e">
        <f t="shared" si="11"/>
        <v>#DIV/0!</v>
      </c>
      <c r="O84" s="14">
        <f t="shared" si="7"/>
        <v>0.48240835901789375</v>
      </c>
      <c r="P84" s="15" t="str">
        <f t="shared" si="9"/>
        <v>B</v>
      </c>
      <c r="Q84" s="15" t="str">
        <f t="shared" si="8"/>
        <v>C</v>
      </c>
      <c r="R84" s="15" t="str">
        <f t="shared" si="8"/>
        <v>D</v>
      </c>
      <c r="S84" s="15" t="str">
        <f t="shared" si="8"/>
        <v>C</v>
      </c>
      <c r="T84" s="15" t="str">
        <f t="shared" si="8"/>
        <v>C-</v>
      </c>
      <c r="U84" s="15" t="e">
        <f t="shared" si="8"/>
        <v>#DIV/0!</v>
      </c>
      <c r="V84" s="15" t="str">
        <f t="shared" si="8"/>
        <v>B-</v>
      </c>
    </row>
    <row r="85" spans="1:22" x14ac:dyDescent="0.25">
      <c r="A85" t="s">
        <v>80</v>
      </c>
      <c r="B85" s="1">
        <v>1.5563951731033039</v>
      </c>
      <c r="C85" s="1">
        <v>0</v>
      </c>
      <c r="D85" s="1">
        <v>0</v>
      </c>
      <c r="E85" s="1" t="e">
        <v>#DIV/0!</v>
      </c>
      <c r="F85" s="1">
        <v>1.234992367773929</v>
      </c>
      <c r="G85" s="1" t="e">
        <v>#DIV/0!</v>
      </c>
      <c r="H85" s="1">
        <v>0.82749387520517448</v>
      </c>
      <c r="I85" s="14">
        <f t="shared" si="10"/>
        <v>1.2514192706315683</v>
      </c>
      <c r="J85" s="14">
        <f t="shared" si="11"/>
        <v>0.40119193329970404</v>
      </c>
      <c r="K85" s="14">
        <f t="shared" si="11"/>
        <v>0.89681119850526736</v>
      </c>
      <c r="L85" s="14" t="e">
        <f t="shared" si="11"/>
        <v>#DIV/0!</v>
      </c>
      <c r="M85" s="14">
        <f t="shared" si="6"/>
        <v>1.1046539122333241</v>
      </c>
      <c r="N85" s="14" t="e">
        <f t="shared" si="11"/>
        <v>#DIV/0!</v>
      </c>
      <c r="O85" s="14">
        <f t="shared" si="7"/>
        <v>4.8990755470298609E-2</v>
      </c>
      <c r="P85" s="15" t="str">
        <f t="shared" si="9"/>
        <v>A-</v>
      </c>
      <c r="Q85" s="15" t="str">
        <f t="shared" si="8"/>
        <v>B-</v>
      </c>
      <c r="R85" s="15" t="str">
        <f t="shared" si="8"/>
        <v>B</v>
      </c>
      <c r="S85" s="15" t="e">
        <f t="shared" si="8"/>
        <v>#DIV/0!</v>
      </c>
      <c r="T85" s="15" t="str">
        <f t="shared" si="8"/>
        <v>B</v>
      </c>
      <c r="U85" s="15" t="e">
        <f t="shared" si="8"/>
        <v>#DIV/0!</v>
      </c>
      <c r="V85" s="15" t="str">
        <f t="shared" si="8"/>
        <v>C</v>
      </c>
    </row>
    <row r="86" spans="1:22" x14ac:dyDescent="0.25">
      <c r="A86" t="s">
        <v>81</v>
      </c>
      <c r="B86" s="1">
        <v>0</v>
      </c>
      <c r="C86" s="1" t="e">
        <v>#DIV/0!</v>
      </c>
      <c r="D86" s="1">
        <v>5.8429632959593816</v>
      </c>
      <c r="E86" s="1" t="e">
        <v>#DIV/0!</v>
      </c>
      <c r="F86" s="1" t="e">
        <v>#DIV/0!</v>
      </c>
      <c r="G86" s="1">
        <v>0</v>
      </c>
      <c r="H86" s="1">
        <v>0.37967277789125009</v>
      </c>
      <c r="I86" s="14">
        <f t="shared" si="10"/>
        <v>-2.1858055843185529</v>
      </c>
      <c r="J86" s="14" t="e">
        <f t="shared" si="11"/>
        <v>#DIV/0!</v>
      </c>
      <c r="K86" s="14">
        <f t="shared" si="11"/>
        <v>-2.3288179013500168</v>
      </c>
      <c r="L86" s="14" t="e">
        <f t="shared" si="11"/>
        <v>#DIV/0!</v>
      </c>
      <c r="M86" s="14" t="e">
        <f t="shared" ref="M86:M149" si="12">(F86-_xlfn.AGGREGATE(1,6,F$6:F$150))/_xlfn.AGGREGATE(7,6,F$6:F$150)</f>
        <v>#DIV/0!</v>
      </c>
      <c r="N86" s="14">
        <f t="shared" si="11"/>
        <v>0.18150478994950406</v>
      </c>
      <c r="O86" s="14">
        <f t="shared" ref="O86:O149" si="13">(H86-_xlfn.AGGREGATE(1,6,H$6:H$150))/_xlfn.AGGREGATE(7,6,H$6:H$150)</f>
        <v>-0.77200100195422738</v>
      </c>
      <c r="P86" s="15" t="str">
        <f t="shared" si="9"/>
        <v>E</v>
      </c>
      <c r="Q86" s="15" t="e">
        <f t="shared" si="8"/>
        <v>#DIV/0!</v>
      </c>
      <c r="R86" s="15" t="str">
        <f t="shared" si="8"/>
        <v>E</v>
      </c>
      <c r="S86" s="15" t="e">
        <f t="shared" si="8"/>
        <v>#DIV/0!</v>
      </c>
      <c r="T86" s="15" t="e">
        <f t="shared" si="8"/>
        <v>#DIV/0!</v>
      </c>
      <c r="U86" s="15" t="str">
        <f t="shared" si="8"/>
        <v>C</v>
      </c>
      <c r="V86" s="15" t="str">
        <f t="shared" si="8"/>
        <v>D</v>
      </c>
    </row>
    <row r="87" spans="1:22" x14ac:dyDescent="0.25">
      <c r="A87" t="s">
        <v>82</v>
      </c>
      <c r="B87" s="1">
        <v>0.7885719870343525</v>
      </c>
      <c r="C87" s="1">
        <v>0</v>
      </c>
      <c r="D87" s="1">
        <v>1.4881265119310854</v>
      </c>
      <c r="E87" s="1">
        <v>0</v>
      </c>
      <c r="F87" s="1">
        <v>0.58563419547383166</v>
      </c>
      <c r="G87" s="1">
        <v>0</v>
      </c>
      <c r="H87" s="1">
        <v>0.2976624716755123</v>
      </c>
      <c r="I87" s="14">
        <f t="shared" si="10"/>
        <v>-0.44428178586870071</v>
      </c>
      <c r="J87" s="14">
        <f t="shared" si="11"/>
        <v>0.40119193329970404</v>
      </c>
      <c r="K87" s="14">
        <f t="shared" si="11"/>
        <v>7.5285555092356973E-2</v>
      </c>
      <c r="L87" s="14">
        <f t="shared" si="11"/>
        <v>0.37354137190691161</v>
      </c>
      <c r="M87" s="14">
        <f t="shared" si="12"/>
        <v>-0.47396207532212042</v>
      </c>
      <c r="N87" s="14">
        <f t="shared" si="11"/>
        <v>0.18150478994950406</v>
      </c>
      <c r="O87" s="14">
        <f t="shared" si="13"/>
        <v>-0.92235074168474218</v>
      </c>
      <c r="P87" s="15" t="str">
        <f t="shared" si="9"/>
        <v>C-</v>
      </c>
      <c r="Q87" s="15" t="str">
        <f t="shared" si="8"/>
        <v>B-</v>
      </c>
      <c r="R87" s="15" t="str">
        <f t="shared" si="8"/>
        <v>C</v>
      </c>
      <c r="S87" s="15" t="str">
        <f t="shared" si="8"/>
        <v>B-</v>
      </c>
      <c r="T87" s="15" t="str">
        <f t="shared" si="8"/>
        <v>C-</v>
      </c>
      <c r="U87" s="15" t="str">
        <f t="shared" si="8"/>
        <v>C</v>
      </c>
      <c r="V87" s="15" t="str">
        <f t="shared" si="8"/>
        <v>D</v>
      </c>
    </row>
    <row r="88" spans="1:22" x14ac:dyDescent="0.25">
      <c r="A88" t="s">
        <v>83</v>
      </c>
      <c r="B88" s="1">
        <v>1.3774144195830942</v>
      </c>
      <c r="C88" s="1">
        <v>0</v>
      </c>
      <c r="D88" s="1">
        <v>1.9705427437694203</v>
      </c>
      <c r="E88" s="1">
        <v>8.429562354543906</v>
      </c>
      <c r="F88" s="1">
        <v>0.75650534860355112</v>
      </c>
      <c r="G88" s="1">
        <v>0</v>
      </c>
      <c r="H88" s="1">
        <v>0.94493708959766043</v>
      </c>
      <c r="I88" s="14">
        <f t="shared" si="10"/>
        <v>0.85614877301705705</v>
      </c>
      <c r="J88" s="14">
        <f t="shared" si="11"/>
        <v>0.40119193329970404</v>
      </c>
      <c r="K88" s="14">
        <f t="shared" si="11"/>
        <v>-0.19103407706010964</v>
      </c>
      <c r="L88" s="14">
        <f t="shared" si="11"/>
        <v>-0.21733426086288812</v>
      </c>
      <c r="M88" s="14">
        <f t="shared" si="12"/>
        <v>-5.8567389232067148E-2</v>
      </c>
      <c r="N88" s="14">
        <f t="shared" si="11"/>
        <v>0.18150478994950406</v>
      </c>
      <c r="O88" s="14">
        <f t="shared" si="13"/>
        <v>0.26429975176370385</v>
      </c>
      <c r="P88" s="15" t="str">
        <f t="shared" si="9"/>
        <v>B</v>
      </c>
      <c r="Q88" s="15" t="str">
        <f t="shared" si="8"/>
        <v>B-</v>
      </c>
      <c r="R88" s="15" t="str">
        <f t="shared" si="8"/>
        <v>C</v>
      </c>
      <c r="S88" s="15" t="str">
        <f t="shared" si="8"/>
        <v>C</v>
      </c>
      <c r="T88" s="15" t="str">
        <f t="shared" si="8"/>
        <v>C</v>
      </c>
      <c r="U88" s="15" t="str">
        <f t="shared" si="8"/>
        <v>C</v>
      </c>
      <c r="V88" s="15" t="str">
        <f t="shared" si="8"/>
        <v>B-</v>
      </c>
    </row>
    <row r="89" spans="1:22" x14ac:dyDescent="0.25">
      <c r="A89" t="s">
        <v>84</v>
      </c>
      <c r="B89" s="1">
        <v>1.4234083092514958</v>
      </c>
      <c r="C89" s="1">
        <v>0</v>
      </c>
      <c r="D89" s="1">
        <v>0.81962836932853456</v>
      </c>
      <c r="E89" s="1" t="e">
        <v>#DIV/0!</v>
      </c>
      <c r="F89" s="1">
        <v>0.71273331714169741</v>
      </c>
      <c r="G89" s="1" t="e">
        <v>#DIV/0!</v>
      </c>
      <c r="H89" s="1">
        <v>0.40021309456512966</v>
      </c>
      <c r="I89" s="14">
        <f t="shared" si="10"/>
        <v>0.95772409493793165</v>
      </c>
      <c r="J89" s="14">
        <f t="shared" si="11"/>
        <v>0.40119193329970404</v>
      </c>
      <c r="K89" s="14">
        <f t="shared" si="11"/>
        <v>0.44433238163483635</v>
      </c>
      <c r="L89" s="14" t="e">
        <f t="shared" si="11"/>
        <v>#DIV/0!</v>
      </c>
      <c r="M89" s="14">
        <f t="shared" si="12"/>
        <v>-0.16497896857464353</v>
      </c>
      <c r="N89" s="14" t="e">
        <f t="shared" si="11"/>
        <v>#DIV/0!</v>
      </c>
      <c r="O89" s="14">
        <f t="shared" si="13"/>
        <v>-0.73434437794679852</v>
      </c>
      <c r="P89" s="15" t="str">
        <f t="shared" si="9"/>
        <v>B</v>
      </c>
      <c r="Q89" s="15" t="str">
        <f t="shared" si="8"/>
        <v>B-</v>
      </c>
      <c r="R89" s="15" t="str">
        <f t="shared" si="8"/>
        <v>B-</v>
      </c>
      <c r="S89" s="15" t="e">
        <f t="shared" si="8"/>
        <v>#DIV/0!</v>
      </c>
      <c r="T89" s="15" t="str">
        <f t="shared" si="8"/>
        <v>C</v>
      </c>
      <c r="U89" s="15" t="e">
        <f t="shared" si="8"/>
        <v>#DIV/0!</v>
      </c>
      <c r="V89" s="15" t="str">
        <f t="shared" si="8"/>
        <v>C-</v>
      </c>
    </row>
    <row r="90" spans="1:22" x14ac:dyDescent="0.25">
      <c r="A90" t="s">
        <v>85</v>
      </c>
      <c r="B90" s="1">
        <v>1.1160601421415322</v>
      </c>
      <c r="C90" s="1">
        <v>5.9450563264516756</v>
      </c>
      <c r="D90" s="1">
        <v>2.6957618529779475</v>
      </c>
      <c r="E90" s="1">
        <v>11.963324070148996</v>
      </c>
      <c r="F90" s="1">
        <v>0.77057304304352026</v>
      </c>
      <c r="G90" s="1" t="e">
        <v>#DIV/0!</v>
      </c>
      <c r="H90" s="1">
        <v>0.90642198627862425</v>
      </c>
      <c r="I90" s="14">
        <f t="shared" si="10"/>
        <v>0.27896025824000631</v>
      </c>
      <c r="J90" s="14">
        <f t="shared" si="11"/>
        <v>-1.3371159275257165</v>
      </c>
      <c r="K90" s="14">
        <f t="shared" si="11"/>
        <v>-0.59139391913747708</v>
      </c>
      <c r="L90" s="14">
        <f t="shared" si="11"/>
        <v>-0.46503557701013976</v>
      </c>
      <c r="M90" s="14">
        <f t="shared" si="12"/>
        <v>-2.4368254920230006E-2</v>
      </c>
      <c r="N90" s="14" t="e">
        <f t="shared" si="11"/>
        <v>#DIV/0!</v>
      </c>
      <c r="O90" s="14">
        <f t="shared" si="13"/>
        <v>0.19368989762564268</v>
      </c>
      <c r="P90" s="15" t="str">
        <f t="shared" si="9"/>
        <v>B-</v>
      </c>
      <c r="Q90" s="15" t="str">
        <f t="shared" si="8"/>
        <v>D-</v>
      </c>
      <c r="R90" s="15" t="str">
        <f t="shared" si="8"/>
        <v>C-</v>
      </c>
      <c r="S90" s="15" t="str">
        <f t="shared" si="8"/>
        <v>C-</v>
      </c>
      <c r="T90" s="15" t="str">
        <f t="shared" si="8"/>
        <v>C</v>
      </c>
      <c r="U90" s="15" t="e">
        <f t="shared" si="8"/>
        <v>#DIV/0!</v>
      </c>
      <c r="V90" s="15" t="str">
        <f t="shared" si="8"/>
        <v>C</v>
      </c>
    </row>
    <row r="91" spans="1:22" x14ac:dyDescent="0.25">
      <c r="A91" t="s">
        <v>86</v>
      </c>
      <c r="B91" s="1">
        <v>1.5887983706720978</v>
      </c>
      <c r="C91" s="1">
        <v>0</v>
      </c>
      <c r="D91" s="1">
        <v>2.8127696236807287</v>
      </c>
      <c r="E91" s="1" t="e">
        <v>#DIV/0!</v>
      </c>
      <c r="F91" s="1">
        <v>0.98892361010573016</v>
      </c>
      <c r="G91" s="1" t="e">
        <v>#DIV/0!</v>
      </c>
      <c r="H91" s="1">
        <v>0.64042199488491058</v>
      </c>
      <c r="I91" s="14">
        <f t="shared" si="10"/>
        <v>1.3229801942247985</v>
      </c>
      <c r="J91" s="14">
        <f t="shared" si="11"/>
        <v>0.40119193329970404</v>
      </c>
      <c r="K91" s="14">
        <f t="shared" si="11"/>
        <v>-0.65598848373949814</v>
      </c>
      <c r="L91" s="14" t="e">
        <f t="shared" si="11"/>
        <v>#DIV/0!</v>
      </c>
      <c r="M91" s="14">
        <f t="shared" si="12"/>
        <v>0.50645080728586545</v>
      </c>
      <c r="N91" s="14" t="e">
        <f t="shared" si="11"/>
        <v>#DIV/0!</v>
      </c>
      <c r="O91" s="14">
        <f t="shared" si="13"/>
        <v>-0.29396868237231094</v>
      </c>
      <c r="P91" s="15" t="str">
        <f t="shared" si="9"/>
        <v>A-</v>
      </c>
      <c r="Q91" s="15" t="str">
        <f t="shared" si="8"/>
        <v>B-</v>
      </c>
      <c r="R91" s="15" t="str">
        <f t="shared" si="8"/>
        <v>C-</v>
      </c>
      <c r="S91" s="15" t="e">
        <f t="shared" si="8"/>
        <v>#DIV/0!</v>
      </c>
      <c r="T91" s="15" t="str">
        <f t="shared" si="8"/>
        <v>B-</v>
      </c>
      <c r="U91" s="15" t="e">
        <f t="shared" si="8"/>
        <v>#DIV/0!</v>
      </c>
      <c r="V91" s="15" t="str">
        <f t="shared" si="8"/>
        <v>C-</v>
      </c>
    </row>
    <row r="92" spans="1:22" x14ac:dyDescent="0.25">
      <c r="A92" t="s">
        <v>87</v>
      </c>
      <c r="B92" s="1">
        <v>1.1222230663128228</v>
      </c>
      <c r="C92" s="1">
        <v>0.15869104345687876</v>
      </c>
      <c r="D92" s="1">
        <v>1.4492511566262734</v>
      </c>
      <c r="E92" s="1" t="e">
        <v>#DIV/0!</v>
      </c>
      <c r="F92" s="1">
        <v>1.0086426439271006</v>
      </c>
      <c r="G92" s="1">
        <v>0.56518198555445409</v>
      </c>
      <c r="H92" s="1">
        <v>0.9492323211438275</v>
      </c>
      <c r="I92" s="14">
        <f t="shared" si="10"/>
        <v>0.29257078370732403</v>
      </c>
      <c r="J92" s="14">
        <f t="shared" si="11"/>
        <v>0.35479138246618069</v>
      </c>
      <c r="K92" s="14">
        <f t="shared" si="11"/>
        <v>9.6746836121647709E-2</v>
      </c>
      <c r="L92" s="14" t="e">
        <f t="shared" si="11"/>
        <v>#DIV/0!</v>
      </c>
      <c r="M92" s="14">
        <f t="shared" si="12"/>
        <v>0.5543885762667351</v>
      </c>
      <c r="N92" s="14">
        <f t="shared" si="11"/>
        <v>6.6768717813663406E-2</v>
      </c>
      <c r="O92" s="14">
        <f t="shared" si="13"/>
        <v>0.2721742126070727</v>
      </c>
      <c r="P92" s="15" t="str">
        <f t="shared" si="9"/>
        <v>B-</v>
      </c>
      <c r="Q92" s="15" t="str">
        <f t="shared" si="8"/>
        <v>B-</v>
      </c>
      <c r="R92" s="15" t="str">
        <f t="shared" si="8"/>
        <v>C</v>
      </c>
      <c r="S92" s="15" t="e">
        <f t="shared" si="8"/>
        <v>#DIV/0!</v>
      </c>
      <c r="T92" s="15" t="str">
        <f t="shared" si="8"/>
        <v>B-</v>
      </c>
      <c r="U92" s="15" t="str">
        <f t="shared" si="8"/>
        <v>C</v>
      </c>
      <c r="V92" s="15" t="str">
        <f t="shared" si="8"/>
        <v>B-</v>
      </c>
    </row>
    <row r="93" spans="1:22" x14ac:dyDescent="0.25">
      <c r="A93" t="s">
        <v>88</v>
      </c>
      <c r="B93" s="1">
        <v>1.227135395904426</v>
      </c>
      <c r="C93" s="1">
        <v>0</v>
      </c>
      <c r="D93" s="1">
        <v>3.5720523091658274</v>
      </c>
      <c r="E93" s="1">
        <v>4.5593313849457227</v>
      </c>
      <c r="F93" s="1">
        <v>0.68479683664895963</v>
      </c>
      <c r="G93" s="1">
        <v>0</v>
      </c>
      <c r="H93" s="1">
        <v>0.7569090730957313</v>
      </c>
      <c r="I93" s="14">
        <f t="shared" si="10"/>
        <v>0.52426468323539899</v>
      </c>
      <c r="J93" s="14">
        <f t="shared" si="11"/>
        <v>0.40119193329970404</v>
      </c>
      <c r="K93" s="14">
        <f t="shared" si="11"/>
        <v>-1.0751532467649114</v>
      </c>
      <c r="L93" s="14">
        <f t="shared" si="11"/>
        <v>5.3952085562190812E-2</v>
      </c>
      <c r="M93" s="14">
        <f t="shared" si="12"/>
        <v>-0.23289368286191614</v>
      </c>
      <c r="N93" s="14">
        <f t="shared" si="11"/>
        <v>0.18150478994950406</v>
      </c>
      <c r="O93" s="14">
        <f t="shared" si="13"/>
        <v>-8.0412573401166518E-2</v>
      </c>
      <c r="P93" s="15" t="str">
        <f t="shared" si="9"/>
        <v>B-</v>
      </c>
      <c r="Q93" s="15" t="str">
        <f t="shared" si="8"/>
        <v>B-</v>
      </c>
      <c r="R93" s="15" t="str">
        <f t="shared" si="8"/>
        <v>D</v>
      </c>
      <c r="S93" s="15" t="str">
        <f t="shared" si="8"/>
        <v>C</v>
      </c>
      <c r="T93" s="15" t="str">
        <f t="shared" si="8"/>
        <v>C</v>
      </c>
      <c r="U93" s="15" t="str">
        <f t="shared" si="8"/>
        <v>C</v>
      </c>
      <c r="V93" s="15" t="str">
        <f t="shared" si="8"/>
        <v>C</v>
      </c>
    </row>
    <row r="94" spans="1:22" x14ac:dyDescent="0.25">
      <c r="A94" t="s">
        <v>89</v>
      </c>
      <c r="B94" s="1">
        <v>1.1582214231072048</v>
      </c>
      <c r="C94" s="1">
        <v>0</v>
      </c>
      <c r="D94" s="1">
        <v>4.1897266273116331</v>
      </c>
      <c r="E94" s="1" t="e">
        <v>#DIV/0!</v>
      </c>
      <c r="F94" s="1">
        <v>1.0355925895074152</v>
      </c>
      <c r="G94" s="1" t="e">
        <v>#DIV/0!</v>
      </c>
      <c r="H94" s="1">
        <v>1.355221325507459</v>
      </c>
      <c r="I94" s="14">
        <f t="shared" si="10"/>
        <v>0.3720714457816594</v>
      </c>
      <c r="J94" s="14">
        <f t="shared" si="11"/>
        <v>0.40119193329970404</v>
      </c>
      <c r="K94" s="14">
        <f t="shared" si="11"/>
        <v>-1.4161425965049979</v>
      </c>
      <c r="L94" s="14" t="e">
        <f t="shared" si="11"/>
        <v>#DIV/0!</v>
      </c>
      <c r="M94" s="14">
        <f t="shared" si="12"/>
        <v>0.61990498427025609</v>
      </c>
      <c r="N94" s="14" t="e">
        <f t="shared" si="11"/>
        <v>#DIV/0!</v>
      </c>
      <c r="O94" s="14">
        <f t="shared" si="13"/>
        <v>1.0164750688793203</v>
      </c>
      <c r="P94" s="15" t="str">
        <f t="shared" si="9"/>
        <v>B-</v>
      </c>
      <c r="Q94" s="15" t="str">
        <f t="shared" si="8"/>
        <v>B-</v>
      </c>
      <c r="R94" s="15" t="str">
        <f t="shared" si="8"/>
        <v>D-</v>
      </c>
      <c r="S94" s="15" t="e">
        <f t="shared" si="8"/>
        <v>#DIV/0!</v>
      </c>
      <c r="T94" s="15" t="str">
        <f t="shared" si="8"/>
        <v>B-</v>
      </c>
      <c r="U94" s="15" t="e">
        <f t="shared" si="8"/>
        <v>#DIV/0!</v>
      </c>
      <c r="V94" s="15" t="str">
        <f t="shared" si="8"/>
        <v>B</v>
      </c>
    </row>
    <row r="95" spans="1:22" x14ac:dyDescent="0.25">
      <c r="A95" t="s">
        <v>90</v>
      </c>
      <c r="B95" s="1">
        <v>1.0406180708732073</v>
      </c>
      <c r="C95" s="1">
        <v>0</v>
      </c>
      <c r="D95" s="1">
        <v>3.167328988502093</v>
      </c>
      <c r="E95" s="1" t="e">
        <v>#DIV/0!</v>
      </c>
      <c r="F95" s="1">
        <v>1.0962922190595645</v>
      </c>
      <c r="G95" s="1">
        <v>1.6463571283111675</v>
      </c>
      <c r="H95" s="1">
        <v>0.85004466660049394</v>
      </c>
      <c r="I95" s="14">
        <f t="shared" si="10"/>
        <v>0.11235002521328581</v>
      </c>
      <c r="J95" s="14">
        <f t="shared" si="11"/>
        <v>0.40119193329970404</v>
      </c>
      <c r="K95" s="14">
        <f t="shared" si="11"/>
        <v>-0.85172426828308612</v>
      </c>
      <c r="L95" s="14" t="e">
        <f t="shared" si="11"/>
        <v>#DIV/0!</v>
      </c>
      <c r="M95" s="14">
        <f t="shared" si="12"/>
        <v>0.76746823940001918</v>
      </c>
      <c r="N95" s="14">
        <f t="shared" si="11"/>
        <v>-0.15271773494211038</v>
      </c>
      <c r="O95" s="14">
        <f t="shared" si="13"/>
        <v>9.0333188799157166E-2</v>
      </c>
      <c r="P95" s="15" t="str">
        <f t="shared" si="9"/>
        <v>C</v>
      </c>
      <c r="Q95" s="15" t="str">
        <f t="shared" si="8"/>
        <v>B-</v>
      </c>
      <c r="R95" s="15" t="str">
        <f t="shared" si="8"/>
        <v>D</v>
      </c>
      <c r="S95" s="15" t="e">
        <f t="shared" si="8"/>
        <v>#DIV/0!</v>
      </c>
      <c r="T95" s="15" t="str">
        <f t="shared" si="8"/>
        <v>B</v>
      </c>
      <c r="U95" s="15" t="str">
        <f t="shared" si="8"/>
        <v>C</v>
      </c>
      <c r="V95" s="15" t="str">
        <f t="shared" si="8"/>
        <v>C</v>
      </c>
    </row>
    <row r="96" spans="1:22" x14ac:dyDescent="0.25">
      <c r="A96" t="s">
        <v>91</v>
      </c>
      <c r="B96" s="1">
        <v>1.2318171218127911</v>
      </c>
      <c r="C96" s="1">
        <v>9.2676157291143493E-2</v>
      </c>
      <c r="D96" s="1">
        <v>0.54443123390374093</v>
      </c>
      <c r="E96" s="1" t="e">
        <v>#DIV/0!</v>
      </c>
      <c r="F96" s="1">
        <v>0.69446305615948489</v>
      </c>
      <c r="G96" s="1">
        <v>0.42734590907420944</v>
      </c>
      <c r="H96" s="1">
        <v>0.64779196766425873</v>
      </c>
      <c r="I96" s="14">
        <f t="shared" si="10"/>
        <v>0.53460405265416322</v>
      </c>
      <c r="J96" s="14">
        <f t="shared" si="11"/>
        <v>0.37409383970999355</v>
      </c>
      <c r="K96" s="14">
        <f t="shared" si="11"/>
        <v>0.59625595932304376</v>
      </c>
      <c r="L96" s="14" t="e">
        <f t="shared" si="11"/>
        <v>#DIV/0!</v>
      </c>
      <c r="M96" s="14">
        <f t="shared" si="12"/>
        <v>-0.20939471217138703</v>
      </c>
      <c r="N96" s="14">
        <f t="shared" si="11"/>
        <v>9.4750448332628925E-2</v>
      </c>
      <c r="O96" s="14">
        <f t="shared" si="13"/>
        <v>-0.28045728922763646</v>
      </c>
      <c r="P96" s="15" t="str">
        <f t="shared" si="9"/>
        <v>B-</v>
      </c>
      <c r="Q96" s="15" t="str">
        <f t="shared" si="8"/>
        <v>B-</v>
      </c>
      <c r="R96" s="15" t="str">
        <f t="shared" si="8"/>
        <v>B-</v>
      </c>
      <c r="S96" s="15" t="e">
        <f t="shared" si="8"/>
        <v>#DIV/0!</v>
      </c>
      <c r="T96" s="15" t="str">
        <f t="shared" ref="T96:V150" si="14">IF(M96&gt;=1.75,"A",IF(1.25&lt;=M96,"A-",IF(0.75&lt;=M96,"B",IF(0.25&lt;=M96,"B-",IF(-0.25&lt;=M96,"C",IF(-0.75&lt;=M96,"C-",IF(-1.25&lt;=M96,"D",IF(-1.75&lt;=M96,"D-",IF(M96&lt;-1.75,"E","Error")))))))))</f>
        <v>C</v>
      </c>
      <c r="U96" s="15" t="str">
        <f t="shared" si="14"/>
        <v>C</v>
      </c>
      <c r="V96" s="15" t="str">
        <f t="shared" si="14"/>
        <v>C-</v>
      </c>
    </row>
    <row r="97" spans="1:22" x14ac:dyDescent="0.25">
      <c r="A97" t="s">
        <v>92</v>
      </c>
      <c r="B97" s="1">
        <v>0.7960184636014338</v>
      </c>
      <c r="C97" s="1">
        <v>0.48219186080457754</v>
      </c>
      <c r="D97" s="1">
        <v>1.0600198553014597</v>
      </c>
      <c r="E97" s="1" t="e">
        <v>#DIV/0!</v>
      </c>
      <c r="F97" s="1">
        <v>1.7399983534826442</v>
      </c>
      <c r="G97" s="1">
        <v>0</v>
      </c>
      <c r="H97" s="1">
        <v>3.7706620374023512</v>
      </c>
      <c r="I97" s="14">
        <f t="shared" si="10"/>
        <v>-0.42783659586779554</v>
      </c>
      <c r="J97" s="14">
        <f t="shared" si="11"/>
        <v>0.2602011914066133</v>
      </c>
      <c r="K97" s="14">
        <f t="shared" si="11"/>
        <v>0.31162338908512321</v>
      </c>
      <c r="L97" s="14" t="e">
        <f t="shared" si="11"/>
        <v>#DIV/0!</v>
      </c>
      <c r="M97" s="14">
        <f t="shared" si="12"/>
        <v>2.3323438942153292</v>
      </c>
      <c r="N97" s="14">
        <f t="shared" si="11"/>
        <v>0.18150478994950406</v>
      </c>
      <c r="O97" s="14">
        <f t="shared" si="13"/>
        <v>5.4447097521220451</v>
      </c>
      <c r="P97" s="15" t="str">
        <f t="shared" si="9"/>
        <v>C-</v>
      </c>
      <c r="Q97" s="15" t="str">
        <f t="shared" si="9"/>
        <v>B-</v>
      </c>
      <c r="R97" s="15" t="str">
        <f t="shared" si="9"/>
        <v>B-</v>
      </c>
      <c r="S97" s="15" t="e">
        <f t="shared" si="9"/>
        <v>#DIV/0!</v>
      </c>
      <c r="T97" s="15" t="str">
        <f t="shared" si="14"/>
        <v>A</v>
      </c>
      <c r="U97" s="15" t="str">
        <f t="shared" si="14"/>
        <v>C</v>
      </c>
      <c r="V97" s="15" t="str">
        <f t="shared" si="14"/>
        <v>A</v>
      </c>
    </row>
    <row r="98" spans="1:22" x14ac:dyDescent="0.25">
      <c r="A98" t="s">
        <v>93</v>
      </c>
      <c r="B98" s="1">
        <v>0.66060346934725434</v>
      </c>
      <c r="C98" s="1" t="e">
        <v>#DIV/0!</v>
      </c>
      <c r="D98" s="1">
        <v>2.5322844086935175</v>
      </c>
      <c r="E98" s="1" t="e">
        <v>#DIV/0!</v>
      </c>
      <c r="F98" s="1">
        <v>0.55459488796022061</v>
      </c>
      <c r="G98" s="1">
        <v>4.7668240850059036E-3</v>
      </c>
      <c r="H98" s="1">
        <v>0.68303532268712808</v>
      </c>
      <c r="I98" s="14">
        <f t="shared" si="10"/>
        <v>-0.72689418228739811</v>
      </c>
      <c r="J98" s="14" t="e">
        <f t="shared" si="11"/>
        <v>#DIV/0!</v>
      </c>
      <c r="K98" s="14">
        <f t="shared" si="11"/>
        <v>-0.5011456025309895</v>
      </c>
      <c r="L98" s="14" t="e">
        <f t="shared" si="11"/>
        <v>#DIV/0!</v>
      </c>
      <c r="M98" s="14">
        <f t="shared" si="12"/>
        <v>-0.54941988762634686</v>
      </c>
      <c r="N98" s="14">
        <f t="shared" si="11"/>
        <v>0.18053708983510719</v>
      </c>
      <c r="O98" s="14">
        <f t="shared" si="13"/>
        <v>-0.21584554102882664</v>
      </c>
      <c r="P98" s="15" t="str">
        <f t="shared" si="9"/>
        <v>C-</v>
      </c>
      <c r="Q98" s="15" t="e">
        <f t="shared" si="9"/>
        <v>#DIV/0!</v>
      </c>
      <c r="R98" s="15" t="str">
        <f t="shared" si="9"/>
        <v>C-</v>
      </c>
      <c r="S98" s="15" t="e">
        <f t="shared" si="9"/>
        <v>#DIV/0!</v>
      </c>
      <c r="T98" s="15" t="str">
        <f t="shared" si="14"/>
        <v>C-</v>
      </c>
      <c r="U98" s="15" t="str">
        <f t="shared" si="14"/>
        <v>C</v>
      </c>
      <c r="V98" s="15" t="str">
        <f t="shared" si="14"/>
        <v>C</v>
      </c>
    </row>
    <row r="99" spans="1:22" x14ac:dyDescent="0.25">
      <c r="A99" t="s">
        <v>94</v>
      </c>
      <c r="B99" s="1">
        <v>1.1652059596844873</v>
      </c>
      <c r="C99" s="1">
        <v>0.11960766288425335</v>
      </c>
      <c r="D99" s="1">
        <v>1.1866300366300369</v>
      </c>
      <c r="E99" s="1">
        <v>2.7641970665663784</v>
      </c>
      <c r="F99" s="1">
        <v>0.789691156002999</v>
      </c>
      <c r="G99" s="1">
        <v>0.12776216292498208</v>
      </c>
      <c r="H99" s="1">
        <v>0.72349658827735208</v>
      </c>
      <c r="I99" s="14">
        <f t="shared" si="10"/>
        <v>0.38749646324420722</v>
      </c>
      <c r="J99" s="14">
        <f t="shared" si="11"/>
        <v>0.3662191880152621</v>
      </c>
      <c r="K99" s="14">
        <f t="shared" si="11"/>
        <v>0.24172777883649577</v>
      </c>
      <c r="L99" s="14">
        <f t="shared" si="11"/>
        <v>0.17978318825370995</v>
      </c>
      <c r="M99" s="14">
        <f t="shared" si="12"/>
        <v>2.2108651134286356E-2</v>
      </c>
      <c r="N99" s="14">
        <f t="shared" si="11"/>
        <v>0.15556813747957249</v>
      </c>
      <c r="O99" s="14">
        <f t="shared" si="13"/>
        <v>-0.14166778177678252</v>
      </c>
      <c r="P99" s="15" t="str">
        <f t="shared" si="9"/>
        <v>B-</v>
      </c>
      <c r="Q99" s="15" t="str">
        <f t="shared" si="9"/>
        <v>B-</v>
      </c>
      <c r="R99" s="15" t="str">
        <f t="shared" si="9"/>
        <v>C</v>
      </c>
      <c r="S99" s="15" t="str">
        <f t="shared" si="9"/>
        <v>C</v>
      </c>
      <c r="T99" s="15" t="str">
        <f t="shared" si="14"/>
        <v>C</v>
      </c>
      <c r="U99" s="15" t="str">
        <f t="shared" si="14"/>
        <v>C</v>
      </c>
      <c r="V99" s="15" t="str">
        <f t="shared" si="14"/>
        <v>C</v>
      </c>
    </row>
    <row r="100" spans="1:22" x14ac:dyDescent="0.25">
      <c r="A100" t="s">
        <v>95</v>
      </c>
      <c r="B100" s="1">
        <v>1.0729528721456068</v>
      </c>
      <c r="C100" s="1" t="e">
        <v>#DIV/0!</v>
      </c>
      <c r="D100" s="1">
        <v>0.98946154415888088</v>
      </c>
      <c r="E100" s="1" t="e">
        <v>#DIV/0!</v>
      </c>
      <c r="F100" s="1">
        <v>0.86876250521816101</v>
      </c>
      <c r="G100" s="1">
        <v>0.40377741494197078</v>
      </c>
      <c r="H100" s="1" t="e">
        <v>#DIV/0!</v>
      </c>
      <c r="I100" s="14">
        <f t="shared" si="10"/>
        <v>0.18375989883282262</v>
      </c>
      <c r="J100" s="14" t="e">
        <f t="shared" si="11"/>
        <v>#DIV/0!</v>
      </c>
      <c r="K100" s="14">
        <f t="shared" si="11"/>
        <v>0.35057536090660218</v>
      </c>
      <c r="L100" s="14" t="e">
        <f t="shared" si="11"/>
        <v>#DIV/0!</v>
      </c>
      <c r="M100" s="14">
        <f t="shared" si="12"/>
        <v>0.21433430001847104</v>
      </c>
      <c r="N100" s="14">
        <f t="shared" si="11"/>
        <v>9.9535024826582191E-2</v>
      </c>
      <c r="O100" s="14" t="e">
        <f t="shared" si="13"/>
        <v>#DIV/0!</v>
      </c>
      <c r="P100" s="15" t="str">
        <f t="shared" si="9"/>
        <v>C</v>
      </c>
      <c r="Q100" s="15" t="e">
        <f t="shared" si="9"/>
        <v>#DIV/0!</v>
      </c>
      <c r="R100" s="15" t="str">
        <f t="shared" si="9"/>
        <v>B-</v>
      </c>
      <c r="S100" s="15" t="e">
        <f t="shared" si="9"/>
        <v>#DIV/0!</v>
      </c>
      <c r="T100" s="15" t="str">
        <f t="shared" si="14"/>
        <v>C</v>
      </c>
      <c r="U100" s="15" t="str">
        <f t="shared" si="14"/>
        <v>C</v>
      </c>
      <c r="V100" s="15" t="e">
        <f t="shared" si="14"/>
        <v>#DIV/0!</v>
      </c>
    </row>
    <row r="101" spans="1:22" x14ac:dyDescent="0.25">
      <c r="A101" t="s">
        <v>96</v>
      </c>
      <c r="B101" s="1" t="e">
        <v>#DIV/0!</v>
      </c>
      <c r="C101" s="1" t="e">
        <v>#DIV/0!</v>
      </c>
      <c r="D101" s="1" t="e">
        <v>#DIV/0!</v>
      </c>
      <c r="E101" s="1" t="e">
        <v>#DIV/0!</v>
      </c>
      <c r="F101" s="1" t="e">
        <v>#VALUE!</v>
      </c>
      <c r="G101" s="1">
        <v>0.45327876951452467</v>
      </c>
      <c r="H101" s="1" t="e">
        <v>#DIV/0!</v>
      </c>
      <c r="I101" s="14" t="e">
        <f t="shared" si="10"/>
        <v>#DIV/0!</v>
      </c>
      <c r="J101" s="14" t="e">
        <f t="shared" si="11"/>
        <v>#DIV/0!</v>
      </c>
      <c r="K101" s="14" t="e">
        <f t="shared" si="11"/>
        <v>#DIV/0!</v>
      </c>
      <c r="L101" s="14" t="e">
        <f t="shared" si="11"/>
        <v>#DIV/0!</v>
      </c>
      <c r="M101" s="14" t="e">
        <f t="shared" si="12"/>
        <v>#VALUE!</v>
      </c>
      <c r="N101" s="14">
        <f t="shared" si="11"/>
        <v>8.9485888204708819E-2</v>
      </c>
      <c r="O101" s="14" t="e">
        <f t="shared" si="13"/>
        <v>#DIV/0!</v>
      </c>
      <c r="P101" s="15" t="e">
        <f t="shared" si="9"/>
        <v>#DIV/0!</v>
      </c>
      <c r="Q101" s="15" t="e">
        <f t="shared" si="9"/>
        <v>#DIV/0!</v>
      </c>
      <c r="R101" s="15" t="e">
        <f t="shared" si="9"/>
        <v>#DIV/0!</v>
      </c>
      <c r="S101" s="15" t="e">
        <f t="shared" si="9"/>
        <v>#DIV/0!</v>
      </c>
      <c r="T101" s="15" t="e">
        <f t="shared" si="14"/>
        <v>#VALUE!</v>
      </c>
      <c r="U101" s="15" t="str">
        <f t="shared" si="14"/>
        <v>C</v>
      </c>
      <c r="V101" s="15" t="e">
        <f t="shared" si="14"/>
        <v>#DIV/0!</v>
      </c>
    </row>
    <row r="102" spans="1:22" x14ac:dyDescent="0.25">
      <c r="A102" t="s">
        <v>97</v>
      </c>
      <c r="B102" s="1">
        <v>0.9856070087609512</v>
      </c>
      <c r="C102" s="1" t="e">
        <v>#DIV/0!</v>
      </c>
      <c r="D102" s="1">
        <v>0.43008876034706295</v>
      </c>
      <c r="E102" s="1" t="e">
        <v>#DIV/0!</v>
      </c>
      <c r="F102" s="1">
        <v>0.77607944484326397</v>
      </c>
      <c r="G102" s="1">
        <v>0.18685300207039335</v>
      </c>
      <c r="H102" s="1" t="e">
        <v>#DIV/0!</v>
      </c>
      <c r="I102" s="14">
        <f t="shared" si="10"/>
        <v>-9.1392939886193701E-3</v>
      </c>
      <c r="J102" s="14" t="e">
        <f t="shared" si="11"/>
        <v>#DIV/0!</v>
      </c>
      <c r="K102" s="14">
        <f t="shared" si="11"/>
        <v>0.6593791369594515</v>
      </c>
      <c r="L102" s="14" t="e">
        <f t="shared" si="11"/>
        <v>#DIV/0!</v>
      </c>
      <c r="M102" s="14">
        <f t="shared" si="12"/>
        <v>-1.0981969375859733E-2</v>
      </c>
      <c r="N102" s="14">
        <f t="shared" si="11"/>
        <v>0.14357226543120188</v>
      </c>
      <c r="O102" s="14" t="e">
        <f t="shared" si="13"/>
        <v>#DIV/0!</v>
      </c>
      <c r="P102" s="15" t="str">
        <f t="shared" si="9"/>
        <v>C</v>
      </c>
      <c r="Q102" s="15" t="e">
        <f t="shared" si="9"/>
        <v>#DIV/0!</v>
      </c>
      <c r="R102" s="15" t="str">
        <f t="shared" si="9"/>
        <v>B-</v>
      </c>
      <c r="S102" s="15" t="e">
        <f t="shared" si="9"/>
        <v>#DIV/0!</v>
      </c>
      <c r="T102" s="15" t="str">
        <f t="shared" si="14"/>
        <v>C</v>
      </c>
      <c r="U102" s="15" t="str">
        <f t="shared" si="14"/>
        <v>C</v>
      </c>
      <c r="V102" s="15" t="e">
        <f t="shared" si="14"/>
        <v>#DIV/0!</v>
      </c>
    </row>
    <row r="103" spans="1:22" x14ac:dyDescent="0.25">
      <c r="A103" t="s">
        <v>98</v>
      </c>
      <c r="B103" s="1" t="e">
        <v>#DIV/0!</v>
      </c>
      <c r="C103" s="1" t="e">
        <v>#DIV/0!</v>
      </c>
      <c r="D103" s="1" t="e">
        <v>#DIV/0!</v>
      </c>
      <c r="E103" s="1" t="e">
        <v>#DIV/0!</v>
      </c>
      <c r="F103" s="1" t="e">
        <v>#VALUE!</v>
      </c>
      <c r="G103" s="1" t="e">
        <v>#DIV/0!</v>
      </c>
      <c r="H103" s="1" t="e">
        <v>#DIV/0!</v>
      </c>
      <c r="I103" s="14" t="e">
        <f t="shared" si="10"/>
        <v>#DIV/0!</v>
      </c>
      <c r="J103" s="14" t="e">
        <f t="shared" si="11"/>
        <v>#DIV/0!</v>
      </c>
      <c r="K103" s="14" t="e">
        <f t="shared" si="11"/>
        <v>#DIV/0!</v>
      </c>
      <c r="L103" s="14" t="e">
        <f t="shared" si="11"/>
        <v>#DIV/0!</v>
      </c>
      <c r="M103" s="14" t="e">
        <f t="shared" si="12"/>
        <v>#VALUE!</v>
      </c>
      <c r="N103" s="14" t="e">
        <f t="shared" si="11"/>
        <v>#DIV/0!</v>
      </c>
      <c r="O103" s="14" t="e">
        <f t="shared" si="13"/>
        <v>#DIV/0!</v>
      </c>
      <c r="P103" s="15" t="e">
        <f t="shared" si="9"/>
        <v>#DIV/0!</v>
      </c>
      <c r="Q103" s="15" t="e">
        <f t="shared" si="9"/>
        <v>#DIV/0!</v>
      </c>
      <c r="R103" s="15" t="e">
        <f t="shared" si="9"/>
        <v>#DIV/0!</v>
      </c>
      <c r="S103" s="15" t="e">
        <f t="shared" si="9"/>
        <v>#DIV/0!</v>
      </c>
      <c r="T103" s="15" t="e">
        <f t="shared" si="14"/>
        <v>#VALUE!</v>
      </c>
      <c r="U103" s="15" t="e">
        <f t="shared" si="14"/>
        <v>#DIV/0!</v>
      </c>
      <c r="V103" s="15" t="e">
        <f t="shared" si="14"/>
        <v>#DIV/0!</v>
      </c>
    </row>
    <row r="104" spans="1:22" x14ac:dyDescent="0.25">
      <c r="A104" t="s">
        <v>99</v>
      </c>
      <c r="B104" s="1">
        <v>0.58909710391822823</v>
      </c>
      <c r="C104" s="1" t="e">
        <v>#DIV/0!</v>
      </c>
      <c r="D104" s="1">
        <v>0.55345963494849937</v>
      </c>
      <c r="E104" s="1">
        <v>0.35847453391313044</v>
      </c>
      <c r="F104" s="1">
        <v>1.0199749647090315</v>
      </c>
      <c r="G104" s="1">
        <v>1.3243108912075099</v>
      </c>
      <c r="H104" s="1">
        <v>0.52116379633564125</v>
      </c>
      <c r="I104" s="14">
        <f t="shared" si="10"/>
        <v>-0.88481259580298732</v>
      </c>
      <c r="J104" s="14" t="e">
        <f t="shared" si="11"/>
        <v>#DIV/0!</v>
      </c>
      <c r="K104" s="14">
        <f t="shared" si="11"/>
        <v>0.59127179774953598</v>
      </c>
      <c r="L104" s="14">
        <f t="shared" si="11"/>
        <v>0.34841386728105128</v>
      </c>
      <c r="M104" s="14">
        <f t="shared" si="12"/>
        <v>0.58193790655251076</v>
      </c>
      <c r="N104" s="14">
        <f t="shared" si="11"/>
        <v>-8.73399960264718E-2</v>
      </c>
      <c r="O104" s="14">
        <f t="shared" si="13"/>
        <v>-0.51260509455012393</v>
      </c>
      <c r="P104" s="15" t="str">
        <f t="shared" si="9"/>
        <v>D</v>
      </c>
      <c r="Q104" s="15" t="e">
        <f t="shared" si="9"/>
        <v>#DIV/0!</v>
      </c>
      <c r="R104" s="15" t="str">
        <f t="shared" si="9"/>
        <v>B-</v>
      </c>
      <c r="S104" s="15" t="str">
        <f t="shared" si="9"/>
        <v>B-</v>
      </c>
      <c r="T104" s="15" t="str">
        <f t="shared" si="14"/>
        <v>B-</v>
      </c>
      <c r="U104" s="15" t="str">
        <f t="shared" si="14"/>
        <v>C</v>
      </c>
      <c r="V104" s="15" t="str">
        <f t="shared" si="14"/>
        <v>C-</v>
      </c>
    </row>
    <row r="105" spans="1:22" x14ac:dyDescent="0.25">
      <c r="A105" t="s">
        <v>100</v>
      </c>
      <c r="B105" s="1">
        <v>1.3693397541502978</v>
      </c>
      <c r="C105" s="1" t="e">
        <v>#DIV/0!</v>
      </c>
      <c r="D105" s="1">
        <v>1.8845911777005249</v>
      </c>
      <c r="E105" s="1" t="e">
        <v>#DIV/0!</v>
      </c>
      <c r="F105" s="1">
        <v>0.97020295199329964</v>
      </c>
      <c r="G105" s="1" t="e">
        <v>#DIV/0!</v>
      </c>
      <c r="H105" s="1">
        <v>0.15428899041899888</v>
      </c>
      <c r="I105" s="14">
        <f t="shared" si="10"/>
        <v>0.83831625772746354</v>
      </c>
      <c r="J105" s="14" t="e">
        <f t="shared" si="11"/>
        <v>#DIV/0!</v>
      </c>
      <c r="K105" s="14">
        <f t="shared" si="11"/>
        <v>-0.14358420297281391</v>
      </c>
      <c r="L105" s="14" t="e">
        <f t="shared" si="11"/>
        <v>#DIV/0!</v>
      </c>
      <c r="M105" s="14">
        <f t="shared" si="12"/>
        <v>0.46094013004411555</v>
      </c>
      <c r="N105" s="14" t="e">
        <f t="shared" si="11"/>
        <v>#DIV/0!</v>
      </c>
      <c r="O105" s="14">
        <f t="shared" si="13"/>
        <v>-1.1851977737939579</v>
      </c>
      <c r="P105" s="15" t="str">
        <f t="shared" si="9"/>
        <v>B</v>
      </c>
      <c r="Q105" s="15" t="e">
        <f t="shared" si="9"/>
        <v>#DIV/0!</v>
      </c>
      <c r="R105" s="15" t="str">
        <f t="shared" si="9"/>
        <v>C</v>
      </c>
      <c r="S105" s="15" t="e">
        <f t="shared" si="9"/>
        <v>#DIV/0!</v>
      </c>
      <c r="T105" s="15" t="str">
        <f t="shared" si="14"/>
        <v>B-</v>
      </c>
      <c r="U105" s="15" t="e">
        <f t="shared" si="14"/>
        <v>#DIV/0!</v>
      </c>
      <c r="V105" s="15" t="str">
        <f t="shared" si="14"/>
        <v>D</v>
      </c>
    </row>
    <row r="106" spans="1:22" x14ac:dyDescent="0.25">
      <c r="A106" t="s">
        <v>101</v>
      </c>
      <c r="B106" s="1">
        <v>0.74251726784343819</v>
      </c>
      <c r="C106" s="1">
        <v>0.9612533965427531</v>
      </c>
      <c r="D106" s="1">
        <v>1.1039415053262931</v>
      </c>
      <c r="E106" s="1">
        <v>1.3967891170959981</v>
      </c>
      <c r="F106" s="1">
        <v>0.28090705484692313</v>
      </c>
      <c r="G106" s="1">
        <v>0.30934957791744416</v>
      </c>
      <c r="H106" s="1">
        <v>0</v>
      </c>
      <c r="I106" s="14">
        <f t="shared" si="10"/>
        <v>-0.54599144690235901</v>
      </c>
      <c r="J106" s="14">
        <f t="shared" si="11"/>
        <v>0.12012574255215278</v>
      </c>
      <c r="K106" s="14">
        <f t="shared" si="11"/>
        <v>0.28737628273555305</v>
      </c>
      <c r="L106" s="14">
        <f t="shared" si="11"/>
        <v>0.27563253409338279</v>
      </c>
      <c r="M106" s="14">
        <f t="shared" si="12"/>
        <v>-1.2147660823492019</v>
      </c>
      <c r="N106" s="14">
        <f t="shared" si="11"/>
        <v>0.11870456560705993</v>
      </c>
      <c r="O106" s="14">
        <f t="shared" si="13"/>
        <v>-1.4680562415060174</v>
      </c>
      <c r="P106" s="15" t="str">
        <f t="shared" si="9"/>
        <v>C-</v>
      </c>
      <c r="Q106" s="15" t="str">
        <f t="shared" si="9"/>
        <v>C</v>
      </c>
      <c r="R106" s="15" t="str">
        <f t="shared" si="9"/>
        <v>B-</v>
      </c>
      <c r="S106" s="15" t="str">
        <f t="shared" si="9"/>
        <v>B-</v>
      </c>
      <c r="T106" s="15" t="str">
        <f t="shared" si="14"/>
        <v>D</v>
      </c>
      <c r="U106" s="15" t="str">
        <f t="shared" si="14"/>
        <v>C</v>
      </c>
      <c r="V106" s="15" t="str">
        <f t="shared" si="14"/>
        <v>D-</v>
      </c>
    </row>
    <row r="107" spans="1:22" x14ac:dyDescent="0.25">
      <c r="A107" t="s">
        <v>102</v>
      </c>
      <c r="B107" s="1">
        <v>0.81090146750524106</v>
      </c>
      <c r="C107" s="1" t="e">
        <v>#DIV/0!</v>
      </c>
      <c r="D107" s="1">
        <v>1.0612588327866808</v>
      </c>
      <c r="E107" s="1" t="e">
        <v>#DIV/0!</v>
      </c>
      <c r="F107" s="1">
        <v>0.21368890306778204</v>
      </c>
      <c r="G107" s="1">
        <v>9.9596758325643547E-2</v>
      </c>
      <c r="H107" s="1">
        <v>0</v>
      </c>
      <c r="I107" s="14">
        <f t="shared" si="10"/>
        <v>-0.39496818826891733</v>
      </c>
      <c r="J107" s="14" t="e">
        <f t="shared" si="11"/>
        <v>#DIV/0!</v>
      </c>
      <c r="K107" s="14">
        <f t="shared" si="11"/>
        <v>0.31093940706641737</v>
      </c>
      <c r="L107" s="14" t="e">
        <f t="shared" si="11"/>
        <v>#DIV/0!</v>
      </c>
      <c r="M107" s="14">
        <f t="shared" si="12"/>
        <v>-1.3781761287287237</v>
      </c>
      <c r="N107" s="14">
        <f t="shared" si="11"/>
        <v>0.16128592038214429</v>
      </c>
      <c r="O107" s="14">
        <f t="shared" si="13"/>
        <v>-1.4680562415060174</v>
      </c>
      <c r="P107" s="15" t="str">
        <f t="shared" si="9"/>
        <v>C-</v>
      </c>
      <c r="Q107" s="15" t="e">
        <f t="shared" si="9"/>
        <v>#DIV/0!</v>
      </c>
      <c r="R107" s="15" t="str">
        <f t="shared" si="9"/>
        <v>B-</v>
      </c>
      <c r="S107" s="15" t="e">
        <f t="shared" si="9"/>
        <v>#DIV/0!</v>
      </c>
      <c r="T107" s="15" t="str">
        <f t="shared" si="14"/>
        <v>D-</v>
      </c>
      <c r="U107" s="15" t="str">
        <f t="shared" si="14"/>
        <v>C</v>
      </c>
      <c r="V107" s="15" t="str">
        <f t="shared" si="14"/>
        <v>D-</v>
      </c>
    </row>
    <row r="108" spans="1:22" x14ac:dyDescent="0.25">
      <c r="A108" t="s">
        <v>103</v>
      </c>
      <c r="B108" s="1">
        <v>0.63316582914572861</v>
      </c>
      <c r="C108" s="1" t="e">
        <v>#DIV/0!</v>
      </c>
      <c r="D108" s="1" t="e">
        <v>#DIV/0!</v>
      </c>
      <c r="E108" s="1" t="e">
        <v>#DIV/0!</v>
      </c>
      <c r="F108" s="1">
        <v>0.87178542762811706</v>
      </c>
      <c r="G108" s="1">
        <v>0</v>
      </c>
      <c r="H108" s="1">
        <v>0.22774786467193997</v>
      </c>
      <c r="I108" s="14">
        <f t="shared" si="10"/>
        <v>-0.78748890815886108</v>
      </c>
      <c r="J108" s="14" t="e">
        <f t="shared" si="11"/>
        <v>#DIV/0!</v>
      </c>
      <c r="K108" s="14" t="e">
        <f t="shared" si="11"/>
        <v>#DIV/0!</v>
      </c>
      <c r="L108" s="14" t="e">
        <f t="shared" si="11"/>
        <v>#DIV/0!</v>
      </c>
      <c r="M108" s="14">
        <f t="shared" si="12"/>
        <v>0.22168314669363212</v>
      </c>
      <c r="N108" s="14">
        <f t="shared" si="11"/>
        <v>0.18150478994950406</v>
      </c>
      <c r="O108" s="14">
        <f t="shared" si="13"/>
        <v>-1.0505253998636328</v>
      </c>
      <c r="P108" s="15" t="str">
        <f t="shared" si="9"/>
        <v>D</v>
      </c>
      <c r="Q108" s="15" t="e">
        <f t="shared" si="9"/>
        <v>#DIV/0!</v>
      </c>
      <c r="R108" s="15" t="e">
        <f t="shared" si="9"/>
        <v>#DIV/0!</v>
      </c>
      <c r="S108" s="15" t="e">
        <f t="shared" si="9"/>
        <v>#DIV/0!</v>
      </c>
      <c r="T108" s="15" t="str">
        <f t="shared" si="14"/>
        <v>C</v>
      </c>
      <c r="U108" s="15" t="str">
        <f t="shared" si="14"/>
        <v>C</v>
      </c>
      <c r="V108" s="15" t="str">
        <f t="shared" si="14"/>
        <v>D</v>
      </c>
    </row>
    <row r="109" spans="1:22" x14ac:dyDescent="0.25">
      <c r="A109" t="s">
        <v>104</v>
      </c>
      <c r="B109" s="1">
        <v>0.78916139240506333</v>
      </c>
      <c r="C109" s="1" t="e">
        <v>#DIV/0!</v>
      </c>
      <c r="D109" s="1" t="e">
        <v>#DIV/0!</v>
      </c>
      <c r="E109" s="1" t="e">
        <v>#DIV/0!</v>
      </c>
      <c r="F109" s="1">
        <v>0.95389103450090751</v>
      </c>
      <c r="G109" s="1">
        <v>0.17248270289460452</v>
      </c>
      <c r="H109" s="1">
        <v>0.29367146919130144</v>
      </c>
      <c r="I109" s="14">
        <f t="shared" si="10"/>
        <v>-0.44298011208760762</v>
      </c>
      <c r="J109" s="14" t="e">
        <f t="shared" si="11"/>
        <v>#DIV/0!</v>
      </c>
      <c r="K109" s="14" t="e">
        <f t="shared" si="11"/>
        <v>#DIV/0!</v>
      </c>
      <c r="L109" s="14" t="e">
        <f t="shared" si="11"/>
        <v>#DIV/0!</v>
      </c>
      <c r="M109" s="14">
        <f t="shared" si="12"/>
        <v>0.42128519869865277</v>
      </c>
      <c r="N109" s="14">
        <f t="shared" si="11"/>
        <v>0.14648954114944585</v>
      </c>
      <c r="O109" s="14">
        <f t="shared" si="13"/>
        <v>-0.92966745847868348</v>
      </c>
      <c r="P109" s="15" t="str">
        <f t="shared" si="9"/>
        <v>C-</v>
      </c>
      <c r="Q109" s="15" t="e">
        <f t="shared" si="9"/>
        <v>#DIV/0!</v>
      </c>
      <c r="R109" s="15" t="e">
        <f t="shared" si="9"/>
        <v>#DIV/0!</v>
      </c>
      <c r="S109" s="15" t="e">
        <f t="shared" si="9"/>
        <v>#DIV/0!</v>
      </c>
      <c r="T109" s="15" t="str">
        <f t="shared" si="14"/>
        <v>B-</v>
      </c>
      <c r="U109" s="15" t="str">
        <f t="shared" si="14"/>
        <v>C</v>
      </c>
      <c r="V109" s="15" t="str">
        <f t="shared" si="14"/>
        <v>D</v>
      </c>
    </row>
    <row r="110" spans="1:22" x14ac:dyDescent="0.25">
      <c r="A110" t="s">
        <v>105</v>
      </c>
      <c r="B110" s="1">
        <v>0.29924880945598592</v>
      </c>
      <c r="C110" s="1" t="e">
        <v>#DIV/0!</v>
      </c>
      <c r="D110" s="1">
        <v>7.6808069084900463</v>
      </c>
      <c r="E110" s="1" t="e">
        <v>#DIV/0!</v>
      </c>
      <c r="F110" s="1">
        <v>0.83261520272098644</v>
      </c>
      <c r="G110" s="1">
        <v>0</v>
      </c>
      <c r="H110" s="1">
        <v>0</v>
      </c>
      <c r="I110" s="14">
        <f t="shared" si="10"/>
        <v>-1.5249287945085164</v>
      </c>
      <c r="J110" s="14" t="e">
        <f t="shared" si="11"/>
        <v>#DIV/0!</v>
      </c>
      <c r="K110" s="14">
        <f t="shared" si="11"/>
        <v>-3.3434061397635007</v>
      </c>
      <c r="L110" s="14" t="e">
        <f t="shared" si="11"/>
        <v>#DIV/0!</v>
      </c>
      <c r="M110" s="14">
        <f t="shared" si="12"/>
        <v>0.1264587452581139</v>
      </c>
      <c r="N110" s="14">
        <f t="shared" si="11"/>
        <v>0.18150478994950406</v>
      </c>
      <c r="O110" s="14">
        <f t="shared" si="13"/>
        <v>-1.4680562415060174</v>
      </c>
      <c r="P110" s="15" t="str">
        <f t="shared" si="9"/>
        <v>D-</v>
      </c>
      <c r="Q110" s="15" t="e">
        <f t="shared" si="9"/>
        <v>#DIV/0!</v>
      </c>
      <c r="R110" s="15" t="str">
        <f t="shared" si="9"/>
        <v>E</v>
      </c>
      <c r="S110" s="15" t="e">
        <f t="shared" si="9"/>
        <v>#DIV/0!</v>
      </c>
      <c r="T110" s="15" t="str">
        <f t="shared" si="14"/>
        <v>C</v>
      </c>
      <c r="U110" s="15" t="str">
        <f t="shared" si="14"/>
        <v>C</v>
      </c>
      <c r="V110" s="15" t="str">
        <f t="shared" si="14"/>
        <v>D-</v>
      </c>
    </row>
    <row r="111" spans="1:22" x14ac:dyDescent="0.25">
      <c r="A111" t="s">
        <v>106</v>
      </c>
      <c r="B111" s="1">
        <v>1.0222898337147663</v>
      </c>
      <c r="C111" s="1">
        <v>0</v>
      </c>
      <c r="D111" s="1">
        <v>0</v>
      </c>
      <c r="E111" s="1">
        <v>0</v>
      </c>
      <c r="F111" s="1">
        <v>1.238972420489898</v>
      </c>
      <c r="G111" s="1">
        <v>3.1032132789293079E-2</v>
      </c>
      <c r="H111" s="1">
        <v>0</v>
      </c>
      <c r="I111" s="14">
        <f t="shared" si="10"/>
        <v>7.1872983522902473E-2</v>
      </c>
      <c r="J111" s="14">
        <f t="shared" si="11"/>
        <v>0.40119193329970404</v>
      </c>
      <c r="K111" s="14">
        <f t="shared" si="11"/>
        <v>0.89681119850526736</v>
      </c>
      <c r="L111" s="14">
        <f t="shared" si="11"/>
        <v>0.37354137190691161</v>
      </c>
      <c r="M111" s="14">
        <f t="shared" si="12"/>
        <v>1.1143295814044492</v>
      </c>
      <c r="N111" s="14">
        <f t="shared" si="11"/>
        <v>0.17520504028082276</v>
      </c>
      <c r="O111" s="14">
        <f t="shared" si="13"/>
        <v>-1.4680562415060174</v>
      </c>
      <c r="P111" s="15" t="str">
        <f t="shared" si="9"/>
        <v>C</v>
      </c>
      <c r="Q111" s="15" t="str">
        <f t="shared" si="9"/>
        <v>B-</v>
      </c>
      <c r="R111" s="15" t="str">
        <f t="shared" si="9"/>
        <v>B</v>
      </c>
      <c r="S111" s="15" t="str">
        <f t="shared" si="9"/>
        <v>B-</v>
      </c>
      <c r="T111" s="15" t="str">
        <f t="shared" si="14"/>
        <v>B</v>
      </c>
      <c r="U111" s="15" t="str">
        <f t="shared" si="14"/>
        <v>C</v>
      </c>
      <c r="V111" s="15" t="str">
        <f t="shared" si="14"/>
        <v>D-</v>
      </c>
    </row>
    <row r="112" spans="1:22" x14ac:dyDescent="0.25">
      <c r="A112" t="s">
        <v>107</v>
      </c>
      <c r="B112" s="1">
        <v>0.97393454621044473</v>
      </c>
      <c r="C112" s="1">
        <v>0</v>
      </c>
      <c r="D112" s="1">
        <v>0.57636163867524715</v>
      </c>
      <c r="E112" s="1" t="e">
        <v>#DIV/0!</v>
      </c>
      <c r="F112" s="1">
        <v>0.63235803358616649</v>
      </c>
      <c r="G112" s="1">
        <v>2.7988349469991854E-2</v>
      </c>
      <c r="H112" s="1">
        <v>0</v>
      </c>
      <c r="I112" s="14">
        <f t="shared" si="10"/>
        <v>-3.4917373418844086E-2</v>
      </c>
      <c r="J112" s="14">
        <f t="shared" si="11"/>
        <v>0.40119193329970404</v>
      </c>
      <c r="K112" s="14">
        <f t="shared" si="11"/>
        <v>0.57862866344864505</v>
      </c>
      <c r="L112" s="14" t="e">
        <f t="shared" si="11"/>
        <v>#DIV/0!</v>
      </c>
      <c r="M112" s="14">
        <f t="shared" si="12"/>
        <v>-0.36037453459275415</v>
      </c>
      <c r="N112" s="14">
        <f t="shared" si="11"/>
        <v>0.17582295053170702</v>
      </c>
      <c r="O112" s="14">
        <f t="shared" si="13"/>
        <v>-1.4680562415060174</v>
      </c>
      <c r="P112" s="15" t="str">
        <f t="shared" si="9"/>
        <v>C</v>
      </c>
      <c r="Q112" s="15" t="str">
        <f t="shared" si="9"/>
        <v>B-</v>
      </c>
      <c r="R112" s="15" t="str">
        <f t="shared" si="9"/>
        <v>B-</v>
      </c>
      <c r="S112" s="15" t="e">
        <f t="shared" si="9"/>
        <v>#DIV/0!</v>
      </c>
      <c r="T112" s="15" t="str">
        <f t="shared" si="14"/>
        <v>C-</v>
      </c>
      <c r="U112" s="15" t="str">
        <f t="shared" si="14"/>
        <v>C</v>
      </c>
      <c r="V112" s="15" t="str">
        <f t="shared" si="14"/>
        <v>D-</v>
      </c>
    </row>
    <row r="113" spans="1:22" x14ac:dyDescent="0.25">
      <c r="A113" t="s">
        <v>108</v>
      </c>
      <c r="B113" s="1">
        <v>0.75771793528864051</v>
      </c>
      <c r="C113" s="1">
        <v>0</v>
      </c>
      <c r="D113" s="1" t="e">
        <v>#DIV/0!</v>
      </c>
      <c r="E113" s="1" t="e">
        <v>#DIV/0!</v>
      </c>
      <c r="F113" s="1">
        <v>0.62083789407220002</v>
      </c>
      <c r="G113" s="1">
        <v>0.48264846032069869</v>
      </c>
      <c r="H113" s="1">
        <v>0</v>
      </c>
      <c r="I113" s="14">
        <f t="shared" si="10"/>
        <v>-0.5124214944523634</v>
      </c>
      <c r="J113" s="14">
        <f t="shared" si="11"/>
        <v>0.40119193329970404</v>
      </c>
      <c r="K113" s="14" t="e">
        <f t="shared" si="11"/>
        <v>#DIV/0!</v>
      </c>
      <c r="L113" s="14" t="e">
        <f t="shared" si="11"/>
        <v>#DIV/0!</v>
      </c>
      <c r="M113" s="14">
        <f t="shared" si="12"/>
        <v>-0.38838045981457792</v>
      </c>
      <c r="N113" s="14">
        <f t="shared" si="11"/>
        <v>8.3523626403956774E-2</v>
      </c>
      <c r="O113" s="14">
        <f t="shared" si="13"/>
        <v>-1.4680562415060174</v>
      </c>
      <c r="P113" s="15" t="str">
        <f t="shared" si="9"/>
        <v>C-</v>
      </c>
      <c r="Q113" s="15" t="str">
        <f t="shared" si="9"/>
        <v>B-</v>
      </c>
      <c r="R113" s="15" t="e">
        <f t="shared" si="9"/>
        <v>#DIV/0!</v>
      </c>
      <c r="S113" s="15" t="e">
        <f t="shared" si="9"/>
        <v>#DIV/0!</v>
      </c>
      <c r="T113" s="15" t="str">
        <f t="shared" si="14"/>
        <v>C-</v>
      </c>
      <c r="U113" s="15" t="str">
        <f t="shared" si="14"/>
        <v>C</v>
      </c>
      <c r="V113" s="15" t="str">
        <f t="shared" si="14"/>
        <v>D-</v>
      </c>
    </row>
    <row r="114" spans="1:22" x14ac:dyDescent="0.25">
      <c r="A114" t="s">
        <v>109</v>
      </c>
      <c r="B114" s="1">
        <v>1.2628382649528915</v>
      </c>
      <c r="C114" s="1">
        <v>0.89901896939268533</v>
      </c>
      <c r="D114" s="1">
        <v>0.60359340114479509</v>
      </c>
      <c r="E114" s="1" t="e">
        <v>#DIV/0!</v>
      </c>
      <c r="F114" s="1">
        <v>0.52240100452519989</v>
      </c>
      <c r="G114" s="1">
        <v>0.11071407729003935</v>
      </c>
      <c r="H114" s="1">
        <v>0.51049636301963597</v>
      </c>
      <c r="I114" s="14">
        <f t="shared" si="10"/>
        <v>0.60311277465020696</v>
      </c>
      <c r="J114" s="14">
        <f t="shared" si="11"/>
        <v>0.13832281050045578</v>
      </c>
      <c r="K114" s="14">
        <f t="shared" si="11"/>
        <v>0.56359527011501498</v>
      </c>
      <c r="L114" s="14" t="e">
        <f t="shared" si="11"/>
        <v>#DIV/0!</v>
      </c>
      <c r="M114" s="14">
        <f t="shared" si="12"/>
        <v>-0.62768452070550529</v>
      </c>
      <c r="N114" s="14">
        <f t="shared" si="11"/>
        <v>0.1590290234122157</v>
      </c>
      <c r="O114" s="14">
        <f t="shared" si="13"/>
        <v>-0.53216173196146233</v>
      </c>
      <c r="P114" s="15" t="str">
        <f t="shared" si="9"/>
        <v>B-</v>
      </c>
      <c r="Q114" s="15" t="str">
        <f t="shared" si="9"/>
        <v>C</v>
      </c>
      <c r="R114" s="15" t="str">
        <f t="shared" si="9"/>
        <v>B-</v>
      </c>
      <c r="S114" s="15" t="e">
        <f t="shared" si="9"/>
        <v>#DIV/0!</v>
      </c>
      <c r="T114" s="15" t="str">
        <f t="shared" si="14"/>
        <v>C-</v>
      </c>
      <c r="U114" s="15" t="str">
        <f t="shared" si="14"/>
        <v>C</v>
      </c>
      <c r="V114" s="15" t="str">
        <f t="shared" si="14"/>
        <v>C-</v>
      </c>
    </row>
    <row r="115" spans="1:22" x14ac:dyDescent="0.25">
      <c r="A115" t="s">
        <v>110</v>
      </c>
      <c r="B115" s="1">
        <v>0.67942509923434358</v>
      </c>
      <c r="C115" s="1">
        <v>0</v>
      </c>
      <c r="D115" s="1">
        <v>0.68594262017515073</v>
      </c>
      <c r="E115" s="1" t="e">
        <v>#DIV/0!</v>
      </c>
      <c r="F115" s="1">
        <v>0.79995777151370062</v>
      </c>
      <c r="G115" s="1">
        <v>1.2595209925276907E-2</v>
      </c>
      <c r="H115" s="1">
        <v>2.0156304029896672</v>
      </c>
      <c r="I115" s="14">
        <f t="shared" si="10"/>
        <v>-0.68532750617802596</v>
      </c>
      <c r="J115" s="14">
        <f t="shared" si="11"/>
        <v>0.40119193329970404</v>
      </c>
      <c r="K115" s="14">
        <f t="shared" si="11"/>
        <v>0.51813408478832235</v>
      </c>
      <c r="L115" s="14" t="e">
        <f t="shared" si="11"/>
        <v>#DIV/0!</v>
      </c>
      <c r="M115" s="14">
        <f t="shared" si="12"/>
        <v>4.7067208791104903E-2</v>
      </c>
      <c r="N115" s="14">
        <f t="shared" si="11"/>
        <v>0.17894787031744092</v>
      </c>
      <c r="O115" s="14">
        <f t="shared" si="13"/>
        <v>2.2272050063327815</v>
      </c>
      <c r="P115" s="15" t="str">
        <f t="shared" si="9"/>
        <v>C-</v>
      </c>
      <c r="Q115" s="15" t="str">
        <f t="shared" si="9"/>
        <v>B-</v>
      </c>
      <c r="R115" s="15" t="str">
        <f t="shared" si="9"/>
        <v>B-</v>
      </c>
      <c r="S115" s="15" t="e">
        <f t="shared" si="9"/>
        <v>#DIV/0!</v>
      </c>
      <c r="T115" s="15" t="str">
        <f t="shared" si="14"/>
        <v>C</v>
      </c>
      <c r="U115" s="15" t="str">
        <f t="shared" si="14"/>
        <v>C</v>
      </c>
      <c r="V115" s="15" t="str">
        <f t="shared" si="14"/>
        <v>A</v>
      </c>
    </row>
    <row r="116" spans="1:22" x14ac:dyDescent="0.25">
      <c r="A116" t="s">
        <v>111</v>
      </c>
      <c r="B116" s="1">
        <v>0.65104851061393343</v>
      </c>
      <c r="C116" s="1">
        <v>4.8959608323133414</v>
      </c>
      <c r="D116" s="1">
        <v>1.4781297134238311</v>
      </c>
      <c r="E116" s="1">
        <v>0</v>
      </c>
      <c r="F116" s="1">
        <v>1.2466307575017017</v>
      </c>
      <c r="G116" s="1" t="e">
        <v>#DIV/0!</v>
      </c>
      <c r="H116" s="1">
        <v>0.69500949145879631</v>
      </c>
      <c r="I116" s="14">
        <f t="shared" si="10"/>
        <v>-0.74799585505904287</v>
      </c>
      <c r="J116" s="14">
        <f t="shared" si="11"/>
        <v>-1.0303651006070342</v>
      </c>
      <c r="K116" s="14">
        <f t="shared" si="11"/>
        <v>8.0804324000710082E-2</v>
      </c>
      <c r="L116" s="14">
        <f t="shared" si="11"/>
        <v>0.37354137190691161</v>
      </c>
      <c r="M116" s="14">
        <f t="shared" si="12"/>
        <v>1.1329473085088888</v>
      </c>
      <c r="N116" s="14" t="e">
        <f t="shared" si="11"/>
        <v>#DIV/0!</v>
      </c>
      <c r="O116" s="14">
        <f t="shared" si="13"/>
        <v>-0.19389326159734102</v>
      </c>
      <c r="P116" s="15" t="str">
        <f t="shared" si="9"/>
        <v>C-</v>
      </c>
      <c r="Q116" s="15" t="str">
        <f t="shared" si="9"/>
        <v>D</v>
      </c>
      <c r="R116" s="15" t="str">
        <f t="shared" si="9"/>
        <v>C</v>
      </c>
      <c r="S116" s="15" t="str">
        <f t="shared" si="9"/>
        <v>B-</v>
      </c>
      <c r="T116" s="15" t="str">
        <f t="shared" si="14"/>
        <v>B</v>
      </c>
      <c r="U116" s="15" t="e">
        <f t="shared" si="14"/>
        <v>#DIV/0!</v>
      </c>
      <c r="V116" s="15" t="str">
        <f t="shared" si="14"/>
        <v>C</v>
      </c>
    </row>
    <row r="117" spans="1:22" x14ac:dyDescent="0.25">
      <c r="A117" t="s">
        <v>112</v>
      </c>
      <c r="B117" s="1">
        <v>1.3178402863731378</v>
      </c>
      <c r="C117" s="1">
        <v>0</v>
      </c>
      <c r="D117" s="1">
        <v>1.5790151591446724</v>
      </c>
      <c r="E117" s="1">
        <v>12.528944911297852</v>
      </c>
      <c r="F117" s="1">
        <v>0.72792815814577794</v>
      </c>
      <c r="G117" s="1">
        <v>2.930861147659837</v>
      </c>
      <c r="H117" s="1">
        <v>0.85237342197072929</v>
      </c>
      <c r="I117" s="14">
        <f t="shared" si="10"/>
        <v>0.72458212791298604</v>
      </c>
      <c r="J117" s="14">
        <f t="shared" si="11"/>
        <v>0.40119193329970404</v>
      </c>
      <c r="K117" s="14">
        <f t="shared" si="11"/>
        <v>2.5110147435532075E-2</v>
      </c>
      <c r="L117" s="14">
        <f t="shared" si="11"/>
        <v>-0.50468313620299177</v>
      </c>
      <c r="M117" s="14">
        <f t="shared" si="12"/>
        <v>-0.12803969536515941</v>
      </c>
      <c r="N117" s="14">
        <f t="shared" si="11"/>
        <v>-0.41348143511239221</v>
      </c>
      <c r="O117" s="14">
        <f t="shared" si="13"/>
        <v>9.4602502986204248E-2</v>
      </c>
      <c r="P117" s="15" t="str">
        <f t="shared" si="9"/>
        <v>B-</v>
      </c>
      <c r="Q117" s="15" t="str">
        <f t="shared" si="9"/>
        <v>B-</v>
      </c>
      <c r="R117" s="15" t="str">
        <f t="shared" si="9"/>
        <v>C</v>
      </c>
      <c r="S117" s="15" t="str">
        <f t="shared" si="9"/>
        <v>C-</v>
      </c>
      <c r="T117" s="15" t="str">
        <f t="shared" si="14"/>
        <v>C</v>
      </c>
      <c r="U117" s="15" t="str">
        <f t="shared" si="14"/>
        <v>C-</v>
      </c>
      <c r="V117" s="15" t="str">
        <f t="shared" si="14"/>
        <v>C</v>
      </c>
    </row>
    <row r="118" spans="1:22" x14ac:dyDescent="0.25">
      <c r="A118" t="s">
        <v>113</v>
      </c>
      <c r="B118" s="1">
        <v>1.2660548307611732</v>
      </c>
      <c r="C118" s="1">
        <v>0.48261611764015067</v>
      </c>
      <c r="D118" s="1">
        <v>2.0179252479023644</v>
      </c>
      <c r="E118" s="1">
        <v>1.5554293407379358</v>
      </c>
      <c r="F118" s="1">
        <v>0.78664627289574596</v>
      </c>
      <c r="G118" s="1">
        <v>0.96425484968281683</v>
      </c>
      <c r="H118" s="1">
        <v>0.70388748060437578</v>
      </c>
      <c r="I118" s="14">
        <f t="shared" si="10"/>
        <v>0.61021640754169415</v>
      </c>
      <c r="J118" s="14">
        <f t="shared" si="11"/>
        <v>0.26007714060679088</v>
      </c>
      <c r="K118" s="14">
        <f t="shared" si="11"/>
        <v>-0.21719176048436303</v>
      </c>
      <c r="L118" s="14">
        <f t="shared" si="11"/>
        <v>0.26451254487156456</v>
      </c>
      <c r="M118" s="14">
        <f t="shared" si="12"/>
        <v>1.4706417115545533E-2</v>
      </c>
      <c r="N118" s="14">
        <f t="shared" si="11"/>
        <v>-1.4245989123907211E-2</v>
      </c>
      <c r="O118" s="14">
        <f t="shared" si="13"/>
        <v>-0.17761721753701459</v>
      </c>
      <c r="P118" s="15" t="str">
        <f t="shared" si="9"/>
        <v>B-</v>
      </c>
      <c r="Q118" s="15" t="str">
        <f t="shared" si="9"/>
        <v>B-</v>
      </c>
      <c r="R118" s="15" t="str">
        <f t="shared" si="9"/>
        <v>C</v>
      </c>
      <c r="S118" s="15" t="str">
        <f t="shared" si="9"/>
        <v>B-</v>
      </c>
      <c r="T118" s="15" t="str">
        <f t="shared" si="14"/>
        <v>C</v>
      </c>
      <c r="U118" s="15" t="str">
        <f t="shared" si="14"/>
        <v>C</v>
      </c>
      <c r="V118" s="15" t="str">
        <f t="shared" si="14"/>
        <v>C</v>
      </c>
    </row>
    <row r="119" spans="1:22" x14ac:dyDescent="0.25">
      <c r="A119" t="s">
        <v>114</v>
      </c>
      <c r="B119" s="1">
        <v>1.2355347101208769</v>
      </c>
      <c r="C119" s="1">
        <v>0</v>
      </c>
      <c r="D119" s="1">
        <v>0.93828757257213236</v>
      </c>
      <c r="E119" s="1">
        <v>1.3503542709913352</v>
      </c>
      <c r="F119" s="1">
        <v>0.94607476120207978</v>
      </c>
      <c r="G119" s="1">
        <v>0.17831117967380225</v>
      </c>
      <c r="H119" s="1">
        <v>1.2878283331258558</v>
      </c>
      <c r="I119" s="14">
        <f t="shared" si="10"/>
        <v>0.54281416995203813</v>
      </c>
      <c r="J119" s="14">
        <f t="shared" si="11"/>
        <v>0.40119193329970404</v>
      </c>
      <c r="K119" s="14">
        <f t="shared" si="11"/>
        <v>0.37882613770328927</v>
      </c>
      <c r="L119" s="14">
        <f t="shared" si="11"/>
        <v>0.27888741470528911</v>
      </c>
      <c r="M119" s="14">
        <f t="shared" si="12"/>
        <v>0.40228352209092416</v>
      </c>
      <c r="N119" s="14">
        <f t="shared" si="11"/>
        <v>0.14530631778197767</v>
      </c>
      <c r="O119" s="14">
        <f t="shared" si="13"/>
        <v>0.89292329433064543</v>
      </c>
      <c r="P119" s="15" t="str">
        <f t="shared" ref="P119:S150" si="15">IF(I119&gt;=1.75,"A",IF(1.25&lt;=I119,"A-",IF(0.75&lt;=I119,"B",IF(0.25&lt;=I119,"B-",IF(-0.25&lt;=I119,"C",IF(-0.75&lt;=I119,"C-",IF(-1.25&lt;=I119,"D",IF(-1.75&lt;=I119,"D-",IF(I119&lt;-1.75,"E","Error")))))))))</f>
        <v>B-</v>
      </c>
      <c r="Q119" s="15" t="str">
        <f t="shared" si="15"/>
        <v>B-</v>
      </c>
      <c r="R119" s="15" t="str">
        <f t="shared" si="15"/>
        <v>B-</v>
      </c>
      <c r="S119" s="15" t="str">
        <f t="shared" si="15"/>
        <v>B-</v>
      </c>
      <c r="T119" s="15" t="str">
        <f t="shared" si="14"/>
        <v>B-</v>
      </c>
      <c r="U119" s="15" t="str">
        <f t="shared" si="14"/>
        <v>C</v>
      </c>
      <c r="V119" s="15" t="str">
        <f t="shared" si="14"/>
        <v>B</v>
      </c>
    </row>
    <row r="120" spans="1:22" x14ac:dyDescent="0.25">
      <c r="A120" t="s">
        <v>115</v>
      </c>
      <c r="B120" s="1">
        <v>0.82178626070161342</v>
      </c>
      <c r="C120" s="1">
        <v>0</v>
      </c>
      <c r="D120" s="1">
        <v>1.3157793252184085</v>
      </c>
      <c r="E120" s="1" t="e">
        <v>#DIV/0!</v>
      </c>
      <c r="F120" s="1">
        <v>0.51005455049273252</v>
      </c>
      <c r="G120" s="1">
        <v>0.10353485964104925</v>
      </c>
      <c r="H120" s="1">
        <v>0.83428565382092135</v>
      </c>
      <c r="I120" s="14">
        <f t="shared" si="10"/>
        <v>-0.37092963921523187</v>
      </c>
      <c r="J120" s="14">
        <f t="shared" si="11"/>
        <v>0.40119193329970404</v>
      </c>
      <c r="K120" s="14">
        <f t="shared" si="11"/>
        <v>0.17043044520711206</v>
      </c>
      <c r="L120" s="14" t="e">
        <f t="shared" si="11"/>
        <v>#DIV/0!</v>
      </c>
      <c r="M120" s="14">
        <f t="shared" si="12"/>
        <v>-0.65769924995151541</v>
      </c>
      <c r="N120" s="14">
        <f t="shared" si="11"/>
        <v>0.16048645704440295</v>
      </c>
      <c r="O120" s="14">
        <f t="shared" si="13"/>
        <v>6.1442143525094833E-2</v>
      </c>
      <c r="P120" s="15" t="str">
        <f t="shared" si="15"/>
        <v>C-</v>
      </c>
      <c r="Q120" s="15" t="str">
        <f t="shared" si="15"/>
        <v>B-</v>
      </c>
      <c r="R120" s="15" t="str">
        <f t="shared" si="15"/>
        <v>C</v>
      </c>
      <c r="S120" s="15" t="e">
        <f t="shared" si="15"/>
        <v>#DIV/0!</v>
      </c>
      <c r="T120" s="15" t="str">
        <f t="shared" si="14"/>
        <v>C-</v>
      </c>
      <c r="U120" s="15" t="str">
        <f t="shared" si="14"/>
        <v>C</v>
      </c>
      <c r="V120" s="15" t="str">
        <f t="shared" si="14"/>
        <v>C</v>
      </c>
    </row>
    <row r="121" spans="1:22" x14ac:dyDescent="0.25">
      <c r="A121" t="s">
        <v>116</v>
      </c>
      <c r="B121" s="1">
        <v>3.0715651569265781</v>
      </c>
      <c r="C121" s="1">
        <v>2.1996086105675148</v>
      </c>
      <c r="D121" s="1">
        <v>0.79539212675721105</v>
      </c>
      <c r="E121" s="1">
        <v>0.47671232876712327</v>
      </c>
      <c r="F121" s="1">
        <v>2.6896808946961368</v>
      </c>
      <c r="G121" s="1">
        <v>8.1809157192979598E-2</v>
      </c>
      <c r="H121" s="1">
        <v>1.2526959269180578</v>
      </c>
      <c r="I121" s="14">
        <f t="shared" si="10"/>
        <v>4.5976002520898405</v>
      </c>
      <c r="J121" s="14">
        <f t="shared" si="11"/>
        <v>-0.2419637793680206</v>
      </c>
      <c r="K121" s="14">
        <f t="shared" si="11"/>
        <v>0.45771208733370233</v>
      </c>
      <c r="L121" s="14">
        <f t="shared" si="11"/>
        <v>0.34012591247234181</v>
      </c>
      <c r="M121" s="14">
        <f t="shared" si="12"/>
        <v>4.6410605726420116</v>
      </c>
      <c r="N121" s="14">
        <f t="shared" si="11"/>
        <v>0.1648969333635272</v>
      </c>
      <c r="O121" s="14">
        <f t="shared" si="13"/>
        <v>0.82851494892642463</v>
      </c>
      <c r="P121" s="15" t="str">
        <f t="shared" si="15"/>
        <v>A</v>
      </c>
      <c r="Q121" s="15" t="str">
        <f t="shared" si="15"/>
        <v>C</v>
      </c>
      <c r="R121" s="15" t="str">
        <f t="shared" si="15"/>
        <v>B-</v>
      </c>
      <c r="S121" s="15" t="str">
        <f t="shared" si="15"/>
        <v>B-</v>
      </c>
      <c r="T121" s="15" t="str">
        <f t="shared" si="14"/>
        <v>A</v>
      </c>
      <c r="U121" s="15" t="str">
        <f t="shared" si="14"/>
        <v>C</v>
      </c>
      <c r="V121" s="15" t="str">
        <f t="shared" si="14"/>
        <v>B</v>
      </c>
    </row>
    <row r="122" spans="1:22" x14ac:dyDescent="0.25">
      <c r="A122" t="s">
        <v>117</v>
      </c>
      <c r="B122" s="1">
        <v>0.65765421006511149</v>
      </c>
      <c r="C122" s="1" t="e">
        <v>#DIV/0!</v>
      </c>
      <c r="D122" s="1">
        <v>1.2359168561625853</v>
      </c>
      <c r="E122" s="1" t="e">
        <v>#DIV/0!</v>
      </c>
      <c r="F122" s="1">
        <v>0.28542257303131263</v>
      </c>
      <c r="G122" s="1">
        <v>8.2702681113192011E-2</v>
      </c>
      <c r="H122" s="1">
        <v>0.27252797442338433</v>
      </c>
      <c r="I122" s="14">
        <f t="shared" si="10"/>
        <v>-0.73340748140542411</v>
      </c>
      <c r="J122" s="14" t="e">
        <f t="shared" si="11"/>
        <v>#DIV/0!</v>
      </c>
      <c r="K122" s="14">
        <f t="shared" si="11"/>
        <v>0.21451881118245539</v>
      </c>
      <c r="L122" s="14" t="e">
        <f t="shared" si="11"/>
        <v>#DIV/0!</v>
      </c>
      <c r="M122" s="14">
        <f t="shared" si="12"/>
        <v>-1.2037886749613413</v>
      </c>
      <c r="N122" s="14">
        <f t="shared" si="11"/>
        <v>0.16471554147987749</v>
      </c>
      <c r="O122" s="14">
        <f t="shared" si="13"/>
        <v>-0.96842989069040208</v>
      </c>
      <c r="P122" s="15" t="str">
        <f t="shared" si="15"/>
        <v>C-</v>
      </c>
      <c r="Q122" s="15" t="e">
        <f t="shared" si="15"/>
        <v>#DIV/0!</v>
      </c>
      <c r="R122" s="15" t="str">
        <f t="shared" si="15"/>
        <v>C</v>
      </c>
      <c r="S122" s="15" t="e">
        <f t="shared" si="15"/>
        <v>#DIV/0!</v>
      </c>
      <c r="T122" s="15" t="str">
        <f t="shared" si="14"/>
        <v>D</v>
      </c>
      <c r="U122" s="15" t="str">
        <f t="shared" si="14"/>
        <v>C</v>
      </c>
      <c r="V122" s="15" t="str">
        <f t="shared" si="14"/>
        <v>D</v>
      </c>
    </row>
    <row r="123" spans="1:22" x14ac:dyDescent="0.25">
      <c r="A123" t="s">
        <v>118</v>
      </c>
      <c r="B123" s="1">
        <v>0</v>
      </c>
      <c r="C123" s="1" t="e">
        <v>#DIV/0!</v>
      </c>
      <c r="D123" s="1">
        <v>5.7676276859950333</v>
      </c>
      <c r="E123" s="1" t="e">
        <v>#DIV/0!</v>
      </c>
      <c r="F123" s="1" t="e">
        <v>#DIV/0!</v>
      </c>
      <c r="G123" s="1" t="e">
        <v>#DIV/0!</v>
      </c>
      <c r="H123" s="1">
        <v>1.8482352941176472</v>
      </c>
      <c r="I123" s="14">
        <f t="shared" si="10"/>
        <v>-2.1858055843185529</v>
      </c>
      <c r="J123" s="14" t="e">
        <f t="shared" si="11"/>
        <v>#DIV/0!</v>
      </c>
      <c r="K123" s="14">
        <f t="shared" si="11"/>
        <v>-2.2872286043704526</v>
      </c>
      <c r="L123" s="14" t="e">
        <f t="shared" si="11"/>
        <v>#DIV/0!</v>
      </c>
      <c r="M123" s="14" t="e">
        <f t="shared" si="12"/>
        <v>#DIV/0!</v>
      </c>
      <c r="N123" s="14" t="e">
        <f t="shared" si="11"/>
        <v>#DIV/0!</v>
      </c>
      <c r="O123" s="14">
        <f t="shared" si="13"/>
        <v>1.9203190524520275</v>
      </c>
      <c r="P123" s="15" t="str">
        <f t="shared" si="15"/>
        <v>E</v>
      </c>
      <c r="Q123" s="15" t="e">
        <f t="shared" si="15"/>
        <v>#DIV/0!</v>
      </c>
      <c r="R123" s="15" t="str">
        <f t="shared" si="15"/>
        <v>E</v>
      </c>
      <c r="S123" s="15" t="e">
        <f t="shared" si="15"/>
        <v>#DIV/0!</v>
      </c>
      <c r="T123" s="15" t="e">
        <f t="shared" si="14"/>
        <v>#DIV/0!</v>
      </c>
      <c r="U123" s="15" t="e">
        <f t="shared" si="14"/>
        <v>#DIV/0!</v>
      </c>
      <c r="V123" s="15" t="str">
        <f t="shared" si="14"/>
        <v>A</v>
      </c>
    </row>
    <row r="124" spans="1:22" x14ac:dyDescent="0.25">
      <c r="A124" t="s">
        <v>119</v>
      </c>
      <c r="B124" s="1">
        <v>0.91925522771804591</v>
      </c>
      <c r="C124" s="1" t="e">
        <v>#DIV/0!</v>
      </c>
      <c r="D124" s="1">
        <v>3.1668941203229846</v>
      </c>
      <c r="E124" s="1" t="e">
        <v>#DIV/0!</v>
      </c>
      <c r="F124" s="1">
        <v>0.98414353116678677</v>
      </c>
      <c r="G124" s="1">
        <v>0.55416822101775254</v>
      </c>
      <c r="H124" s="1">
        <v>1.4614147367473875</v>
      </c>
      <c r="I124" s="14">
        <f t="shared" si="10"/>
        <v>-0.15567405258475434</v>
      </c>
      <c r="J124" s="14" t="e">
        <f t="shared" si="11"/>
        <v>#DIV/0!</v>
      </c>
      <c r="K124" s="14">
        <f t="shared" si="11"/>
        <v>-0.85148419772606188</v>
      </c>
      <c r="L124" s="14" t="e">
        <f t="shared" si="11"/>
        <v>#DIV/0!</v>
      </c>
      <c r="M124" s="14">
        <f t="shared" si="12"/>
        <v>0.49483024200050885</v>
      </c>
      <c r="N124" s="14">
        <f t="shared" si="11"/>
        <v>6.9004592478229126E-2</v>
      </c>
      <c r="O124" s="14">
        <f t="shared" si="13"/>
        <v>1.2111597673977959</v>
      </c>
      <c r="P124" s="15" t="str">
        <f t="shared" si="15"/>
        <v>C</v>
      </c>
      <c r="Q124" s="15" t="e">
        <f t="shared" si="15"/>
        <v>#DIV/0!</v>
      </c>
      <c r="R124" s="15" t="str">
        <f t="shared" si="15"/>
        <v>D</v>
      </c>
      <c r="S124" s="15" t="e">
        <f t="shared" si="15"/>
        <v>#DIV/0!</v>
      </c>
      <c r="T124" s="15" t="str">
        <f t="shared" si="14"/>
        <v>B-</v>
      </c>
      <c r="U124" s="15" t="str">
        <f t="shared" si="14"/>
        <v>C</v>
      </c>
      <c r="V124" s="15" t="str">
        <f t="shared" si="14"/>
        <v>B</v>
      </c>
    </row>
    <row r="125" spans="1:22" x14ac:dyDescent="0.25">
      <c r="A125" t="s">
        <v>120</v>
      </c>
      <c r="B125" s="1">
        <v>0.40898345153664301</v>
      </c>
      <c r="C125" s="1" t="e">
        <v>#DIV/0!</v>
      </c>
      <c r="D125" s="1">
        <v>0.10366593675470077</v>
      </c>
      <c r="E125" s="1">
        <v>0.24188652436464625</v>
      </c>
      <c r="F125" s="1">
        <v>1.5422494456067668</v>
      </c>
      <c r="G125" s="1">
        <v>1.5439437856829159</v>
      </c>
      <c r="H125" s="1">
        <v>0.46083284799068142</v>
      </c>
      <c r="I125" s="14">
        <f t="shared" si="10"/>
        <v>-1.2825850467721212</v>
      </c>
      <c r="J125" s="14" t="e">
        <f t="shared" si="11"/>
        <v>#DIV/0!</v>
      </c>
      <c r="K125" s="14">
        <f t="shared" si="11"/>
        <v>0.83958204177053974</v>
      </c>
      <c r="L125" s="14">
        <f t="shared" si="11"/>
        <v>0.35658617932026387</v>
      </c>
      <c r="M125" s="14">
        <f t="shared" si="12"/>
        <v>1.851608298960171</v>
      </c>
      <c r="N125" s="14">
        <f t="shared" si="11"/>
        <v>-0.13192707818411023</v>
      </c>
      <c r="O125" s="14">
        <f t="shared" si="13"/>
        <v>-0.62321000263933635</v>
      </c>
      <c r="P125" s="15" t="str">
        <f t="shared" si="15"/>
        <v>D-</v>
      </c>
      <c r="Q125" s="15" t="e">
        <f t="shared" si="15"/>
        <v>#DIV/0!</v>
      </c>
      <c r="R125" s="15" t="str">
        <f t="shared" si="15"/>
        <v>B</v>
      </c>
      <c r="S125" s="15" t="str">
        <f t="shared" si="15"/>
        <v>B-</v>
      </c>
      <c r="T125" s="15" t="str">
        <f t="shared" si="14"/>
        <v>A</v>
      </c>
      <c r="U125" s="15" t="str">
        <f t="shared" si="14"/>
        <v>C</v>
      </c>
      <c r="V125" s="15" t="str">
        <f t="shared" si="14"/>
        <v>C-</v>
      </c>
    </row>
    <row r="126" spans="1:22" x14ac:dyDescent="0.25">
      <c r="A126" t="s">
        <v>121</v>
      </c>
      <c r="B126" s="1">
        <v>0.98399018886436107</v>
      </c>
      <c r="C126" s="1" t="e">
        <v>#DIV/0!</v>
      </c>
      <c r="D126" s="1" t="e">
        <v>#DIV/0!</v>
      </c>
      <c r="E126" s="1" t="e">
        <v>#DIV/0!</v>
      </c>
      <c r="F126" s="1">
        <v>0.74777678419641713</v>
      </c>
      <c r="G126" s="1">
        <v>0.83514007753639097</v>
      </c>
      <c r="H126" s="1">
        <v>0.47220904768928773</v>
      </c>
      <c r="I126" s="14">
        <f t="shared" si="10"/>
        <v>-1.2709963976920988E-2</v>
      </c>
      <c r="J126" s="14" t="e">
        <f t="shared" si="11"/>
        <v>#DIV/0!</v>
      </c>
      <c r="K126" s="14" t="e">
        <f t="shared" si="11"/>
        <v>#DIV/0!</v>
      </c>
      <c r="L126" s="14" t="e">
        <f t="shared" si="11"/>
        <v>#DIV/0!</v>
      </c>
      <c r="M126" s="14">
        <f t="shared" si="12"/>
        <v>-7.9786882432102232E-2</v>
      </c>
      <c r="N126" s="14">
        <f t="shared" si="11"/>
        <v>1.1965252899778343E-2</v>
      </c>
      <c r="O126" s="14">
        <f t="shared" si="13"/>
        <v>-0.6023539816984026</v>
      </c>
      <c r="P126" s="15" t="str">
        <f t="shared" si="15"/>
        <v>C</v>
      </c>
      <c r="Q126" s="15" t="e">
        <f t="shared" si="15"/>
        <v>#DIV/0!</v>
      </c>
      <c r="R126" s="15" t="e">
        <f t="shared" si="15"/>
        <v>#DIV/0!</v>
      </c>
      <c r="S126" s="15" t="e">
        <f t="shared" si="15"/>
        <v>#DIV/0!</v>
      </c>
      <c r="T126" s="15" t="str">
        <f t="shared" si="14"/>
        <v>C</v>
      </c>
      <c r="U126" s="15" t="str">
        <f t="shared" si="14"/>
        <v>C</v>
      </c>
      <c r="V126" s="15" t="str">
        <f t="shared" si="14"/>
        <v>C-</v>
      </c>
    </row>
    <row r="127" spans="1:22" x14ac:dyDescent="0.25">
      <c r="A127" t="s">
        <v>122</v>
      </c>
      <c r="B127" s="1">
        <v>0.80204839274645523</v>
      </c>
      <c r="C127" s="1">
        <v>0.26893203883495148</v>
      </c>
      <c r="D127" s="1">
        <v>2.9936859356985912</v>
      </c>
      <c r="E127" s="1">
        <v>9.4086629001883253</v>
      </c>
      <c r="F127" s="1">
        <v>0.82308234162470495</v>
      </c>
      <c r="G127" s="1">
        <v>1.0946078431372548</v>
      </c>
      <c r="H127" s="1">
        <v>0.7568775391758561</v>
      </c>
      <c r="I127" s="14">
        <f t="shared" si="10"/>
        <v>-0.41451978360248271</v>
      </c>
      <c r="J127" s="14">
        <f t="shared" si="11"/>
        <v>0.32255740883698558</v>
      </c>
      <c r="K127" s="14">
        <f t="shared" si="11"/>
        <v>-0.75586399058837295</v>
      </c>
      <c r="L127" s="14">
        <f t="shared" si="11"/>
        <v>-0.28596494773847081</v>
      </c>
      <c r="M127" s="14">
        <f t="shared" si="12"/>
        <v>0.10328397426781274</v>
      </c>
      <c r="N127" s="14">
        <f t="shared" si="11"/>
        <v>-4.0708599119232622E-2</v>
      </c>
      <c r="O127" s="14">
        <f t="shared" si="13"/>
        <v>-8.0470384630811811E-2</v>
      </c>
      <c r="P127" s="15" t="str">
        <f t="shared" si="15"/>
        <v>C-</v>
      </c>
      <c r="Q127" s="15" t="str">
        <f t="shared" si="15"/>
        <v>B-</v>
      </c>
      <c r="R127" s="15" t="str">
        <f t="shared" si="15"/>
        <v>D</v>
      </c>
      <c r="S127" s="15" t="str">
        <f t="shared" si="15"/>
        <v>C-</v>
      </c>
      <c r="T127" s="15" t="str">
        <f t="shared" si="14"/>
        <v>C</v>
      </c>
      <c r="U127" s="15" t="str">
        <f t="shared" si="14"/>
        <v>C</v>
      </c>
      <c r="V127" s="15" t="str">
        <f t="shared" si="14"/>
        <v>C</v>
      </c>
    </row>
    <row r="128" spans="1:22" x14ac:dyDescent="0.25">
      <c r="A128" t="s">
        <v>123</v>
      </c>
      <c r="B128" s="1">
        <v>0.80053701572688918</v>
      </c>
      <c r="C128" s="1">
        <v>0.18691682461000148</v>
      </c>
      <c r="D128" s="1">
        <v>0.48271209184434177</v>
      </c>
      <c r="E128" s="1" t="e">
        <v>#DIV/0!</v>
      </c>
      <c r="F128" s="1">
        <v>0.65832510292090007</v>
      </c>
      <c r="G128" s="1" t="e">
        <v>#DIV/0!</v>
      </c>
      <c r="H128" s="1">
        <v>0.18552812626467019</v>
      </c>
      <c r="I128" s="14">
        <f t="shared" si="10"/>
        <v>-0.41785758800243766</v>
      </c>
      <c r="J128" s="14">
        <f t="shared" si="11"/>
        <v>0.34653829039065176</v>
      </c>
      <c r="K128" s="14">
        <f t="shared" si="11"/>
        <v>0.63032823576239316</v>
      </c>
      <c r="L128" s="14" t="e">
        <f t="shared" si="11"/>
        <v>#DIV/0!</v>
      </c>
      <c r="M128" s="14">
        <f t="shared" si="12"/>
        <v>-0.2972475385058751</v>
      </c>
      <c r="N128" s="14" t="e">
        <f t="shared" si="11"/>
        <v>#DIV/0!</v>
      </c>
      <c r="O128" s="14">
        <f t="shared" si="13"/>
        <v>-1.1279269725918821</v>
      </c>
      <c r="P128" s="15" t="str">
        <f t="shared" si="15"/>
        <v>C-</v>
      </c>
      <c r="Q128" s="15" t="str">
        <f t="shared" si="15"/>
        <v>B-</v>
      </c>
      <c r="R128" s="15" t="str">
        <f t="shared" si="15"/>
        <v>B-</v>
      </c>
      <c r="S128" s="15" t="e">
        <f t="shared" si="15"/>
        <v>#DIV/0!</v>
      </c>
      <c r="T128" s="15" t="str">
        <f t="shared" si="14"/>
        <v>C-</v>
      </c>
      <c r="U128" s="15" t="e">
        <f t="shared" si="14"/>
        <v>#DIV/0!</v>
      </c>
      <c r="V128" s="15" t="str">
        <f t="shared" si="14"/>
        <v>D</v>
      </c>
    </row>
    <row r="129" spans="1:22" x14ac:dyDescent="0.25">
      <c r="A129" t="s">
        <v>124</v>
      </c>
      <c r="B129" s="1">
        <v>1.7714775655317505</v>
      </c>
      <c r="C129" s="1">
        <v>1.1597362219256651</v>
      </c>
      <c r="D129" s="1">
        <v>0.55399437361270354</v>
      </c>
      <c r="E129" s="1" t="e">
        <v>#DIV/0!</v>
      </c>
      <c r="F129" s="1">
        <v>0.75820851432691205</v>
      </c>
      <c r="G129" s="1">
        <v>5.8821426849835441E-2</v>
      </c>
      <c r="H129" s="1">
        <v>0.15758866087093656</v>
      </c>
      <c r="I129" s="14">
        <f t="shared" si="10"/>
        <v>1.7264185239658776</v>
      </c>
      <c r="J129" s="14">
        <f t="shared" si="11"/>
        <v>6.2090252784491665E-2</v>
      </c>
      <c r="K129" s="14">
        <f t="shared" si="11"/>
        <v>0.59097659332864449</v>
      </c>
      <c r="L129" s="14" t="e">
        <f t="shared" si="11"/>
        <v>#DIV/0!</v>
      </c>
      <c r="M129" s="14">
        <f t="shared" si="12"/>
        <v>-5.4426924454623091E-2</v>
      </c>
      <c r="N129" s="14">
        <f t="shared" si="11"/>
        <v>0.16956361056538949</v>
      </c>
      <c r="O129" s="14">
        <f t="shared" si="13"/>
        <v>-1.1791484780829988</v>
      </c>
      <c r="P129" s="15" t="str">
        <f t="shared" si="15"/>
        <v>A-</v>
      </c>
      <c r="Q129" s="15" t="str">
        <f t="shared" si="15"/>
        <v>C</v>
      </c>
      <c r="R129" s="15" t="str">
        <f t="shared" si="15"/>
        <v>B-</v>
      </c>
      <c r="S129" s="15" t="e">
        <f t="shared" si="15"/>
        <v>#DIV/0!</v>
      </c>
      <c r="T129" s="15" t="str">
        <f t="shared" si="14"/>
        <v>C</v>
      </c>
      <c r="U129" s="15" t="str">
        <f t="shared" si="14"/>
        <v>C</v>
      </c>
      <c r="V129" s="15" t="str">
        <f t="shared" si="14"/>
        <v>D</v>
      </c>
    </row>
    <row r="130" spans="1:22" x14ac:dyDescent="0.25">
      <c r="A130" t="s">
        <v>125</v>
      </c>
      <c r="B130" s="1">
        <v>1.3386633313113132</v>
      </c>
      <c r="C130" s="1" t="e">
        <v>#DIV/0!</v>
      </c>
      <c r="D130" s="1">
        <v>0.7069158225637443</v>
      </c>
      <c r="E130" s="1">
        <v>1.4068646355572698</v>
      </c>
      <c r="F130" s="1">
        <v>0.82806173366488001</v>
      </c>
      <c r="G130" s="1">
        <v>0.32965347666971634</v>
      </c>
      <c r="H130" s="1">
        <v>0.69593865303400759</v>
      </c>
      <c r="I130" s="14">
        <f t="shared" si="10"/>
        <v>0.77056883415194788</v>
      </c>
      <c r="J130" s="14" t="e">
        <f t="shared" si="11"/>
        <v>#DIV/0!</v>
      </c>
      <c r="K130" s="14">
        <f t="shared" si="11"/>
        <v>0.50655575226848859</v>
      </c>
      <c r="L130" s="14">
        <f t="shared" si="11"/>
        <v>0.27492628410128461</v>
      </c>
      <c r="M130" s="14">
        <f t="shared" si="12"/>
        <v>0.11538907776575402</v>
      </c>
      <c r="N130" s="14">
        <f t="shared" si="11"/>
        <v>0.11458272582549979</v>
      </c>
      <c r="O130" s="14">
        <f t="shared" si="13"/>
        <v>-0.19218982690179048</v>
      </c>
      <c r="P130" s="15" t="str">
        <f t="shared" si="15"/>
        <v>B</v>
      </c>
      <c r="Q130" s="15" t="e">
        <f t="shared" si="15"/>
        <v>#DIV/0!</v>
      </c>
      <c r="R130" s="15" t="str">
        <f t="shared" si="15"/>
        <v>B-</v>
      </c>
      <c r="S130" s="15" t="str">
        <f t="shared" si="15"/>
        <v>B-</v>
      </c>
      <c r="T130" s="15" t="str">
        <f t="shared" si="14"/>
        <v>C</v>
      </c>
      <c r="U130" s="15" t="str">
        <f t="shared" si="14"/>
        <v>C</v>
      </c>
      <c r="V130" s="15" t="str">
        <f t="shared" si="14"/>
        <v>C</v>
      </c>
    </row>
    <row r="131" spans="1:22" x14ac:dyDescent="0.25">
      <c r="A131" t="s">
        <v>126</v>
      </c>
      <c r="B131" s="1">
        <v>0.53283554824861856</v>
      </c>
      <c r="C131" s="1">
        <v>0.36430794099818148</v>
      </c>
      <c r="D131" s="1">
        <v>2.2553180632221652</v>
      </c>
      <c r="E131" s="1">
        <v>3.2262369705765934</v>
      </c>
      <c r="F131" s="1">
        <v>0.46115351969066176</v>
      </c>
      <c r="G131" s="1">
        <v>1.4174773107366966E-2</v>
      </c>
      <c r="H131" s="1">
        <v>0.69830097087378651</v>
      </c>
      <c r="I131" s="14">
        <f t="shared" si="10"/>
        <v>-1.0090635706631532</v>
      </c>
      <c r="J131" s="14">
        <f t="shared" si="11"/>
        <v>0.29466992193026137</v>
      </c>
      <c r="K131" s="14">
        <f t="shared" si="11"/>
        <v>-0.34824532601363112</v>
      </c>
      <c r="L131" s="14">
        <f t="shared" si="11"/>
        <v>0.14739620193528385</v>
      </c>
      <c r="M131" s="14">
        <f t="shared" si="12"/>
        <v>-0.77657963419100784</v>
      </c>
      <c r="N131" s="14">
        <f t="shared" si="11"/>
        <v>0.17862720745161087</v>
      </c>
      <c r="O131" s="14">
        <f t="shared" si="13"/>
        <v>-0.18785898253892241</v>
      </c>
      <c r="P131" s="15" t="str">
        <f t="shared" si="15"/>
        <v>D</v>
      </c>
      <c r="Q131" s="15" t="str">
        <f t="shared" si="15"/>
        <v>B-</v>
      </c>
      <c r="R131" s="15" t="str">
        <f t="shared" si="15"/>
        <v>C-</v>
      </c>
      <c r="S131" s="15" t="str">
        <f t="shared" si="15"/>
        <v>C</v>
      </c>
      <c r="T131" s="15" t="str">
        <f t="shared" si="14"/>
        <v>D</v>
      </c>
      <c r="U131" s="15" t="str">
        <f t="shared" si="14"/>
        <v>C</v>
      </c>
      <c r="V131" s="15" t="str">
        <f t="shared" si="14"/>
        <v>C</v>
      </c>
    </row>
    <row r="132" spans="1:22" x14ac:dyDescent="0.25">
      <c r="A132" t="s">
        <v>127</v>
      </c>
      <c r="B132" s="1">
        <v>1.2109563570656172</v>
      </c>
      <c r="C132" s="1">
        <v>0</v>
      </c>
      <c r="D132" s="1">
        <v>0.91720053654570211</v>
      </c>
      <c r="E132" s="1">
        <v>0.38427714200153901</v>
      </c>
      <c r="F132" s="1">
        <v>0.68532854928810472</v>
      </c>
      <c r="G132" s="1">
        <v>0</v>
      </c>
      <c r="H132" s="1">
        <v>0.44362884009482545</v>
      </c>
      <c r="I132" s="14">
        <f t="shared" si="10"/>
        <v>0.48853404400765466</v>
      </c>
      <c r="J132" s="14">
        <f t="shared" si="11"/>
        <v>0.40119193329970404</v>
      </c>
      <c r="K132" s="14">
        <f t="shared" si="11"/>
        <v>0.39046731249615296</v>
      </c>
      <c r="L132" s="14">
        <f t="shared" si="11"/>
        <v>0.34660521675566175</v>
      </c>
      <c r="M132" s="14">
        <f t="shared" si="12"/>
        <v>-0.23160106792497528</v>
      </c>
      <c r="N132" s="14">
        <f t="shared" si="11"/>
        <v>0.18150478994950406</v>
      </c>
      <c r="O132" s="14">
        <f t="shared" si="13"/>
        <v>-0.65475016178298429</v>
      </c>
      <c r="P132" s="15" t="str">
        <f t="shared" si="15"/>
        <v>B-</v>
      </c>
      <c r="Q132" s="15" t="str">
        <f t="shared" si="15"/>
        <v>B-</v>
      </c>
      <c r="R132" s="15" t="str">
        <f t="shared" si="15"/>
        <v>B-</v>
      </c>
      <c r="S132" s="15" t="str">
        <f t="shared" si="15"/>
        <v>B-</v>
      </c>
      <c r="T132" s="15" t="str">
        <f t="shared" si="14"/>
        <v>C</v>
      </c>
      <c r="U132" s="15" t="str">
        <f t="shared" si="14"/>
        <v>C</v>
      </c>
      <c r="V132" s="15" t="str">
        <f t="shared" si="14"/>
        <v>C-</v>
      </c>
    </row>
    <row r="133" spans="1:22" x14ac:dyDescent="0.25">
      <c r="A133" t="s">
        <v>128</v>
      </c>
      <c r="B133" s="1">
        <v>1.0748805997516624</v>
      </c>
      <c r="C133" s="1">
        <v>0</v>
      </c>
      <c r="D133" s="1">
        <v>0.77648994642076219</v>
      </c>
      <c r="E133" s="1">
        <v>0.43125773911992998</v>
      </c>
      <c r="F133" s="1">
        <v>0.94407479740131239</v>
      </c>
      <c r="G133" s="1">
        <v>0.15508058660997484</v>
      </c>
      <c r="H133" s="1">
        <v>0.18963783028813408</v>
      </c>
      <c r="I133" s="14">
        <f t="shared" si="10"/>
        <v>0.18801719373813658</v>
      </c>
      <c r="J133" s="14">
        <f t="shared" si="11"/>
        <v>0.40119193329970404</v>
      </c>
      <c r="K133" s="14">
        <f t="shared" si="11"/>
        <v>0.46814710461100162</v>
      </c>
      <c r="L133" s="14">
        <f t="shared" si="11"/>
        <v>0.34331208137298458</v>
      </c>
      <c r="M133" s="14">
        <f t="shared" si="12"/>
        <v>0.39742152917992329</v>
      </c>
      <c r="N133" s="14">
        <f t="shared" si="11"/>
        <v>0.1500222978904287</v>
      </c>
      <c r="O133" s="14">
        <f t="shared" si="13"/>
        <v>-1.1203926399109163</v>
      </c>
      <c r="P133" s="15" t="str">
        <f t="shared" si="15"/>
        <v>C</v>
      </c>
      <c r="Q133" s="15" t="str">
        <f t="shared" si="15"/>
        <v>B-</v>
      </c>
      <c r="R133" s="15" t="str">
        <f t="shared" si="15"/>
        <v>B-</v>
      </c>
      <c r="S133" s="15" t="str">
        <f t="shared" si="15"/>
        <v>B-</v>
      </c>
      <c r="T133" s="15" t="str">
        <f t="shared" si="14"/>
        <v>B-</v>
      </c>
      <c r="U133" s="15" t="str">
        <f t="shared" si="14"/>
        <v>C</v>
      </c>
      <c r="V133" s="15" t="str">
        <f t="shared" si="14"/>
        <v>D</v>
      </c>
    </row>
    <row r="134" spans="1:22" x14ac:dyDescent="0.25">
      <c r="A134" t="s">
        <v>129</v>
      </c>
      <c r="B134" s="1">
        <v>1.0164472785199619</v>
      </c>
      <c r="C134" s="1">
        <v>0</v>
      </c>
      <c r="D134" s="1">
        <v>4.7050447800226207</v>
      </c>
      <c r="E134" s="1" t="e">
        <v>#DIV/0!</v>
      </c>
      <c r="F134" s="1">
        <v>0.61466382640366435</v>
      </c>
      <c r="G134" s="1">
        <v>0</v>
      </c>
      <c r="H134" s="1">
        <v>0.52657409803722999</v>
      </c>
      <c r="I134" s="14">
        <f t="shared" si="10"/>
        <v>5.8969977731668906E-2</v>
      </c>
      <c r="J134" s="14">
        <f t="shared" si="11"/>
        <v>0.40119193329970404</v>
      </c>
      <c r="K134" s="14">
        <f t="shared" si="11"/>
        <v>-1.7006258535224978</v>
      </c>
      <c r="L134" s="14" t="e">
        <f t="shared" si="11"/>
        <v>#DIV/0!</v>
      </c>
      <c r="M134" s="14">
        <f t="shared" si="12"/>
        <v>-0.40338986809733884</v>
      </c>
      <c r="N134" s="14">
        <f t="shared" ref="L134:N150" si="16">((G134-_xlfn.AGGREGATE(1,6,G$6:G$150))/_xlfn.AGGREGATE(7,6,G$6:G$150))*(-1)</f>
        <v>0.18150478994950406</v>
      </c>
      <c r="O134" s="14">
        <f t="shared" si="13"/>
        <v>-0.50268637225493362</v>
      </c>
      <c r="P134" s="15" t="str">
        <f t="shared" si="15"/>
        <v>C</v>
      </c>
      <c r="Q134" s="15" t="str">
        <f t="shared" si="15"/>
        <v>B-</v>
      </c>
      <c r="R134" s="15" t="str">
        <f t="shared" si="15"/>
        <v>D-</v>
      </c>
      <c r="S134" s="15" t="e">
        <f t="shared" si="15"/>
        <v>#DIV/0!</v>
      </c>
      <c r="T134" s="15" t="str">
        <f t="shared" si="14"/>
        <v>C-</v>
      </c>
      <c r="U134" s="15" t="str">
        <f t="shared" si="14"/>
        <v>C</v>
      </c>
      <c r="V134" s="15" t="str">
        <f t="shared" si="14"/>
        <v>C-</v>
      </c>
    </row>
    <row r="135" spans="1:22" x14ac:dyDescent="0.25">
      <c r="A135" t="s">
        <v>130</v>
      </c>
      <c r="B135" s="1">
        <v>1.1304502020465279</v>
      </c>
      <c r="C135" s="1">
        <v>0.28245338139944859</v>
      </c>
      <c r="D135" s="1">
        <v>1.255111968321158</v>
      </c>
      <c r="E135" s="1" t="e">
        <v>#DIV/0!</v>
      </c>
      <c r="F135" s="1">
        <v>0.81316157195554595</v>
      </c>
      <c r="G135" s="1">
        <v>0.20807498589880838</v>
      </c>
      <c r="H135" s="1">
        <v>1.2386132814743072</v>
      </c>
      <c r="I135" s="14">
        <f t="shared" ref="I135:I150" si="17">(B135-_xlfn.AGGREGATE(1,6,B$6:B$150))/_xlfn.AGGREGATE(7,6,B$6:B$150)</f>
        <v>0.31074002241843812</v>
      </c>
      <c r="J135" s="14">
        <f t="shared" ref="J135:K150" si="18">((C135-_xlfn.AGGREGATE(1,6,C$6:C$150))/_xlfn.AGGREGATE(7,6,C$6:C$150))*(-1)</f>
        <v>0.31860382879028359</v>
      </c>
      <c r="K135" s="14">
        <f t="shared" si="18"/>
        <v>0.20392207982929156</v>
      </c>
      <c r="L135" s="14" t="e">
        <f t="shared" si="16"/>
        <v>#DIV/0!</v>
      </c>
      <c r="M135" s="14">
        <f t="shared" si="12"/>
        <v>7.9166181843461983E-2</v>
      </c>
      <c r="N135" s="14">
        <f t="shared" si="16"/>
        <v>0.13926404767190095</v>
      </c>
      <c r="O135" s="14">
        <f t="shared" si="13"/>
        <v>0.80269719290421004</v>
      </c>
      <c r="P135" s="15" t="str">
        <f t="shared" si="15"/>
        <v>B-</v>
      </c>
      <c r="Q135" s="15" t="str">
        <f t="shared" si="15"/>
        <v>B-</v>
      </c>
      <c r="R135" s="15" t="str">
        <f t="shared" si="15"/>
        <v>C</v>
      </c>
      <c r="S135" s="15" t="e">
        <f t="shared" si="15"/>
        <v>#DIV/0!</v>
      </c>
      <c r="T135" s="15" t="str">
        <f t="shared" si="14"/>
        <v>C</v>
      </c>
      <c r="U135" s="15" t="str">
        <f t="shared" si="14"/>
        <v>C</v>
      </c>
      <c r="V135" s="15" t="str">
        <f t="shared" si="14"/>
        <v>B</v>
      </c>
    </row>
    <row r="136" spans="1:22" x14ac:dyDescent="0.25">
      <c r="A136" t="s">
        <v>131</v>
      </c>
      <c r="B136" s="1">
        <v>1.441860465116279</v>
      </c>
      <c r="C136" s="1" t="e">
        <v>#DIV/0!</v>
      </c>
      <c r="D136" s="1">
        <v>3.7108726765462521</v>
      </c>
      <c r="E136" s="1" t="e">
        <v>#DIV/0!</v>
      </c>
      <c r="F136" s="1">
        <v>0.69718229442348911</v>
      </c>
      <c r="G136" s="1">
        <v>1.2811526479750779E-2</v>
      </c>
      <c r="H136" s="1">
        <v>0.11890553580497715</v>
      </c>
      <c r="I136" s="14">
        <f t="shared" si="17"/>
        <v>0.9984748052086303</v>
      </c>
      <c r="J136" s="14" t="e">
        <f t="shared" si="18"/>
        <v>#DIV/0!</v>
      </c>
      <c r="K136" s="14">
        <f t="shared" si="18"/>
        <v>-1.1517895345513771</v>
      </c>
      <c r="L136" s="14" t="e">
        <f t="shared" si="16"/>
        <v>#DIV/0!</v>
      </c>
      <c r="M136" s="14">
        <f t="shared" si="12"/>
        <v>-0.20278413394100209</v>
      </c>
      <c r="N136" s="14">
        <f t="shared" si="16"/>
        <v>0.17890395647653187</v>
      </c>
      <c r="O136" s="14">
        <f t="shared" si="13"/>
        <v>-1.2500663669923548</v>
      </c>
      <c r="P136" s="15" t="str">
        <f t="shared" si="15"/>
        <v>B</v>
      </c>
      <c r="Q136" s="15" t="e">
        <f t="shared" si="15"/>
        <v>#DIV/0!</v>
      </c>
      <c r="R136" s="15" t="str">
        <f t="shared" si="15"/>
        <v>D</v>
      </c>
      <c r="S136" s="15" t="e">
        <f t="shared" si="15"/>
        <v>#DIV/0!</v>
      </c>
      <c r="T136" s="15" t="str">
        <f t="shared" si="14"/>
        <v>C</v>
      </c>
      <c r="U136" s="15" t="str">
        <f t="shared" si="14"/>
        <v>C</v>
      </c>
      <c r="V136" s="15" t="str">
        <f t="shared" si="14"/>
        <v>D-</v>
      </c>
    </row>
    <row r="137" spans="1:22" x14ac:dyDescent="0.25">
      <c r="A137" t="s">
        <v>132</v>
      </c>
      <c r="B137" s="1">
        <v>0.58247645216611443</v>
      </c>
      <c r="C137" s="1">
        <v>0.77461066404214662</v>
      </c>
      <c r="D137" s="1">
        <v>1.9156795154937276</v>
      </c>
      <c r="E137" s="1">
        <v>0.5922998164584703</v>
      </c>
      <c r="F137" s="1">
        <v>0.97715869548564116</v>
      </c>
      <c r="G137" s="1">
        <v>5.0096784624167313E-2</v>
      </c>
      <c r="H137" s="1">
        <v>0.38437358185661946</v>
      </c>
      <c r="I137" s="14">
        <f t="shared" si="17"/>
        <v>-0.89943399090341025</v>
      </c>
      <c r="J137" s="14">
        <f t="shared" si="18"/>
        <v>0.17469924215520616</v>
      </c>
      <c r="K137" s="14">
        <f t="shared" si="18"/>
        <v>-0.16074663271479644</v>
      </c>
      <c r="L137" s="14">
        <f t="shared" si="16"/>
        <v>0.33202373266070773</v>
      </c>
      <c r="M137" s="14">
        <f t="shared" si="12"/>
        <v>0.47784982387833819</v>
      </c>
      <c r="N137" s="14">
        <f t="shared" si="16"/>
        <v>0.17133477667710062</v>
      </c>
      <c r="O137" s="14">
        <f t="shared" si="13"/>
        <v>-0.76338300398140879</v>
      </c>
      <c r="P137" s="15" t="str">
        <f t="shared" si="15"/>
        <v>D</v>
      </c>
      <c r="Q137" s="15" t="str">
        <f t="shared" si="15"/>
        <v>C</v>
      </c>
      <c r="R137" s="15" t="str">
        <f t="shared" si="15"/>
        <v>C</v>
      </c>
      <c r="S137" s="15" t="str">
        <f t="shared" si="15"/>
        <v>B-</v>
      </c>
      <c r="T137" s="15" t="str">
        <f t="shared" si="14"/>
        <v>B-</v>
      </c>
      <c r="U137" s="15" t="str">
        <f t="shared" si="14"/>
        <v>C</v>
      </c>
      <c r="V137" s="15" t="str">
        <f t="shared" si="14"/>
        <v>D</v>
      </c>
    </row>
    <row r="138" spans="1:22" x14ac:dyDescent="0.25">
      <c r="A138" t="s">
        <v>133</v>
      </c>
      <c r="B138" s="1">
        <v>0.85322584048782246</v>
      </c>
      <c r="C138" s="1">
        <v>0.92555371623745375</v>
      </c>
      <c r="D138" s="1">
        <v>2.0706497650917473</v>
      </c>
      <c r="E138" s="1" t="e">
        <v>#DIV/0!</v>
      </c>
      <c r="F138" s="1">
        <v>0.7031689572266272</v>
      </c>
      <c r="G138" s="1">
        <v>0.29800523808064189</v>
      </c>
      <c r="H138" s="1">
        <v>3.1220446515633111</v>
      </c>
      <c r="I138" s="14">
        <f t="shared" si="17"/>
        <v>-0.30149681975018944</v>
      </c>
      <c r="J138" s="14">
        <f t="shared" si="18"/>
        <v>0.13056416928791681</v>
      </c>
      <c r="K138" s="14">
        <f t="shared" si="18"/>
        <v>-0.2462985216100923</v>
      </c>
      <c r="L138" s="14" t="e">
        <f t="shared" si="16"/>
        <v>#DIV/0!</v>
      </c>
      <c r="M138" s="14">
        <f t="shared" si="12"/>
        <v>-0.18823031446774888</v>
      </c>
      <c r="N138" s="14">
        <f t="shared" si="16"/>
        <v>0.12100754947264074</v>
      </c>
      <c r="O138" s="14">
        <f t="shared" si="13"/>
        <v>4.2555975582344852</v>
      </c>
      <c r="P138" s="15" t="str">
        <f t="shared" si="15"/>
        <v>C-</v>
      </c>
      <c r="Q138" s="15" t="str">
        <f t="shared" si="15"/>
        <v>C</v>
      </c>
      <c r="R138" s="15" t="str">
        <f t="shared" si="15"/>
        <v>C</v>
      </c>
      <c r="S138" s="15" t="e">
        <f t="shared" si="15"/>
        <v>#DIV/0!</v>
      </c>
      <c r="T138" s="15" t="str">
        <f t="shared" si="14"/>
        <v>C</v>
      </c>
      <c r="U138" s="15" t="str">
        <f t="shared" si="14"/>
        <v>C</v>
      </c>
      <c r="V138" s="15" t="str">
        <f t="shared" si="14"/>
        <v>A</v>
      </c>
    </row>
    <row r="139" spans="1:22" x14ac:dyDescent="0.25">
      <c r="A139" t="s">
        <v>134</v>
      </c>
      <c r="B139" s="1">
        <v>1.4190151004475406</v>
      </c>
      <c r="C139" s="1">
        <v>0.73604140782640792</v>
      </c>
      <c r="D139" s="1">
        <v>1.9722903602956459</v>
      </c>
      <c r="E139" s="1">
        <v>1.4823974739877928</v>
      </c>
      <c r="F139" s="1">
        <v>0.72539168602820359</v>
      </c>
      <c r="G139" s="1">
        <v>0.13358338746516354</v>
      </c>
      <c r="H139" s="1">
        <v>0.59558422843110082</v>
      </c>
      <c r="I139" s="14">
        <f t="shared" si="17"/>
        <v>0.94802190184783663</v>
      </c>
      <c r="J139" s="14">
        <f t="shared" si="18"/>
        <v>0.18597672004346436</v>
      </c>
      <c r="K139" s="14">
        <f t="shared" si="18"/>
        <v>-0.19199885510796758</v>
      </c>
      <c r="L139" s="14">
        <f t="shared" si="16"/>
        <v>0.26963176087156121</v>
      </c>
      <c r="M139" s="14">
        <f t="shared" si="12"/>
        <v>-0.13420596169951304</v>
      </c>
      <c r="N139" s="14">
        <f t="shared" si="16"/>
        <v>0.1543863863696075</v>
      </c>
      <c r="O139" s="14">
        <f t="shared" si="13"/>
        <v>-0.37616989375047605</v>
      </c>
      <c r="P139" s="15" t="str">
        <f t="shared" si="15"/>
        <v>B</v>
      </c>
      <c r="Q139" s="15" t="str">
        <f t="shared" si="15"/>
        <v>C</v>
      </c>
      <c r="R139" s="15" t="str">
        <f t="shared" si="15"/>
        <v>C</v>
      </c>
      <c r="S139" s="15" t="str">
        <f t="shared" si="15"/>
        <v>B-</v>
      </c>
      <c r="T139" s="15" t="str">
        <f t="shared" si="14"/>
        <v>C</v>
      </c>
      <c r="U139" s="15" t="str">
        <f t="shared" si="14"/>
        <v>C</v>
      </c>
      <c r="V139" s="15" t="str">
        <f t="shared" si="14"/>
        <v>C-</v>
      </c>
    </row>
    <row r="140" spans="1:22" x14ac:dyDescent="0.25">
      <c r="A140" t="s">
        <v>135</v>
      </c>
      <c r="B140" s="1">
        <v>1.2981083509385396</v>
      </c>
      <c r="C140" s="1">
        <v>0.51106984843369641</v>
      </c>
      <c r="D140" s="1">
        <v>1.1290136488822859</v>
      </c>
      <c r="E140" s="1" t="e">
        <v>#DIV/0!</v>
      </c>
      <c r="F140" s="1">
        <v>0.83400176764227574</v>
      </c>
      <c r="G140" s="1">
        <v>0</v>
      </c>
      <c r="H140" s="1">
        <v>0.98998954229582536</v>
      </c>
      <c r="I140" s="14">
        <f t="shared" si="17"/>
        <v>0.68100508521576464</v>
      </c>
      <c r="J140" s="14">
        <f t="shared" si="18"/>
        <v>0.25175739707666489</v>
      </c>
      <c r="K140" s="14">
        <f t="shared" si="18"/>
        <v>0.27353511486344156</v>
      </c>
      <c r="L140" s="14" t="e">
        <f t="shared" si="16"/>
        <v>#DIV/0!</v>
      </c>
      <c r="M140" s="14">
        <f t="shared" si="12"/>
        <v>0.12982954067719316</v>
      </c>
      <c r="N140" s="14">
        <f t="shared" si="16"/>
        <v>0.18150478994950406</v>
      </c>
      <c r="O140" s="14">
        <f t="shared" si="13"/>
        <v>0.34689454807590897</v>
      </c>
      <c r="P140" s="15" t="str">
        <f t="shared" si="15"/>
        <v>B-</v>
      </c>
      <c r="Q140" s="15" t="str">
        <f t="shared" si="15"/>
        <v>B-</v>
      </c>
      <c r="R140" s="15" t="str">
        <f t="shared" si="15"/>
        <v>B-</v>
      </c>
      <c r="S140" s="15" t="e">
        <f t="shared" si="15"/>
        <v>#DIV/0!</v>
      </c>
      <c r="T140" s="15" t="str">
        <f t="shared" si="14"/>
        <v>C</v>
      </c>
      <c r="U140" s="15" t="str">
        <f t="shared" si="14"/>
        <v>C</v>
      </c>
      <c r="V140" s="15" t="str">
        <f t="shared" si="14"/>
        <v>B-</v>
      </c>
    </row>
    <row r="141" spans="1:22" x14ac:dyDescent="0.25">
      <c r="A141" t="s">
        <v>136</v>
      </c>
      <c r="B141" s="1">
        <v>0.83391762216615639</v>
      </c>
      <c r="C141" s="1">
        <v>0.81135464556826697</v>
      </c>
      <c r="D141" s="1">
        <v>1.1212106277120759</v>
      </c>
      <c r="E141" s="1" t="e">
        <v>#DIV/0!</v>
      </c>
      <c r="F141" s="1">
        <v>0.60517860698758352</v>
      </c>
      <c r="G141" s="1">
        <v>0</v>
      </c>
      <c r="H141" s="1">
        <v>0.82901600547516907</v>
      </c>
      <c r="I141" s="14">
        <f t="shared" si="17"/>
        <v>-0.34413810331810563</v>
      </c>
      <c r="J141" s="14">
        <f t="shared" si="18"/>
        <v>0.1639554664165831</v>
      </c>
      <c r="K141" s="14">
        <f t="shared" si="18"/>
        <v>0.27784280102858006</v>
      </c>
      <c r="L141" s="14" t="e">
        <f t="shared" si="16"/>
        <v>#DIV/0!</v>
      </c>
      <c r="M141" s="14">
        <f t="shared" si="12"/>
        <v>-0.42644882023566133</v>
      </c>
      <c r="N141" s="14">
        <f t="shared" si="16"/>
        <v>0.18150478994950406</v>
      </c>
      <c r="O141" s="14">
        <f t="shared" si="13"/>
        <v>5.1781281447943459E-2</v>
      </c>
      <c r="P141" s="15" t="str">
        <f t="shared" si="15"/>
        <v>C-</v>
      </c>
      <c r="Q141" s="15" t="str">
        <f t="shared" si="15"/>
        <v>C</v>
      </c>
      <c r="R141" s="15" t="str">
        <f t="shared" si="15"/>
        <v>B-</v>
      </c>
      <c r="S141" s="15" t="e">
        <f t="shared" si="15"/>
        <v>#DIV/0!</v>
      </c>
      <c r="T141" s="15" t="str">
        <f t="shared" si="14"/>
        <v>C-</v>
      </c>
      <c r="U141" s="15" t="str">
        <f t="shared" si="14"/>
        <v>C</v>
      </c>
      <c r="V141" s="15" t="str">
        <f t="shared" si="14"/>
        <v>C</v>
      </c>
    </row>
    <row r="142" spans="1:22" x14ac:dyDescent="0.25">
      <c r="A142" t="s">
        <v>137</v>
      </c>
      <c r="B142" s="1">
        <v>0.95368944109489806</v>
      </c>
      <c r="C142" s="1">
        <v>0.35124821116234695</v>
      </c>
      <c r="D142" s="1">
        <v>1.5281764875610699</v>
      </c>
      <c r="E142" s="1" t="e">
        <v>#DIV/0!</v>
      </c>
      <c r="F142" s="1">
        <v>0.67792855875353719</v>
      </c>
      <c r="G142" s="1">
        <v>6.1624479234586374E-2</v>
      </c>
      <c r="H142" s="1">
        <v>1.5462709417467611</v>
      </c>
      <c r="I142" s="14">
        <f t="shared" si="17"/>
        <v>-7.9627726995362219E-2</v>
      </c>
      <c r="J142" s="14">
        <f t="shared" si="18"/>
        <v>0.2984885284812</v>
      </c>
      <c r="K142" s="14">
        <f t="shared" si="18"/>
        <v>5.3175820648207681E-2</v>
      </c>
      <c r="L142" s="14" t="e">
        <f t="shared" si="16"/>
        <v>#DIV/0!</v>
      </c>
      <c r="M142" s="14">
        <f t="shared" si="12"/>
        <v>-0.24959074429148537</v>
      </c>
      <c r="N142" s="14">
        <f t="shared" si="16"/>
        <v>0.1689945704529347</v>
      </c>
      <c r="O142" s="14">
        <f t="shared" si="13"/>
        <v>1.366726901882251</v>
      </c>
      <c r="P142" s="15" t="str">
        <f t="shared" si="15"/>
        <v>C</v>
      </c>
      <c r="Q142" s="15" t="str">
        <f t="shared" si="15"/>
        <v>B-</v>
      </c>
      <c r="R142" s="15" t="str">
        <f t="shared" si="15"/>
        <v>C</v>
      </c>
      <c r="S142" s="15" t="e">
        <f t="shared" si="15"/>
        <v>#DIV/0!</v>
      </c>
      <c r="T142" s="15" t="str">
        <f t="shared" si="14"/>
        <v>C</v>
      </c>
      <c r="U142" s="15" t="str">
        <f t="shared" si="14"/>
        <v>C</v>
      </c>
      <c r="V142" s="15" t="str">
        <f t="shared" si="14"/>
        <v>A-</v>
      </c>
    </row>
    <row r="143" spans="1:22" x14ac:dyDescent="0.25">
      <c r="A143" t="s">
        <v>138</v>
      </c>
      <c r="B143" s="1">
        <v>1.0688606888857899</v>
      </c>
      <c r="C143" s="1" t="e">
        <v>#DIV/0!</v>
      </c>
      <c r="D143" s="1">
        <v>1.0055657047312361</v>
      </c>
      <c r="E143" s="1" t="e">
        <v>#DIV/0!</v>
      </c>
      <c r="F143" s="1">
        <v>0.89666260561567424</v>
      </c>
      <c r="G143" s="1">
        <v>0.18563369221549461</v>
      </c>
      <c r="H143" s="1">
        <v>0.38575083553303813</v>
      </c>
      <c r="I143" s="14">
        <f t="shared" si="17"/>
        <v>0.17472250636673858</v>
      </c>
      <c r="J143" s="14" t="e">
        <f t="shared" si="18"/>
        <v>#DIV/0!</v>
      </c>
      <c r="K143" s="14">
        <f t="shared" si="18"/>
        <v>0.34168500059801465</v>
      </c>
      <c r="L143" s="14" t="e">
        <f t="shared" si="16"/>
        <v>#DIV/0!</v>
      </c>
      <c r="M143" s="14">
        <f t="shared" si="12"/>
        <v>0.28216057282244511</v>
      </c>
      <c r="N143" s="14">
        <f t="shared" si="16"/>
        <v>0.14381979423969773</v>
      </c>
      <c r="O143" s="14">
        <f t="shared" si="13"/>
        <v>-0.7608580806961851</v>
      </c>
      <c r="P143" s="15" t="str">
        <f t="shared" si="15"/>
        <v>C</v>
      </c>
      <c r="Q143" s="15" t="e">
        <f t="shared" si="15"/>
        <v>#DIV/0!</v>
      </c>
      <c r="R143" s="15" t="str">
        <f t="shared" si="15"/>
        <v>B-</v>
      </c>
      <c r="S143" s="15" t="e">
        <f t="shared" si="15"/>
        <v>#DIV/0!</v>
      </c>
      <c r="T143" s="15" t="str">
        <f t="shared" si="14"/>
        <v>B-</v>
      </c>
      <c r="U143" s="15" t="str">
        <f t="shared" si="14"/>
        <v>C</v>
      </c>
      <c r="V143" s="15" t="str">
        <f t="shared" si="14"/>
        <v>D</v>
      </c>
    </row>
    <row r="144" spans="1:22" x14ac:dyDescent="0.25">
      <c r="A144" t="s">
        <v>139</v>
      </c>
      <c r="B144" s="1">
        <v>1.0630981067125644</v>
      </c>
      <c r="C144" s="1">
        <v>0</v>
      </c>
      <c r="D144" s="1">
        <v>6.4412277028830497E-2</v>
      </c>
      <c r="E144" s="1" t="e">
        <v>#DIV/0!</v>
      </c>
      <c r="F144" s="1">
        <v>0.4671452264878127</v>
      </c>
      <c r="G144" s="1">
        <v>0.10766012230447378</v>
      </c>
      <c r="H144" s="1">
        <v>1.0541828585168049</v>
      </c>
      <c r="I144" s="14">
        <f t="shared" si="17"/>
        <v>0.16199611719720067</v>
      </c>
      <c r="J144" s="14">
        <f t="shared" si="18"/>
        <v>0.40119193329970404</v>
      </c>
      <c r="K144" s="14">
        <f t="shared" si="18"/>
        <v>0.86125216712887387</v>
      </c>
      <c r="L144" s="14" t="e">
        <f t="shared" si="16"/>
        <v>#DIV/0!</v>
      </c>
      <c r="M144" s="14">
        <f t="shared" si="12"/>
        <v>-0.76201355256424752</v>
      </c>
      <c r="N144" s="14">
        <f t="shared" si="16"/>
        <v>0.15964899858566312</v>
      </c>
      <c r="O144" s="14">
        <f t="shared" si="13"/>
        <v>0.46458034674703746</v>
      </c>
      <c r="P144" s="15" t="str">
        <f t="shared" si="15"/>
        <v>C</v>
      </c>
      <c r="Q144" s="15" t="str">
        <f t="shared" si="15"/>
        <v>B-</v>
      </c>
      <c r="R144" s="15" t="str">
        <f t="shared" si="15"/>
        <v>B</v>
      </c>
      <c r="S144" s="15" t="e">
        <f t="shared" si="15"/>
        <v>#DIV/0!</v>
      </c>
      <c r="T144" s="15" t="str">
        <f t="shared" si="14"/>
        <v>D</v>
      </c>
      <c r="U144" s="15" t="str">
        <f t="shared" si="14"/>
        <v>C</v>
      </c>
      <c r="V144" s="15" t="str">
        <f t="shared" si="14"/>
        <v>B-</v>
      </c>
    </row>
    <row r="145" spans="1:22" x14ac:dyDescent="0.25">
      <c r="A145" t="s">
        <v>140</v>
      </c>
      <c r="B145" s="1">
        <v>0.8342174426088822</v>
      </c>
      <c r="C145" s="1">
        <v>0.63992959629266555</v>
      </c>
      <c r="D145" s="1">
        <v>2.0753587973476244</v>
      </c>
      <c r="E145" s="1">
        <v>1.6679570774870884</v>
      </c>
      <c r="F145" s="1">
        <v>0.95039317837104054</v>
      </c>
      <c r="G145" s="1">
        <v>5.121791897110519E-2</v>
      </c>
      <c r="H145" s="1">
        <v>0.51879413900072602</v>
      </c>
      <c r="I145" s="14">
        <f t="shared" si="17"/>
        <v>-0.34347596410335562</v>
      </c>
      <c r="J145" s="14">
        <f t="shared" si="18"/>
        <v>0.21407938355632514</v>
      </c>
      <c r="K145" s="14">
        <f t="shared" si="18"/>
        <v>-0.24889815996264172</v>
      </c>
      <c r="L145" s="14">
        <f t="shared" si="16"/>
        <v>0.25662484028391563</v>
      </c>
      <c r="M145" s="14">
        <f t="shared" si="12"/>
        <v>0.41278176893627971</v>
      </c>
      <c r="N145" s="14">
        <f t="shared" si="16"/>
        <v>0.17110717821396482</v>
      </c>
      <c r="O145" s="14">
        <f t="shared" si="13"/>
        <v>-0.51694939443138255</v>
      </c>
      <c r="P145" s="15" t="str">
        <f t="shared" si="15"/>
        <v>C-</v>
      </c>
      <c r="Q145" s="15" t="str">
        <f t="shared" si="15"/>
        <v>C</v>
      </c>
      <c r="R145" s="15" t="str">
        <f t="shared" si="15"/>
        <v>C</v>
      </c>
      <c r="S145" s="15" t="str">
        <f t="shared" si="15"/>
        <v>B-</v>
      </c>
      <c r="T145" s="15" t="str">
        <f t="shared" si="14"/>
        <v>B-</v>
      </c>
      <c r="U145" s="15" t="str">
        <f t="shared" si="14"/>
        <v>C</v>
      </c>
      <c r="V145" s="15" t="str">
        <f t="shared" si="14"/>
        <v>C-</v>
      </c>
    </row>
    <row r="146" spans="1:22" x14ac:dyDescent="0.25">
      <c r="A146" t="s">
        <v>141</v>
      </c>
      <c r="B146" s="1">
        <v>0.94696019670281828</v>
      </c>
      <c r="C146" s="1">
        <v>0.87131419021353573</v>
      </c>
      <c r="D146" s="1">
        <v>2.9491959260251939</v>
      </c>
      <c r="E146" s="1" t="e">
        <v>#DIV/0!</v>
      </c>
      <c r="F146" s="1">
        <v>0.74891347823869381</v>
      </c>
      <c r="G146" s="1">
        <v>9.2631246046805824E-2</v>
      </c>
      <c r="H146" s="1">
        <v>0.53961947667273924</v>
      </c>
      <c r="I146" s="14">
        <f t="shared" si="17"/>
        <v>-9.4488943786064206E-2</v>
      </c>
      <c r="J146" s="14">
        <f t="shared" si="18"/>
        <v>0.14642356393070835</v>
      </c>
      <c r="K146" s="14">
        <f t="shared" si="18"/>
        <v>-0.73130311923143754</v>
      </c>
      <c r="L146" s="14" t="e">
        <f t="shared" si="16"/>
        <v>#DIV/0!</v>
      </c>
      <c r="M146" s="14">
        <f t="shared" si="12"/>
        <v>-7.7023533228778876E-2</v>
      </c>
      <c r="N146" s="14">
        <f t="shared" si="16"/>
        <v>0.16269997026291638</v>
      </c>
      <c r="O146" s="14">
        <f t="shared" si="13"/>
        <v>-0.47877024057539536</v>
      </c>
      <c r="P146" s="15" t="str">
        <f t="shared" si="15"/>
        <v>C</v>
      </c>
      <c r="Q146" s="15" t="str">
        <f t="shared" si="15"/>
        <v>C</v>
      </c>
      <c r="R146" s="15" t="str">
        <f t="shared" si="15"/>
        <v>C-</v>
      </c>
      <c r="S146" s="15" t="e">
        <f t="shared" si="15"/>
        <v>#DIV/0!</v>
      </c>
      <c r="T146" s="15" t="str">
        <f t="shared" si="14"/>
        <v>C</v>
      </c>
      <c r="U146" s="15" t="str">
        <f t="shared" si="14"/>
        <v>C</v>
      </c>
      <c r="V146" s="15" t="str">
        <f t="shared" si="14"/>
        <v>C-</v>
      </c>
    </row>
    <row r="147" spans="1:22" x14ac:dyDescent="0.25">
      <c r="A147" t="s">
        <v>142</v>
      </c>
      <c r="B147" s="1">
        <v>1.0414765735274287</v>
      </c>
      <c r="C147" s="1">
        <v>2.1712567324955114</v>
      </c>
      <c r="D147" s="1">
        <v>3.5714739237023583</v>
      </c>
      <c r="E147" s="1">
        <v>3.1143313773197843</v>
      </c>
      <c r="F147" s="1">
        <v>0.50337169324199549</v>
      </c>
      <c r="G147" s="1">
        <v>4.4860148796982614E-2</v>
      </c>
      <c r="H147" s="1">
        <v>0.74553600246386065</v>
      </c>
      <c r="I147" s="14">
        <f t="shared" si="17"/>
        <v>0.114245987570485</v>
      </c>
      <c r="J147" s="14">
        <f t="shared" si="18"/>
        <v>-0.23367381711779869</v>
      </c>
      <c r="K147" s="14">
        <f t="shared" si="18"/>
        <v>-1.0748339469700299</v>
      </c>
      <c r="L147" s="14">
        <f t="shared" si="16"/>
        <v>0.15524029697189676</v>
      </c>
      <c r="M147" s="14">
        <f t="shared" si="12"/>
        <v>-0.67394554629240266</v>
      </c>
      <c r="N147" s="14">
        <f t="shared" si="16"/>
        <v>0.17239785200747862</v>
      </c>
      <c r="O147" s="14">
        <f t="shared" si="13"/>
        <v>-0.10126285781469278</v>
      </c>
      <c r="P147" s="15" t="str">
        <f t="shared" si="15"/>
        <v>C</v>
      </c>
      <c r="Q147" s="15" t="str">
        <f t="shared" si="15"/>
        <v>C</v>
      </c>
      <c r="R147" s="15" t="str">
        <f t="shared" si="15"/>
        <v>D</v>
      </c>
      <c r="S147" s="15" t="str">
        <f t="shared" si="15"/>
        <v>C</v>
      </c>
      <c r="T147" s="15" t="str">
        <f t="shared" si="14"/>
        <v>C-</v>
      </c>
      <c r="U147" s="15" t="str">
        <f t="shared" si="14"/>
        <v>C</v>
      </c>
      <c r="V147" s="15" t="str">
        <f t="shared" si="14"/>
        <v>C</v>
      </c>
    </row>
    <row r="148" spans="1:22" x14ac:dyDescent="0.25">
      <c r="A148" t="s">
        <v>143</v>
      </c>
      <c r="B148" s="1" t="e">
        <v>#DIV/0!</v>
      </c>
      <c r="C148" s="1" t="e">
        <v>#DIV/0!</v>
      </c>
      <c r="D148" s="1">
        <v>0.58404218854038203</v>
      </c>
      <c r="E148" s="1" t="e">
        <v>#DIV/0!</v>
      </c>
      <c r="F148" s="1" t="e">
        <v>#VALUE!</v>
      </c>
      <c r="G148" s="1" t="e">
        <v>#DIV/0!</v>
      </c>
      <c r="H148" s="1">
        <v>0.43056108237166735</v>
      </c>
      <c r="I148" s="14" t="e">
        <f t="shared" si="17"/>
        <v>#DIV/0!</v>
      </c>
      <c r="J148" s="14" t="e">
        <f t="shared" si="18"/>
        <v>#DIV/0!</v>
      </c>
      <c r="K148" s="14">
        <f t="shared" si="18"/>
        <v>0.57438858801209369</v>
      </c>
      <c r="L148" s="14" t="e">
        <f t="shared" si="16"/>
        <v>#DIV/0!</v>
      </c>
      <c r="M148" s="14" t="e">
        <f t="shared" si="12"/>
        <v>#VALUE!</v>
      </c>
      <c r="N148" s="14" t="e">
        <f t="shared" si="16"/>
        <v>#DIV/0!</v>
      </c>
      <c r="O148" s="14">
        <f t="shared" si="13"/>
        <v>-0.6787073211108593</v>
      </c>
      <c r="P148" s="15" t="e">
        <f t="shared" si="15"/>
        <v>#DIV/0!</v>
      </c>
      <c r="Q148" s="15" t="e">
        <f t="shared" si="15"/>
        <v>#DIV/0!</v>
      </c>
      <c r="R148" s="15" t="str">
        <f t="shared" si="15"/>
        <v>B-</v>
      </c>
      <c r="S148" s="15" t="e">
        <f t="shared" si="15"/>
        <v>#DIV/0!</v>
      </c>
      <c r="T148" s="15" t="e">
        <f t="shared" si="14"/>
        <v>#VALUE!</v>
      </c>
      <c r="U148" s="15" t="e">
        <f t="shared" si="14"/>
        <v>#DIV/0!</v>
      </c>
      <c r="V148" s="15" t="str">
        <f t="shared" si="14"/>
        <v>C-</v>
      </c>
    </row>
    <row r="149" spans="1:22" x14ac:dyDescent="0.25">
      <c r="A149" t="s">
        <v>144</v>
      </c>
      <c r="B149" s="1">
        <v>0.96019263625130524</v>
      </c>
      <c r="C149" s="1">
        <v>3.2521250547694529</v>
      </c>
      <c r="D149" s="1">
        <v>4.5780701225031688</v>
      </c>
      <c r="E149" s="1" t="e">
        <v>#DIV/0!</v>
      </c>
      <c r="F149" s="1">
        <v>0.68042614630875287</v>
      </c>
      <c r="G149" s="1" t="e">
        <v>#DIV/0!</v>
      </c>
      <c r="H149" s="1">
        <v>0.91630154132379082</v>
      </c>
      <c r="I149" s="14">
        <f t="shared" si="17"/>
        <v>-6.5265729210683687E-2</v>
      </c>
      <c r="J149" s="14">
        <f t="shared" si="18"/>
        <v>-0.54971487677372843</v>
      </c>
      <c r="K149" s="14">
        <f t="shared" si="18"/>
        <v>-1.6305290328695019</v>
      </c>
      <c r="L149" s="14" t="e">
        <f t="shared" si="16"/>
        <v>#DIV/0!</v>
      </c>
      <c r="M149" s="14">
        <f t="shared" si="12"/>
        <v>-0.24351900790135511</v>
      </c>
      <c r="N149" s="14" t="e">
        <f t="shared" si="16"/>
        <v>#DIV/0!</v>
      </c>
      <c r="O149" s="14">
        <f t="shared" si="13"/>
        <v>0.21180211544600541</v>
      </c>
      <c r="P149" s="15" t="str">
        <f t="shared" si="15"/>
        <v>C</v>
      </c>
      <c r="Q149" s="15" t="str">
        <f t="shared" si="15"/>
        <v>C-</v>
      </c>
      <c r="R149" s="15" t="str">
        <f t="shared" si="15"/>
        <v>D-</v>
      </c>
      <c r="S149" s="15" t="e">
        <f t="shared" si="15"/>
        <v>#DIV/0!</v>
      </c>
      <c r="T149" s="15" t="str">
        <f t="shared" si="14"/>
        <v>C</v>
      </c>
      <c r="U149" s="15" t="e">
        <f t="shared" si="14"/>
        <v>#DIV/0!</v>
      </c>
      <c r="V149" s="15" t="str">
        <f t="shared" si="14"/>
        <v>C</v>
      </c>
    </row>
    <row r="150" spans="1:22" x14ac:dyDescent="0.25">
      <c r="A150" t="s">
        <v>145</v>
      </c>
      <c r="B150" s="1">
        <v>0.40763936846617294</v>
      </c>
      <c r="C150" s="1" t="e">
        <v>#DIV/0!</v>
      </c>
      <c r="D150" s="1">
        <v>3.7863794181708403</v>
      </c>
      <c r="E150" s="1" t="e">
        <v>#DIV/0!</v>
      </c>
      <c r="F150" s="1">
        <v>1.0204394039696854</v>
      </c>
      <c r="G150" s="1">
        <v>0.47037941397445532</v>
      </c>
      <c r="H150" s="1">
        <v>0.41686357814944164</v>
      </c>
      <c r="I150" s="14">
        <f t="shared" si="17"/>
        <v>-1.2855533904272392</v>
      </c>
      <c r="J150" s="14" t="e">
        <f t="shared" si="18"/>
        <v>#DIV/0!</v>
      </c>
      <c r="K150" s="14">
        <f t="shared" si="18"/>
        <v>-1.1934733053852542</v>
      </c>
      <c r="L150" s="14" t="e">
        <f t="shared" si="16"/>
        <v>#DIV/0!</v>
      </c>
      <c r="M150" s="14">
        <f t="shared" ref="M150" si="19">(F150-_xlfn.AGGREGATE(1,6,F$6:F$150))/_xlfn.AGGREGATE(7,6,F$6:F$150)</f>
        <v>0.5830669771847008</v>
      </c>
      <c r="N150" s="14">
        <f t="shared" si="16"/>
        <v>8.6014332446612343E-2</v>
      </c>
      <c r="O150" s="14">
        <f t="shared" ref="O150" si="20">(H150-_xlfn.AGGREGATE(1,6,H$6:H$150))/_xlfn.AGGREGATE(7,6,H$6:H$150)</f>
        <v>-0.70381899657944891</v>
      </c>
      <c r="P150" s="15" t="str">
        <f t="shared" si="15"/>
        <v>D-</v>
      </c>
      <c r="Q150" s="15" t="e">
        <f t="shared" si="15"/>
        <v>#DIV/0!</v>
      </c>
      <c r="R150" s="15" t="str">
        <f t="shared" si="15"/>
        <v>D</v>
      </c>
      <c r="S150" s="15" t="e">
        <f t="shared" si="15"/>
        <v>#DIV/0!</v>
      </c>
      <c r="T150" s="15" t="str">
        <f t="shared" si="14"/>
        <v>B-</v>
      </c>
      <c r="U150" s="15" t="str">
        <f t="shared" si="14"/>
        <v>C</v>
      </c>
      <c r="V150" s="15" t="str">
        <f t="shared" si="14"/>
        <v>C-</v>
      </c>
    </row>
  </sheetData>
  <mergeCells count="21">
    <mergeCell ref="T3:T4"/>
    <mergeCell ref="U3:U4"/>
    <mergeCell ref="V3:V4"/>
    <mergeCell ref="N3:N4"/>
    <mergeCell ref="O3:O4"/>
    <mergeCell ref="P3:P4"/>
    <mergeCell ref="Q3:Q4"/>
    <mergeCell ref="R3:R4"/>
    <mergeCell ref="S3:S4"/>
    <mergeCell ref="H3:H4"/>
    <mergeCell ref="I3:I4"/>
    <mergeCell ref="J3:J4"/>
    <mergeCell ref="K3:K4"/>
    <mergeCell ref="L3:L4"/>
    <mergeCell ref="M3:M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BABS</vt:lpstr>
      <vt:lpstr>HS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Bilge Avci</dc:creator>
  <cp:lastModifiedBy>Bilge Avci</cp:lastModifiedBy>
  <dcterms:created xsi:type="dcterms:W3CDTF">2017-01-11T21:37:31Z</dcterms:created>
  <dcterms:modified xsi:type="dcterms:W3CDTF">2017-01-13T17:27:30Z</dcterms:modified>
</cp:coreProperties>
</file>