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BABS" sheetId="7" r:id="rId1"/>
    <sheet name="HS" sheetId="8" r:id="rId2"/>
  </sheets>
  <calcPr calcId="145621" concurrentCalc="0"/>
</workbook>
</file>

<file path=xl/calcChain.xml><?xml version="1.0" encoding="utf-8"?>
<calcChain xmlns="http://schemas.openxmlformats.org/spreadsheetml/2006/main">
  <c r="P6" i="8" l="1"/>
  <c r="Q6" i="8"/>
  <c r="R6" i="8"/>
  <c r="S6" i="8"/>
  <c r="T6" i="8"/>
  <c r="U6" i="8"/>
  <c r="V6" i="8"/>
  <c r="P7" i="8"/>
  <c r="Q7" i="8"/>
  <c r="R7" i="8"/>
  <c r="S7" i="8"/>
  <c r="T7" i="8"/>
  <c r="U7" i="8"/>
  <c r="V7" i="8"/>
  <c r="P8" i="8"/>
  <c r="Q8" i="8"/>
  <c r="R8" i="8"/>
  <c r="S8" i="8"/>
  <c r="T8" i="8"/>
  <c r="U8" i="8"/>
  <c r="V8" i="8"/>
  <c r="P9" i="8"/>
  <c r="Q9" i="8"/>
  <c r="R9" i="8"/>
  <c r="S9" i="8"/>
  <c r="T9" i="8"/>
  <c r="U9" i="8"/>
  <c r="V9" i="8"/>
  <c r="P10" i="8"/>
  <c r="Q10" i="8"/>
  <c r="R10" i="8"/>
  <c r="S10" i="8"/>
  <c r="T10" i="8"/>
  <c r="U10" i="8"/>
  <c r="V10" i="8"/>
  <c r="P11" i="8"/>
  <c r="Q11" i="8"/>
  <c r="R11" i="8"/>
  <c r="S11" i="8"/>
  <c r="T11" i="8"/>
  <c r="U11" i="8"/>
  <c r="V11" i="8"/>
  <c r="P12" i="8"/>
  <c r="Q12" i="8"/>
  <c r="R12" i="8"/>
  <c r="S12" i="8"/>
  <c r="T12" i="8"/>
  <c r="U12" i="8"/>
  <c r="V12" i="8"/>
  <c r="P13" i="8"/>
  <c r="Q13" i="8"/>
  <c r="R13" i="8"/>
  <c r="S13" i="8"/>
  <c r="T13" i="8"/>
  <c r="U13" i="8"/>
  <c r="V13" i="8"/>
  <c r="P14" i="8"/>
  <c r="Q14" i="8"/>
  <c r="R14" i="8"/>
  <c r="S14" i="8"/>
  <c r="T14" i="8"/>
  <c r="U14" i="8"/>
  <c r="V14" i="8"/>
  <c r="P15" i="8"/>
  <c r="Q15" i="8"/>
  <c r="R15" i="8"/>
  <c r="S15" i="8"/>
  <c r="T15" i="8"/>
  <c r="U15" i="8"/>
  <c r="V15" i="8"/>
  <c r="P16" i="8"/>
  <c r="Q16" i="8"/>
  <c r="R16" i="8"/>
  <c r="S16" i="8"/>
  <c r="T16" i="8"/>
  <c r="U16" i="8"/>
  <c r="V16" i="8"/>
  <c r="P17" i="8"/>
  <c r="Q17" i="8"/>
  <c r="R17" i="8"/>
  <c r="S17" i="8"/>
  <c r="T17" i="8"/>
  <c r="U17" i="8"/>
  <c r="V17" i="8"/>
  <c r="P18" i="8"/>
  <c r="Q18" i="8"/>
  <c r="R18" i="8"/>
  <c r="S18" i="8"/>
  <c r="T18" i="8"/>
  <c r="U18" i="8"/>
  <c r="V18" i="8"/>
  <c r="P19" i="8"/>
  <c r="Q19" i="8"/>
  <c r="R19" i="8"/>
  <c r="S19" i="8"/>
  <c r="T19" i="8"/>
  <c r="U19" i="8"/>
  <c r="V19" i="8"/>
  <c r="P20" i="8"/>
  <c r="Q20" i="8"/>
  <c r="R20" i="8"/>
  <c r="S20" i="8"/>
  <c r="T20" i="8"/>
  <c r="U20" i="8"/>
  <c r="V20" i="8"/>
  <c r="P21" i="8"/>
  <c r="Q21" i="8"/>
  <c r="R21" i="8"/>
  <c r="S21" i="8"/>
  <c r="T21" i="8"/>
  <c r="U21" i="8"/>
  <c r="V21" i="8"/>
  <c r="P22" i="8"/>
  <c r="Q22" i="8"/>
  <c r="R22" i="8"/>
  <c r="S22" i="8"/>
  <c r="T22" i="8"/>
  <c r="U22" i="8"/>
  <c r="V22" i="8"/>
  <c r="P23" i="8"/>
  <c r="Q23" i="8"/>
  <c r="R23" i="8"/>
  <c r="S23" i="8"/>
  <c r="T23" i="8"/>
  <c r="U23" i="8"/>
  <c r="V23" i="8"/>
  <c r="P24" i="8"/>
  <c r="Q24" i="8"/>
  <c r="R24" i="8"/>
  <c r="S24" i="8"/>
  <c r="T24" i="8"/>
  <c r="U24" i="8"/>
  <c r="V24" i="8"/>
  <c r="P25" i="8"/>
  <c r="Q25" i="8"/>
  <c r="R25" i="8"/>
  <c r="S25" i="8"/>
  <c r="T25" i="8"/>
  <c r="U25" i="8"/>
  <c r="V25" i="8"/>
  <c r="P26" i="8"/>
  <c r="Q26" i="8"/>
  <c r="R26" i="8"/>
  <c r="S26" i="8"/>
  <c r="T26" i="8"/>
  <c r="U26" i="8"/>
  <c r="V26" i="8"/>
  <c r="P27" i="8"/>
  <c r="Q27" i="8"/>
  <c r="R27" i="8"/>
  <c r="S27" i="8"/>
  <c r="T27" i="8"/>
  <c r="U27" i="8"/>
  <c r="V27" i="8"/>
  <c r="P28" i="8"/>
  <c r="Q28" i="8"/>
  <c r="R28" i="8"/>
  <c r="S28" i="8"/>
  <c r="T28" i="8"/>
  <c r="U28" i="8"/>
  <c r="V28" i="8"/>
  <c r="P29" i="8"/>
  <c r="Q29" i="8"/>
  <c r="R29" i="8"/>
  <c r="S29" i="8"/>
  <c r="T29" i="8"/>
  <c r="U29" i="8"/>
  <c r="V29" i="8"/>
  <c r="P30" i="8"/>
  <c r="Q30" i="8"/>
  <c r="R30" i="8"/>
  <c r="S30" i="8"/>
  <c r="T30" i="8"/>
  <c r="U30" i="8"/>
  <c r="V30" i="8"/>
  <c r="P31" i="8"/>
  <c r="Q31" i="8"/>
  <c r="R31" i="8"/>
  <c r="S31" i="8"/>
  <c r="T31" i="8"/>
  <c r="U31" i="8"/>
  <c r="V31" i="8"/>
  <c r="P32" i="8"/>
  <c r="Q32" i="8"/>
  <c r="R32" i="8"/>
  <c r="S32" i="8"/>
  <c r="T32" i="8"/>
  <c r="U32" i="8"/>
  <c r="V32" i="8"/>
  <c r="P33" i="8"/>
  <c r="Q33" i="8"/>
  <c r="R33" i="8"/>
  <c r="S33" i="8"/>
  <c r="T33" i="8"/>
  <c r="U33" i="8"/>
  <c r="V33" i="8"/>
  <c r="P34" i="8"/>
  <c r="Q34" i="8"/>
  <c r="R34" i="8"/>
  <c r="S34" i="8"/>
  <c r="T34" i="8"/>
  <c r="U34" i="8"/>
  <c r="V34" i="8"/>
  <c r="P35" i="8"/>
  <c r="Q35" i="8"/>
  <c r="R35" i="8"/>
  <c r="S35" i="8"/>
  <c r="T35" i="8"/>
  <c r="U35" i="8"/>
  <c r="V35" i="8"/>
  <c r="P36" i="8"/>
  <c r="Q36" i="8"/>
  <c r="R36" i="8"/>
  <c r="S36" i="8"/>
  <c r="T36" i="8"/>
  <c r="U36" i="8"/>
  <c r="V36" i="8"/>
  <c r="P37" i="8"/>
  <c r="Q37" i="8"/>
  <c r="R37" i="8"/>
  <c r="S37" i="8"/>
  <c r="T37" i="8"/>
  <c r="U37" i="8"/>
  <c r="V37" i="8"/>
  <c r="P38" i="8"/>
  <c r="Q38" i="8"/>
  <c r="R38" i="8"/>
  <c r="S38" i="8"/>
  <c r="T38" i="8"/>
  <c r="U38" i="8"/>
  <c r="V38" i="8"/>
  <c r="P39" i="8"/>
  <c r="Q39" i="8"/>
  <c r="R39" i="8"/>
  <c r="S39" i="8"/>
  <c r="T39" i="8"/>
  <c r="U39" i="8"/>
  <c r="V39" i="8"/>
  <c r="P40" i="8"/>
  <c r="Q40" i="8"/>
  <c r="R40" i="8"/>
  <c r="S40" i="8"/>
  <c r="T40" i="8"/>
  <c r="U40" i="8"/>
  <c r="V40" i="8"/>
  <c r="P41" i="8"/>
  <c r="Q41" i="8"/>
  <c r="R41" i="8"/>
  <c r="S41" i="8"/>
  <c r="T41" i="8"/>
  <c r="U41" i="8"/>
  <c r="V41" i="8"/>
  <c r="P42" i="8"/>
  <c r="Q42" i="8"/>
  <c r="R42" i="8"/>
  <c r="S42" i="8"/>
  <c r="T42" i="8"/>
  <c r="U42" i="8"/>
  <c r="V42" i="8"/>
  <c r="P43" i="8"/>
  <c r="Q43" i="8"/>
  <c r="R43" i="8"/>
  <c r="S43" i="8"/>
  <c r="T43" i="8"/>
  <c r="U43" i="8"/>
  <c r="V43" i="8"/>
  <c r="P44" i="8"/>
  <c r="Q44" i="8"/>
  <c r="R44" i="8"/>
  <c r="S44" i="8"/>
  <c r="T44" i="8"/>
  <c r="U44" i="8"/>
  <c r="V44" i="8"/>
  <c r="P45" i="8"/>
  <c r="Q45" i="8"/>
  <c r="R45" i="8"/>
  <c r="S45" i="8"/>
  <c r="T45" i="8"/>
  <c r="U45" i="8"/>
  <c r="V45" i="8"/>
  <c r="P46" i="8"/>
  <c r="Q46" i="8"/>
  <c r="R46" i="8"/>
  <c r="S46" i="8"/>
  <c r="T46" i="8"/>
  <c r="U46" i="8"/>
  <c r="V46" i="8"/>
  <c r="P47" i="8"/>
  <c r="Q47" i="8"/>
  <c r="R47" i="8"/>
  <c r="S47" i="8"/>
  <c r="T47" i="8"/>
  <c r="U47" i="8"/>
  <c r="V47" i="8"/>
  <c r="P48" i="8"/>
  <c r="Q48" i="8"/>
  <c r="R48" i="8"/>
  <c r="S48" i="8"/>
  <c r="T48" i="8"/>
  <c r="U48" i="8"/>
  <c r="V48" i="8"/>
  <c r="P49" i="8"/>
  <c r="Q49" i="8"/>
  <c r="R49" i="8"/>
  <c r="S49" i="8"/>
  <c r="T49" i="8"/>
  <c r="U49" i="8"/>
  <c r="V49" i="8"/>
  <c r="P50" i="8"/>
  <c r="Q50" i="8"/>
  <c r="R50" i="8"/>
  <c r="S50" i="8"/>
  <c r="T50" i="8"/>
  <c r="U50" i="8"/>
  <c r="V50" i="8"/>
  <c r="P51" i="8"/>
  <c r="Q51" i="8"/>
  <c r="R51" i="8"/>
  <c r="S51" i="8"/>
  <c r="T51" i="8"/>
  <c r="U51" i="8"/>
  <c r="V51" i="8"/>
  <c r="P52" i="8"/>
  <c r="Q52" i="8"/>
  <c r="R52" i="8"/>
  <c r="S52" i="8"/>
  <c r="T52" i="8"/>
  <c r="U52" i="8"/>
  <c r="V52" i="8"/>
  <c r="P53" i="8"/>
  <c r="Q53" i="8"/>
  <c r="R53" i="8"/>
  <c r="S53" i="8"/>
  <c r="T53" i="8"/>
  <c r="U53" i="8"/>
  <c r="V53" i="8"/>
  <c r="P54" i="8"/>
  <c r="Q54" i="8"/>
  <c r="R54" i="8"/>
  <c r="S54" i="8"/>
  <c r="T54" i="8"/>
  <c r="U54" i="8"/>
  <c r="V54" i="8"/>
  <c r="P55" i="8"/>
  <c r="Q55" i="8"/>
  <c r="R55" i="8"/>
  <c r="S55" i="8"/>
  <c r="T55" i="8"/>
  <c r="U55" i="8"/>
  <c r="V55" i="8"/>
  <c r="P56" i="8"/>
  <c r="Q56" i="8"/>
  <c r="R56" i="8"/>
  <c r="S56" i="8"/>
  <c r="T56" i="8"/>
  <c r="U56" i="8"/>
  <c r="V56" i="8"/>
  <c r="P57" i="8"/>
  <c r="Q57" i="8"/>
  <c r="R57" i="8"/>
  <c r="S57" i="8"/>
  <c r="T57" i="8"/>
  <c r="U57" i="8"/>
  <c r="V57" i="8"/>
  <c r="P58" i="8"/>
  <c r="Q58" i="8"/>
  <c r="R58" i="8"/>
  <c r="S58" i="8"/>
  <c r="T58" i="8"/>
  <c r="U58" i="8"/>
  <c r="V58" i="8"/>
  <c r="P59" i="8"/>
  <c r="Q59" i="8"/>
  <c r="R59" i="8"/>
  <c r="S59" i="8"/>
  <c r="T59" i="8"/>
  <c r="U59" i="8"/>
  <c r="V59" i="8"/>
  <c r="P60" i="8"/>
  <c r="Q60" i="8"/>
  <c r="R60" i="8"/>
  <c r="S60" i="8"/>
  <c r="T60" i="8"/>
  <c r="U60" i="8"/>
  <c r="V60" i="8"/>
  <c r="P61" i="8"/>
  <c r="Q61" i="8"/>
  <c r="R61" i="8"/>
  <c r="S61" i="8"/>
  <c r="T61" i="8"/>
  <c r="U61" i="8"/>
  <c r="V61" i="8"/>
  <c r="P62" i="8"/>
  <c r="Q62" i="8"/>
  <c r="R62" i="8"/>
  <c r="S62" i="8"/>
  <c r="T62" i="8"/>
  <c r="U62" i="8"/>
  <c r="V62" i="8"/>
  <c r="P63" i="8"/>
  <c r="Q63" i="8"/>
  <c r="R63" i="8"/>
  <c r="S63" i="8"/>
  <c r="T63" i="8"/>
  <c r="U63" i="8"/>
  <c r="V63" i="8"/>
  <c r="P64" i="8"/>
  <c r="Q64" i="8"/>
  <c r="R64" i="8"/>
  <c r="S64" i="8"/>
  <c r="T64" i="8"/>
  <c r="U64" i="8"/>
  <c r="V64" i="8"/>
  <c r="P65" i="8"/>
  <c r="Q65" i="8"/>
  <c r="R65" i="8"/>
  <c r="S65" i="8"/>
  <c r="T65" i="8"/>
  <c r="U65" i="8"/>
  <c r="V65" i="8"/>
  <c r="P66" i="8"/>
  <c r="Q66" i="8"/>
  <c r="R66" i="8"/>
  <c r="S66" i="8"/>
  <c r="T66" i="8"/>
  <c r="U66" i="8"/>
  <c r="V66" i="8"/>
  <c r="P67" i="8"/>
  <c r="Q67" i="8"/>
  <c r="R67" i="8"/>
  <c r="S67" i="8"/>
  <c r="T67" i="8"/>
  <c r="U67" i="8"/>
  <c r="V67" i="8"/>
  <c r="P68" i="8"/>
  <c r="Q68" i="8"/>
  <c r="R68" i="8"/>
  <c r="S68" i="8"/>
  <c r="T68" i="8"/>
  <c r="U68" i="8"/>
  <c r="V68" i="8"/>
  <c r="P69" i="8"/>
  <c r="Q69" i="8"/>
  <c r="R69" i="8"/>
  <c r="S69" i="8"/>
  <c r="T69" i="8"/>
  <c r="U69" i="8"/>
  <c r="V69" i="8"/>
  <c r="P70" i="8"/>
  <c r="Q70" i="8"/>
  <c r="R70" i="8"/>
  <c r="S70" i="8"/>
  <c r="T70" i="8"/>
  <c r="U70" i="8"/>
  <c r="V70" i="8"/>
  <c r="P71" i="8"/>
  <c r="Q71" i="8"/>
  <c r="R71" i="8"/>
  <c r="S71" i="8"/>
  <c r="T71" i="8"/>
  <c r="U71" i="8"/>
  <c r="V71" i="8"/>
  <c r="P72" i="8"/>
  <c r="Q72" i="8"/>
  <c r="R72" i="8"/>
  <c r="S72" i="8"/>
  <c r="T72" i="8"/>
  <c r="U72" i="8"/>
  <c r="V72" i="8"/>
  <c r="P73" i="8"/>
  <c r="Q73" i="8"/>
  <c r="R73" i="8"/>
  <c r="S73" i="8"/>
  <c r="T73" i="8"/>
  <c r="U73" i="8"/>
  <c r="V73" i="8"/>
  <c r="P74" i="8"/>
  <c r="Q74" i="8"/>
  <c r="R74" i="8"/>
  <c r="S74" i="8"/>
  <c r="T74" i="8"/>
  <c r="U74" i="8"/>
  <c r="V74" i="8"/>
  <c r="P75" i="8"/>
  <c r="Q75" i="8"/>
  <c r="R75" i="8"/>
  <c r="S75" i="8"/>
  <c r="T75" i="8"/>
  <c r="U75" i="8"/>
  <c r="V75" i="8"/>
  <c r="P76" i="8"/>
  <c r="Q76" i="8"/>
  <c r="R76" i="8"/>
  <c r="S76" i="8"/>
  <c r="T76" i="8"/>
  <c r="U76" i="8"/>
  <c r="V76" i="8"/>
  <c r="P77" i="8"/>
  <c r="Q77" i="8"/>
  <c r="R77" i="8"/>
  <c r="S77" i="8"/>
  <c r="T77" i="8"/>
  <c r="U77" i="8"/>
  <c r="V77" i="8"/>
  <c r="P78" i="8"/>
  <c r="Q78" i="8"/>
  <c r="R78" i="8"/>
  <c r="S78" i="8"/>
  <c r="T78" i="8"/>
  <c r="U78" i="8"/>
  <c r="V78" i="8"/>
  <c r="P79" i="8"/>
  <c r="Q79" i="8"/>
  <c r="R79" i="8"/>
  <c r="S79" i="8"/>
  <c r="T79" i="8"/>
  <c r="U79" i="8"/>
  <c r="V79" i="8"/>
  <c r="P80" i="8"/>
  <c r="Q80" i="8"/>
  <c r="R80" i="8"/>
  <c r="S80" i="8"/>
  <c r="T80" i="8"/>
  <c r="U80" i="8"/>
  <c r="V80" i="8"/>
  <c r="P81" i="8"/>
  <c r="Q81" i="8"/>
  <c r="R81" i="8"/>
  <c r="S81" i="8"/>
  <c r="T81" i="8"/>
  <c r="U81" i="8"/>
  <c r="V81" i="8"/>
  <c r="P82" i="8"/>
  <c r="Q82" i="8"/>
  <c r="R82" i="8"/>
  <c r="S82" i="8"/>
  <c r="T82" i="8"/>
  <c r="U82" i="8"/>
  <c r="V82" i="8"/>
  <c r="P83" i="8"/>
  <c r="Q83" i="8"/>
  <c r="R83" i="8"/>
  <c r="S83" i="8"/>
  <c r="T83" i="8"/>
  <c r="U83" i="8"/>
  <c r="V83" i="8"/>
  <c r="P84" i="8"/>
  <c r="Q84" i="8"/>
  <c r="R84" i="8"/>
  <c r="S84" i="8"/>
  <c r="T84" i="8"/>
  <c r="U84" i="8"/>
  <c r="V84" i="8"/>
  <c r="P85" i="8"/>
  <c r="Q85" i="8"/>
  <c r="R85" i="8"/>
  <c r="S85" i="8"/>
  <c r="T85" i="8"/>
  <c r="U85" i="8"/>
  <c r="V85" i="8"/>
  <c r="P86" i="8"/>
  <c r="Q86" i="8"/>
  <c r="R86" i="8"/>
  <c r="S86" i="8"/>
  <c r="T86" i="8"/>
  <c r="U86" i="8"/>
  <c r="V86" i="8"/>
  <c r="P87" i="8"/>
  <c r="Q87" i="8"/>
  <c r="R87" i="8"/>
  <c r="S87" i="8"/>
  <c r="T87" i="8"/>
  <c r="U87" i="8"/>
  <c r="V87" i="8"/>
  <c r="P88" i="8"/>
  <c r="Q88" i="8"/>
  <c r="R88" i="8"/>
  <c r="S88" i="8"/>
  <c r="T88" i="8"/>
  <c r="U88" i="8"/>
  <c r="V88" i="8"/>
  <c r="P89" i="8"/>
  <c r="Q89" i="8"/>
  <c r="R89" i="8"/>
  <c r="S89" i="8"/>
  <c r="T89" i="8"/>
  <c r="U89" i="8"/>
  <c r="V89" i="8"/>
  <c r="P90" i="8"/>
  <c r="Q90" i="8"/>
  <c r="R90" i="8"/>
  <c r="S90" i="8"/>
  <c r="T90" i="8"/>
  <c r="U90" i="8"/>
  <c r="V90" i="8"/>
  <c r="P91" i="8"/>
  <c r="Q91" i="8"/>
  <c r="R91" i="8"/>
  <c r="S91" i="8"/>
  <c r="T91" i="8"/>
  <c r="U91" i="8"/>
  <c r="V91" i="8"/>
  <c r="P92" i="8"/>
  <c r="Q92" i="8"/>
  <c r="R92" i="8"/>
  <c r="S92" i="8"/>
  <c r="T92" i="8"/>
  <c r="U92" i="8"/>
  <c r="V92" i="8"/>
  <c r="P93" i="8"/>
  <c r="Q93" i="8"/>
  <c r="R93" i="8"/>
  <c r="S93" i="8"/>
  <c r="T93" i="8"/>
  <c r="U93" i="8"/>
  <c r="V93" i="8"/>
  <c r="P94" i="8"/>
  <c r="Q94" i="8"/>
  <c r="R94" i="8"/>
  <c r="S94" i="8"/>
  <c r="T94" i="8"/>
  <c r="U94" i="8"/>
  <c r="V94" i="8"/>
  <c r="P95" i="8"/>
  <c r="Q95" i="8"/>
  <c r="R95" i="8"/>
  <c r="S95" i="8"/>
  <c r="T95" i="8"/>
  <c r="U95" i="8"/>
  <c r="V95" i="8"/>
  <c r="P96" i="8"/>
  <c r="Q96" i="8"/>
  <c r="R96" i="8"/>
  <c r="S96" i="8"/>
  <c r="T96" i="8"/>
  <c r="U96" i="8"/>
  <c r="V96" i="8"/>
  <c r="P97" i="8"/>
  <c r="Q97" i="8"/>
  <c r="R97" i="8"/>
  <c r="S97" i="8"/>
  <c r="T97" i="8"/>
  <c r="U97" i="8"/>
  <c r="V97" i="8"/>
  <c r="P98" i="8"/>
  <c r="Q98" i="8"/>
  <c r="R98" i="8"/>
  <c r="S98" i="8"/>
  <c r="T98" i="8"/>
  <c r="U98" i="8"/>
  <c r="V98" i="8"/>
  <c r="P99" i="8"/>
  <c r="Q99" i="8"/>
  <c r="R99" i="8"/>
  <c r="S99" i="8"/>
  <c r="T99" i="8"/>
  <c r="U99" i="8"/>
  <c r="V99" i="8"/>
  <c r="P100" i="8"/>
  <c r="Q100" i="8"/>
  <c r="R100" i="8"/>
  <c r="S100" i="8"/>
  <c r="T100" i="8"/>
  <c r="U100" i="8"/>
  <c r="V100" i="8"/>
  <c r="P101" i="8"/>
  <c r="Q101" i="8"/>
  <c r="R101" i="8"/>
  <c r="S101" i="8"/>
  <c r="T101" i="8"/>
  <c r="U101" i="8"/>
  <c r="V101" i="8"/>
  <c r="P102" i="8"/>
  <c r="Q102" i="8"/>
  <c r="R102" i="8"/>
  <c r="S102" i="8"/>
  <c r="T102" i="8"/>
  <c r="U102" i="8"/>
  <c r="V102" i="8"/>
  <c r="P103" i="8"/>
  <c r="Q103" i="8"/>
  <c r="R103" i="8"/>
  <c r="S103" i="8"/>
  <c r="T103" i="8"/>
  <c r="U103" i="8"/>
  <c r="V103" i="8"/>
  <c r="P104" i="8"/>
  <c r="Q104" i="8"/>
  <c r="R104" i="8"/>
  <c r="S104" i="8"/>
  <c r="T104" i="8"/>
  <c r="U104" i="8"/>
  <c r="V104" i="8"/>
  <c r="P105" i="8"/>
  <c r="Q105" i="8"/>
  <c r="R105" i="8"/>
  <c r="S105" i="8"/>
  <c r="T105" i="8"/>
  <c r="U105" i="8"/>
  <c r="V105" i="8"/>
  <c r="P106" i="8"/>
  <c r="Q106" i="8"/>
  <c r="R106" i="8"/>
  <c r="S106" i="8"/>
  <c r="T106" i="8"/>
  <c r="U106" i="8"/>
  <c r="V106" i="8"/>
  <c r="P107" i="8"/>
  <c r="Q107" i="8"/>
  <c r="R107" i="8"/>
  <c r="S107" i="8"/>
  <c r="T107" i="8"/>
  <c r="U107" i="8"/>
  <c r="V107" i="8"/>
  <c r="P108" i="8"/>
  <c r="Q108" i="8"/>
  <c r="R108" i="8"/>
  <c r="S108" i="8"/>
  <c r="T108" i="8"/>
  <c r="U108" i="8"/>
  <c r="V108" i="8"/>
  <c r="P109" i="8"/>
  <c r="Q109" i="8"/>
  <c r="R109" i="8"/>
  <c r="S109" i="8"/>
  <c r="T109" i="8"/>
  <c r="U109" i="8"/>
  <c r="V109" i="8"/>
  <c r="P110" i="8"/>
  <c r="Q110" i="8"/>
  <c r="R110" i="8"/>
  <c r="S110" i="8"/>
  <c r="T110" i="8"/>
  <c r="U110" i="8"/>
  <c r="V110" i="8"/>
  <c r="P111" i="8"/>
  <c r="Q111" i="8"/>
  <c r="R111" i="8"/>
  <c r="S111" i="8"/>
  <c r="T111" i="8"/>
  <c r="U111" i="8"/>
  <c r="V111" i="8"/>
  <c r="P112" i="8"/>
  <c r="Q112" i="8"/>
  <c r="R112" i="8"/>
  <c r="S112" i="8"/>
  <c r="T112" i="8"/>
  <c r="U112" i="8"/>
  <c r="V112" i="8"/>
  <c r="P113" i="8"/>
  <c r="Q113" i="8"/>
  <c r="R113" i="8"/>
  <c r="S113" i="8"/>
  <c r="T113" i="8"/>
  <c r="U113" i="8"/>
  <c r="V113" i="8"/>
  <c r="P114" i="8"/>
  <c r="Q114" i="8"/>
  <c r="R114" i="8"/>
  <c r="S114" i="8"/>
  <c r="T114" i="8"/>
  <c r="U114" i="8"/>
  <c r="V114" i="8"/>
  <c r="P115" i="8"/>
  <c r="Q115" i="8"/>
  <c r="R115" i="8"/>
  <c r="S115" i="8"/>
  <c r="T115" i="8"/>
  <c r="U115" i="8"/>
  <c r="V115" i="8"/>
  <c r="P116" i="8"/>
  <c r="Q116" i="8"/>
  <c r="R116" i="8"/>
  <c r="S116" i="8"/>
  <c r="T116" i="8"/>
  <c r="U116" i="8"/>
  <c r="V116" i="8"/>
  <c r="P117" i="8"/>
  <c r="Q117" i="8"/>
  <c r="R117" i="8"/>
  <c r="S117" i="8"/>
  <c r="T117" i="8"/>
  <c r="U117" i="8"/>
  <c r="V117" i="8"/>
  <c r="P118" i="8"/>
  <c r="Q118" i="8"/>
  <c r="R118" i="8"/>
  <c r="S118" i="8"/>
  <c r="T118" i="8"/>
  <c r="U118" i="8"/>
  <c r="V118" i="8"/>
  <c r="P119" i="8"/>
  <c r="Q119" i="8"/>
  <c r="R119" i="8"/>
  <c r="S119" i="8"/>
  <c r="T119" i="8"/>
  <c r="U119" i="8"/>
  <c r="V119" i="8"/>
  <c r="P120" i="8"/>
  <c r="Q120" i="8"/>
  <c r="R120" i="8"/>
  <c r="S120" i="8"/>
  <c r="T120" i="8"/>
  <c r="U120" i="8"/>
  <c r="V120" i="8"/>
  <c r="P121" i="8"/>
  <c r="Q121" i="8"/>
  <c r="R121" i="8"/>
  <c r="S121" i="8"/>
  <c r="T121" i="8"/>
  <c r="U121" i="8"/>
  <c r="V121" i="8"/>
  <c r="P122" i="8"/>
  <c r="Q122" i="8"/>
  <c r="R122" i="8"/>
  <c r="S122" i="8"/>
  <c r="T122" i="8"/>
  <c r="U122" i="8"/>
  <c r="V122" i="8"/>
  <c r="P123" i="8"/>
  <c r="Q123" i="8"/>
  <c r="R123" i="8"/>
  <c r="S123" i="8"/>
  <c r="T123" i="8"/>
  <c r="U123" i="8"/>
  <c r="V123" i="8"/>
  <c r="P124" i="8"/>
  <c r="Q124" i="8"/>
  <c r="R124" i="8"/>
  <c r="S124" i="8"/>
  <c r="T124" i="8"/>
  <c r="U124" i="8"/>
  <c r="V124" i="8"/>
  <c r="P125" i="8"/>
  <c r="Q125" i="8"/>
  <c r="R125" i="8"/>
  <c r="S125" i="8"/>
  <c r="T125" i="8"/>
  <c r="U125" i="8"/>
  <c r="V125" i="8"/>
  <c r="P126" i="8"/>
  <c r="Q126" i="8"/>
  <c r="R126" i="8"/>
  <c r="S126" i="8"/>
  <c r="T126" i="8"/>
  <c r="U126" i="8"/>
  <c r="V126" i="8"/>
  <c r="P127" i="8"/>
  <c r="Q127" i="8"/>
  <c r="R127" i="8"/>
  <c r="S127" i="8"/>
  <c r="T127" i="8"/>
  <c r="U127" i="8"/>
  <c r="V127" i="8"/>
  <c r="P128" i="8"/>
  <c r="Q128" i="8"/>
  <c r="R128" i="8"/>
  <c r="S128" i="8"/>
  <c r="T128" i="8"/>
  <c r="U128" i="8"/>
  <c r="V128" i="8"/>
  <c r="P129" i="8"/>
  <c r="Q129" i="8"/>
  <c r="R129" i="8"/>
  <c r="S129" i="8"/>
  <c r="T129" i="8"/>
  <c r="U129" i="8"/>
  <c r="V129" i="8"/>
  <c r="P130" i="8"/>
  <c r="Q130" i="8"/>
  <c r="R130" i="8"/>
  <c r="S130" i="8"/>
  <c r="T130" i="8"/>
  <c r="U130" i="8"/>
  <c r="V130" i="8"/>
  <c r="P131" i="8"/>
  <c r="Q131" i="8"/>
  <c r="R131" i="8"/>
  <c r="S131" i="8"/>
  <c r="T131" i="8"/>
  <c r="U131" i="8"/>
  <c r="V131" i="8"/>
  <c r="P132" i="8"/>
  <c r="Q132" i="8"/>
  <c r="R132" i="8"/>
  <c r="S132" i="8"/>
  <c r="T132" i="8"/>
  <c r="U132" i="8"/>
  <c r="V132" i="8"/>
  <c r="P133" i="8"/>
  <c r="Q133" i="8"/>
  <c r="R133" i="8"/>
  <c r="S133" i="8"/>
  <c r="T133" i="8"/>
  <c r="U133" i="8"/>
  <c r="V133" i="8"/>
  <c r="P134" i="8"/>
  <c r="Q134" i="8"/>
  <c r="R134" i="8"/>
  <c r="S134" i="8"/>
  <c r="T134" i="8"/>
  <c r="U134" i="8"/>
  <c r="V134" i="8"/>
  <c r="P135" i="8"/>
  <c r="Q135" i="8"/>
  <c r="R135" i="8"/>
  <c r="S135" i="8"/>
  <c r="T135" i="8"/>
  <c r="U135" i="8"/>
  <c r="V135" i="8"/>
  <c r="P136" i="8"/>
  <c r="Q136" i="8"/>
  <c r="R136" i="8"/>
  <c r="S136" i="8"/>
  <c r="T136" i="8"/>
  <c r="U136" i="8"/>
  <c r="V136" i="8"/>
  <c r="P137" i="8"/>
  <c r="Q137" i="8"/>
  <c r="R137" i="8"/>
  <c r="S137" i="8"/>
  <c r="T137" i="8"/>
  <c r="U137" i="8"/>
  <c r="V137" i="8"/>
  <c r="P138" i="8"/>
  <c r="Q138" i="8"/>
  <c r="R138" i="8"/>
  <c r="S138" i="8"/>
  <c r="T138" i="8"/>
  <c r="U138" i="8"/>
  <c r="V138" i="8"/>
  <c r="P139" i="8"/>
  <c r="Q139" i="8"/>
  <c r="R139" i="8"/>
  <c r="S139" i="8"/>
  <c r="T139" i="8"/>
  <c r="U139" i="8"/>
  <c r="V139" i="8"/>
  <c r="P140" i="8"/>
  <c r="Q140" i="8"/>
  <c r="R140" i="8"/>
  <c r="S140" i="8"/>
  <c r="T140" i="8"/>
  <c r="U140" i="8"/>
  <c r="V140" i="8"/>
  <c r="P141" i="8"/>
  <c r="Q141" i="8"/>
  <c r="R141" i="8"/>
  <c r="S141" i="8"/>
  <c r="T141" i="8"/>
  <c r="U141" i="8"/>
  <c r="V141" i="8"/>
  <c r="P142" i="8"/>
  <c r="Q142" i="8"/>
  <c r="R142" i="8"/>
  <c r="S142" i="8"/>
  <c r="T142" i="8"/>
  <c r="U142" i="8"/>
  <c r="V142" i="8"/>
  <c r="P143" i="8"/>
  <c r="Q143" i="8"/>
  <c r="R143" i="8"/>
  <c r="S143" i="8"/>
  <c r="T143" i="8"/>
  <c r="U143" i="8"/>
  <c r="V143" i="8"/>
  <c r="P144" i="8"/>
  <c r="Q144" i="8"/>
  <c r="R144" i="8"/>
  <c r="S144" i="8"/>
  <c r="T144" i="8"/>
  <c r="U144" i="8"/>
  <c r="V144" i="8"/>
  <c r="P145" i="8"/>
  <c r="Q145" i="8"/>
  <c r="R145" i="8"/>
  <c r="S145" i="8"/>
  <c r="T145" i="8"/>
  <c r="U145" i="8"/>
  <c r="V145" i="8"/>
  <c r="P146" i="8"/>
  <c r="Q146" i="8"/>
  <c r="R146" i="8"/>
  <c r="S146" i="8"/>
  <c r="T146" i="8"/>
  <c r="U146" i="8"/>
  <c r="V146" i="8"/>
  <c r="P147" i="8"/>
  <c r="Q147" i="8"/>
  <c r="R147" i="8"/>
  <c r="S147" i="8"/>
  <c r="T147" i="8"/>
  <c r="U147" i="8"/>
  <c r="V147" i="8"/>
  <c r="P148" i="8"/>
  <c r="Q148" i="8"/>
  <c r="R148" i="8"/>
  <c r="S148" i="8"/>
  <c r="T148" i="8"/>
  <c r="U148" i="8"/>
  <c r="V148" i="8"/>
  <c r="P149" i="8"/>
  <c r="Q149" i="8"/>
  <c r="R149" i="8"/>
  <c r="S149" i="8"/>
  <c r="T149" i="8"/>
  <c r="U149" i="8"/>
  <c r="V149" i="8"/>
  <c r="P150" i="8"/>
  <c r="Q150" i="8"/>
  <c r="R150" i="8"/>
  <c r="S150" i="8"/>
  <c r="T150" i="8"/>
  <c r="U150" i="8"/>
  <c r="V150" i="8"/>
  <c r="O150" i="8"/>
  <c r="N150" i="8"/>
  <c r="M150" i="8"/>
  <c r="L150" i="8"/>
  <c r="K150" i="8"/>
  <c r="J150" i="8"/>
  <c r="I150" i="8"/>
  <c r="O149" i="8"/>
  <c r="N149" i="8"/>
  <c r="M149" i="8"/>
  <c r="L149" i="8"/>
  <c r="K149" i="8"/>
  <c r="J149" i="8"/>
  <c r="I149" i="8"/>
  <c r="O148" i="8"/>
  <c r="N148" i="8"/>
  <c r="M148" i="8"/>
  <c r="L148" i="8"/>
  <c r="K148" i="8"/>
  <c r="J148" i="8"/>
  <c r="I148" i="8"/>
  <c r="O147" i="8"/>
  <c r="N147" i="8"/>
  <c r="M147" i="8"/>
  <c r="L147" i="8"/>
  <c r="K147" i="8"/>
  <c r="J147" i="8"/>
  <c r="I147" i="8"/>
  <c r="O146" i="8"/>
  <c r="N146" i="8"/>
  <c r="M146" i="8"/>
  <c r="L146" i="8"/>
  <c r="K146" i="8"/>
  <c r="J146" i="8"/>
  <c r="I146" i="8"/>
  <c r="O145" i="8"/>
  <c r="N145" i="8"/>
  <c r="M145" i="8"/>
  <c r="L145" i="8"/>
  <c r="K145" i="8"/>
  <c r="J145" i="8"/>
  <c r="I145" i="8"/>
  <c r="O144" i="8"/>
  <c r="N144" i="8"/>
  <c r="M144" i="8"/>
  <c r="L144" i="8"/>
  <c r="K144" i="8"/>
  <c r="J144" i="8"/>
  <c r="I144" i="8"/>
  <c r="O143" i="8"/>
  <c r="N143" i="8"/>
  <c r="M143" i="8"/>
  <c r="L143" i="8"/>
  <c r="K143" i="8"/>
  <c r="J143" i="8"/>
  <c r="I143" i="8"/>
  <c r="O142" i="8"/>
  <c r="N142" i="8"/>
  <c r="M142" i="8"/>
  <c r="L142" i="8"/>
  <c r="K142" i="8"/>
  <c r="J142" i="8"/>
  <c r="I142" i="8"/>
  <c r="O141" i="8"/>
  <c r="N141" i="8"/>
  <c r="M141" i="8"/>
  <c r="L141" i="8"/>
  <c r="K141" i="8"/>
  <c r="J141" i="8"/>
  <c r="I141" i="8"/>
  <c r="O140" i="8"/>
  <c r="N140" i="8"/>
  <c r="M140" i="8"/>
  <c r="L140" i="8"/>
  <c r="K140" i="8"/>
  <c r="J140" i="8"/>
  <c r="I140" i="8"/>
  <c r="O139" i="8"/>
  <c r="N139" i="8"/>
  <c r="M139" i="8"/>
  <c r="L139" i="8"/>
  <c r="K139" i="8"/>
  <c r="J139" i="8"/>
  <c r="I139" i="8"/>
  <c r="O138" i="8"/>
  <c r="N138" i="8"/>
  <c r="M138" i="8"/>
  <c r="L138" i="8"/>
  <c r="K138" i="8"/>
  <c r="J138" i="8"/>
  <c r="I138" i="8"/>
  <c r="O137" i="8"/>
  <c r="N137" i="8"/>
  <c r="M137" i="8"/>
  <c r="L137" i="8"/>
  <c r="K137" i="8"/>
  <c r="J137" i="8"/>
  <c r="I137" i="8"/>
  <c r="O136" i="8"/>
  <c r="N136" i="8"/>
  <c r="M136" i="8"/>
  <c r="L136" i="8"/>
  <c r="K136" i="8"/>
  <c r="J136" i="8"/>
  <c r="I136" i="8"/>
  <c r="O135" i="8"/>
  <c r="N135" i="8"/>
  <c r="M135" i="8"/>
  <c r="L135" i="8"/>
  <c r="K135" i="8"/>
  <c r="J135" i="8"/>
  <c r="I135" i="8"/>
  <c r="O134" i="8"/>
  <c r="N134" i="8"/>
  <c r="M134" i="8"/>
  <c r="L134" i="8"/>
  <c r="K134" i="8"/>
  <c r="J134" i="8"/>
  <c r="I134" i="8"/>
  <c r="O133" i="8"/>
  <c r="N133" i="8"/>
  <c r="M133" i="8"/>
  <c r="L133" i="8"/>
  <c r="K133" i="8"/>
  <c r="J133" i="8"/>
  <c r="I133" i="8"/>
  <c r="O132" i="8"/>
  <c r="N132" i="8"/>
  <c r="M132" i="8"/>
  <c r="L132" i="8"/>
  <c r="K132" i="8"/>
  <c r="J132" i="8"/>
  <c r="I132" i="8"/>
  <c r="O131" i="8"/>
  <c r="N131" i="8"/>
  <c r="M131" i="8"/>
  <c r="L131" i="8"/>
  <c r="K131" i="8"/>
  <c r="J131" i="8"/>
  <c r="I131" i="8"/>
  <c r="O130" i="8"/>
  <c r="N130" i="8"/>
  <c r="M130" i="8"/>
  <c r="L130" i="8"/>
  <c r="K130" i="8"/>
  <c r="J130" i="8"/>
  <c r="I130" i="8"/>
  <c r="O129" i="8"/>
  <c r="N129" i="8"/>
  <c r="M129" i="8"/>
  <c r="L129" i="8"/>
  <c r="K129" i="8"/>
  <c r="J129" i="8"/>
  <c r="I129" i="8"/>
  <c r="O128" i="8"/>
  <c r="N128" i="8"/>
  <c r="M128" i="8"/>
  <c r="L128" i="8"/>
  <c r="K128" i="8"/>
  <c r="J128" i="8"/>
  <c r="I128" i="8"/>
  <c r="O127" i="8"/>
  <c r="N127" i="8"/>
  <c r="M127" i="8"/>
  <c r="L127" i="8"/>
  <c r="K127" i="8"/>
  <c r="J127" i="8"/>
  <c r="I127" i="8"/>
  <c r="O126" i="8"/>
  <c r="N126" i="8"/>
  <c r="M126" i="8"/>
  <c r="L126" i="8"/>
  <c r="K126" i="8"/>
  <c r="J126" i="8"/>
  <c r="I126" i="8"/>
  <c r="O125" i="8"/>
  <c r="N125" i="8"/>
  <c r="M125" i="8"/>
  <c r="L125" i="8"/>
  <c r="K125" i="8"/>
  <c r="J125" i="8"/>
  <c r="I125" i="8"/>
  <c r="O124" i="8"/>
  <c r="N124" i="8"/>
  <c r="M124" i="8"/>
  <c r="L124" i="8"/>
  <c r="K124" i="8"/>
  <c r="J124" i="8"/>
  <c r="I124" i="8"/>
  <c r="O123" i="8"/>
  <c r="N123" i="8"/>
  <c r="M123" i="8"/>
  <c r="L123" i="8"/>
  <c r="K123" i="8"/>
  <c r="J123" i="8"/>
  <c r="I123" i="8"/>
  <c r="O122" i="8"/>
  <c r="N122" i="8"/>
  <c r="M122" i="8"/>
  <c r="L122" i="8"/>
  <c r="K122" i="8"/>
  <c r="J122" i="8"/>
  <c r="I122" i="8"/>
  <c r="O121" i="8"/>
  <c r="N121" i="8"/>
  <c r="M121" i="8"/>
  <c r="L121" i="8"/>
  <c r="K121" i="8"/>
  <c r="J121" i="8"/>
  <c r="I121" i="8"/>
  <c r="O120" i="8"/>
  <c r="N120" i="8"/>
  <c r="M120" i="8"/>
  <c r="L120" i="8"/>
  <c r="K120" i="8"/>
  <c r="J120" i="8"/>
  <c r="I120" i="8"/>
  <c r="O119" i="8"/>
  <c r="N119" i="8"/>
  <c r="M119" i="8"/>
  <c r="L119" i="8"/>
  <c r="K119" i="8"/>
  <c r="J119" i="8"/>
  <c r="I119" i="8"/>
  <c r="O118" i="8"/>
  <c r="N118" i="8"/>
  <c r="M118" i="8"/>
  <c r="L118" i="8"/>
  <c r="K118" i="8"/>
  <c r="J118" i="8"/>
  <c r="I118" i="8"/>
  <c r="O117" i="8"/>
  <c r="N117" i="8"/>
  <c r="M117" i="8"/>
  <c r="L117" i="8"/>
  <c r="K117" i="8"/>
  <c r="J117" i="8"/>
  <c r="I117" i="8"/>
  <c r="O116" i="8"/>
  <c r="N116" i="8"/>
  <c r="M116" i="8"/>
  <c r="L116" i="8"/>
  <c r="K116" i="8"/>
  <c r="J116" i="8"/>
  <c r="I116" i="8"/>
  <c r="O115" i="8"/>
  <c r="N115" i="8"/>
  <c r="M115" i="8"/>
  <c r="L115" i="8"/>
  <c r="K115" i="8"/>
  <c r="J115" i="8"/>
  <c r="I115" i="8"/>
  <c r="O114" i="8"/>
  <c r="N114" i="8"/>
  <c r="M114" i="8"/>
  <c r="L114" i="8"/>
  <c r="K114" i="8"/>
  <c r="J114" i="8"/>
  <c r="I114" i="8"/>
  <c r="O113" i="8"/>
  <c r="N113" i="8"/>
  <c r="M113" i="8"/>
  <c r="L113" i="8"/>
  <c r="K113" i="8"/>
  <c r="J113" i="8"/>
  <c r="I113" i="8"/>
  <c r="O112" i="8"/>
  <c r="N112" i="8"/>
  <c r="M112" i="8"/>
  <c r="L112" i="8"/>
  <c r="K112" i="8"/>
  <c r="J112" i="8"/>
  <c r="I112" i="8"/>
  <c r="O111" i="8"/>
  <c r="N111" i="8"/>
  <c r="M111" i="8"/>
  <c r="L111" i="8"/>
  <c r="K111" i="8"/>
  <c r="J111" i="8"/>
  <c r="I111" i="8"/>
  <c r="O110" i="8"/>
  <c r="N110" i="8"/>
  <c r="M110" i="8"/>
  <c r="L110" i="8"/>
  <c r="K110" i="8"/>
  <c r="J110" i="8"/>
  <c r="I110" i="8"/>
  <c r="O109" i="8"/>
  <c r="N109" i="8"/>
  <c r="M109" i="8"/>
  <c r="L109" i="8"/>
  <c r="K109" i="8"/>
  <c r="J109" i="8"/>
  <c r="I109" i="8"/>
  <c r="O108" i="8"/>
  <c r="N108" i="8"/>
  <c r="M108" i="8"/>
  <c r="L108" i="8"/>
  <c r="K108" i="8"/>
  <c r="J108" i="8"/>
  <c r="I108" i="8"/>
  <c r="O107" i="8"/>
  <c r="N107" i="8"/>
  <c r="M107" i="8"/>
  <c r="L107" i="8"/>
  <c r="K107" i="8"/>
  <c r="J107" i="8"/>
  <c r="I107" i="8"/>
  <c r="O106" i="8"/>
  <c r="N106" i="8"/>
  <c r="M106" i="8"/>
  <c r="L106" i="8"/>
  <c r="K106" i="8"/>
  <c r="J106" i="8"/>
  <c r="I106" i="8"/>
  <c r="O105" i="8"/>
  <c r="N105" i="8"/>
  <c r="M105" i="8"/>
  <c r="L105" i="8"/>
  <c r="K105" i="8"/>
  <c r="J105" i="8"/>
  <c r="I105" i="8"/>
  <c r="O104" i="8"/>
  <c r="N104" i="8"/>
  <c r="M104" i="8"/>
  <c r="L104" i="8"/>
  <c r="K104" i="8"/>
  <c r="J104" i="8"/>
  <c r="I104" i="8"/>
  <c r="O103" i="8"/>
  <c r="N103" i="8"/>
  <c r="M103" i="8"/>
  <c r="L103" i="8"/>
  <c r="K103" i="8"/>
  <c r="J103" i="8"/>
  <c r="I103" i="8"/>
  <c r="O102" i="8"/>
  <c r="N102" i="8"/>
  <c r="M102" i="8"/>
  <c r="L102" i="8"/>
  <c r="K102" i="8"/>
  <c r="J102" i="8"/>
  <c r="I102" i="8"/>
  <c r="O101" i="8"/>
  <c r="N101" i="8"/>
  <c r="M101" i="8"/>
  <c r="L101" i="8"/>
  <c r="K101" i="8"/>
  <c r="J101" i="8"/>
  <c r="I101" i="8"/>
  <c r="O100" i="8"/>
  <c r="N100" i="8"/>
  <c r="M100" i="8"/>
  <c r="L100" i="8"/>
  <c r="K100" i="8"/>
  <c r="J100" i="8"/>
  <c r="I100" i="8"/>
  <c r="O99" i="8"/>
  <c r="N99" i="8"/>
  <c r="M99" i="8"/>
  <c r="L99" i="8"/>
  <c r="K99" i="8"/>
  <c r="J99" i="8"/>
  <c r="I99" i="8"/>
  <c r="O98" i="8"/>
  <c r="N98" i="8"/>
  <c r="M98" i="8"/>
  <c r="L98" i="8"/>
  <c r="K98" i="8"/>
  <c r="J98" i="8"/>
  <c r="I98" i="8"/>
  <c r="O97" i="8"/>
  <c r="N97" i="8"/>
  <c r="M97" i="8"/>
  <c r="L97" i="8"/>
  <c r="K97" i="8"/>
  <c r="J97" i="8"/>
  <c r="I97" i="8"/>
  <c r="O96" i="8"/>
  <c r="N96" i="8"/>
  <c r="M96" i="8"/>
  <c r="L96" i="8"/>
  <c r="K96" i="8"/>
  <c r="J96" i="8"/>
  <c r="I96" i="8"/>
  <c r="O95" i="8"/>
  <c r="N95" i="8"/>
  <c r="M95" i="8"/>
  <c r="L95" i="8"/>
  <c r="K95" i="8"/>
  <c r="J95" i="8"/>
  <c r="I95" i="8"/>
  <c r="O94" i="8"/>
  <c r="N94" i="8"/>
  <c r="M94" i="8"/>
  <c r="L94" i="8"/>
  <c r="K94" i="8"/>
  <c r="J94" i="8"/>
  <c r="I94" i="8"/>
  <c r="O93" i="8"/>
  <c r="N93" i="8"/>
  <c r="M93" i="8"/>
  <c r="L93" i="8"/>
  <c r="K93" i="8"/>
  <c r="J93" i="8"/>
  <c r="I93" i="8"/>
  <c r="O92" i="8"/>
  <c r="N92" i="8"/>
  <c r="M92" i="8"/>
  <c r="L92" i="8"/>
  <c r="K92" i="8"/>
  <c r="J92" i="8"/>
  <c r="I92" i="8"/>
  <c r="O91" i="8"/>
  <c r="N91" i="8"/>
  <c r="M91" i="8"/>
  <c r="L91" i="8"/>
  <c r="K91" i="8"/>
  <c r="J91" i="8"/>
  <c r="I91" i="8"/>
  <c r="O90" i="8"/>
  <c r="N90" i="8"/>
  <c r="M90" i="8"/>
  <c r="L90" i="8"/>
  <c r="K90" i="8"/>
  <c r="J90" i="8"/>
  <c r="I90" i="8"/>
  <c r="O89" i="8"/>
  <c r="N89" i="8"/>
  <c r="M89" i="8"/>
  <c r="L89" i="8"/>
  <c r="K89" i="8"/>
  <c r="J89" i="8"/>
  <c r="I89" i="8"/>
  <c r="O88" i="8"/>
  <c r="N88" i="8"/>
  <c r="M88" i="8"/>
  <c r="L88" i="8"/>
  <c r="K88" i="8"/>
  <c r="J88" i="8"/>
  <c r="I88" i="8"/>
  <c r="O87" i="8"/>
  <c r="N87" i="8"/>
  <c r="M87" i="8"/>
  <c r="L87" i="8"/>
  <c r="K87" i="8"/>
  <c r="J87" i="8"/>
  <c r="I87" i="8"/>
  <c r="O86" i="8"/>
  <c r="N86" i="8"/>
  <c r="M86" i="8"/>
  <c r="L86" i="8"/>
  <c r="K86" i="8"/>
  <c r="J86" i="8"/>
  <c r="I86" i="8"/>
  <c r="O85" i="8"/>
  <c r="N85" i="8"/>
  <c r="M85" i="8"/>
  <c r="L85" i="8"/>
  <c r="K85" i="8"/>
  <c r="J85" i="8"/>
  <c r="I85" i="8"/>
  <c r="O84" i="8"/>
  <c r="N84" i="8"/>
  <c r="M84" i="8"/>
  <c r="L84" i="8"/>
  <c r="K84" i="8"/>
  <c r="J84" i="8"/>
  <c r="I84" i="8"/>
  <c r="O83" i="8"/>
  <c r="N83" i="8"/>
  <c r="M83" i="8"/>
  <c r="L83" i="8"/>
  <c r="K83" i="8"/>
  <c r="J83" i="8"/>
  <c r="I83" i="8"/>
  <c r="O82" i="8"/>
  <c r="N82" i="8"/>
  <c r="M82" i="8"/>
  <c r="L82" i="8"/>
  <c r="K82" i="8"/>
  <c r="J82" i="8"/>
  <c r="I82" i="8"/>
  <c r="O81" i="8"/>
  <c r="N81" i="8"/>
  <c r="M81" i="8"/>
  <c r="L81" i="8"/>
  <c r="K81" i="8"/>
  <c r="J81" i="8"/>
  <c r="I81" i="8"/>
  <c r="O80" i="8"/>
  <c r="N80" i="8"/>
  <c r="M80" i="8"/>
  <c r="L80" i="8"/>
  <c r="K80" i="8"/>
  <c r="J80" i="8"/>
  <c r="I80" i="8"/>
  <c r="O79" i="8"/>
  <c r="N79" i="8"/>
  <c r="M79" i="8"/>
  <c r="L79" i="8"/>
  <c r="K79" i="8"/>
  <c r="J79" i="8"/>
  <c r="I79" i="8"/>
  <c r="O78" i="8"/>
  <c r="N78" i="8"/>
  <c r="M78" i="8"/>
  <c r="L78" i="8"/>
  <c r="K78" i="8"/>
  <c r="J78" i="8"/>
  <c r="I78" i="8"/>
  <c r="O77" i="8"/>
  <c r="N77" i="8"/>
  <c r="M77" i="8"/>
  <c r="L77" i="8"/>
  <c r="K77" i="8"/>
  <c r="J77" i="8"/>
  <c r="I77" i="8"/>
  <c r="O76" i="8"/>
  <c r="N76" i="8"/>
  <c r="M76" i="8"/>
  <c r="L76" i="8"/>
  <c r="K76" i="8"/>
  <c r="J76" i="8"/>
  <c r="I76" i="8"/>
  <c r="O75" i="8"/>
  <c r="N75" i="8"/>
  <c r="M75" i="8"/>
  <c r="L75" i="8"/>
  <c r="K75" i="8"/>
  <c r="J75" i="8"/>
  <c r="I75" i="8"/>
  <c r="O74" i="8"/>
  <c r="N74" i="8"/>
  <c r="M74" i="8"/>
  <c r="L74" i="8"/>
  <c r="K74" i="8"/>
  <c r="J74" i="8"/>
  <c r="I74" i="8"/>
  <c r="O73" i="8"/>
  <c r="N73" i="8"/>
  <c r="M73" i="8"/>
  <c r="L73" i="8"/>
  <c r="K73" i="8"/>
  <c r="J73" i="8"/>
  <c r="I73" i="8"/>
  <c r="O72" i="8"/>
  <c r="N72" i="8"/>
  <c r="M72" i="8"/>
  <c r="L72" i="8"/>
  <c r="K72" i="8"/>
  <c r="J72" i="8"/>
  <c r="I72" i="8"/>
  <c r="O71" i="8"/>
  <c r="N71" i="8"/>
  <c r="M71" i="8"/>
  <c r="L71" i="8"/>
  <c r="K71" i="8"/>
  <c r="J71" i="8"/>
  <c r="I71" i="8"/>
  <c r="O70" i="8"/>
  <c r="N70" i="8"/>
  <c r="M70" i="8"/>
  <c r="L70" i="8"/>
  <c r="K70" i="8"/>
  <c r="J70" i="8"/>
  <c r="I70" i="8"/>
  <c r="O69" i="8"/>
  <c r="N69" i="8"/>
  <c r="M69" i="8"/>
  <c r="L69" i="8"/>
  <c r="K69" i="8"/>
  <c r="J69" i="8"/>
  <c r="I69" i="8"/>
  <c r="O68" i="8"/>
  <c r="N68" i="8"/>
  <c r="M68" i="8"/>
  <c r="L68" i="8"/>
  <c r="K68" i="8"/>
  <c r="J68" i="8"/>
  <c r="I68" i="8"/>
  <c r="O67" i="8"/>
  <c r="N67" i="8"/>
  <c r="M67" i="8"/>
  <c r="L67" i="8"/>
  <c r="K67" i="8"/>
  <c r="J67" i="8"/>
  <c r="I67" i="8"/>
  <c r="O66" i="8"/>
  <c r="N66" i="8"/>
  <c r="M66" i="8"/>
  <c r="L66" i="8"/>
  <c r="K66" i="8"/>
  <c r="J66" i="8"/>
  <c r="I66" i="8"/>
  <c r="O65" i="8"/>
  <c r="N65" i="8"/>
  <c r="M65" i="8"/>
  <c r="L65" i="8"/>
  <c r="K65" i="8"/>
  <c r="J65" i="8"/>
  <c r="I65" i="8"/>
  <c r="O64" i="8"/>
  <c r="N64" i="8"/>
  <c r="M64" i="8"/>
  <c r="L64" i="8"/>
  <c r="K64" i="8"/>
  <c r="J64" i="8"/>
  <c r="I64" i="8"/>
  <c r="O63" i="8"/>
  <c r="N63" i="8"/>
  <c r="M63" i="8"/>
  <c r="L63" i="8"/>
  <c r="K63" i="8"/>
  <c r="J63" i="8"/>
  <c r="I63" i="8"/>
  <c r="O62" i="8"/>
  <c r="N62" i="8"/>
  <c r="M62" i="8"/>
  <c r="L62" i="8"/>
  <c r="K62" i="8"/>
  <c r="J62" i="8"/>
  <c r="I62" i="8"/>
  <c r="O61" i="8"/>
  <c r="N61" i="8"/>
  <c r="M61" i="8"/>
  <c r="L61" i="8"/>
  <c r="K61" i="8"/>
  <c r="J61" i="8"/>
  <c r="I61" i="8"/>
  <c r="O60" i="8"/>
  <c r="N60" i="8"/>
  <c r="M60" i="8"/>
  <c r="L60" i="8"/>
  <c r="K60" i="8"/>
  <c r="J60" i="8"/>
  <c r="I60" i="8"/>
  <c r="O59" i="8"/>
  <c r="N59" i="8"/>
  <c r="M59" i="8"/>
  <c r="L59" i="8"/>
  <c r="K59" i="8"/>
  <c r="J59" i="8"/>
  <c r="I59" i="8"/>
  <c r="O58" i="8"/>
  <c r="N58" i="8"/>
  <c r="M58" i="8"/>
  <c r="L58" i="8"/>
  <c r="K58" i="8"/>
  <c r="J58" i="8"/>
  <c r="I58" i="8"/>
  <c r="O57" i="8"/>
  <c r="N57" i="8"/>
  <c r="M57" i="8"/>
  <c r="L57" i="8"/>
  <c r="K57" i="8"/>
  <c r="J57" i="8"/>
  <c r="I57" i="8"/>
  <c r="O56" i="8"/>
  <c r="N56" i="8"/>
  <c r="M56" i="8"/>
  <c r="L56" i="8"/>
  <c r="K56" i="8"/>
  <c r="J56" i="8"/>
  <c r="I56" i="8"/>
  <c r="O55" i="8"/>
  <c r="N55" i="8"/>
  <c r="M55" i="8"/>
  <c r="L55" i="8"/>
  <c r="K55" i="8"/>
  <c r="J55" i="8"/>
  <c r="I55" i="8"/>
  <c r="O54" i="8"/>
  <c r="N54" i="8"/>
  <c r="M54" i="8"/>
  <c r="L54" i="8"/>
  <c r="K54" i="8"/>
  <c r="J54" i="8"/>
  <c r="I54" i="8"/>
  <c r="O53" i="8"/>
  <c r="N53" i="8"/>
  <c r="M53" i="8"/>
  <c r="L53" i="8"/>
  <c r="K53" i="8"/>
  <c r="J53" i="8"/>
  <c r="I53" i="8"/>
  <c r="O52" i="8"/>
  <c r="N52" i="8"/>
  <c r="M52" i="8"/>
  <c r="L52" i="8"/>
  <c r="K52" i="8"/>
  <c r="J52" i="8"/>
  <c r="I52" i="8"/>
  <c r="O51" i="8"/>
  <c r="N51" i="8"/>
  <c r="M51" i="8"/>
  <c r="L51" i="8"/>
  <c r="K51" i="8"/>
  <c r="J51" i="8"/>
  <c r="I51" i="8"/>
  <c r="O50" i="8"/>
  <c r="N50" i="8"/>
  <c r="M50" i="8"/>
  <c r="L50" i="8"/>
  <c r="K50" i="8"/>
  <c r="J50" i="8"/>
  <c r="I50" i="8"/>
  <c r="O49" i="8"/>
  <c r="N49" i="8"/>
  <c r="M49" i="8"/>
  <c r="L49" i="8"/>
  <c r="K49" i="8"/>
  <c r="J49" i="8"/>
  <c r="I49" i="8"/>
  <c r="O48" i="8"/>
  <c r="N48" i="8"/>
  <c r="M48" i="8"/>
  <c r="L48" i="8"/>
  <c r="K48" i="8"/>
  <c r="J48" i="8"/>
  <c r="I48" i="8"/>
  <c r="O47" i="8"/>
  <c r="N47" i="8"/>
  <c r="M47" i="8"/>
  <c r="L47" i="8"/>
  <c r="K47" i="8"/>
  <c r="J47" i="8"/>
  <c r="I47" i="8"/>
  <c r="O46" i="8"/>
  <c r="N46" i="8"/>
  <c r="M46" i="8"/>
  <c r="L46" i="8"/>
  <c r="K46" i="8"/>
  <c r="J46" i="8"/>
  <c r="I46" i="8"/>
  <c r="O45" i="8"/>
  <c r="N45" i="8"/>
  <c r="M45" i="8"/>
  <c r="L45" i="8"/>
  <c r="K45" i="8"/>
  <c r="J45" i="8"/>
  <c r="I45" i="8"/>
  <c r="O44" i="8"/>
  <c r="N44" i="8"/>
  <c r="M44" i="8"/>
  <c r="L44" i="8"/>
  <c r="K44" i="8"/>
  <c r="J44" i="8"/>
  <c r="I44" i="8"/>
  <c r="O43" i="8"/>
  <c r="N43" i="8"/>
  <c r="M43" i="8"/>
  <c r="L43" i="8"/>
  <c r="K43" i="8"/>
  <c r="J43" i="8"/>
  <c r="I43" i="8"/>
  <c r="O42" i="8"/>
  <c r="N42" i="8"/>
  <c r="M42" i="8"/>
  <c r="L42" i="8"/>
  <c r="K42" i="8"/>
  <c r="J42" i="8"/>
  <c r="I42" i="8"/>
  <c r="O41" i="8"/>
  <c r="N41" i="8"/>
  <c r="M41" i="8"/>
  <c r="L41" i="8"/>
  <c r="K41" i="8"/>
  <c r="J41" i="8"/>
  <c r="I41" i="8"/>
  <c r="O40" i="8"/>
  <c r="N40" i="8"/>
  <c r="M40" i="8"/>
  <c r="L40" i="8"/>
  <c r="K40" i="8"/>
  <c r="J40" i="8"/>
  <c r="I40" i="8"/>
  <c r="O39" i="8"/>
  <c r="N39" i="8"/>
  <c r="M39" i="8"/>
  <c r="L39" i="8"/>
  <c r="K39" i="8"/>
  <c r="J39" i="8"/>
  <c r="I39" i="8"/>
  <c r="O38" i="8"/>
  <c r="N38" i="8"/>
  <c r="M38" i="8"/>
  <c r="L38" i="8"/>
  <c r="K38" i="8"/>
  <c r="J38" i="8"/>
  <c r="I38" i="8"/>
  <c r="O37" i="8"/>
  <c r="N37" i="8"/>
  <c r="M37" i="8"/>
  <c r="L37" i="8"/>
  <c r="K37" i="8"/>
  <c r="J37" i="8"/>
  <c r="I37" i="8"/>
  <c r="O36" i="8"/>
  <c r="N36" i="8"/>
  <c r="M36" i="8"/>
  <c r="L36" i="8"/>
  <c r="K36" i="8"/>
  <c r="J36" i="8"/>
  <c r="I36" i="8"/>
  <c r="O35" i="8"/>
  <c r="N35" i="8"/>
  <c r="M35" i="8"/>
  <c r="L35" i="8"/>
  <c r="K35" i="8"/>
  <c r="J35" i="8"/>
  <c r="I35" i="8"/>
  <c r="O34" i="8"/>
  <c r="N34" i="8"/>
  <c r="M34" i="8"/>
  <c r="L34" i="8"/>
  <c r="K34" i="8"/>
  <c r="J34" i="8"/>
  <c r="I34" i="8"/>
  <c r="O33" i="8"/>
  <c r="N33" i="8"/>
  <c r="M33" i="8"/>
  <c r="L33" i="8"/>
  <c r="K33" i="8"/>
  <c r="J33" i="8"/>
  <c r="I33" i="8"/>
  <c r="O32" i="8"/>
  <c r="N32" i="8"/>
  <c r="M32" i="8"/>
  <c r="L32" i="8"/>
  <c r="K32" i="8"/>
  <c r="J32" i="8"/>
  <c r="I32" i="8"/>
  <c r="O31" i="8"/>
  <c r="N31" i="8"/>
  <c r="M31" i="8"/>
  <c r="L31" i="8"/>
  <c r="K31" i="8"/>
  <c r="J31" i="8"/>
  <c r="I31" i="8"/>
  <c r="O30" i="8"/>
  <c r="N30" i="8"/>
  <c r="M30" i="8"/>
  <c r="L30" i="8"/>
  <c r="K30" i="8"/>
  <c r="J30" i="8"/>
  <c r="I30" i="8"/>
  <c r="O29" i="8"/>
  <c r="N29" i="8"/>
  <c r="M29" i="8"/>
  <c r="L29" i="8"/>
  <c r="K29" i="8"/>
  <c r="J29" i="8"/>
  <c r="I29" i="8"/>
  <c r="O28" i="8"/>
  <c r="N28" i="8"/>
  <c r="M28" i="8"/>
  <c r="L28" i="8"/>
  <c r="K28" i="8"/>
  <c r="J28" i="8"/>
  <c r="I28" i="8"/>
  <c r="O27" i="8"/>
  <c r="N27" i="8"/>
  <c r="M27" i="8"/>
  <c r="L27" i="8"/>
  <c r="K27" i="8"/>
  <c r="J27" i="8"/>
  <c r="I27" i="8"/>
  <c r="O26" i="8"/>
  <c r="N26" i="8"/>
  <c r="M26" i="8"/>
  <c r="L26" i="8"/>
  <c r="K26" i="8"/>
  <c r="J26" i="8"/>
  <c r="I26" i="8"/>
  <c r="O25" i="8"/>
  <c r="N25" i="8"/>
  <c r="M25" i="8"/>
  <c r="L25" i="8"/>
  <c r="K25" i="8"/>
  <c r="J25" i="8"/>
  <c r="I25" i="8"/>
  <c r="O24" i="8"/>
  <c r="N24" i="8"/>
  <c r="M24" i="8"/>
  <c r="L24" i="8"/>
  <c r="K24" i="8"/>
  <c r="J24" i="8"/>
  <c r="I24" i="8"/>
  <c r="O23" i="8"/>
  <c r="N23" i="8"/>
  <c r="M23" i="8"/>
  <c r="L23" i="8"/>
  <c r="K23" i="8"/>
  <c r="J23" i="8"/>
  <c r="I23" i="8"/>
  <c r="O22" i="8"/>
  <c r="N22" i="8"/>
  <c r="M22" i="8"/>
  <c r="L22" i="8"/>
  <c r="K22" i="8"/>
  <c r="J22" i="8"/>
  <c r="I22" i="8"/>
  <c r="O21" i="8"/>
  <c r="N21" i="8"/>
  <c r="M21" i="8"/>
  <c r="L21" i="8"/>
  <c r="K21" i="8"/>
  <c r="J21" i="8"/>
  <c r="I21" i="8"/>
  <c r="O20" i="8"/>
  <c r="N20" i="8"/>
  <c r="M20" i="8"/>
  <c r="L20" i="8"/>
  <c r="K20" i="8"/>
  <c r="J20" i="8"/>
  <c r="I20" i="8"/>
  <c r="O19" i="8"/>
  <c r="N19" i="8"/>
  <c r="M19" i="8"/>
  <c r="L19" i="8"/>
  <c r="K19" i="8"/>
  <c r="J19" i="8"/>
  <c r="I19" i="8"/>
  <c r="O18" i="8"/>
  <c r="N18" i="8"/>
  <c r="M18" i="8"/>
  <c r="L18" i="8"/>
  <c r="K18" i="8"/>
  <c r="J18" i="8"/>
  <c r="I18" i="8"/>
  <c r="O17" i="8"/>
  <c r="N17" i="8"/>
  <c r="M17" i="8"/>
  <c r="L17" i="8"/>
  <c r="K17" i="8"/>
  <c r="J17" i="8"/>
  <c r="I17" i="8"/>
  <c r="O16" i="8"/>
  <c r="N16" i="8"/>
  <c r="M16" i="8"/>
  <c r="L16" i="8"/>
  <c r="K16" i="8"/>
  <c r="J16" i="8"/>
  <c r="I16" i="8"/>
  <c r="O15" i="8"/>
  <c r="N15" i="8"/>
  <c r="M15" i="8"/>
  <c r="L15" i="8"/>
  <c r="K15" i="8"/>
  <c r="J15" i="8"/>
  <c r="I15" i="8"/>
  <c r="O14" i="8"/>
  <c r="N14" i="8"/>
  <c r="M14" i="8"/>
  <c r="L14" i="8"/>
  <c r="K14" i="8"/>
  <c r="J14" i="8"/>
  <c r="I14" i="8"/>
  <c r="O13" i="8"/>
  <c r="N13" i="8"/>
  <c r="M13" i="8"/>
  <c r="L13" i="8"/>
  <c r="K13" i="8"/>
  <c r="J13" i="8"/>
  <c r="I13" i="8"/>
  <c r="O12" i="8"/>
  <c r="N12" i="8"/>
  <c r="M12" i="8"/>
  <c r="L12" i="8"/>
  <c r="K12" i="8"/>
  <c r="J12" i="8"/>
  <c r="I12" i="8"/>
  <c r="O11" i="8"/>
  <c r="N11" i="8"/>
  <c r="M11" i="8"/>
  <c r="L11" i="8"/>
  <c r="K11" i="8"/>
  <c r="J11" i="8"/>
  <c r="I11" i="8"/>
  <c r="O10" i="8"/>
  <c r="N10" i="8"/>
  <c r="M10" i="8"/>
  <c r="L10" i="8"/>
  <c r="K10" i="8"/>
  <c r="J10" i="8"/>
  <c r="I10" i="8"/>
  <c r="O9" i="8"/>
  <c r="N9" i="8"/>
  <c r="M9" i="8"/>
  <c r="L9" i="8"/>
  <c r="K9" i="8"/>
  <c r="J9" i="8"/>
  <c r="I9" i="8"/>
  <c r="O8" i="8"/>
  <c r="N8" i="8"/>
  <c r="M8" i="8"/>
  <c r="L8" i="8"/>
  <c r="K8" i="8"/>
  <c r="J8" i="8"/>
  <c r="I8" i="8"/>
  <c r="O7" i="8"/>
  <c r="N7" i="8"/>
  <c r="M7" i="8"/>
  <c r="L7" i="8"/>
  <c r="K7" i="8"/>
  <c r="J7" i="8"/>
  <c r="I7" i="8"/>
  <c r="O6" i="8"/>
  <c r="N6" i="8"/>
  <c r="M6" i="8"/>
  <c r="L6" i="8"/>
  <c r="K6" i="8"/>
  <c r="J6" i="8"/>
  <c r="I6" i="8"/>
  <c r="O150" i="7"/>
  <c r="V150" i="7"/>
  <c r="N150" i="7"/>
  <c r="U150" i="7"/>
  <c r="M150" i="7"/>
  <c r="T150" i="7"/>
  <c r="L150" i="7"/>
  <c r="S150" i="7"/>
  <c r="K150" i="7"/>
  <c r="R150" i="7"/>
  <c r="J150" i="7"/>
  <c r="Q150" i="7"/>
  <c r="I150" i="7"/>
  <c r="P150" i="7"/>
  <c r="O149" i="7"/>
  <c r="V149" i="7"/>
  <c r="N149" i="7"/>
  <c r="U149" i="7"/>
  <c r="M149" i="7"/>
  <c r="T149" i="7"/>
  <c r="L149" i="7"/>
  <c r="S149" i="7"/>
  <c r="K149" i="7"/>
  <c r="R149" i="7"/>
  <c r="J149" i="7"/>
  <c r="Q149" i="7"/>
  <c r="I149" i="7"/>
  <c r="P149" i="7"/>
  <c r="O148" i="7"/>
  <c r="V148" i="7"/>
  <c r="N148" i="7"/>
  <c r="U148" i="7"/>
  <c r="M148" i="7"/>
  <c r="T148" i="7"/>
  <c r="L148" i="7"/>
  <c r="S148" i="7"/>
  <c r="K148" i="7"/>
  <c r="R148" i="7"/>
  <c r="J148" i="7"/>
  <c r="Q148" i="7"/>
  <c r="I148" i="7"/>
  <c r="P148" i="7"/>
  <c r="O147" i="7"/>
  <c r="V147" i="7"/>
  <c r="N147" i="7"/>
  <c r="U147" i="7"/>
  <c r="M147" i="7"/>
  <c r="T147" i="7"/>
  <c r="L147" i="7"/>
  <c r="S147" i="7"/>
  <c r="K147" i="7"/>
  <c r="R147" i="7"/>
  <c r="J147" i="7"/>
  <c r="Q147" i="7"/>
  <c r="I147" i="7"/>
  <c r="P147" i="7"/>
  <c r="O146" i="7"/>
  <c r="V146" i="7"/>
  <c r="N146" i="7"/>
  <c r="U146" i="7"/>
  <c r="M146" i="7"/>
  <c r="T146" i="7"/>
  <c r="L146" i="7"/>
  <c r="S146" i="7"/>
  <c r="K146" i="7"/>
  <c r="R146" i="7"/>
  <c r="J146" i="7"/>
  <c r="Q146" i="7"/>
  <c r="I146" i="7"/>
  <c r="P146" i="7"/>
  <c r="O145" i="7"/>
  <c r="V145" i="7"/>
  <c r="N145" i="7"/>
  <c r="U145" i="7"/>
  <c r="M145" i="7"/>
  <c r="T145" i="7"/>
  <c r="L145" i="7"/>
  <c r="S145" i="7"/>
  <c r="K145" i="7"/>
  <c r="R145" i="7"/>
  <c r="J145" i="7"/>
  <c r="Q145" i="7"/>
  <c r="I145" i="7"/>
  <c r="P145" i="7"/>
  <c r="O144" i="7"/>
  <c r="V144" i="7"/>
  <c r="N144" i="7"/>
  <c r="U144" i="7"/>
  <c r="M144" i="7"/>
  <c r="T144" i="7"/>
  <c r="L144" i="7"/>
  <c r="S144" i="7"/>
  <c r="K144" i="7"/>
  <c r="R144" i="7"/>
  <c r="J144" i="7"/>
  <c r="Q144" i="7"/>
  <c r="I144" i="7"/>
  <c r="P144" i="7"/>
  <c r="O143" i="7"/>
  <c r="V143" i="7"/>
  <c r="N143" i="7"/>
  <c r="U143" i="7"/>
  <c r="M143" i="7"/>
  <c r="T143" i="7"/>
  <c r="L143" i="7"/>
  <c r="S143" i="7"/>
  <c r="K143" i="7"/>
  <c r="R143" i="7"/>
  <c r="J143" i="7"/>
  <c r="Q143" i="7"/>
  <c r="I143" i="7"/>
  <c r="P143" i="7"/>
  <c r="O142" i="7"/>
  <c r="V142" i="7"/>
  <c r="N142" i="7"/>
  <c r="U142" i="7"/>
  <c r="M142" i="7"/>
  <c r="T142" i="7"/>
  <c r="L142" i="7"/>
  <c r="S142" i="7"/>
  <c r="K142" i="7"/>
  <c r="R142" i="7"/>
  <c r="J142" i="7"/>
  <c r="Q142" i="7"/>
  <c r="I142" i="7"/>
  <c r="P142" i="7"/>
  <c r="O141" i="7"/>
  <c r="V141" i="7"/>
  <c r="N141" i="7"/>
  <c r="U141" i="7"/>
  <c r="M141" i="7"/>
  <c r="T141" i="7"/>
  <c r="L141" i="7"/>
  <c r="S141" i="7"/>
  <c r="K141" i="7"/>
  <c r="R141" i="7"/>
  <c r="J141" i="7"/>
  <c r="Q141" i="7"/>
  <c r="I141" i="7"/>
  <c r="P141" i="7"/>
  <c r="O140" i="7"/>
  <c r="V140" i="7"/>
  <c r="N140" i="7"/>
  <c r="U140" i="7"/>
  <c r="M140" i="7"/>
  <c r="T140" i="7"/>
  <c r="L140" i="7"/>
  <c r="S140" i="7"/>
  <c r="K140" i="7"/>
  <c r="R140" i="7"/>
  <c r="J140" i="7"/>
  <c r="Q140" i="7"/>
  <c r="I140" i="7"/>
  <c r="P140" i="7"/>
  <c r="O139" i="7"/>
  <c r="V139" i="7"/>
  <c r="N139" i="7"/>
  <c r="U139" i="7"/>
  <c r="M139" i="7"/>
  <c r="T139" i="7"/>
  <c r="L139" i="7"/>
  <c r="S139" i="7"/>
  <c r="K139" i="7"/>
  <c r="R139" i="7"/>
  <c r="J139" i="7"/>
  <c r="Q139" i="7"/>
  <c r="I139" i="7"/>
  <c r="P139" i="7"/>
  <c r="O138" i="7"/>
  <c r="V138" i="7"/>
  <c r="N138" i="7"/>
  <c r="U138" i="7"/>
  <c r="M138" i="7"/>
  <c r="T138" i="7"/>
  <c r="L138" i="7"/>
  <c r="S138" i="7"/>
  <c r="K138" i="7"/>
  <c r="R138" i="7"/>
  <c r="J138" i="7"/>
  <c r="Q138" i="7"/>
  <c r="I138" i="7"/>
  <c r="P138" i="7"/>
  <c r="O137" i="7"/>
  <c r="V137" i="7"/>
  <c r="N137" i="7"/>
  <c r="U137" i="7"/>
  <c r="M137" i="7"/>
  <c r="T137" i="7"/>
  <c r="L137" i="7"/>
  <c r="S137" i="7"/>
  <c r="K137" i="7"/>
  <c r="R137" i="7"/>
  <c r="J137" i="7"/>
  <c r="Q137" i="7"/>
  <c r="I137" i="7"/>
  <c r="P137" i="7"/>
  <c r="O136" i="7"/>
  <c r="V136" i="7"/>
  <c r="N136" i="7"/>
  <c r="U136" i="7"/>
  <c r="M136" i="7"/>
  <c r="T136" i="7"/>
  <c r="L136" i="7"/>
  <c r="S136" i="7"/>
  <c r="K136" i="7"/>
  <c r="R136" i="7"/>
  <c r="J136" i="7"/>
  <c r="Q136" i="7"/>
  <c r="I136" i="7"/>
  <c r="P136" i="7"/>
  <c r="O135" i="7"/>
  <c r="V135" i="7"/>
  <c r="N135" i="7"/>
  <c r="U135" i="7"/>
  <c r="M135" i="7"/>
  <c r="T135" i="7"/>
  <c r="L135" i="7"/>
  <c r="S135" i="7"/>
  <c r="K135" i="7"/>
  <c r="R135" i="7"/>
  <c r="J135" i="7"/>
  <c r="Q135" i="7"/>
  <c r="I135" i="7"/>
  <c r="P135" i="7"/>
  <c r="O134" i="7"/>
  <c r="V134" i="7"/>
  <c r="N134" i="7"/>
  <c r="U134" i="7"/>
  <c r="M134" i="7"/>
  <c r="T134" i="7"/>
  <c r="L134" i="7"/>
  <c r="S134" i="7"/>
  <c r="K134" i="7"/>
  <c r="R134" i="7"/>
  <c r="J134" i="7"/>
  <c r="Q134" i="7"/>
  <c r="I134" i="7"/>
  <c r="P134" i="7"/>
  <c r="O133" i="7"/>
  <c r="V133" i="7"/>
  <c r="N133" i="7"/>
  <c r="U133" i="7"/>
  <c r="M133" i="7"/>
  <c r="T133" i="7"/>
  <c r="L133" i="7"/>
  <c r="S133" i="7"/>
  <c r="K133" i="7"/>
  <c r="R133" i="7"/>
  <c r="J133" i="7"/>
  <c r="Q133" i="7"/>
  <c r="I133" i="7"/>
  <c r="P133" i="7"/>
  <c r="O132" i="7"/>
  <c r="V132" i="7"/>
  <c r="N132" i="7"/>
  <c r="U132" i="7"/>
  <c r="M132" i="7"/>
  <c r="T132" i="7"/>
  <c r="L132" i="7"/>
  <c r="S132" i="7"/>
  <c r="K132" i="7"/>
  <c r="R132" i="7"/>
  <c r="J132" i="7"/>
  <c r="Q132" i="7"/>
  <c r="I132" i="7"/>
  <c r="P132" i="7"/>
  <c r="O131" i="7"/>
  <c r="V131" i="7"/>
  <c r="N131" i="7"/>
  <c r="U131" i="7"/>
  <c r="M131" i="7"/>
  <c r="T131" i="7"/>
  <c r="L131" i="7"/>
  <c r="S131" i="7"/>
  <c r="K131" i="7"/>
  <c r="R131" i="7"/>
  <c r="J131" i="7"/>
  <c r="Q131" i="7"/>
  <c r="I131" i="7"/>
  <c r="P131" i="7"/>
  <c r="O130" i="7"/>
  <c r="V130" i="7"/>
  <c r="N130" i="7"/>
  <c r="U130" i="7"/>
  <c r="M130" i="7"/>
  <c r="T130" i="7"/>
  <c r="L130" i="7"/>
  <c r="S130" i="7"/>
  <c r="K130" i="7"/>
  <c r="R130" i="7"/>
  <c r="J130" i="7"/>
  <c r="Q130" i="7"/>
  <c r="I130" i="7"/>
  <c r="P130" i="7"/>
  <c r="O129" i="7"/>
  <c r="V129" i="7"/>
  <c r="N129" i="7"/>
  <c r="U129" i="7"/>
  <c r="M129" i="7"/>
  <c r="T129" i="7"/>
  <c r="L129" i="7"/>
  <c r="S129" i="7"/>
  <c r="K129" i="7"/>
  <c r="R129" i="7"/>
  <c r="J129" i="7"/>
  <c r="Q129" i="7"/>
  <c r="I129" i="7"/>
  <c r="P129" i="7"/>
  <c r="O128" i="7"/>
  <c r="V128" i="7"/>
  <c r="N128" i="7"/>
  <c r="U128" i="7"/>
  <c r="M128" i="7"/>
  <c r="T128" i="7"/>
  <c r="L128" i="7"/>
  <c r="S128" i="7"/>
  <c r="K128" i="7"/>
  <c r="R128" i="7"/>
  <c r="J128" i="7"/>
  <c r="Q128" i="7"/>
  <c r="I128" i="7"/>
  <c r="P128" i="7"/>
  <c r="O127" i="7"/>
  <c r="V127" i="7"/>
  <c r="N127" i="7"/>
  <c r="U127" i="7"/>
  <c r="M127" i="7"/>
  <c r="T127" i="7"/>
  <c r="L127" i="7"/>
  <c r="S127" i="7"/>
  <c r="K127" i="7"/>
  <c r="R127" i="7"/>
  <c r="J127" i="7"/>
  <c r="Q127" i="7"/>
  <c r="I127" i="7"/>
  <c r="P127" i="7"/>
  <c r="O126" i="7"/>
  <c r="V126" i="7"/>
  <c r="N126" i="7"/>
  <c r="U126" i="7"/>
  <c r="M126" i="7"/>
  <c r="T126" i="7"/>
  <c r="L126" i="7"/>
  <c r="S126" i="7"/>
  <c r="K126" i="7"/>
  <c r="R126" i="7"/>
  <c r="J126" i="7"/>
  <c r="Q126" i="7"/>
  <c r="I126" i="7"/>
  <c r="P126" i="7"/>
  <c r="O125" i="7"/>
  <c r="V125" i="7"/>
  <c r="N125" i="7"/>
  <c r="U125" i="7"/>
  <c r="M125" i="7"/>
  <c r="T125" i="7"/>
  <c r="L125" i="7"/>
  <c r="S125" i="7"/>
  <c r="K125" i="7"/>
  <c r="R125" i="7"/>
  <c r="J125" i="7"/>
  <c r="Q125" i="7"/>
  <c r="I125" i="7"/>
  <c r="P125" i="7"/>
  <c r="O124" i="7"/>
  <c r="V124" i="7"/>
  <c r="N124" i="7"/>
  <c r="U124" i="7"/>
  <c r="M124" i="7"/>
  <c r="T124" i="7"/>
  <c r="L124" i="7"/>
  <c r="S124" i="7"/>
  <c r="K124" i="7"/>
  <c r="R124" i="7"/>
  <c r="J124" i="7"/>
  <c r="Q124" i="7"/>
  <c r="I124" i="7"/>
  <c r="P124" i="7"/>
  <c r="O123" i="7"/>
  <c r="V123" i="7"/>
  <c r="N123" i="7"/>
  <c r="U123" i="7"/>
  <c r="M123" i="7"/>
  <c r="T123" i="7"/>
  <c r="L123" i="7"/>
  <c r="S123" i="7"/>
  <c r="K123" i="7"/>
  <c r="R123" i="7"/>
  <c r="J123" i="7"/>
  <c r="Q123" i="7"/>
  <c r="I123" i="7"/>
  <c r="P123" i="7"/>
  <c r="O122" i="7"/>
  <c r="V122" i="7"/>
  <c r="N122" i="7"/>
  <c r="U122" i="7"/>
  <c r="M122" i="7"/>
  <c r="T122" i="7"/>
  <c r="L122" i="7"/>
  <c r="S122" i="7"/>
  <c r="K122" i="7"/>
  <c r="R122" i="7"/>
  <c r="J122" i="7"/>
  <c r="Q122" i="7"/>
  <c r="I122" i="7"/>
  <c r="P122" i="7"/>
  <c r="O121" i="7"/>
  <c r="V121" i="7"/>
  <c r="N121" i="7"/>
  <c r="U121" i="7"/>
  <c r="M121" i="7"/>
  <c r="T121" i="7"/>
  <c r="L121" i="7"/>
  <c r="S121" i="7"/>
  <c r="K121" i="7"/>
  <c r="R121" i="7"/>
  <c r="J121" i="7"/>
  <c r="Q121" i="7"/>
  <c r="I121" i="7"/>
  <c r="P121" i="7"/>
  <c r="O120" i="7"/>
  <c r="V120" i="7"/>
  <c r="N120" i="7"/>
  <c r="U120" i="7"/>
  <c r="M120" i="7"/>
  <c r="T120" i="7"/>
  <c r="L120" i="7"/>
  <c r="S120" i="7"/>
  <c r="K120" i="7"/>
  <c r="R120" i="7"/>
  <c r="J120" i="7"/>
  <c r="Q120" i="7"/>
  <c r="I120" i="7"/>
  <c r="P120" i="7"/>
  <c r="O119" i="7"/>
  <c r="V119" i="7"/>
  <c r="N119" i="7"/>
  <c r="U119" i="7"/>
  <c r="M119" i="7"/>
  <c r="T119" i="7"/>
  <c r="L119" i="7"/>
  <c r="S119" i="7"/>
  <c r="K119" i="7"/>
  <c r="R119" i="7"/>
  <c r="J119" i="7"/>
  <c r="Q119" i="7"/>
  <c r="I119" i="7"/>
  <c r="P119" i="7"/>
  <c r="O118" i="7"/>
  <c r="V118" i="7"/>
  <c r="N118" i="7"/>
  <c r="U118" i="7"/>
  <c r="M118" i="7"/>
  <c r="T118" i="7"/>
  <c r="L118" i="7"/>
  <c r="S118" i="7"/>
  <c r="K118" i="7"/>
  <c r="R118" i="7"/>
  <c r="J118" i="7"/>
  <c r="Q118" i="7"/>
  <c r="I118" i="7"/>
  <c r="P118" i="7"/>
  <c r="O117" i="7"/>
  <c r="V117" i="7"/>
  <c r="N117" i="7"/>
  <c r="U117" i="7"/>
  <c r="M117" i="7"/>
  <c r="T117" i="7"/>
  <c r="L117" i="7"/>
  <c r="S117" i="7"/>
  <c r="K117" i="7"/>
  <c r="R117" i="7"/>
  <c r="J117" i="7"/>
  <c r="Q117" i="7"/>
  <c r="I117" i="7"/>
  <c r="P117" i="7"/>
  <c r="O116" i="7"/>
  <c r="V116" i="7"/>
  <c r="N116" i="7"/>
  <c r="U116" i="7"/>
  <c r="M116" i="7"/>
  <c r="T116" i="7"/>
  <c r="L116" i="7"/>
  <c r="S116" i="7"/>
  <c r="K116" i="7"/>
  <c r="R116" i="7"/>
  <c r="J116" i="7"/>
  <c r="Q116" i="7"/>
  <c r="I116" i="7"/>
  <c r="P116" i="7"/>
  <c r="O115" i="7"/>
  <c r="V115" i="7"/>
  <c r="N115" i="7"/>
  <c r="U115" i="7"/>
  <c r="M115" i="7"/>
  <c r="T115" i="7"/>
  <c r="L115" i="7"/>
  <c r="S115" i="7"/>
  <c r="K115" i="7"/>
  <c r="R115" i="7"/>
  <c r="J115" i="7"/>
  <c r="Q115" i="7"/>
  <c r="I115" i="7"/>
  <c r="P115" i="7"/>
  <c r="O114" i="7"/>
  <c r="V114" i="7"/>
  <c r="N114" i="7"/>
  <c r="U114" i="7"/>
  <c r="M114" i="7"/>
  <c r="T114" i="7"/>
  <c r="L114" i="7"/>
  <c r="S114" i="7"/>
  <c r="K114" i="7"/>
  <c r="R114" i="7"/>
  <c r="J114" i="7"/>
  <c r="Q114" i="7"/>
  <c r="I114" i="7"/>
  <c r="P114" i="7"/>
  <c r="O113" i="7"/>
  <c r="V113" i="7"/>
  <c r="N113" i="7"/>
  <c r="U113" i="7"/>
  <c r="M113" i="7"/>
  <c r="T113" i="7"/>
  <c r="L113" i="7"/>
  <c r="S113" i="7"/>
  <c r="K113" i="7"/>
  <c r="R113" i="7"/>
  <c r="J113" i="7"/>
  <c r="Q113" i="7"/>
  <c r="I113" i="7"/>
  <c r="P113" i="7"/>
  <c r="O112" i="7"/>
  <c r="V112" i="7"/>
  <c r="N112" i="7"/>
  <c r="U112" i="7"/>
  <c r="M112" i="7"/>
  <c r="T112" i="7"/>
  <c r="L112" i="7"/>
  <c r="S112" i="7"/>
  <c r="K112" i="7"/>
  <c r="R112" i="7"/>
  <c r="J112" i="7"/>
  <c r="Q112" i="7"/>
  <c r="I112" i="7"/>
  <c r="P112" i="7"/>
  <c r="O111" i="7"/>
  <c r="V111" i="7"/>
  <c r="N111" i="7"/>
  <c r="U111" i="7"/>
  <c r="M111" i="7"/>
  <c r="T111" i="7"/>
  <c r="L111" i="7"/>
  <c r="S111" i="7"/>
  <c r="K111" i="7"/>
  <c r="R111" i="7"/>
  <c r="J111" i="7"/>
  <c r="Q111" i="7"/>
  <c r="I111" i="7"/>
  <c r="P111" i="7"/>
  <c r="O110" i="7"/>
  <c r="V110" i="7"/>
  <c r="N110" i="7"/>
  <c r="U110" i="7"/>
  <c r="M110" i="7"/>
  <c r="T110" i="7"/>
  <c r="L110" i="7"/>
  <c r="S110" i="7"/>
  <c r="K110" i="7"/>
  <c r="R110" i="7"/>
  <c r="J110" i="7"/>
  <c r="Q110" i="7"/>
  <c r="I110" i="7"/>
  <c r="P110" i="7"/>
  <c r="O109" i="7"/>
  <c r="V109" i="7"/>
  <c r="N109" i="7"/>
  <c r="U109" i="7"/>
  <c r="M109" i="7"/>
  <c r="T109" i="7"/>
  <c r="L109" i="7"/>
  <c r="S109" i="7"/>
  <c r="K109" i="7"/>
  <c r="R109" i="7"/>
  <c r="J109" i="7"/>
  <c r="Q109" i="7"/>
  <c r="I109" i="7"/>
  <c r="P109" i="7"/>
  <c r="O108" i="7"/>
  <c r="V108" i="7"/>
  <c r="N108" i="7"/>
  <c r="U108" i="7"/>
  <c r="M108" i="7"/>
  <c r="T108" i="7"/>
  <c r="L108" i="7"/>
  <c r="S108" i="7"/>
  <c r="K108" i="7"/>
  <c r="R108" i="7"/>
  <c r="J108" i="7"/>
  <c r="Q108" i="7"/>
  <c r="I108" i="7"/>
  <c r="P108" i="7"/>
  <c r="O107" i="7"/>
  <c r="V107" i="7"/>
  <c r="N107" i="7"/>
  <c r="U107" i="7"/>
  <c r="M107" i="7"/>
  <c r="T107" i="7"/>
  <c r="L107" i="7"/>
  <c r="S107" i="7"/>
  <c r="K107" i="7"/>
  <c r="R107" i="7"/>
  <c r="J107" i="7"/>
  <c r="Q107" i="7"/>
  <c r="I107" i="7"/>
  <c r="P107" i="7"/>
  <c r="O106" i="7"/>
  <c r="V106" i="7"/>
  <c r="N106" i="7"/>
  <c r="U106" i="7"/>
  <c r="M106" i="7"/>
  <c r="T106" i="7"/>
  <c r="L106" i="7"/>
  <c r="S106" i="7"/>
  <c r="K106" i="7"/>
  <c r="R106" i="7"/>
  <c r="J106" i="7"/>
  <c r="Q106" i="7"/>
  <c r="I106" i="7"/>
  <c r="P106" i="7"/>
  <c r="O105" i="7"/>
  <c r="V105" i="7"/>
  <c r="N105" i="7"/>
  <c r="U105" i="7"/>
  <c r="M105" i="7"/>
  <c r="T105" i="7"/>
  <c r="L105" i="7"/>
  <c r="S105" i="7"/>
  <c r="K105" i="7"/>
  <c r="R105" i="7"/>
  <c r="J105" i="7"/>
  <c r="Q105" i="7"/>
  <c r="I105" i="7"/>
  <c r="P105" i="7"/>
  <c r="O104" i="7"/>
  <c r="V104" i="7"/>
  <c r="N104" i="7"/>
  <c r="U104" i="7"/>
  <c r="M104" i="7"/>
  <c r="T104" i="7"/>
  <c r="L104" i="7"/>
  <c r="S104" i="7"/>
  <c r="K104" i="7"/>
  <c r="R104" i="7"/>
  <c r="J104" i="7"/>
  <c r="Q104" i="7"/>
  <c r="I104" i="7"/>
  <c r="P104" i="7"/>
  <c r="O103" i="7"/>
  <c r="V103" i="7"/>
  <c r="N103" i="7"/>
  <c r="U103" i="7"/>
  <c r="M103" i="7"/>
  <c r="T103" i="7"/>
  <c r="L103" i="7"/>
  <c r="S103" i="7"/>
  <c r="K103" i="7"/>
  <c r="R103" i="7"/>
  <c r="J103" i="7"/>
  <c r="Q103" i="7"/>
  <c r="I103" i="7"/>
  <c r="P103" i="7"/>
  <c r="O102" i="7"/>
  <c r="V102" i="7"/>
  <c r="N102" i="7"/>
  <c r="U102" i="7"/>
  <c r="M102" i="7"/>
  <c r="T102" i="7"/>
  <c r="L102" i="7"/>
  <c r="S102" i="7"/>
  <c r="K102" i="7"/>
  <c r="R102" i="7"/>
  <c r="J102" i="7"/>
  <c r="Q102" i="7"/>
  <c r="I102" i="7"/>
  <c r="P102" i="7"/>
  <c r="O101" i="7"/>
  <c r="V101" i="7"/>
  <c r="N101" i="7"/>
  <c r="U101" i="7"/>
  <c r="M101" i="7"/>
  <c r="T101" i="7"/>
  <c r="L101" i="7"/>
  <c r="S101" i="7"/>
  <c r="K101" i="7"/>
  <c r="R101" i="7"/>
  <c r="J101" i="7"/>
  <c r="Q101" i="7"/>
  <c r="I101" i="7"/>
  <c r="P101" i="7"/>
  <c r="O100" i="7"/>
  <c r="V100" i="7"/>
  <c r="N100" i="7"/>
  <c r="U100" i="7"/>
  <c r="M100" i="7"/>
  <c r="T100" i="7"/>
  <c r="L100" i="7"/>
  <c r="S100" i="7"/>
  <c r="K100" i="7"/>
  <c r="R100" i="7"/>
  <c r="J100" i="7"/>
  <c r="Q100" i="7"/>
  <c r="I100" i="7"/>
  <c r="P100" i="7"/>
  <c r="O99" i="7"/>
  <c r="V99" i="7"/>
  <c r="N99" i="7"/>
  <c r="U99" i="7"/>
  <c r="M99" i="7"/>
  <c r="T99" i="7"/>
  <c r="L99" i="7"/>
  <c r="S99" i="7"/>
  <c r="K99" i="7"/>
  <c r="R99" i="7"/>
  <c r="J99" i="7"/>
  <c r="Q99" i="7"/>
  <c r="I99" i="7"/>
  <c r="P99" i="7"/>
  <c r="O98" i="7"/>
  <c r="V98" i="7"/>
  <c r="N98" i="7"/>
  <c r="U98" i="7"/>
  <c r="M98" i="7"/>
  <c r="T98" i="7"/>
  <c r="L98" i="7"/>
  <c r="S98" i="7"/>
  <c r="K98" i="7"/>
  <c r="R98" i="7"/>
  <c r="J98" i="7"/>
  <c r="Q98" i="7"/>
  <c r="I98" i="7"/>
  <c r="P98" i="7"/>
  <c r="O97" i="7"/>
  <c r="V97" i="7"/>
  <c r="N97" i="7"/>
  <c r="U97" i="7"/>
  <c r="M97" i="7"/>
  <c r="T97" i="7"/>
  <c r="L97" i="7"/>
  <c r="S97" i="7"/>
  <c r="K97" i="7"/>
  <c r="R97" i="7"/>
  <c r="J97" i="7"/>
  <c r="Q97" i="7"/>
  <c r="I97" i="7"/>
  <c r="P97" i="7"/>
  <c r="O96" i="7"/>
  <c r="V96" i="7"/>
  <c r="N96" i="7"/>
  <c r="U96" i="7"/>
  <c r="M96" i="7"/>
  <c r="T96" i="7"/>
  <c r="L96" i="7"/>
  <c r="S96" i="7"/>
  <c r="K96" i="7"/>
  <c r="R96" i="7"/>
  <c r="J96" i="7"/>
  <c r="Q96" i="7"/>
  <c r="I96" i="7"/>
  <c r="P96" i="7"/>
  <c r="O95" i="7"/>
  <c r="V95" i="7"/>
  <c r="N95" i="7"/>
  <c r="U95" i="7"/>
  <c r="M95" i="7"/>
  <c r="T95" i="7"/>
  <c r="L95" i="7"/>
  <c r="S95" i="7"/>
  <c r="K95" i="7"/>
  <c r="R95" i="7"/>
  <c r="J95" i="7"/>
  <c r="Q95" i="7"/>
  <c r="I95" i="7"/>
  <c r="P95" i="7"/>
  <c r="O94" i="7"/>
  <c r="V94" i="7"/>
  <c r="N94" i="7"/>
  <c r="U94" i="7"/>
  <c r="M94" i="7"/>
  <c r="T94" i="7"/>
  <c r="L94" i="7"/>
  <c r="S94" i="7"/>
  <c r="K94" i="7"/>
  <c r="R94" i="7"/>
  <c r="J94" i="7"/>
  <c r="Q94" i="7"/>
  <c r="I94" i="7"/>
  <c r="P94" i="7"/>
  <c r="O93" i="7"/>
  <c r="V93" i="7"/>
  <c r="N93" i="7"/>
  <c r="U93" i="7"/>
  <c r="M93" i="7"/>
  <c r="T93" i="7"/>
  <c r="L93" i="7"/>
  <c r="S93" i="7"/>
  <c r="K93" i="7"/>
  <c r="R93" i="7"/>
  <c r="J93" i="7"/>
  <c r="Q93" i="7"/>
  <c r="I93" i="7"/>
  <c r="P93" i="7"/>
  <c r="O92" i="7"/>
  <c r="V92" i="7"/>
  <c r="N92" i="7"/>
  <c r="U92" i="7"/>
  <c r="M92" i="7"/>
  <c r="T92" i="7"/>
  <c r="L92" i="7"/>
  <c r="S92" i="7"/>
  <c r="K92" i="7"/>
  <c r="R92" i="7"/>
  <c r="J92" i="7"/>
  <c r="Q92" i="7"/>
  <c r="I92" i="7"/>
  <c r="P92" i="7"/>
  <c r="O91" i="7"/>
  <c r="V91" i="7"/>
  <c r="N91" i="7"/>
  <c r="U91" i="7"/>
  <c r="M91" i="7"/>
  <c r="T91" i="7"/>
  <c r="L91" i="7"/>
  <c r="S91" i="7"/>
  <c r="K91" i="7"/>
  <c r="R91" i="7"/>
  <c r="J91" i="7"/>
  <c r="Q91" i="7"/>
  <c r="I91" i="7"/>
  <c r="P91" i="7"/>
  <c r="O90" i="7"/>
  <c r="V90" i="7"/>
  <c r="N90" i="7"/>
  <c r="U90" i="7"/>
  <c r="M90" i="7"/>
  <c r="T90" i="7"/>
  <c r="L90" i="7"/>
  <c r="S90" i="7"/>
  <c r="K90" i="7"/>
  <c r="R90" i="7"/>
  <c r="J90" i="7"/>
  <c r="Q90" i="7"/>
  <c r="I90" i="7"/>
  <c r="P90" i="7"/>
  <c r="O89" i="7"/>
  <c r="V89" i="7"/>
  <c r="N89" i="7"/>
  <c r="U89" i="7"/>
  <c r="M89" i="7"/>
  <c r="T89" i="7"/>
  <c r="L89" i="7"/>
  <c r="S89" i="7"/>
  <c r="K89" i="7"/>
  <c r="R89" i="7"/>
  <c r="J89" i="7"/>
  <c r="Q89" i="7"/>
  <c r="I89" i="7"/>
  <c r="P89" i="7"/>
  <c r="O88" i="7"/>
  <c r="V88" i="7"/>
  <c r="N88" i="7"/>
  <c r="U88" i="7"/>
  <c r="M88" i="7"/>
  <c r="T88" i="7"/>
  <c r="L88" i="7"/>
  <c r="S88" i="7"/>
  <c r="K88" i="7"/>
  <c r="R88" i="7"/>
  <c r="J88" i="7"/>
  <c r="Q88" i="7"/>
  <c r="I88" i="7"/>
  <c r="P88" i="7"/>
  <c r="O87" i="7"/>
  <c r="V87" i="7"/>
  <c r="N87" i="7"/>
  <c r="U87" i="7"/>
  <c r="M87" i="7"/>
  <c r="T87" i="7"/>
  <c r="L87" i="7"/>
  <c r="S87" i="7"/>
  <c r="K87" i="7"/>
  <c r="R87" i="7"/>
  <c r="J87" i="7"/>
  <c r="Q87" i="7"/>
  <c r="I87" i="7"/>
  <c r="P87" i="7"/>
  <c r="O86" i="7"/>
  <c r="V86" i="7"/>
  <c r="N86" i="7"/>
  <c r="U86" i="7"/>
  <c r="M86" i="7"/>
  <c r="T86" i="7"/>
  <c r="L86" i="7"/>
  <c r="S86" i="7"/>
  <c r="K86" i="7"/>
  <c r="R86" i="7"/>
  <c r="J86" i="7"/>
  <c r="Q86" i="7"/>
  <c r="I86" i="7"/>
  <c r="P86" i="7"/>
  <c r="O85" i="7"/>
  <c r="V85" i="7"/>
  <c r="N85" i="7"/>
  <c r="U85" i="7"/>
  <c r="M85" i="7"/>
  <c r="T85" i="7"/>
  <c r="L85" i="7"/>
  <c r="S85" i="7"/>
  <c r="K85" i="7"/>
  <c r="R85" i="7"/>
  <c r="J85" i="7"/>
  <c r="Q85" i="7"/>
  <c r="I85" i="7"/>
  <c r="P85" i="7"/>
  <c r="O84" i="7"/>
  <c r="V84" i="7"/>
  <c r="N84" i="7"/>
  <c r="U84" i="7"/>
  <c r="M84" i="7"/>
  <c r="T84" i="7"/>
  <c r="L84" i="7"/>
  <c r="S84" i="7"/>
  <c r="K84" i="7"/>
  <c r="R84" i="7"/>
  <c r="J84" i="7"/>
  <c r="Q84" i="7"/>
  <c r="I84" i="7"/>
  <c r="P84" i="7"/>
  <c r="O83" i="7"/>
  <c r="V83" i="7"/>
  <c r="N83" i="7"/>
  <c r="U83" i="7"/>
  <c r="M83" i="7"/>
  <c r="T83" i="7"/>
  <c r="L83" i="7"/>
  <c r="S83" i="7"/>
  <c r="K83" i="7"/>
  <c r="R83" i="7"/>
  <c r="J83" i="7"/>
  <c r="Q83" i="7"/>
  <c r="I83" i="7"/>
  <c r="P83" i="7"/>
  <c r="O82" i="7"/>
  <c r="V82" i="7"/>
  <c r="N82" i="7"/>
  <c r="U82" i="7"/>
  <c r="M82" i="7"/>
  <c r="T82" i="7"/>
  <c r="L82" i="7"/>
  <c r="S82" i="7"/>
  <c r="K82" i="7"/>
  <c r="R82" i="7"/>
  <c r="J82" i="7"/>
  <c r="Q82" i="7"/>
  <c r="I82" i="7"/>
  <c r="P82" i="7"/>
  <c r="O81" i="7"/>
  <c r="V81" i="7"/>
  <c r="N81" i="7"/>
  <c r="U81" i="7"/>
  <c r="M81" i="7"/>
  <c r="T81" i="7"/>
  <c r="L81" i="7"/>
  <c r="S81" i="7"/>
  <c r="K81" i="7"/>
  <c r="R81" i="7"/>
  <c r="J81" i="7"/>
  <c r="Q81" i="7"/>
  <c r="I81" i="7"/>
  <c r="P81" i="7"/>
  <c r="O80" i="7"/>
  <c r="V80" i="7"/>
  <c r="N80" i="7"/>
  <c r="U80" i="7"/>
  <c r="M80" i="7"/>
  <c r="T80" i="7"/>
  <c r="L80" i="7"/>
  <c r="S80" i="7"/>
  <c r="K80" i="7"/>
  <c r="R80" i="7"/>
  <c r="J80" i="7"/>
  <c r="Q80" i="7"/>
  <c r="I80" i="7"/>
  <c r="P80" i="7"/>
  <c r="O79" i="7"/>
  <c r="V79" i="7"/>
  <c r="N79" i="7"/>
  <c r="U79" i="7"/>
  <c r="M79" i="7"/>
  <c r="T79" i="7"/>
  <c r="L79" i="7"/>
  <c r="S79" i="7"/>
  <c r="K79" i="7"/>
  <c r="R79" i="7"/>
  <c r="J79" i="7"/>
  <c r="Q79" i="7"/>
  <c r="I79" i="7"/>
  <c r="P79" i="7"/>
  <c r="O78" i="7"/>
  <c r="V78" i="7"/>
  <c r="N78" i="7"/>
  <c r="U78" i="7"/>
  <c r="M78" i="7"/>
  <c r="T78" i="7"/>
  <c r="L78" i="7"/>
  <c r="S78" i="7"/>
  <c r="K78" i="7"/>
  <c r="R78" i="7"/>
  <c r="J78" i="7"/>
  <c r="Q78" i="7"/>
  <c r="I78" i="7"/>
  <c r="P78" i="7"/>
  <c r="O77" i="7"/>
  <c r="V77" i="7"/>
  <c r="N77" i="7"/>
  <c r="U77" i="7"/>
  <c r="M77" i="7"/>
  <c r="T77" i="7"/>
  <c r="L77" i="7"/>
  <c r="S77" i="7"/>
  <c r="K77" i="7"/>
  <c r="R77" i="7"/>
  <c r="J77" i="7"/>
  <c r="Q77" i="7"/>
  <c r="I77" i="7"/>
  <c r="P77" i="7"/>
  <c r="O76" i="7"/>
  <c r="V76" i="7"/>
  <c r="N76" i="7"/>
  <c r="U76" i="7"/>
  <c r="M76" i="7"/>
  <c r="T76" i="7"/>
  <c r="L76" i="7"/>
  <c r="S76" i="7"/>
  <c r="K76" i="7"/>
  <c r="R76" i="7"/>
  <c r="J76" i="7"/>
  <c r="Q76" i="7"/>
  <c r="I76" i="7"/>
  <c r="P76" i="7"/>
  <c r="O75" i="7"/>
  <c r="V75" i="7"/>
  <c r="N75" i="7"/>
  <c r="U75" i="7"/>
  <c r="M75" i="7"/>
  <c r="T75" i="7"/>
  <c r="L75" i="7"/>
  <c r="S75" i="7"/>
  <c r="K75" i="7"/>
  <c r="R75" i="7"/>
  <c r="J75" i="7"/>
  <c r="Q75" i="7"/>
  <c r="I75" i="7"/>
  <c r="P75" i="7"/>
  <c r="O74" i="7"/>
  <c r="V74" i="7"/>
  <c r="N74" i="7"/>
  <c r="U74" i="7"/>
  <c r="M74" i="7"/>
  <c r="T74" i="7"/>
  <c r="L74" i="7"/>
  <c r="S74" i="7"/>
  <c r="K74" i="7"/>
  <c r="R74" i="7"/>
  <c r="J74" i="7"/>
  <c r="Q74" i="7"/>
  <c r="I74" i="7"/>
  <c r="P74" i="7"/>
  <c r="O73" i="7"/>
  <c r="V73" i="7"/>
  <c r="N73" i="7"/>
  <c r="U73" i="7"/>
  <c r="M73" i="7"/>
  <c r="T73" i="7"/>
  <c r="L73" i="7"/>
  <c r="S73" i="7"/>
  <c r="K73" i="7"/>
  <c r="R73" i="7"/>
  <c r="J73" i="7"/>
  <c r="Q73" i="7"/>
  <c r="I73" i="7"/>
  <c r="P73" i="7"/>
  <c r="O72" i="7"/>
  <c r="V72" i="7"/>
  <c r="N72" i="7"/>
  <c r="U72" i="7"/>
  <c r="M72" i="7"/>
  <c r="T72" i="7"/>
  <c r="L72" i="7"/>
  <c r="S72" i="7"/>
  <c r="K72" i="7"/>
  <c r="R72" i="7"/>
  <c r="J72" i="7"/>
  <c r="Q72" i="7"/>
  <c r="I72" i="7"/>
  <c r="P72" i="7"/>
  <c r="O71" i="7"/>
  <c r="V71" i="7"/>
  <c r="N71" i="7"/>
  <c r="U71" i="7"/>
  <c r="M71" i="7"/>
  <c r="T71" i="7"/>
  <c r="L71" i="7"/>
  <c r="S71" i="7"/>
  <c r="K71" i="7"/>
  <c r="R71" i="7"/>
  <c r="J71" i="7"/>
  <c r="Q71" i="7"/>
  <c r="I71" i="7"/>
  <c r="P71" i="7"/>
  <c r="O70" i="7"/>
  <c r="V70" i="7"/>
  <c r="N70" i="7"/>
  <c r="U70" i="7"/>
  <c r="M70" i="7"/>
  <c r="T70" i="7"/>
  <c r="L70" i="7"/>
  <c r="S70" i="7"/>
  <c r="K70" i="7"/>
  <c r="R70" i="7"/>
  <c r="J70" i="7"/>
  <c r="Q70" i="7"/>
  <c r="I70" i="7"/>
  <c r="P70" i="7"/>
  <c r="O69" i="7"/>
  <c r="V69" i="7"/>
  <c r="N69" i="7"/>
  <c r="U69" i="7"/>
  <c r="M69" i="7"/>
  <c r="T69" i="7"/>
  <c r="L69" i="7"/>
  <c r="S69" i="7"/>
  <c r="K69" i="7"/>
  <c r="R69" i="7"/>
  <c r="J69" i="7"/>
  <c r="Q69" i="7"/>
  <c r="I69" i="7"/>
  <c r="P69" i="7"/>
  <c r="O68" i="7"/>
  <c r="V68" i="7"/>
  <c r="N68" i="7"/>
  <c r="U68" i="7"/>
  <c r="M68" i="7"/>
  <c r="T68" i="7"/>
  <c r="L68" i="7"/>
  <c r="S68" i="7"/>
  <c r="K68" i="7"/>
  <c r="R68" i="7"/>
  <c r="J68" i="7"/>
  <c r="Q68" i="7"/>
  <c r="I68" i="7"/>
  <c r="P68" i="7"/>
  <c r="O67" i="7"/>
  <c r="V67" i="7"/>
  <c r="N67" i="7"/>
  <c r="U67" i="7"/>
  <c r="M67" i="7"/>
  <c r="T67" i="7"/>
  <c r="L67" i="7"/>
  <c r="S67" i="7"/>
  <c r="K67" i="7"/>
  <c r="R67" i="7"/>
  <c r="J67" i="7"/>
  <c r="Q67" i="7"/>
  <c r="I67" i="7"/>
  <c r="P67" i="7"/>
  <c r="O66" i="7"/>
  <c r="V66" i="7"/>
  <c r="N66" i="7"/>
  <c r="U66" i="7"/>
  <c r="M66" i="7"/>
  <c r="T66" i="7"/>
  <c r="L66" i="7"/>
  <c r="S66" i="7"/>
  <c r="K66" i="7"/>
  <c r="R66" i="7"/>
  <c r="J66" i="7"/>
  <c r="Q66" i="7"/>
  <c r="I66" i="7"/>
  <c r="P66" i="7"/>
  <c r="O65" i="7"/>
  <c r="V65" i="7"/>
  <c r="N65" i="7"/>
  <c r="U65" i="7"/>
  <c r="M65" i="7"/>
  <c r="T65" i="7"/>
  <c r="L65" i="7"/>
  <c r="S65" i="7"/>
  <c r="K65" i="7"/>
  <c r="R65" i="7"/>
  <c r="J65" i="7"/>
  <c r="Q65" i="7"/>
  <c r="I65" i="7"/>
  <c r="P65" i="7"/>
  <c r="O64" i="7"/>
  <c r="V64" i="7"/>
  <c r="N64" i="7"/>
  <c r="U64" i="7"/>
  <c r="M64" i="7"/>
  <c r="T64" i="7"/>
  <c r="L64" i="7"/>
  <c r="S64" i="7"/>
  <c r="K64" i="7"/>
  <c r="R64" i="7"/>
  <c r="J64" i="7"/>
  <c r="Q64" i="7"/>
  <c r="I64" i="7"/>
  <c r="P64" i="7"/>
  <c r="O63" i="7"/>
  <c r="V63" i="7"/>
  <c r="N63" i="7"/>
  <c r="U63" i="7"/>
  <c r="M63" i="7"/>
  <c r="T63" i="7"/>
  <c r="L63" i="7"/>
  <c r="S63" i="7"/>
  <c r="K63" i="7"/>
  <c r="R63" i="7"/>
  <c r="J63" i="7"/>
  <c r="Q63" i="7"/>
  <c r="I63" i="7"/>
  <c r="P63" i="7"/>
  <c r="O62" i="7"/>
  <c r="V62" i="7"/>
  <c r="N62" i="7"/>
  <c r="U62" i="7"/>
  <c r="M62" i="7"/>
  <c r="T62" i="7"/>
  <c r="L62" i="7"/>
  <c r="S62" i="7"/>
  <c r="K62" i="7"/>
  <c r="R62" i="7"/>
  <c r="J62" i="7"/>
  <c r="Q62" i="7"/>
  <c r="I62" i="7"/>
  <c r="P62" i="7"/>
  <c r="O61" i="7"/>
  <c r="V61" i="7"/>
  <c r="N61" i="7"/>
  <c r="U61" i="7"/>
  <c r="M61" i="7"/>
  <c r="T61" i="7"/>
  <c r="L61" i="7"/>
  <c r="S61" i="7"/>
  <c r="K61" i="7"/>
  <c r="R61" i="7"/>
  <c r="J61" i="7"/>
  <c r="Q61" i="7"/>
  <c r="I61" i="7"/>
  <c r="P61" i="7"/>
  <c r="O60" i="7"/>
  <c r="V60" i="7"/>
  <c r="N60" i="7"/>
  <c r="U60" i="7"/>
  <c r="M60" i="7"/>
  <c r="T60" i="7"/>
  <c r="L60" i="7"/>
  <c r="S60" i="7"/>
  <c r="K60" i="7"/>
  <c r="R60" i="7"/>
  <c r="J60" i="7"/>
  <c r="Q60" i="7"/>
  <c r="I60" i="7"/>
  <c r="P60" i="7"/>
  <c r="O59" i="7"/>
  <c r="V59" i="7"/>
  <c r="N59" i="7"/>
  <c r="U59" i="7"/>
  <c r="M59" i="7"/>
  <c r="T59" i="7"/>
  <c r="L59" i="7"/>
  <c r="S59" i="7"/>
  <c r="K59" i="7"/>
  <c r="R59" i="7"/>
  <c r="J59" i="7"/>
  <c r="Q59" i="7"/>
  <c r="I59" i="7"/>
  <c r="P59" i="7"/>
  <c r="O58" i="7"/>
  <c r="V58" i="7"/>
  <c r="N58" i="7"/>
  <c r="U58" i="7"/>
  <c r="M58" i="7"/>
  <c r="T58" i="7"/>
  <c r="L58" i="7"/>
  <c r="S58" i="7"/>
  <c r="K58" i="7"/>
  <c r="R58" i="7"/>
  <c r="J58" i="7"/>
  <c r="Q58" i="7"/>
  <c r="I58" i="7"/>
  <c r="P58" i="7"/>
  <c r="O57" i="7"/>
  <c r="V57" i="7"/>
  <c r="N57" i="7"/>
  <c r="U57" i="7"/>
  <c r="M57" i="7"/>
  <c r="T57" i="7"/>
  <c r="L57" i="7"/>
  <c r="S57" i="7"/>
  <c r="K57" i="7"/>
  <c r="R57" i="7"/>
  <c r="J57" i="7"/>
  <c r="Q57" i="7"/>
  <c r="I57" i="7"/>
  <c r="P57" i="7"/>
  <c r="O56" i="7"/>
  <c r="V56" i="7"/>
  <c r="N56" i="7"/>
  <c r="U56" i="7"/>
  <c r="M56" i="7"/>
  <c r="T56" i="7"/>
  <c r="L56" i="7"/>
  <c r="S56" i="7"/>
  <c r="K56" i="7"/>
  <c r="R56" i="7"/>
  <c r="J56" i="7"/>
  <c r="Q56" i="7"/>
  <c r="I56" i="7"/>
  <c r="P56" i="7"/>
  <c r="O55" i="7"/>
  <c r="V55" i="7"/>
  <c r="N55" i="7"/>
  <c r="U55" i="7"/>
  <c r="M55" i="7"/>
  <c r="T55" i="7"/>
  <c r="L55" i="7"/>
  <c r="S55" i="7"/>
  <c r="K55" i="7"/>
  <c r="R55" i="7"/>
  <c r="J55" i="7"/>
  <c r="Q55" i="7"/>
  <c r="I55" i="7"/>
  <c r="P55" i="7"/>
  <c r="O54" i="7"/>
  <c r="V54" i="7"/>
  <c r="N54" i="7"/>
  <c r="U54" i="7"/>
  <c r="M54" i="7"/>
  <c r="T54" i="7"/>
  <c r="L54" i="7"/>
  <c r="S54" i="7"/>
  <c r="K54" i="7"/>
  <c r="R54" i="7"/>
  <c r="J54" i="7"/>
  <c r="Q54" i="7"/>
  <c r="I54" i="7"/>
  <c r="P54" i="7"/>
  <c r="O53" i="7"/>
  <c r="V53" i="7"/>
  <c r="N53" i="7"/>
  <c r="U53" i="7"/>
  <c r="M53" i="7"/>
  <c r="T53" i="7"/>
  <c r="L53" i="7"/>
  <c r="S53" i="7"/>
  <c r="K53" i="7"/>
  <c r="R53" i="7"/>
  <c r="J53" i="7"/>
  <c r="Q53" i="7"/>
  <c r="I53" i="7"/>
  <c r="P53" i="7"/>
  <c r="O52" i="7"/>
  <c r="V52" i="7"/>
  <c r="N52" i="7"/>
  <c r="U52" i="7"/>
  <c r="M52" i="7"/>
  <c r="T52" i="7"/>
  <c r="L52" i="7"/>
  <c r="S52" i="7"/>
  <c r="K52" i="7"/>
  <c r="R52" i="7"/>
  <c r="J52" i="7"/>
  <c r="Q52" i="7"/>
  <c r="I52" i="7"/>
  <c r="P52" i="7"/>
  <c r="O51" i="7"/>
  <c r="V51" i="7"/>
  <c r="N51" i="7"/>
  <c r="U51" i="7"/>
  <c r="M51" i="7"/>
  <c r="T51" i="7"/>
  <c r="L51" i="7"/>
  <c r="S51" i="7"/>
  <c r="K51" i="7"/>
  <c r="R51" i="7"/>
  <c r="J51" i="7"/>
  <c r="Q51" i="7"/>
  <c r="I51" i="7"/>
  <c r="P51" i="7"/>
  <c r="O50" i="7"/>
  <c r="V50" i="7"/>
  <c r="N50" i="7"/>
  <c r="U50" i="7"/>
  <c r="M50" i="7"/>
  <c r="T50" i="7"/>
  <c r="L50" i="7"/>
  <c r="S50" i="7"/>
  <c r="K50" i="7"/>
  <c r="R50" i="7"/>
  <c r="J50" i="7"/>
  <c r="Q50" i="7"/>
  <c r="I50" i="7"/>
  <c r="P50" i="7"/>
  <c r="O49" i="7"/>
  <c r="V49" i="7"/>
  <c r="N49" i="7"/>
  <c r="U49" i="7"/>
  <c r="M49" i="7"/>
  <c r="T49" i="7"/>
  <c r="L49" i="7"/>
  <c r="S49" i="7"/>
  <c r="K49" i="7"/>
  <c r="R49" i="7"/>
  <c r="J49" i="7"/>
  <c r="Q49" i="7"/>
  <c r="I49" i="7"/>
  <c r="P49" i="7"/>
  <c r="O48" i="7"/>
  <c r="V48" i="7"/>
  <c r="N48" i="7"/>
  <c r="U48" i="7"/>
  <c r="M48" i="7"/>
  <c r="T48" i="7"/>
  <c r="L48" i="7"/>
  <c r="S48" i="7"/>
  <c r="K48" i="7"/>
  <c r="R48" i="7"/>
  <c r="J48" i="7"/>
  <c r="Q48" i="7"/>
  <c r="I48" i="7"/>
  <c r="P48" i="7"/>
  <c r="O47" i="7"/>
  <c r="V47" i="7"/>
  <c r="N47" i="7"/>
  <c r="U47" i="7"/>
  <c r="M47" i="7"/>
  <c r="T47" i="7"/>
  <c r="L47" i="7"/>
  <c r="S47" i="7"/>
  <c r="K47" i="7"/>
  <c r="R47" i="7"/>
  <c r="J47" i="7"/>
  <c r="Q47" i="7"/>
  <c r="I47" i="7"/>
  <c r="P47" i="7"/>
  <c r="O46" i="7"/>
  <c r="V46" i="7"/>
  <c r="N46" i="7"/>
  <c r="U46" i="7"/>
  <c r="M46" i="7"/>
  <c r="T46" i="7"/>
  <c r="L46" i="7"/>
  <c r="S46" i="7"/>
  <c r="K46" i="7"/>
  <c r="R46" i="7"/>
  <c r="J46" i="7"/>
  <c r="Q46" i="7"/>
  <c r="I46" i="7"/>
  <c r="P46" i="7"/>
  <c r="O45" i="7"/>
  <c r="V45" i="7"/>
  <c r="N45" i="7"/>
  <c r="U45" i="7"/>
  <c r="M45" i="7"/>
  <c r="T45" i="7"/>
  <c r="L45" i="7"/>
  <c r="S45" i="7"/>
  <c r="K45" i="7"/>
  <c r="R45" i="7"/>
  <c r="J45" i="7"/>
  <c r="Q45" i="7"/>
  <c r="I45" i="7"/>
  <c r="P45" i="7"/>
  <c r="O44" i="7"/>
  <c r="V44" i="7"/>
  <c r="N44" i="7"/>
  <c r="U44" i="7"/>
  <c r="M44" i="7"/>
  <c r="T44" i="7"/>
  <c r="L44" i="7"/>
  <c r="S44" i="7"/>
  <c r="K44" i="7"/>
  <c r="R44" i="7"/>
  <c r="J44" i="7"/>
  <c r="Q44" i="7"/>
  <c r="I44" i="7"/>
  <c r="P44" i="7"/>
  <c r="O43" i="7"/>
  <c r="V43" i="7"/>
  <c r="N43" i="7"/>
  <c r="U43" i="7"/>
  <c r="M43" i="7"/>
  <c r="T43" i="7"/>
  <c r="L43" i="7"/>
  <c r="S43" i="7"/>
  <c r="K43" i="7"/>
  <c r="R43" i="7"/>
  <c r="J43" i="7"/>
  <c r="Q43" i="7"/>
  <c r="I43" i="7"/>
  <c r="P43" i="7"/>
  <c r="O42" i="7"/>
  <c r="V42" i="7"/>
  <c r="N42" i="7"/>
  <c r="U42" i="7"/>
  <c r="M42" i="7"/>
  <c r="T42" i="7"/>
  <c r="L42" i="7"/>
  <c r="S42" i="7"/>
  <c r="K42" i="7"/>
  <c r="R42" i="7"/>
  <c r="J42" i="7"/>
  <c r="Q42" i="7"/>
  <c r="I42" i="7"/>
  <c r="P42" i="7"/>
  <c r="O41" i="7"/>
  <c r="V41" i="7"/>
  <c r="N41" i="7"/>
  <c r="U41" i="7"/>
  <c r="M41" i="7"/>
  <c r="T41" i="7"/>
  <c r="L41" i="7"/>
  <c r="S41" i="7"/>
  <c r="K41" i="7"/>
  <c r="R41" i="7"/>
  <c r="J41" i="7"/>
  <c r="Q41" i="7"/>
  <c r="I41" i="7"/>
  <c r="P41" i="7"/>
  <c r="O40" i="7"/>
  <c r="V40" i="7"/>
  <c r="N40" i="7"/>
  <c r="U40" i="7"/>
  <c r="M40" i="7"/>
  <c r="T40" i="7"/>
  <c r="L40" i="7"/>
  <c r="S40" i="7"/>
  <c r="K40" i="7"/>
  <c r="R40" i="7"/>
  <c r="J40" i="7"/>
  <c r="Q40" i="7"/>
  <c r="I40" i="7"/>
  <c r="P40" i="7"/>
  <c r="O39" i="7"/>
  <c r="V39" i="7"/>
  <c r="N39" i="7"/>
  <c r="U39" i="7"/>
  <c r="M39" i="7"/>
  <c r="T39" i="7"/>
  <c r="L39" i="7"/>
  <c r="S39" i="7"/>
  <c r="K39" i="7"/>
  <c r="R39" i="7"/>
  <c r="J39" i="7"/>
  <c r="Q39" i="7"/>
  <c r="I39" i="7"/>
  <c r="P39" i="7"/>
  <c r="O38" i="7"/>
  <c r="V38" i="7"/>
  <c r="N38" i="7"/>
  <c r="U38" i="7"/>
  <c r="M38" i="7"/>
  <c r="T38" i="7"/>
  <c r="L38" i="7"/>
  <c r="S38" i="7"/>
  <c r="K38" i="7"/>
  <c r="R38" i="7"/>
  <c r="J38" i="7"/>
  <c r="Q38" i="7"/>
  <c r="I38" i="7"/>
  <c r="P38" i="7"/>
  <c r="O37" i="7"/>
  <c r="V37" i="7"/>
  <c r="N37" i="7"/>
  <c r="U37" i="7"/>
  <c r="M37" i="7"/>
  <c r="T37" i="7"/>
  <c r="L37" i="7"/>
  <c r="S37" i="7"/>
  <c r="K37" i="7"/>
  <c r="R37" i="7"/>
  <c r="J37" i="7"/>
  <c r="Q37" i="7"/>
  <c r="I37" i="7"/>
  <c r="P37" i="7"/>
  <c r="O36" i="7"/>
  <c r="V36" i="7"/>
  <c r="N36" i="7"/>
  <c r="U36" i="7"/>
  <c r="M36" i="7"/>
  <c r="T36" i="7"/>
  <c r="L36" i="7"/>
  <c r="S36" i="7"/>
  <c r="K36" i="7"/>
  <c r="R36" i="7"/>
  <c r="J36" i="7"/>
  <c r="Q36" i="7"/>
  <c r="I36" i="7"/>
  <c r="P36" i="7"/>
  <c r="O35" i="7"/>
  <c r="V35" i="7"/>
  <c r="N35" i="7"/>
  <c r="U35" i="7"/>
  <c r="M35" i="7"/>
  <c r="T35" i="7"/>
  <c r="L35" i="7"/>
  <c r="S35" i="7"/>
  <c r="K35" i="7"/>
  <c r="R35" i="7"/>
  <c r="J35" i="7"/>
  <c r="Q35" i="7"/>
  <c r="I35" i="7"/>
  <c r="P35" i="7"/>
  <c r="O34" i="7"/>
  <c r="V34" i="7"/>
  <c r="N34" i="7"/>
  <c r="U34" i="7"/>
  <c r="M34" i="7"/>
  <c r="T34" i="7"/>
  <c r="L34" i="7"/>
  <c r="S34" i="7"/>
  <c r="K34" i="7"/>
  <c r="R34" i="7"/>
  <c r="J34" i="7"/>
  <c r="Q34" i="7"/>
  <c r="I34" i="7"/>
  <c r="P34" i="7"/>
  <c r="O33" i="7"/>
  <c r="V33" i="7"/>
  <c r="N33" i="7"/>
  <c r="U33" i="7"/>
  <c r="M33" i="7"/>
  <c r="T33" i="7"/>
  <c r="L33" i="7"/>
  <c r="S33" i="7"/>
  <c r="K33" i="7"/>
  <c r="R33" i="7"/>
  <c r="J33" i="7"/>
  <c r="Q33" i="7"/>
  <c r="I33" i="7"/>
  <c r="P33" i="7"/>
  <c r="O32" i="7"/>
  <c r="V32" i="7"/>
  <c r="N32" i="7"/>
  <c r="U32" i="7"/>
  <c r="M32" i="7"/>
  <c r="T32" i="7"/>
  <c r="L32" i="7"/>
  <c r="S32" i="7"/>
  <c r="K32" i="7"/>
  <c r="R32" i="7"/>
  <c r="J32" i="7"/>
  <c r="Q32" i="7"/>
  <c r="I32" i="7"/>
  <c r="P32" i="7"/>
  <c r="O31" i="7"/>
  <c r="V31" i="7"/>
  <c r="N31" i="7"/>
  <c r="U31" i="7"/>
  <c r="M31" i="7"/>
  <c r="T31" i="7"/>
  <c r="L31" i="7"/>
  <c r="S31" i="7"/>
  <c r="K31" i="7"/>
  <c r="R31" i="7"/>
  <c r="J31" i="7"/>
  <c r="Q31" i="7"/>
  <c r="I31" i="7"/>
  <c r="P31" i="7"/>
  <c r="O30" i="7"/>
  <c r="V30" i="7"/>
  <c r="N30" i="7"/>
  <c r="U30" i="7"/>
  <c r="M30" i="7"/>
  <c r="T30" i="7"/>
  <c r="L30" i="7"/>
  <c r="S30" i="7"/>
  <c r="K30" i="7"/>
  <c r="R30" i="7"/>
  <c r="J30" i="7"/>
  <c r="Q30" i="7"/>
  <c r="I30" i="7"/>
  <c r="P30" i="7"/>
  <c r="O29" i="7"/>
  <c r="V29" i="7"/>
  <c r="N29" i="7"/>
  <c r="U29" i="7"/>
  <c r="M29" i="7"/>
  <c r="T29" i="7"/>
  <c r="L29" i="7"/>
  <c r="S29" i="7"/>
  <c r="K29" i="7"/>
  <c r="R29" i="7"/>
  <c r="J29" i="7"/>
  <c r="Q29" i="7"/>
  <c r="I29" i="7"/>
  <c r="P29" i="7"/>
  <c r="O28" i="7"/>
  <c r="V28" i="7"/>
  <c r="N28" i="7"/>
  <c r="U28" i="7"/>
  <c r="M28" i="7"/>
  <c r="T28" i="7"/>
  <c r="L28" i="7"/>
  <c r="S28" i="7"/>
  <c r="K28" i="7"/>
  <c r="R28" i="7"/>
  <c r="J28" i="7"/>
  <c r="Q28" i="7"/>
  <c r="I28" i="7"/>
  <c r="P28" i="7"/>
  <c r="O27" i="7"/>
  <c r="V27" i="7"/>
  <c r="N27" i="7"/>
  <c r="U27" i="7"/>
  <c r="M27" i="7"/>
  <c r="T27" i="7"/>
  <c r="L27" i="7"/>
  <c r="S27" i="7"/>
  <c r="K27" i="7"/>
  <c r="R27" i="7"/>
  <c r="J27" i="7"/>
  <c r="Q27" i="7"/>
  <c r="I27" i="7"/>
  <c r="P27" i="7"/>
  <c r="O26" i="7"/>
  <c r="V26" i="7"/>
  <c r="N26" i="7"/>
  <c r="U26" i="7"/>
  <c r="M26" i="7"/>
  <c r="T26" i="7"/>
  <c r="L26" i="7"/>
  <c r="S26" i="7"/>
  <c r="K26" i="7"/>
  <c r="R26" i="7"/>
  <c r="J26" i="7"/>
  <c r="Q26" i="7"/>
  <c r="I26" i="7"/>
  <c r="P26" i="7"/>
  <c r="O25" i="7"/>
  <c r="V25" i="7"/>
  <c r="N25" i="7"/>
  <c r="U25" i="7"/>
  <c r="M25" i="7"/>
  <c r="T25" i="7"/>
  <c r="L25" i="7"/>
  <c r="S25" i="7"/>
  <c r="K25" i="7"/>
  <c r="R25" i="7"/>
  <c r="J25" i="7"/>
  <c r="Q25" i="7"/>
  <c r="I25" i="7"/>
  <c r="P25" i="7"/>
  <c r="O24" i="7"/>
  <c r="V24" i="7"/>
  <c r="N24" i="7"/>
  <c r="U24" i="7"/>
  <c r="M24" i="7"/>
  <c r="T24" i="7"/>
  <c r="L24" i="7"/>
  <c r="S24" i="7"/>
  <c r="K24" i="7"/>
  <c r="R24" i="7"/>
  <c r="J24" i="7"/>
  <c r="Q24" i="7"/>
  <c r="I24" i="7"/>
  <c r="P24" i="7"/>
  <c r="O23" i="7"/>
  <c r="V23" i="7"/>
  <c r="N23" i="7"/>
  <c r="U23" i="7"/>
  <c r="M23" i="7"/>
  <c r="T23" i="7"/>
  <c r="L23" i="7"/>
  <c r="S23" i="7"/>
  <c r="K23" i="7"/>
  <c r="R23" i="7"/>
  <c r="J23" i="7"/>
  <c r="Q23" i="7"/>
  <c r="I23" i="7"/>
  <c r="P23" i="7"/>
  <c r="O22" i="7"/>
  <c r="V22" i="7"/>
  <c r="N22" i="7"/>
  <c r="U22" i="7"/>
  <c r="M22" i="7"/>
  <c r="T22" i="7"/>
  <c r="L22" i="7"/>
  <c r="S22" i="7"/>
  <c r="K22" i="7"/>
  <c r="R22" i="7"/>
  <c r="J22" i="7"/>
  <c r="Q22" i="7"/>
  <c r="I22" i="7"/>
  <c r="P22" i="7"/>
  <c r="O21" i="7"/>
  <c r="V21" i="7"/>
  <c r="N21" i="7"/>
  <c r="U21" i="7"/>
  <c r="M21" i="7"/>
  <c r="T21" i="7"/>
  <c r="L21" i="7"/>
  <c r="S21" i="7"/>
  <c r="K21" i="7"/>
  <c r="R21" i="7"/>
  <c r="J21" i="7"/>
  <c r="Q21" i="7"/>
  <c r="I21" i="7"/>
  <c r="P21" i="7"/>
  <c r="O20" i="7"/>
  <c r="V20" i="7"/>
  <c r="N20" i="7"/>
  <c r="U20" i="7"/>
  <c r="M20" i="7"/>
  <c r="T20" i="7"/>
  <c r="L20" i="7"/>
  <c r="S20" i="7"/>
  <c r="K20" i="7"/>
  <c r="R20" i="7"/>
  <c r="J20" i="7"/>
  <c r="Q20" i="7"/>
  <c r="I20" i="7"/>
  <c r="P20" i="7"/>
  <c r="O19" i="7"/>
  <c r="V19" i="7"/>
  <c r="N19" i="7"/>
  <c r="U19" i="7"/>
  <c r="M19" i="7"/>
  <c r="T19" i="7"/>
  <c r="L19" i="7"/>
  <c r="S19" i="7"/>
  <c r="K19" i="7"/>
  <c r="R19" i="7"/>
  <c r="J19" i="7"/>
  <c r="Q19" i="7"/>
  <c r="I19" i="7"/>
  <c r="P19" i="7"/>
  <c r="O18" i="7"/>
  <c r="V18" i="7"/>
  <c r="N18" i="7"/>
  <c r="U18" i="7"/>
  <c r="M18" i="7"/>
  <c r="T18" i="7"/>
  <c r="L18" i="7"/>
  <c r="S18" i="7"/>
  <c r="K18" i="7"/>
  <c r="R18" i="7"/>
  <c r="J18" i="7"/>
  <c r="Q18" i="7"/>
  <c r="I18" i="7"/>
  <c r="P18" i="7"/>
  <c r="O17" i="7"/>
  <c r="V17" i="7"/>
  <c r="N17" i="7"/>
  <c r="U17" i="7"/>
  <c r="M17" i="7"/>
  <c r="T17" i="7"/>
  <c r="L17" i="7"/>
  <c r="S17" i="7"/>
  <c r="K17" i="7"/>
  <c r="R17" i="7"/>
  <c r="J17" i="7"/>
  <c r="Q17" i="7"/>
  <c r="I17" i="7"/>
  <c r="P17" i="7"/>
  <c r="O16" i="7"/>
  <c r="V16" i="7"/>
  <c r="N16" i="7"/>
  <c r="U16" i="7"/>
  <c r="M16" i="7"/>
  <c r="T16" i="7"/>
  <c r="L16" i="7"/>
  <c r="S16" i="7"/>
  <c r="K16" i="7"/>
  <c r="R16" i="7"/>
  <c r="J16" i="7"/>
  <c r="Q16" i="7"/>
  <c r="I16" i="7"/>
  <c r="P16" i="7"/>
  <c r="O15" i="7"/>
  <c r="V15" i="7"/>
  <c r="N15" i="7"/>
  <c r="U15" i="7"/>
  <c r="M15" i="7"/>
  <c r="T15" i="7"/>
  <c r="L15" i="7"/>
  <c r="S15" i="7"/>
  <c r="K15" i="7"/>
  <c r="R15" i="7"/>
  <c r="J15" i="7"/>
  <c r="Q15" i="7"/>
  <c r="I15" i="7"/>
  <c r="P15" i="7"/>
  <c r="O14" i="7"/>
  <c r="V14" i="7"/>
  <c r="N14" i="7"/>
  <c r="U14" i="7"/>
  <c r="M14" i="7"/>
  <c r="T14" i="7"/>
  <c r="L14" i="7"/>
  <c r="S14" i="7"/>
  <c r="K14" i="7"/>
  <c r="R14" i="7"/>
  <c r="J14" i="7"/>
  <c r="Q14" i="7"/>
  <c r="I14" i="7"/>
  <c r="P14" i="7"/>
  <c r="O13" i="7"/>
  <c r="V13" i="7"/>
  <c r="N13" i="7"/>
  <c r="U13" i="7"/>
  <c r="M13" i="7"/>
  <c r="T13" i="7"/>
  <c r="L13" i="7"/>
  <c r="S13" i="7"/>
  <c r="K13" i="7"/>
  <c r="R13" i="7"/>
  <c r="J13" i="7"/>
  <c r="Q13" i="7"/>
  <c r="I13" i="7"/>
  <c r="P13" i="7"/>
  <c r="O12" i="7"/>
  <c r="V12" i="7"/>
  <c r="N12" i="7"/>
  <c r="U12" i="7"/>
  <c r="M12" i="7"/>
  <c r="T12" i="7"/>
  <c r="L12" i="7"/>
  <c r="S12" i="7"/>
  <c r="K12" i="7"/>
  <c r="R12" i="7"/>
  <c r="J12" i="7"/>
  <c r="Q12" i="7"/>
  <c r="I12" i="7"/>
  <c r="P12" i="7"/>
  <c r="O11" i="7"/>
  <c r="V11" i="7"/>
  <c r="N11" i="7"/>
  <c r="U11" i="7"/>
  <c r="M11" i="7"/>
  <c r="T11" i="7"/>
  <c r="L11" i="7"/>
  <c r="S11" i="7"/>
  <c r="K11" i="7"/>
  <c r="R11" i="7"/>
  <c r="J11" i="7"/>
  <c r="Q11" i="7"/>
  <c r="I11" i="7"/>
  <c r="P11" i="7"/>
  <c r="O10" i="7"/>
  <c r="V10" i="7"/>
  <c r="N10" i="7"/>
  <c r="U10" i="7"/>
  <c r="M10" i="7"/>
  <c r="T10" i="7"/>
  <c r="L10" i="7"/>
  <c r="S10" i="7"/>
  <c r="K10" i="7"/>
  <c r="R10" i="7"/>
  <c r="J10" i="7"/>
  <c r="Q10" i="7"/>
  <c r="I10" i="7"/>
  <c r="P10" i="7"/>
  <c r="O9" i="7"/>
  <c r="V9" i="7"/>
  <c r="N9" i="7"/>
  <c r="U9" i="7"/>
  <c r="M9" i="7"/>
  <c r="T9" i="7"/>
  <c r="L9" i="7"/>
  <c r="S9" i="7"/>
  <c r="K9" i="7"/>
  <c r="R9" i="7"/>
  <c r="J9" i="7"/>
  <c r="Q9" i="7"/>
  <c r="I9" i="7"/>
  <c r="P9" i="7"/>
  <c r="O8" i="7"/>
  <c r="V8" i="7"/>
  <c r="N8" i="7"/>
  <c r="U8" i="7"/>
  <c r="M8" i="7"/>
  <c r="T8" i="7"/>
  <c r="L8" i="7"/>
  <c r="S8" i="7"/>
  <c r="K8" i="7"/>
  <c r="R8" i="7"/>
  <c r="J8" i="7"/>
  <c r="Q8" i="7"/>
  <c r="I8" i="7"/>
  <c r="P8" i="7"/>
  <c r="O7" i="7"/>
  <c r="V7" i="7"/>
  <c r="N7" i="7"/>
  <c r="U7" i="7"/>
  <c r="M7" i="7"/>
  <c r="T7" i="7"/>
  <c r="L7" i="7"/>
  <c r="S7" i="7"/>
  <c r="K7" i="7"/>
  <c r="R7" i="7"/>
  <c r="J7" i="7"/>
  <c r="Q7" i="7"/>
  <c r="I7" i="7"/>
  <c r="P7" i="7"/>
  <c r="O6" i="7"/>
  <c r="V6" i="7"/>
  <c r="N6" i="7"/>
  <c r="U6" i="7"/>
  <c r="M6" i="7"/>
  <c r="T6" i="7"/>
  <c r="L6" i="7"/>
  <c r="S6" i="7"/>
  <c r="K6" i="7"/>
  <c r="R6" i="7"/>
  <c r="J6" i="7"/>
  <c r="Q6" i="7"/>
  <c r="I6" i="7"/>
  <c r="P6" i="7"/>
</calcChain>
</file>

<file path=xl/sharedStrings.xml><?xml version="1.0" encoding="utf-8"?>
<sst xmlns="http://schemas.openxmlformats.org/spreadsheetml/2006/main" count="432" uniqueCount="158">
  <si>
    <t>NYC-Queens Community District 14--Far Rockaway, Breezy Point &amp; Broad Channel PUMA; New York</t>
  </si>
  <si>
    <t>NYC-Queens Community District 10--Howard Beach &amp; Ozone Park PUMA, New York</t>
  </si>
  <si>
    <t>NYC-Queens Community District 12--Jamaica, Hollis &amp; St. Albans PUMA; New York</t>
  </si>
  <si>
    <t>NYC-Queens Community District 9--Richmond Hill &amp; Woodhaven PUMA, New York</t>
  </si>
  <si>
    <t>NYC-Queens Community District 5--Ridgewood, Glendale &amp; Middle Village PUMA; New York</t>
  </si>
  <si>
    <t>NYC-Queens Community District 2--Sunnyside &amp; Woodside PUMA, New York</t>
  </si>
  <si>
    <t>NYC-Queens Community District 6--Forest Hills &amp; Rego Park PUMA, New York</t>
  </si>
  <si>
    <t>NYC-Queens Community District 4--Elmhurst &amp; South Corona PUMA, New York</t>
  </si>
  <si>
    <t>NYC-Queens Community District 8--Briarwood, Fresh Meadows &amp; Hillcrest PUMA; New York</t>
  </si>
  <si>
    <t>NYC-Queens Community District 13--Queens Village, Cambria Heights &amp; Rosedale PUMA; New York</t>
  </si>
  <si>
    <t>NYC-Queens Community District 11--Bayside, Douglaston &amp; Little Neck PUMA; New York</t>
  </si>
  <si>
    <t>NYC-Queens Community District 7--Flushing, Murray Hill &amp; Whitestone PUMA; New York</t>
  </si>
  <si>
    <t>NYC-Queens Community District 3--Jackson Heights &amp; North Corona PUMA, New York</t>
  </si>
  <si>
    <t>NYC-Queens Community District 1--Astoria &amp; Long Island City PUMA, New York</t>
  </si>
  <si>
    <t>NYC-Brooklyn Community District 13--Brighton Beach &amp; Coney Island PUMA, New York</t>
  </si>
  <si>
    <t>NYC-Brooklyn Community District 11--Bensonhurst &amp; Bath Beach PUMA, New York</t>
  </si>
  <si>
    <t>NYC-Brooklyn Community District 15--Sheepshead Bay, Gerritsen Beach &amp; Homecrest PUMA; New York</t>
  </si>
  <si>
    <t>NYC-Brooklyn Community District 14--Flatbush &amp; Midwood PUMA, New York</t>
  </si>
  <si>
    <t>NYC-Brooklyn Community District 12--Borough Park, Kensington &amp; Ocean Parkway PUMA; New York</t>
  </si>
  <si>
    <t>NYC-Brooklyn Community District 10--Bay Ridge &amp; Dyker Heights PUMA, New York</t>
  </si>
  <si>
    <t>NYC-Brooklyn Community District 7--Sunset Park &amp; Windsor Terrace PUMA, New York</t>
  </si>
  <si>
    <t>NYC-Brooklyn Community District 9--Crown Heights South, Prospect Lefferts &amp; Wingate PUMA; New York</t>
  </si>
  <si>
    <t>NYC-Brooklyn Community District 17--East Flatbush, Farragut &amp; Rugby PUMA; New York</t>
  </si>
  <si>
    <t>NYC-Brooklyn Community District 18--Canarsie &amp; Flatlands PUMA, New York</t>
  </si>
  <si>
    <t>NYC-Brooklyn Community District 5--East New York &amp; Starrett City PUMA, New York</t>
  </si>
  <si>
    <t>NYC-Brooklyn Community District 16--Brownsville &amp; Ocean Hill PUMA, New York</t>
  </si>
  <si>
    <t>NYC-Brooklyn Community District 8--Crown Heights North &amp; Prospect Heights PUMA, New York</t>
  </si>
  <si>
    <t>NYC-Brooklyn Community District 6--Park Slope, Carroll Gardens &amp; Red Hook PUMA; New York</t>
  </si>
  <si>
    <t>NYC-Brooklyn Community District 2--Brooklyn Heights &amp; Fort Greene PUMA, New York</t>
  </si>
  <si>
    <t>NYC-Brooklyn Community District 3--Bedford-Stuyvesant PUMA, New York</t>
  </si>
  <si>
    <t>NYC-Brooklyn Community District 4--Bushwick PUMA, New York</t>
  </si>
  <si>
    <t>NYC-Brooklyn Community District 1--Greenpoint &amp; Williamsburg PUMA, New York</t>
  </si>
  <si>
    <t>NYC-Staten Island Community District 1--Port Richmond, Stapleton &amp; Mariner's Harbor PUMA; New York</t>
  </si>
  <si>
    <t>NYC-Staten Island Community District 2--New Springville &amp; South Beach PUMA, New York</t>
  </si>
  <si>
    <t>NYC-Staten Island Community District 3--Tottenville, Great Kills &amp; Annadale PUMA; New York</t>
  </si>
  <si>
    <t>NYC-Manhattan Community District 1 &amp; 2--Battery Park City, Greenwich Village &amp; Soho PUMA; New York</t>
  </si>
  <si>
    <t>NYC-Manhattan Community District 3--Chinatown &amp; Lower East Side PUMA, New York</t>
  </si>
  <si>
    <t>NYC-Manhattan Community District 6--Murray Hill, Gramercy &amp; Stuyvesant Town PUMA; New York</t>
  </si>
  <si>
    <t>NYC-Manhattan Community District 4 &amp; 5--Chelsea, Clinton &amp; Midtown Business District PUMA; New York</t>
  </si>
  <si>
    <t>NYC-Manhattan Community District 7--Upper West Side &amp; West Side PUMA, New York</t>
  </si>
  <si>
    <t>NYC-Manhattan Community District 8--Upper East Side PUMA, New York</t>
  </si>
  <si>
    <t>NYC-Manhattan Community District 11--East Harlem PUMA, New York</t>
  </si>
  <si>
    <t>NYC-Manhattan Community District 10--Central Harlem PUMA, New York</t>
  </si>
  <si>
    <t>NYC-Manhattan Community District 9--Hamilton Heights, Manhattanville &amp; West Harlem PUMA; New York</t>
  </si>
  <si>
    <t>NYC-Manhattan Community District 12--Washington Heights, Inwood &amp; Marble Hill PUMA; New York</t>
  </si>
  <si>
    <t>NYC-Bronx Community District 1 &amp; 2--Hunts Point, Longwood &amp; Melrose PUMA; New York</t>
  </si>
  <si>
    <t>NYC-Bronx Community District 9--Castle Hill, Clason Point &amp; Parkchester PUMA; New York</t>
  </si>
  <si>
    <t>NYC-Bronx Community District 4--Concourse, Highbridge &amp; Mount Eden PUMA; New York</t>
  </si>
  <si>
    <t>NYC-Bronx Community District 5--Morris Heights, Fordham South &amp; Mount Hope PUMA; New York</t>
  </si>
  <si>
    <t>NYC-Bronx Community District 7--Bedford Park, Fordham North &amp; Norwood PUMA; New York</t>
  </si>
  <si>
    <t>NYC-Bronx Community District 3 &amp; 6--Belmont, Crotona Park East &amp; East Tremont PUMA; New York</t>
  </si>
  <si>
    <t>NYC-Bronx Community District 11--Pelham Parkway, Morris Park &amp; Laconia PUMA; New York</t>
  </si>
  <si>
    <t>NYC-Bronx Community District 10--Co-op City, Pelham Bay &amp; Schuylerville PUMA; New York</t>
  </si>
  <si>
    <t>NYC-Bronx Community District 12--Wakefield, Williamsbridge &amp; Woodlawn PUMA; New York</t>
  </si>
  <si>
    <t>NYC-Bronx Community District 8--Riverdale, Fieldston &amp; Kingsbridge PUMA; New York</t>
  </si>
  <si>
    <t>Suffolk County (West Central)--Babylon Town (Northwest) PUMA, New York</t>
  </si>
  <si>
    <t>Suffolk County (Southwest)--Babylon Town (Southeast) PUMA, New York</t>
  </si>
  <si>
    <t>Suffolk County (Southwest)--Islip Town (South) PUMA, New York</t>
  </si>
  <si>
    <t>Suffolk County (Central)--Islip Town (Northwest) PUMA, New York</t>
  </si>
  <si>
    <t>Suffolk County (Central)--Islip Town (East) PUMA, New York</t>
  </si>
  <si>
    <t>Suffolk County (Central)--Brookhaven Town (West Central) PUMA, New York</t>
  </si>
  <si>
    <t>Suffolk County (Central)--Brookhaven Town (Central) PUMA, New York</t>
  </si>
  <si>
    <t>Suffolk County (South Central)--Brookhaven Town (South) PUMA, New York</t>
  </si>
  <si>
    <t>Suffolk County (East) PUMA, New York</t>
  </si>
  <si>
    <t>Suffolk County (North Central)--Brookhaven Town (North) PUMA, New York</t>
  </si>
  <si>
    <t>Suffolk County (Northwest)--Smithtown Town PUMA, New York</t>
  </si>
  <si>
    <t>Suffolk County (Northwest)--Huntington Town (South) PUMA, New York</t>
  </si>
  <si>
    <t>Suffolk County (Northwest)--Huntington Town (North) PUMA, New York</t>
  </si>
  <si>
    <t>Nassau County (Southwest)--Hempstead Town (Southwest) &amp; Long Beach City PUMA, New York</t>
  </si>
  <si>
    <t>Nassau County (West Central)--Hempstead Town (West Central) PUMA, New York</t>
  </si>
  <si>
    <t>Nassau County (South Central)--Hempstead Town (Southeast) PUMA, New York</t>
  </si>
  <si>
    <t>Nassau County (Central)--Hempstead Town (East Central) PUMA, New York</t>
  </si>
  <si>
    <t>Nassau County (Southeast)--Oyster Bay Town (South) PUMA, New York</t>
  </si>
  <si>
    <t>Nassau County (Central)--Hempstead Town (Northeast) PUMA, New York</t>
  </si>
  <si>
    <t>Nassau County (Central)--Hempstead Town (North Central)--Meadowbrook Corridor PUMA, New York</t>
  </si>
  <si>
    <t>Nassau County (West Central)--Hempstead Town (Northwest) PUMA, New York</t>
  </si>
  <si>
    <t>Nassau County (West Central)--North Hempstead Town (South) PUMA, New York</t>
  </si>
  <si>
    <t>Nassau County (East Central)--Oyster Bay Town (Central) PUMA, New York</t>
  </si>
  <si>
    <t>Nassau County (Northeast)--Oyster Bay Town (North) &amp; Glen Cove City PUMA, New York</t>
  </si>
  <si>
    <t>Nassau County (Northwest)--North Hempstead Town (North) PUMA, New York</t>
  </si>
  <si>
    <t>Westchester County (South Central)--New Rochelle &amp; Mount Vernon Cities PUMA, New York</t>
  </si>
  <si>
    <t>Westchester County (Southwest)--Yonkers City PUMA, New York</t>
  </si>
  <si>
    <t>Westchester County (Central)--White Plains City PUMA, New York</t>
  </si>
  <si>
    <t>Westchester County (Southeast) PUMA, New York</t>
  </si>
  <si>
    <t>Westchester County (Northeast) PUMA, New York</t>
  </si>
  <si>
    <t>Westchester County (Northwest) PUMA, New York</t>
  </si>
  <si>
    <t>Putnam County PUMA, New York</t>
  </si>
  <si>
    <t>Rockland County (West)--Spring Valley, Suffern Villages &amp; Monsey PUMA; New York</t>
  </si>
  <si>
    <t>Rockland County (South)--Orangetown, Clarkstown (South) &amp; Ramapo (Southeast) Towns PUMA; New York</t>
  </si>
  <si>
    <t>Rockland County (North)--New City &amp; Congers PUMA, New York</t>
  </si>
  <si>
    <t>Orange County (Southeast) PUMA, New York</t>
  </si>
  <si>
    <t>Orange County (Northwest) PUMA, New York</t>
  </si>
  <si>
    <t>Orange County (Northeast)--Greater Newburgh City PUMA, New York</t>
  </si>
  <si>
    <t>Dutchess County (Southwest) PUMA, New York</t>
  </si>
  <si>
    <t>Dutchess County (North &amp; East) PUMA, New York</t>
  </si>
  <si>
    <t>Ulster County (East) PUMA, New York</t>
  </si>
  <si>
    <t>Sullivan &amp; Ulster (West) Counties PUMA, New York</t>
  </si>
  <si>
    <t>Chautauqua County PUMA, New York</t>
  </si>
  <si>
    <t>Cattaraugus &amp; Allegany Counties PUMA, New York</t>
  </si>
  <si>
    <t>Steuben (North &amp; West), Schuyler &amp; Chemung (North) Counties PUMA; New York</t>
  </si>
  <si>
    <t>Chemung (South) &amp; Steuben (East) Counties--Greater Elmira &amp; Greater Corning Cities PUMA, New York</t>
  </si>
  <si>
    <t>Tompkins County PUMA, New York</t>
  </si>
  <si>
    <t>Chenango, Delaware &amp; Broome (East) Counties PUMA; New York</t>
  </si>
  <si>
    <t>Broome (Outer West) &amp; Tioga Counties PUMA, New York</t>
  </si>
  <si>
    <t>Broome County (West Central)--Greater Binghamton City &amp; Greater Johnson City Village PUMA, New York</t>
  </si>
  <si>
    <t>Columbia &amp; Greene Counties PUMA, New York</t>
  </si>
  <si>
    <t>Albany County (Outside Albany City) PUMA, New York</t>
  </si>
  <si>
    <t>Albany County (East Central)--Albany City PUMA, New York</t>
  </si>
  <si>
    <t>Rensselaer County--Troy City PUMA, New York</t>
  </si>
  <si>
    <t>Saratoga County (Outer) PUMA, New York</t>
  </si>
  <si>
    <t>Saratoga County (South &amp; Central) PUMA, New York</t>
  </si>
  <si>
    <t>Schenectady County--Schenectady City PUMA, New York</t>
  </si>
  <si>
    <t>Fulton &amp; Montgomery Counties PUMA, New York</t>
  </si>
  <si>
    <t>Madison &amp; Cortland Counties PUMA, New York</t>
  </si>
  <si>
    <t>Ontario &amp; Yates Counties PUMA, New York</t>
  </si>
  <si>
    <t>Livingston &amp; Wyoming Counties PUMA, New York</t>
  </si>
  <si>
    <t>Erie County (South) PUMA, New York</t>
  </si>
  <si>
    <t>Erie County (West Central)--Buffalo City (West) PUMA, New York</t>
  </si>
  <si>
    <t>Erie County (West Central)--Buffalo City (East) PUMA, New York</t>
  </si>
  <si>
    <t>Erie County (Central) PUMA, New York</t>
  </si>
  <si>
    <t>Erie County (Northeast) PUMA, New York</t>
  </si>
  <si>
    <t>Erie County (North Central) PUMA, New York</t>
  </si>
  <si>
    <t>Erie County (Northwest) PUMA, New York</t>
  </si>
  <si>
    <t>Niagara County (North &amp; East) PUMA, New York</t>
  </si>
  <si>
    <t>Niagara County (Southwest)--Greater Niagara Falls &amp; North Tonawanda Area PUMA, New York</t>
  </si>
  <si>
    <t>Genesee &amp; Orleans Counties PUMA, New York</t>
  </si>
  <si>
    <t>Monroe County (South) PUMA, New York</t>
  </si>
  <si>
    <t>Monroe County (North &amp; West) PUMA, New York</t>
  </si>
  <si>
    <t>Monroe County (Central)--Greece &amp; Gates Towns PUMA, New York</t>
  </si>
  <si>
    <t>Monroe County (Central)--Rochester City (West) PUMA, New York</t>
  </si>
  <si>
    <t>Monroe County (Central)--Rochester City (East) PUMA, New York</t>
  </si>
  <si>
    <t>Monroe County (East) PUMA, New York</t>
  </si>
  <si>
    <t>Wayne &amp; Seneca Counties PUMA, New York</t>
  </si>
  <si>
    <t>Cayuga &amp; Onondaga (South) Counties PUMA, New York</t>
  </si>
  <si>
    <t>Onondaga County (Central)--Syracuse City (Outer) PUMA, New York</t>
  </si>
  <si>
    <t>Onondaga County (North) PUMA, New York</t>
  </si>
  <si>
    <t>Onondaga County (Central)--Syracuse City PUMA, New York</t>
  </si>
  <si>
    <t>Oswego County PUMA, New York</t>
  </si>
  <si>
    <t>Jefferson &amp; Lewis Counties PUMA, New York</t>
  </si>
  <si>
    <t>Otsego, Schoharie, Oneida (South) &amp; Herkimer (South) Counties PUMA; New York</t>
  </si>
  <si>
    <t>Oneida County (Central)--Greater Utica &amp; Rome Cities PUMA, New York</t>
  </si>
  <si>
    <t>Herkimer (North &amp; Central) &amp; Oneida (Outer) Counties PUMA, New York</t>
  </si>
  <si>
    <t>Warren &amp; Washington Counties PUMA, New York</t>
  </si>
  <si>
    <t>Clinton, Franklin, Essex &amp; Hamilton Counties PUMA; New York</t>
  </si>
  <si>
    <t>St. Lawrence County PUMA, New York</t>
  </si>
  <si>
    <t>Total GEOG-101</t>
  </si>
  <si>
    <t>Homeownership</t>
  </si>
  <si>
    <t>Working Poor</t>
  </si>
  <si>
    <t>Poverty</t>
  </si>
  <si>
    <t>BABS</t>
  </si>
  <si>
    <t>HS</t>
  </si>
  <si>
    <t>FT Work Access</t>
  </si>
  <si>
    <t>Unemployment</t>
  </si>
  <si>
    <t>Income</t>
  </si>
  <si>
    <t>Rent Burden</t>
  </si>
  <si>
    <t>Ratio</t>
  </si>
  <si>
    <t>SCORES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</si>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</sst>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1" applyFont="1"/>
    <xf numFmtId="9" fontId="2" fillId="0" borderId="3" xfId="1" applyFont="1" applyBorder="1"/>
    <xf numFmtId="2" fontId="0" fillId="0" borderId="0" xfId="1" applyNumberFormat="1" applyFont="1" applyFill="1"/>
    <xf numFmtId="9" fontId="2" fillId="0" borderId="1" xfId="1" applyFont="1" applyBorder="1" applyAlignment="1"/>
    <xf numFmtId="2" fontId="2" fillId="2" borderId="1" xfId="1" applyNumberFormat="1" applyFont="1" applyFill="1" applyBorder="1" applyAlignment="1"/>
    <xf numFmtId="2" fontId="2" fillId="2" borderId="4" xfId="1" applyNumberFormat="1" applyFont="1" applyFill="1" applyBorder="1" applyAlignment="1"/>
    <xf numFmtId="2" fontId="2" fillId="0" borderId="1" xfId="1" applyNumberFormat="1" applyFont="1" applyBorder="1" applyAlignment="1"/>
    <xf numFmtId="2" fontId="2" fillId="0" borderId="4" xfId="1" applyNumberFormat="1" applyFont="1" applyBorder="1" applyAlignment="1"/>
    <xf numFmtId="2" fontId="2" fillId="2" borderId="3" xfId="1" applyNumberFormat="1" applyFont="1" applyFill="1" applyBorder="1"/>
    <xf numFmtId="2" fontId="2" fillId="0" borderId="3" xfId="1" applyNumberFormat="1" applyFont="1" applyBorder="1"/>
    <xf numFmtId="2" fontId="2" fillId="0" borderId="2" xfId="1" applyNumberFormat="1" applyFont="1" applyBorder="1" applyAlignment="1">
      <alignment horizontal="left" vertical="top"/>
    </xf>
    <xf numFmtId="2" fontId="2" fillId="0" borderId="3" xfId="1" applyNumberFormat="1" applyFont="1" applyBorder="1" applyAlignment="1">
      <alignment horizontal="left" vertical="top"/>
    </xf>
    <xf numFmtId="2" fontId="0" fillId="2" borderId="0" xfId="0" applyNumberFormat="1" applyFill="1"/>
    <xf numFmtId="0" fontId="0" fillId="0" borderId="0" xfId="0" applyAlignment="1">
      <alignment vertical="center"/>
    </xf>
    <xf numFmtId="2" fontId="2" fillId="0" borderId="2" xfId="1" applyNumberFormat="1" applyFont="1" applyBorder="1" applyAlignment="1">
      <alignment horizontal="left" vertical="top"/>
    </xf>
    <xf numFmtId="2" fontId="2" fillId="0" borderId="3" xfId="1" applyNumberFormat="1" applyFont="1" applyBorder="1" applyAlignment="1">
      <alignment horizontal="left" vertical="top"/>
    </xf>
    <xf numFmtId="2" fontId="2" fillId="2" borderId="2" xfId="1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0" fillId="1" borderId="0" xfId="1" applyNumberFormat="1" applyFont="1" applyFill="1"/>
    <xf numFmtId="2" fontId="2" fillId="0" borderId="5" xfId="1" applyNumberFormat="1" applyFont="1" applyBorder="1" applyAlignment="1">
      <alignment horizontal="left" vertical="top"/>
    </xf>
    <xf numFmtId="2" fontId="2" fillId="0" borderId="6" xfId="1" applyNumberFormat="1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tabSelected="1" workbookViewId="0">
      <selection activeCell="I6" sqref="I6"/>
    </sheetView>
  </sheetViews>
  <sheetFormatPr defaultRowHeight="15" x14ac:dyDescent="0.25"/>
  <cols>
    <col min="2" max="8" width="9.5703125" style="3" customWidth="1"/>
    <col min="9" max="9" width="9.140625" style="13"/>
    <col min="10" max="10" width="14.42578125" style="13" bestFit="1" customWidth="1"/>
    <col min="11" max="15" width="9.140625" style="13"/>
  </cols>
  <sheetData>
    <row r="1" spans="1:22" ht="12" customHeight="1" thickBot="1" x14ac:dyDescent="0.3">
      <c r="B1" s="7" t="s">
        <v>151</v>
      </c>
      <c r="C1" s="8" t="s">
        <v>152</v>
      </c>
      <c r="D1" s="8" t="s">
        <v>148</v>
      </c>
      <c r="E1" s="7" t="s">
        <v>147</v>
      </c>
      <c r="F1" s="7" t="s">
        <v>153</v>
      </c>
      <c r="G1" s="7" t="s">
        <v>154</v>
      </c>
      <c r="H1" s="7" t="s">
        <v>146</v>
      </c>
      <c r="I1" s="5" t="s">
        <v>151</v>
      </c>
      <c r="J1" s="6" t="s">
        <v>152</v>
      </c>
      <c r="K1" s="6" t="s">
        <v>148</v>
      </c>
      <c r="L1" s="5" t="s">
        <v>147</v>
      </c>
      <c r="M1" s="5" t="s">
        <v>153</v>
      </c>
      <c r="N1" s="5" t="s">
        <v>154</v>
      </c>
      <c r="O1" s="5" t="s">
        <v>146</v>
      </c>
      <c r="P1" s="7" t="s">
        <v>151</v>
      </c>
      <c r="Q1" s="8" t="s">
        <v>152</v>
      </c>
      <c r="R1" s="8" t="s">
        <v>148</v>
      </c>
      <c r="S1" s="7" t="s">
        <v>147</v>
      </c>
      <c r="T1" s="7" t="s">
        <v>153</v>
      </c>
      <c r="U1" s="7" t="s">
        <v>154</v>
      </c>
      <c r="V1" s="7" t="s">
        <v>146</v>
      </c>
    </row>
    <row r="2" spans="1:22" ht="12" customHeight="1" thickBot="1" x14ac:dyDescent="0.3">
      <c r="B2" s="10" t="s">
        <v>149</v>
      </c>
      <c r="C2" s="10" t="s">
        <v>149</v>
      </c>
      <c r="D2" s="10" t="s">
        <v>149</v>
      </c>
      <c r="E2" s="10" t="s">
        <v>149</v>
      </c>
      <c r="F2" s="10" t="s">
        <v>149</v>
      </c>
      <c r="G2" s="10" t="s">
        <v>149</v>
      </c>
      <c r="H2" s="10" t="s">
        <v>149</v>
      </c>
      <c r="I2" s="9" t="s">
        <v>149</v>
      </c>
      <c r="J2" s="9" t="s">
        <v>149</v>
      </c>
      <c r="K2" s="9" t="s">
        <v>149</v>
      </c>
      <c r="L2" s="9" t="s">
        <v>149</v>
      </c>
      <c r="M2" s="9" t="s">
        <v>149</v>
      </c>
      <c r="N2" s="9" t="s">
        <v>149</v>
      </c>
      <c r="O2" s="9" t="s">
        <v>149</v>
      </c>
      <c r="P2" s="10" t="s">
        <v>149</v>
      </c>
      <c r="Q2" s="10" t="s">
        <v>149</v>
      </c>
      <c r="R2" s="10" t="s">
        <v>149</v>
      </c>
      <c r="S2" s="10" t="s">
        <v>149</v>
      </c>
      <c r="T2" s="10" t="s">
        <v>149</v>
      </c>
      <c r="U2" s="10" t="s">
        <v>149</v>
      </c>
      <c r="V2" s="10" t="s">
        <v>149</v>
      </c>
    </row>
    <row r="3" spans="1:22" ht="12" customHeight="1" x14ac:dyDescent="0.25">
      <c r="B3" s="19" t="s">
        <v>155</v>
      </c>
      <c r="C3" s="19" t="s">
        <v>155</v>
      </c>
      <c r="D3" s="19" t="s">
        <v>155</v>
      </c>
      <c r="E3" s="19" t="s">
        <v>155</v>
      </c>
      <c r="F3" s="19" t="s">
        <v>155</v>
      </c>
      <c r="G3" s="19" t="s">
        <v>155</v>
      </c>
      <c r="H3" s="19" t="s">
        <v>155</v>
      </c>
      <c r="I3" s="17" t="s">
        <v>156</v>
      </c>
      <c r="J3" s="17" t="s">
        <v>156</v>
      </c>
      <c r="K3" s="17" t="s">
        <v>156</v>
      </c>
      <c r="L3" s="17" t="s">
        <v>156</v>
      </c>
      <c r="M3" s="17" t="s">
        <v>156</v>
      </c>
      <c r="N3" s="17" t="s">
        <v>156</v>
      </c>
      <c r="O3" s="17" t="s">
        <v>156</v>
      </c>
      <c r="P3" s="15" t="s">
        <v>157</v>
      </c>
      <c r="Q3" s="15" t="s">
        <v>157</v>
      </c>
      <c r="R3" s="15" t="s">
        <v>157</v>
      </c>
      <c r="S3" s="15" t="s">
        <v>157</v>
      </c>
      <c r="T3" s="15" t="s">
        <v>157</v>
      </c>
      <c r="U3" s="15" t="s">
        <v>157</v>
      </c>
      <c r="V3" s="15" t="s">
        <v>157</v>
      </c>
    </row>
    <row r="4" spans="1:22" ht="12" customHeight="1" thickBot="1" x14ac:dyDescent="0.3">
      <c r="B4" s="20"/>
      <c r="C4" s="20"/>
      <c r="D4" s="20"/>
      <c r="E4" s="20"/>
      <c r="F4" s="20"/>
      <c r="G4" s="20"/>
      <c r="H4" s="20"/>
      <c r="I4" s="18"/>
      <c r="J4" s="18"/>
      <c r="K4" s="18"/>
      <c r="L4" s="18"/>
      <c r="M4" s="18"/>
      <c r="N4" s="18"/>
      <c r="O4" s="18"/>
      <c r="P4" s="16" t="s">
        <v>157</v>
      </c>
      <c r="Q4" s="16" t="s">
        <v>157</v>
      </c>
      <c r="R4" s="16" t="s">
        <v>157</v>
      </c>
      <c r="S4" s="16" t="s">
        <v>157</v>
      </c>
      <c r="T4" s="16" t="s">
        <v>157</v>
      </c>
      <c r="U4" s="16" t="s">
        <v>157</v>
      </c>
      <c r="V4" s="16" t="s">
        <v>157</v>
      </c>
    </row>
    <row r="5" spans="1:22" x14ac:dyDescent="0.25">
      <c r="A5" s="1" t="s">
        <v>145</v>
      </c>
      <c r="B5" s="3">
        <v>1.0195415113805952</v>
      </c>
      <c r="C5" s="3">
        <v>1.4009781937410477</v>
      </c>
      <c r="D5" s="3">
        <v>2.4394252108250614</v>
      </c>
      <c r="E5" s="3">
        <v>3.4350642347448264</v>
      </c>
      <c r="F5" s="3">
        <v>0.73884194407179582</v>
      </c>
      <c r="G5" s="3">
        <v>0.34328693705303942</v>
      </c>
      <c r="H5" s="3">
        <v>0.69813411555524341</v>
      </c>
    </row>
    <row r="6" spans="1:22" x14ac:dyDescent="0.25">
      <c r="A6" s="1" t="s">
        <v>144</v>
      </c>
      <c r="B6" s="3">
        <v>1.2246258185219832</v>
      </c>
      <c r="C6" s="3" t="e">
        <v>#DIV/0!</v>
      </c>
      <c r="D6" s="3">
        <v>0</v>
      </c>
      <c r="E6" s="3">
        <v>0</v>
      </c>
      <c r="F6" s="3">
        <v>0.53022184160506192</v>
      </c>
      <c r="G6" s="3">
        <v>0</v>
      </c>
      <c r="H6" s="3">
        <v>1.2393930009290801</v>
      </c>
      <c r="I6" s="13">
        <f>(B6-_xlfn.AGGREGATE(1,6,B$6:B$150))/_xlfn.AGGREGATE(7,6,B$6:B$150)</f>
        <v>1.0652558011115607</v>
      </c>
      <c r="J6" s="13" t="e">
        <f>((C6-_xlfn.AGGREGATE(1,6,C$6:C$150))/_xlfn.AGGREGATE(7,6,C$6:C$150))*(-1)</f>
        <v>#DIV/0!</v>
      </c>
      <c r="K6" s="13">
        <f t="shared" ref="K6:N21" si="0">((D6-_xlfn.AGGREGATE(1,6,D$6:D$150))/_xlfn.AGGREGATE(7,6,D$6:D$150))*(-1)</f>
        <v>0.48044596093282743</v>
      </c>
      <c r="L6" s="13">
        <f t="shared" si="0"/>
        <v>0.3395229643672234</v>
      </c>
      <c r="M6" s="13">
        <f t="shared" ref="M6:O21" si="1">(F6-_xlfn.AGGREGATE(1,6,F$6:F$150))/_xlfn.AGGREGATE(7,6,F$6:F$150)</f>
        <v>-0.65556360804838076</v>
      </c>
      <c r="N6" s="13">
        <f t="shared" si="0"/>
        <v>0.49863151431182451</v>
      </c>
      <c r="O6" s="13">
        <f t="shared" si="1"/>
        <v>1.0612227229873332</v>
      </c>
      <c r="P6" s="14" t="str">
        <f>IF(I6&gt;=1.75,"A",IF(1.25&lt;=I6,"A-",IF(0.75&lt;=I6,"B",IF(0.25&lt;=I6,"B-",IF(-0.25&lt;=I6,"C",IF(-0.75&lt;=I6,"C-",IF(-1.25&lt;=I6,"D",IF(-1.75&lt;=I6,"D-",IF(I6&lt;-1.75,"E","Error")))))))))</f>
        <v>B</v>
      </c>
      <c r="Q6" s="14" t="e">
        <f>IF(J6&gt;=1.75,"A",IF(1.25&lt;=J6,"A-",IF(0.75&lt;=J6,"B",IF(0.25&lt;=J6,"B-",IF(-0.25&lt;=J6,"C",IF(-0.75&lt;=J6,"C-",IF(-1.25&lt;=J6,"D",IF(-1.75&lt;=J6,"D-",IF(J6&lt;-1.75,"E","Error")))))))))</f>
        <v>#DIV/0!</v>
      </c>
      <c r="R6" s="14" t="str">
        <f t="shared" ref="R6:V21" si="2">IF(K6&gt;=1.75,"A",IF(1.25&lt;=K6,"A-",IF(0.75&lt;=K6,"B",IF(0.25&lt;=K6,"B-",IF(-0.25&lt;=K6,"C",IF(-0.75&lt;=K6,"C-",IF(-1.25&lt;=K6,"D",IF(-1.75&lt;=K6,"D-",IF(K6&lt;-1.75,"E","Error")))))))))</f>
        <v>B-</v>
      </c>
      <c r="S6" s="14" t="str">
        <f t="shared" si="2"/>
        <v>B-</v>
      </c>
      <c r="T6" s="14" t="str">
        <f t="shared" si="2"/>
        <v>C-</v>
      </c>
      <c r="U6" s="14" t="str">
        <f t="shared" si="2"/>
        <v>B-</v>
      </c>
      <c r="V6" s="14" t="str">
        <f t="shared" si="2"/>
        <v>B</v>
      </c>
    </row>
    <row r="7" spans="1:22" x14ac:dyDescent="0.25">
      <c r="A7" s="1" t="s">
        <v>143</v>
      </c>
      <c r="B7" s="3">
        <v>0.66192761548344059</v>
      </c>
      <c r="C7" s="3">
        <v>0</v>
      </c>
      <c r="D7" s="3">
        <v>2.4664934917349024</v>
      </c>
      <c r="E7" s="3">
        <v>24.254693515259728</v>
      </c>
      <c r="F7" s="3">
        <v>0.70418658496124564</v>
      </c>
      <c r="G7" s="3">
        <v>0</v>
      </c>
      <c r="H7" s="3">
        <v>1.1918958521190262</v>
      </c>
      <c r="I7" s="13">
        <f t="shared" ref="I7:I70" si="3">(B7-_xlfn.AGGREGATE(1,6,B$6:B$150))/_xlfn.AGGREGATE(7,6,B$6:B$150)</f>
        <v>-1.6070530980306759</v>
      </c>
      <c r="J7" s="13">
        <f t="shared" ref="J7:N70" si="4">((C7-_xlfn.AGGREGATE(1,6,C$6:C$150))/_xlfn.AGGREGATE(7,6,C$6:C$150))*(-1)</f>
        <v>0.41199887425158144</v>
      </c>
      <c r="K7" s="13">
        <f t="shared" si="0"/>
        <v>6.4578349827133327E-2</v>
      </c>
      <c r="L7" s="13">
        <f t="shared" si="0"/>
        <v>-1.1650724783803244</v>
      </c>
      <c r="M7" s="13">
        <f t="shared" si="1"/>
        <v>-0.31994602386524995</v>
      </c>
      <c r="N7" s="13">
        <f t="shared" si="0"/>
        <v>0.49863151431182451</v>
      </c>
      <c r="O7" s="13">
        <f t="shared" si="1"/>
        <v>0.93472179305653835</v>
      </c>
      <c r="P7" s="14" t="str">
        <f t="shared" ref="P7:V54" si="5">IF(I7&gt;=1.75,"A",IF(1.25&lt;=I7,"A-",IF(0.75&lt;=I7,"B",IF(0.25&lt;=I7,"B-",IF(-0.25&lt;=I7,"C",IF(-0.75&lt;=I7,"C-",IF(-1.25&lt;=I7,"D",IF(-1.75&lt;=I7,"D-",IF(I7&lt;-1.75,"E","Error")))))))))</f>
        <v>D-</v>
      </c>
      <c r="Q7" s="14" t="str">
        <f t="shared" si="5"/>
        <v>B-</v>
      </c>
      <c r="R7" s="14" t="str">
        <f t="shared" si="2"/>
        <v>C</v>
      </c>
      <c r="S7" s="14" t="str">
        <f t="shared" si="2"/>
        <v>D</v>
      </c>
      <c r="T7" s="14" t="str">
        <f t="shared" si="2"/>
        <v>C-</v>
      </c>
      <c r="U7" s="14" t="str">
        <f t="shared" si="2"/>
        <v>B-</v>
      </c>
      <c r="V7" s="14" t="str">
        <f t="shared" si="2"/>
        <v>B</v>
      </c>
    </row>
    <row r="8" spans="1:22" x14ac:dyDescent="0.25">
      <c r="A8" s="1" t="s">
        <v>142</v>
      </c>
      <c r="B8" s="3">
        <v>1.2160847166571265</v>
      </c>
      <c r="C8" s="3">
        <v>0</v>
      </c>
      <c r="D8" s="3">
        <v>0</v>
      </c>
      <c r="E8" s="3">
        <v>0</v>
      </c>
      <c r="F8" s="3">
        <v>0.41452798673510438</v>
      </c>
      <c r="G8" s="3" t="e">
        <v>#DIV/0!</v>
      </c>
      <c r="H8" s="3">
        <v>1.1420889685514095</v>
      </c>
      <c r="I8" s="13">
        <f t="shared" si="3"/>
        <v>1.0246932715021078</v>
      </c>
      <c r="J8" s="13">
        <f t="shared" si="4"/>
        <v>0.41199887425158144</v>
      </c>
      <c r="K8" s="13">
        <f t="shared" si="0"/>
        <v>0.48044596093282743</v>
      </c>
      <c r="L8" s="13">
        <f t="shared" si="0"/>
        <v>0.3395229643672234</v>
      </c>
      <c r="M8" s="13">
        <f t="shared" si="1"/>
        <v>-0.8787633859297459</v>
      </c>
      <c r="N8" s="13" t="e">
        <f t="shared" si="0"/>
        <v>#DIV/0!</v>
      </c>
      <c r="O8" s="13">
        <f t="shared" si="1"/>
        <v>0.80206926030230608</v>
      </c>
      <c r="P8" s="14" t="str">
        <f t="shared" si="5"/>
        <v>B</v>
      </c>
      <c r="Q8" s="14" t="str">
        <f t="shared" si="5"/>
        <v>B-</v>
      </c>
      <c r="R8" s="14" t="str">
        <f t="shared" si="2"/>
        <v>B-</v>
      </c>
      <c r="S8" s="14" t="str">
        <f t="shared" si="2"/>
        <v>B-</v>
      </c>
      <c r="T8" s="14" t="str">
        <f t="shared" si="2"/>
        <v>D</v>
      </c>
      <c r="U8" s="14" t="e">
        <f t="shared" si="2"/>
        <v>#DIV/0!</v>
      </c>
      <c r="V8" s="14" t="str">
        <f t="shared" si="2"/>
        <v>B</v>
      </c>
    </row>
    <row r="9" spans="1:22" x14ac:dyDescent="0.25">
      <c r="A9" s="1" t="s">
        <v>141</v>
      </c>
      <c r="B9" s="3">
        <v>1.1430085993638828</v>
      </c>
      <c r="C9" s="3">
        <v>0</v>
      </c>
      <c r="D9" s="3">
        <v>0</v>
      </c>
      <c r="E9" s="3">
        <v>0</v>
      </c>
      <c r="F9" s="3">
        <v>1.3194988540423382</v>
      </c>
      <c r="G9" s="3" t="e">
        <v>#DIV/0!</v>
      </c>
      <c r="H9" s="3">
        <v>1.1451560643698022</v>
      </c>
      <c r="I9" s="13">
        <f t="shared" si="3"/>
        <v>0.6776476305119925</v>
      </c>
      <c r="J9" s="13">
        <f t="shared" si="4"/>
        <v>0.41199887425158144</v>
      </c>
      <c r="K9" s="13">
        <f t="shared" si="0"/>
        <v>0.48044596093282743</v>
      </c>
      <c r="L9" s="13">
        <f t="shared" si="0"/>
        <v>0.3395229643672234</v>
      </c>
      <c r="M9" s="13">
        <f t="shared" si="1"/>
        <v>0.86713138781706545</v>
      </c>
      <c r="N9" s="13" t="e">
        <f t="shared" si="0"/>
        <v>#DIV/0!</v>
      </c>
      <c r="O9" s="13">
        <f t="shared" si="1"/>
        <v>0.81023797111829932</v>
      </c>
      <c r="P9" s="14" t="str">
        <f t="shared" si="5"/>
        <v>B-</v>
      </c>
      <c r="Q9" s="14" t="str">
        <f t="shared" si="5"/>
        <v>B-</v>
      </c>
      <c r="R9" s="14" t="str">
        <f t="shared" si="2"/>
        <v>B-</v>
      </c>
      <c r="S9" s="14" t="str">
        <f t="shared" si="2"/>
        <v>B-</v>
      </c>
      <c r="T9" s="14" t="str">
        <f t="shared" si="2"/>
        <v>B</v>
      </c>
      <c r="U9" s="14" t="e">
        <f t="shared" si="2"/>
        <v>#DIV/0!</v>
      </c>
      <c r="V9" s="14" t="str">
        <f t="shared" si="2"/>
        <v>B</v>
      </c>
    </row>
    <row r="10" spans="1:22" x14ac:dyDescent="0.25">
      <c r="A10" s="1" t="s">
        <v>140</v>
      </c>
      <c r="B10" s="3">
        <v>0.44998316990750065</v>
      </c>
      <c r="C10" s="3">
        <v>0</v>
      </c>
      <c r="D10" s="3">
        <v>0</v>
      </c>
      <c r="E10" s="3">
        <v>0</v>
      </c>
      <c r="F10" s="3">
        <v>0.97809623123769618</v>
      </c>
      <c r="G10" s="3">
        <v>5.7596792668957617</v>
      </c>
      <c r="H10" s="3">
        <v>0.85563083226508108</v>
      </c>
      <c r="I10" s="13">
        <f t="shared" si="3"/>
        <v>-2.6135980362905142</v>
      </c>
      <c r="J10" s="13">
        <f t="shared" si="4"/>
        <v>0.41199887425158144</v>
      </c>
      <c r="K10" s="13">
        <f t="shared" si="0"/>
        <v>0.48044596093282743</v>
      </c>
      <c r="L10" s="13">
        <f t="shared" si="0"/>
        <v>0.3395229643672234</v>
      </c>
      <c r="M10" s="13">
        <f t="shared" si="1"/>
        <v>0.20848802543828401</v>
      </c>
      <c r="N10" s="13">
        <f t="shared" si="0"/>
        <v>-2.3422981567565064</v>
      </c>
      <c r="O10" s="13">
        <f t="shared" si="1"/>
        <v>3.9134609816666867E-2</v>
      </c>
      <c r="P10" s="14" t="str">
        <f t="shared" si="5"/>
        <v>E</v>
      </c>
      <c r="Q10" s="14" t="str">
        <f t="shared" si="5"/>
        <v>B-</v>
      </c>
      <c r="R10" s="14" t="str">
        <f t="shared" si="2"/>
        <v>B-</v>
      </c>
      <c r="S10" s="14" t="str">
        <f t="shared" si="2"/>
        <v>B-</v>
      </c>
      <c r="T10" s="14" t="str">
        <f t="shared" si="2"/>
        <v>C</v>
      </c>
      <c r="U10" s="14" t="str">
        <f t="shared" si="2"/>
        <v>E</v>
      </c>
      <c r="V10" s="14" t="str">
        <f t="shared" si="2"/>
        <v>C</v>
      </c>
    </row>
    <row r="11" spans="1:22" x14ac:dyDescent="0.25">
      <c r="A11" s="1" t="s">
        <v>139</v>
      </c>
      <c r="B11" s="3">
        <v>0.51740460972302926</v>
      </c>
      <c r="C11" s="3">
        <v>0</v>
      </c>
      <c r="D11" s="3">
        <v>0</v>
      </c>
      <c r="E11" s="3">
        <v>0</v>
      </c>
      <c r="F11" s="3">
        <v>0.65899785777208297</v>
      </c>
      <c r="G11" s="3">
        <v>0</v>
      </c>
      <c r="H11" s="3">
        <v>0.5336030342523288</v>
      </c>
      <c r="I11" s="13">
        <f t="shared" si="3"/>
        <v>-2.293407012684777</v>
      </c>
      <c r="J11" s="13">
        <f t="shared" si="4"/>
        <v>0.41199887425158144</v>
      </c>
      <c r="K11" s="13">
        <f t="shared" si="0"/>
        <v>0.48044596093282743</v>
      </c>
      <c r="L11" s="13">
        <f t="shared" si="0"/>
        <v>0.3395229643672234</v>
      </c>
      <c r="M11" s="13">
        <f t="shared" si="1"/>
        <v>-0.40712536353458445</v>
      </c>
      <c r="N11" s="13">
        <f t="shared" si="0"/>
        <v>0.49863151431182451</v>
      </c>
      <c r="O11" s="13">
        <f t="shared" si="1"/>
        <v>-0.81853404888725012</v>
      </c>
      <c r="P11" s="14" t="str">
        <f t="shared" si="5"/>
        <v>E</v>
      </c>
      <c r="Q11" s="14" t="str">
        <f t="shared" si="5"/>
        <v>B-</v>
      </c>
      <c r="R11" s="14" t="str">
        <f t="shared" si="2"/>
        <v>B-</v>
      </c>
      <c r="S11" s="14" t="str">
        <f t="shared" si="2"/>
        <v>B-</v>
      </c>
      <c r="T11" s="14" t="str">
        <f t="shared" si="2"/>
        <v>C-</v>
      </c>
      <c r="U11" s="14" t="str">
        <f t="shared" si="2"/>
        <v>B-</v>
      </c>
      <c r="V11" s="14" t="str">
        <f t="shared" si="2"/>
        <v>D</v>
      </c>
    </row>
    <row r="12" spans="1:22" x14ac:dyDescent="0.25">
      <c r="A12" s="1" t="s">
        <v>138</v>
      </c>
      <c r="B12" s="3">
        <v>1.1432960893854749</v>
      </c>
      <c r="C12" s="3">
        <v>0</v>
      </c>
      <c r="D12" s="3">
        <v>4.671439045197233</v>
      </c>
      <c r="E12" s="3">
        <v>0</v>
      </c>
      <c r="F12" s="3">
        <v>1.4617421870331779</v>
      </c>
      <c r="G12" s="3">
        <v>0</v>
      </c>
      <c r="H12" s="3">
        <v>0.6301880022962113</v>
      </c>
      <c r="I12" s="13">
        <f t="shared" si="3"/>
        <v>0.67901294879267404</v>
      </c>
      <c r="J12" s="13">
        <f t="shared" si="4"/>
        <v>0.41199887425158144</v>
      </c>
      <c r="K12" s="13">
        <f t="shared" si="0"/>
        <v>-0.30719049651655572</v>
      </c>
      <c r="L12" s="13">
        <f t="shared" si="0"/>
        <v>0.3395229643672234</v>
      </c>
      <c r="M12" s="13">
        <f t="shared" si="1"/>
        <v>1.1415511516355215</v>
      </c>
      <c r="N12" s="13">
        <f t="shared" si="0"/>
        <v>0.49863151431182451</v>
      </c>
      <c r="O12" s="13">
        <f t="shared" si="1"/>
        <v>-0.56129569709167937</v>
      </c>
      <c r="P12" s="14" t="str">
        <f t="shared" si="5"/>
        <v>B-</v>
      </c>
      <c r="Q12" s="14" t="str">
        <f t="shared" si="5"/>
        <v>B-</v>
      </c>
      <c r="R12" s="14" t="str">
        <f t="shared" si="2"/>
        <v>C-</v>
      </c>
      <c r="S12" s="14" t="str">
        <f t="shared" si="2"/>
        <v>B-</v>
      </c>
      <c r="T12" s="14" t="str">
        <f t="shared" si="2"/>
        <v>B</v>
      </c>
      <c r="U12" s="14" t="str">
        <f t="shared" si="2"/>
        <v>B-</v>
      </c>
      <c r="V12" s="14" t="str">
        <f t="shared" si="2"/>
        <v>C-</v>
      </c>
    </row>
    <row r="13" spans="1:22" x14ac:dyDescent="0.25">
      <c r="A13" s="1" t="s">
        <v>137</v>
      </c>
      <c r="B13" s="3">
        <v>1.1724342495550721</v>
      </c>
      <c r="C13" s="3">
        <v>0</v>
      </c>
      <c r="D13" s="3">
        <v>0</v>
      </c>
      <c r="E13" s="3" t="e">
        <v>#DIV/0!</v>
      </c>
      <c r="F13" s="3">
        <v>0.80732048861971673</v>
      </c>
      <c r="G13" s="3">
        <v>0</v>
      </c>
      <c r="H13" s="3">
        <v>1.1105835010060361</v>
      </c>
      <c r="I13" s="13">
        <f t="shared" si="3"/>
        <v>0.81739292638167849</v>
      </c>
      <c r="J13" s="13">
        <f t="shared" si="4"/>
        <v>0.41199887425158144</v>
      </c>
      <c r="K13" s="13">
        <f t="shared" si="0"/>
        <v>0.48044596093282743</v>
      </c>
      <c r="L13" s="13" t="e">
        <f t="shared" si="0"/>
        <v>#DIV/0!</v>
      </c>
      <c r="M13" s="13">
        <f t="shared" si="1"/>
        <v>-0.12097725050660232</v>
      </c>
      <c r="N13" s="13">
        <f t="shared" si="0"/>
        <v>0.49863151431182451</v>
      </c>
      <c r="O13" s="13">
        <f t="shared" si="1"/>
        <v>0.71815957220013116</v>
      </c>
      <c r="P13" s="14" t="str">
        <f t="shared" si="5"/>
        <v>B</v>
      </c>
      <c r="Q13" s="14" t="str">
        <f t="shared" si="5"/>
        <v>B-</v>
      </c>
      <c r="R13" s="14" t="str">
        <f t="shared" si="2"/>
        <v>B-</v>
      </c>
      <c r="S13" s="14" t="e">
        <f t="shared" si="2"/>
        <v>#DIV/0!</v>
      </c>
      <c r="T13" s="14" t="str">
        <f t="shared" si="2"/>
        <v>C</v>
      </c>
      <c r="U13" s="14" t="str">
        <f t="shared" si="2"/>
        <v>B-</v>
      </c>
      <c r="V13" s="14" t="str">
        <f t="shared" si="2"/>
        <v>B-</v>
      </c>
    </row>
    <row r="14" spans="1:22" x14ac:dyDescent="0.25">
      <c r="A14" s="1" t="s">
        <v>136</v>
      </c>
      <c r="B14" s="3">
        <v>0.86229429104635869</v>
      </c>
      <c r="C14" s="3">
        <v>4.0414119037069858</v>
      </c>
      <c r="D14" s="3">
        <v>3.7343379575185502</v>
      </c>
      <c r="E14" s="3">
        <v>0</v>
      </c>
      <c r="F14" s="3">
        <v>0.89018912752076662</v>
      </c>
      <c r="G14" s="3">
        <v>0.97734990751072515</v>
      </c>
      <c r="H14" s="3">
        <v>0.14899042990107403</v>
      </c>
      <c r="I14" s="13">
        <f t="shared" si="3"/>
        <v>-0.65549212394728129</v>
      </c>
      <c r="J14" s="13">
        <f t="shared" si="4"/>
        <v>-0.62665894416574375</v>
      </c>
      <c r="K14" s="13">
        <f t="shared" si="0"/>
        <v>-0.14918886707646989</v>
      </c>
      <c r="L14" s="13">
        <f t="shared" si="0"/>
        <v>0.3395229643672234</v>
      </c>
      <c r="M14" s="13">
        <f t="shared" si="1"/>
        <v>3.8895214775461262E-2</v>
      </c>
      <c r="N14" s="13">
        <f t="shared" si="0"/>
        <v>1.6559124062293155E-2</v>
      </c>
      <c r="O14" s="13">
        <f t="shared" si="1"/>
        <v>-1.8428871591783629</v>
      </c>
      <c r="P14" s="14" t="str">
        <f t="shared" si="5"/>
        <v>C-</v>
      </c>
      <c r="Q14" s="14" t="str">
        <f t="shared" si="5"/>
        <v>C-</v>
      </c>
      <c r="R14" s="14" t="str">
        <f t="shared" si="2"/>
        <v>C</v>
      </c>
      <c r="S14" s="14" t="str">
        <f t="shared" si="2"/>
        <v>B-</v>
      </c>
      <c r="T14" s="14" t="str">
        <f t="shared" si="2"/>
        <v>C</v>
      </c>
      <c r="U14" s="14" t="str">
        <f t="shared" si="2"/>
        <v>C</v>
      </c>
      <c r="V14" s="14" t="str">
        <f t="shared" si="2"/>
        <v>E</v>
      </c>
    </row>
    <row r="15" spans="1:22" x14ac:dyDescent="0.25">
      <c r="A15" s="1" t="s">
        <v>135</v>
      </c>
      <c r="B15" s="3">
        <v>1.1387922405986368</v>
      </c>
      <c r="C15" s="3">
        <v>0</v>
      </c>
      <c r="D15" s="3">
        <v>0</v>
      </c>
      <c r="E15" s="3">
        <v>0</v>
      </c>
      <c r="F15" s="3">
        <v>0.83830012779931462</v>
      </c>
      <c r="G15" s="3">
        <v>0</v>
      </c>
      <c r="H15" s="3">
        <v>1.1457948739964796</v>
      </c>
      <c r="I15" s="13">
        <f t="shared" si="3"/>
        <v>0.65762372961893889</v>
      </c>
      <c r="J15" s="13">
        <f t="shared" si="4"/>
        <v>0.41199887425158144</v>
      </c>
      <c r="K15" s="13">
        <f t="shared" si="0"/>
        <v>0.48044596093282743</v>
      </c>
      <c r="L15" s="13">
        <f t="shared" si="0"/>
        <v>0.3395229643672234</v>
      </c>
      <c r="M15" s="13">
        <f t="shared" si="1"/>
        <v>-6.1210475585814141E-2</v>
      </c>
      <c r="N15" s="13">
        <f t="shared" si="0"/>
        <v>0.49863151431182451</v>
      </c>
      <c r="O15" s="13">
        <f t="shared" si="1"/>
        <v>0.81193933664966211</v>
      </c>
      <c r="P15" s="14" t="str">
        <f t="shared" si="5"/>
        <v>B-</v>
      </c>
      <c r="Q15" s="14" t="str">
        <f t="shared" si="5"/>
        <v>B-</v>
      </c>
      <c r="R15" s="14" t="str">
        <f t="shared" si="2"/>
        <v>B-</v>
      </c>
      <c r="S15" s="14" t="str">
        <f t="shared" si="2"/>
        <v>B-</v>
      </c>
      <c r="T15" s="14" t="str">
        <f t="shared" si="2"/>
        <v>C</v>
      </c>
      <c r="U15" s="14" t="str">
        <f t="shared" si="2"/>
        <v>B-</v>
      </c>
      <c r="V15" s="14" t="str">
        <f t="shared" si="2"/>
        <v>B</v>
      </c>
    </row>
    <row r="16" spans="1:22" x14ac:dyDescent="0.25">
      <c r="A16" s="1" t="s">
        <v>134</v>
      </c>
      <c r="B16" s="3">
        <v>0.77898926423443671</v>
      </c>
      <c r="C16" s="3">
        <v>0</v>
      </c>
      <c r="D16" s="3">
        <v>9.3979940759248812</v>
      </c>
      <c r="E16" s="3">
        <v>12.985799773572699</v>
      </c>
      <c r="F16" s="3">
        <v>0.64646805609522118</v>
      </c>
      <c r="G16" s="3">
        <v>0</v>
      </c>
      <c r="H16" s="3">
        <v>0.40396706476891908</v>
      </c>
      <c r="I16" s="13">
        <f t="shared" si="3"/>
        <v>-1.0511158584654692</v>
      </c>
      <c r="J16" s="13">
        <f t="shared" si="4"/>
        <v>0.41199887425158144</v>
      </c>
      <c r="K16" s="13">
        <f t="shared" si="0"/>
        <v>-1.1041198847249605</v>
      </c>
      <c r="L16" s="13">
        <f t="shared" si="0"/>
        <v>-0.46602731593036695</v>
      </c>
      <c r="M16" s="13">
        <f t="shared" si="1"/>
        <v>-0.43129820274299879</v>
      </c>
      <c r="N16" s="13">
        <f t="shared" si="0"/>
        <v>0.49863151431182451</v>
      </c>
      <c r="O16" s="13">
        <f t="shared" si="1"/>
        <v>-1.1637983669142766</v>
      </c>
      <c r="P16" s="14" t="str">
        <f t="shared" si="5"/>
        <v>D</v>
      </c>
      <c r="Q16" s="14" t="str">
        <f t="shared" si="5"/>
        <v>B-</v>
      </c>
      <c r="R16" s="14" t="str">
        <f t="shared" si="2"/>
        <v>D</v>
      </c>
      <c r="S16" s="14" t="str">
        <f t="shared" si="2"/>
        <v>C-</v>
      </c>
      <c r="T16" s="14" t="str">
        <f t="shared" si="2"/>
        <v>C-</v>
      </c>
      <c r="U16" s="14" t="str">
        <f t="shared" si="2"/>
        <v>B-</v>
      </c>
      <c r="V16" s="14" t="str">
        <f t="shared" si="2"/>
        <v>D</v>
      </c>
    </row>
    <row r="17" spans="1:22" x14ac:dyDescent="0.25">
      <c r="A17" s="1" t="s">
        <v>133</v>
      </c>
      <c r="B17" s="3">
        <v>1.153545978961656</v>
      </c>
      <c r="C17" s="3">
        <v>0</v>
      </c>
      <c r="D17" s="3">
        <v>0</v>
      </c>
      <c r="E17" s="3">
        <v>0</v>
      </c>
      <c r="F17" s="3">
        <v>1.3245916034871705</v>
      </c>
      <c r="G17" s="3" t="e">
        <v>#DIV/0!</v>
      </c>
      <c r="H17" s="3">
        <v>1.1297052815873942</v>
      </c>
      <c r="I17" s="13">
        <f t="shared" si="3"/>
        <v>0.72769067866944404</v>
      </c>
      <c r="J17" s="13">
        <f t="shared" si="4"/>
        <v>0.41199887425158144</v>
      </c>
      <c r="K17" s="13">
        <f t="shared" si="0"/>
        <v>0.48044596093282743</v>
      </c>
      <c r="L17" s="13">
        <f t="shared" si="0"/>
        <v>0.3395229643672234</v>
      </c>
      <c r="M17" s="13">
        <f t="shared" si="1"/>
        <v>0.87695646060221633</v>
      </c>
      <c r="N17" s="13" t="e">
        <f t="shared" si="0"/>
        <v>#DIV/0!</v>
      </c>
      <c r="O17" s="13">
        <f t="shared" si="1"/>
        <v>0.76908732441422611</v>
      </c>
      <c r="P17" s="14" t="str">
        <f t="shared" si="5"/>
        <v>B-</v>
      </c>
      <c r="Q17" s="14" t="str">
        <f t="shared" si="5"/>
        <v>B-</v>
      </c>
      <c r="R17" s="14" t="str">
        <f t="shared" si="2"/>
        <v>B-</v>
      </c>
      <c r="S17" s="14" t="str">
        <f t="shared" si="2"/>
        <v>B-</v>
      </c>
      <c r="T17" s="14" t="str">
        <f t="shared" si="2"/>
        <v>B</v>
      </c>
      <c r="U17" s="14" t="e">
        <f t="shared" si="2"/>
        <v>#DIV/0!</v>
      </c>
      <c r="V17" s="14" t="str">
        <f t="shared" si="2"/>
        <v>B</v>
      </c>
    </row>
    <row r="18" spans="1:22" x14ac:dyDescent="0.25">
      <c r="A18" s="1" t="s">
        <v>132</v>
      </c>
      <c r="B18" s="3">
        <v>0.99397556757962835</v>
      </c>
      <c r="C18" s="3">
        <v>0</v>
      </c>
      <c r="D18" s="3">
        <v>4.9685586759406357</v>
      </c>
      <c r="E18" s="3">
        <v>9.4737450562823238</v>
      </c>
      <c r="F18" s="3">
        <v>0.72589261856772302</v>
      </c>
      <c r="G18" s="3">
        <v>3.6852480852480856</v>
      </c>
      <c r="H18" s="3">
        <v>0.41115217247812003</v>
      </c>
      <c r="I18" s="13">
        <f t="shared" si="3"/>
        <v>-3.0124839619623613E-2</v>
      </c>
      <c r="J18" s="13">
        <f t="shared" si="4"/>
        <v>0.41199887425158144</v>
      </c>
      <c r="K18" s="13">
        <f t="shared" si="0"/>
        <v>-0.35728689103935352</v>
      </c>
      <c r="L18" s="13">
        <f t="shared" si="0"/>
        <v>-0.24816344067708523</v>
      </c>
      <c r="M18" s="13">
        <f t="shared" si="1"/>
        <v>-0.27807014476089442</v>
      </c>
      <c r="N18" s="13">
        <f t="shared" si="0"/>
        <v>-1.3190965475272336</v>
      </c>
      <c r="O18" s="13">
        <f t="shared" si="1"/>
        <v>-1.1446620012662727</v>
      </c>
      <c r="P18" s="14" t="str">
        <f t="shared" si="5"/>
        <v>C</v>
      </c>
      <c r="Q18" s="14" t="str">
        <f t="shared" si="5"/>
        <v>B-</v>
      </c>
      <c r="R18" s="14" t="str">
        <f t="shared" si="2"/>
        <v>C-</v>
      </c>
      <c r="S18" s="14" t="str">
        <f t="shared" si="2"/>
        <v>C</v>
      </c>
      <c r="T18" s="14" t="str">
        <f t="shared" si="2"/>
        <v>C-</v>
      </c>
      <c r="U18" s="14" t="str">
        <f t="shared" si="2"/>
        <v>D-</v>
      </c>
      <c r="V18" s="14" t="str">
        <f t="shared" si="2"/>
        <v>D</v>
      </c>
    </row>
    <row r="19" spans="1:22" x14ac:dyDescent="0.25">
      <c r="A19" s="1" t="s">
        <v>131</v>
      </c>
      <c r="B19" s="3">
        <v>1.1654141581897448</v>
      </c>
      <c r="C19" s="3">
        <v>0</v>
      </c>
      <c r="D19" s="3">
        <v>0</v>
      </c>
      <c r="E19" s="3">
        <v>0</v>
      </c>
      <c r="F19" s="3">
        <v>1.1988824429702691</v>
      </c>
      <c r="G19" s="3">
        <v>0.33901719548168935</v>
      </c>
      <c r="H19" s="3">
        <v>9.5308743847345181E-2</v>
      </c>
      <c r="I19" s="13">
        <f t="shared" si="3"/>
        <v>0.78405382466240248</v>
      </c>
      <c r="J19" s="13">
        <f t="shared" si="4"/>
        <v>0.41199887425158144</v>
      </c>
      <c r="K19" s="13">
        <f t="shared" si="0"/>
        <v>0.48044596093282743</v>
      </c>
      <c r="L19" s="13">
        <f t="shared" si="0"/>
        <v>0.3395229643672234</v>
      </c>
      <c r="M19" s="13">
        <f t="shared" si="1"/>
        <v>0.63443487865161596</v>
      </c>
      <c r="N19" s="13">
        <f t="shared" si="0"/>
        <v>0.33141317366880646</v>
      </c>
      <c r="O19" s="13">
        <f t="shared" si="1"/>
        <v>-1.9858595980758369</v>
      </c>
      <c r="P19" s="14" t="str">
        <f t="shared" si="5"/>
        <v>B</v>
      </c>
      <c r="Q19" s="14" t="str">
        <f t="shared" si="5"/>
        <v>B-</v>
      </c>
      <c r="R19" s="14" t="str">
        <f t="shared" si="2"/>
        <v>B-</v>
      </c>
      <c r="S19" s="14" t="str">
        <f t="shared" si="2"/>
        <v>B-</v>
      </c>
      <c r="T19" s="14" t="str">
        <f t="shared" si="2"/>
        <v>B-</v>
      </c>
      <c r="U19" s="14" t="str">
        <f t="shared" si="2"/>
        <v>B-</v>
      </c>
      <c r="V19" s="14" t="str">
        <f t="shared" si="2"/>
        <v>E</v>
      </c>
    </row>
    <row r="20" spans="1:22" x14ac:dyDescent="0.25">
      <c r="A20" s="1" t="s">
        <v>130</v>
      </c>
      <c r="B20" s="3">
        <v>0.90153092568763449</v>
      </c>
      <c r="C20" s="3">
        <v>19.339732065185874</v>
      </c>
      <c r="D20" s="3">
        <v>1.2571148464716071</v>
      </c>
      <c r="E20" s="3">
        <v>0.94506436713836484</v>
      </c>
      <c r="F20" s="3">
        <v>0.76462854660050716</v>
      </c>
      <c r="G20" s="3">
        <v>0</v>
      </c>
      <c r="H20" s="3">
        <v>1.5146669117870815</v>
      </c>
      <c r="I20" s="13">
        <f t="shared" si="3"/>
        <v>-0.46915350164837211</v>
      </c>
      <c r="J20" s="13">
        <f t="shared" si="4"/>
        <v>-4.5583838519378501</v>
      </c>
      <c r="K20" s="13">
        <f t="shared" si="0"/>
        <v>0.26848783096431006</v>
      </c>
      <c r="L20" s="13">
        <f t="shared" si="0"/>
        <v>0.28089762906851629</v>
      </c>
      <c r="M20" s="13">
        <f t="shared" si="1"/>
        <v>-0.20333972331660863</v>
      </c>
      <c r="N20" s="13">
        <f t="shared" si="0"/>
        <v>0.49863151431182451</v>
      </c>
      <c r="O20" s="13">
        <f t="shared" si="1"/>
        <v>1.7943700082798109</v>
      </c>
      <c r="P20" s="14" t="str">
        <f t="shared" si="5"/>
        <v>C-</v>
      </c>
      <c r="Q20" s="14" t="str">
        <f t="shared" si="5"/>
        <v>E</v>
      </c>
      <c r="R20" s="14" t="str">
        <f t="shared" si="2"/>
        <v>B-</v>
      </c>
      <c r="S20" s="14" t="str">
        <f t="shared" si="2"/>
        <v>B-</v>
      </c>
      <c r="T20" s="14" t="str">
        <f t="shared" si="2"/>
        <v>C</v>
      </c>
      <c r="U20" s="14" t="str">
        <f t="shared" si="2"/>
        <v>B-</v>
      </c>
      <c r="V20" s="14" t="str">
        <f t="shared" si="2"/>
        <v>A</v>
      </c>
    </row>
    <row r="21" spans="1:22" x14ac:dyDescent="0.25">
      <c r="A21" s="1" t="s">
        <v>129</v>
      </c>
      <c r="B21" s="3">
        <v>0.69816051322335682</v>
      </c>
      <c r="C21" s="3">
        <v>0</v>
      </c>
      <c r="D21" s="3">
        <v>1.0947006951274401</v>
      </c>
      <c r="E21" s="3">
        <v>0</v>
      </c>
      <c r="F21" s="3">
        <v>0.8969555473494657</v>
      </c>
      <c r="G21" s="3">
        <v>3.3443738656987296</v>
      </c>
      <c r="H21" s="3">
        <v>1.1612689243219398</v>
      </c>
      <c r="I21" s="13">
        <f t="shared" si="3"/>
        <v>-1.4349795165810892</v>
      </c>
      <c r="J21" s="13">
        <f t="shared" si="4"/>
        <v>0.41199887425158144</v>
      </c>
      <c r="K21" s="13">
        <f t="shared" si="0"/>
        <v>0.29587196368373136</v>
      </c>
      <c r="L21" s="13">
        <f t="shared" si="0"/>
        <v>0.3395229643672234</v>
      </c>
      <c r="M21" s="13">
        <f t="shared" si="1"/>
        <v>5.1949178657253153E-2</v>
      </c>
      <c r="N21" s="13">
        <f t="shared" si="0"/>
        <v>-1.1509622401212667</v>
      </c>
      <c r="O21" s="13">
        <f t="shared" si="1"/>
        <v>0.8531519526699376</v>
      </c>
      <c r="P21" s="14" t="str">
        <f t="shared" si="5"/>
        <v>D-</v>
      </c>
      <c r="Q21" s="14" t="str">
        <f t="shared" si="5"/>
        <v>B-</v>
      </c>
      <c r="R21" s="14" t="str">
        <f t="shared" si="2"/>
        <v>B-</v>
      </c>
      <c r="S21" s="14" t="str">
        <f t="shared" si="2"/>
        <v>B-</v>
      </c>
      <c r="T21" s="14" t="str">
        <f t="shared" si="2"/>
        <v>C</v>
      </c>
      <c r="U21" s="14" t="str">
        <f t="shared" si="2"/>
        <v>D</v>
      </c>
      <c r="V21" s="14" t="str">
        <f t="shared" si="2"/>
        <v>B</v>
      </c>
    </row>
    <row r="22" spans="1:22" x14ac:dyDescent="0.25">
      <c r="A22" s="1" t="s">
        <v>128</v>
      </c>
      <c r="B22" s="3">
        <v>0.66663848173235563</v>
      </c>
      <c r="C22" s="3" t="e">
        <v>#DIV/0!</v>
      </c>
      <c r="D22" s="3">
        <v>2.1041049003932981</v>
      </c>
      <c r="E22" s="3">
        <v>0</v>
      </c>
      <c r="F22" s="3">
        <v>0.82523399268165931</v>
      </c>
      <c r="G22" s="3" t="e">
        <v>#DIV/0!</v>
      </c>
      <c r="H22" s="3">
        <v>0.87687533902839221</v>
      </c>
      <c r="I22" s="13">
        <f t="shared" si="3"/>
        <v>-1.5846807326460612</v>
      </c>
      <c r="J22" s="13" t="e">
        <f t="shared" si="4"/>
        <v>#DIV/0!</v>
      </c>
      <c r="K22" s="13">
        <f t="shared" si="4"/>
        <v>0.12567953589480302</v>
      </c>
      <c r="L22" s="13">
        <f t="shared" si="4"/>
        <v>0.3395229643672234</v>
      </c>
      <c r="M22" s="13">
        <f t="shared" ref="M22:M85" si="6">(F22-_xlfn.AGGREGATE(1,6,F$6:F$150))/_xlfn.AGGREGATE(7,6,F$6:F$150)</f>
        <v>-8.6418024070620186E-2</v>
      </c>
      <c r="N22" s="13" t="e">
        <f t="shared" si="4"/>
        <v>#DIV/0!</v>
      </c>
      <c r="O22" s="13">
        <f t="shared" ref="O22:O85" si="7">(H22-_xlfn.AGGREGATE(1,6,H$6:H$150))/_xlfn.AGGREGATE(7,6,H$6:H$150)</f>
        <v>9.5715897932029545E-2</v>
      </c>
      <c r="P22" s="14" t="str">
        <f t="shared" si="5"/>
        <v>D-</v>
      </c>
      <c r="Q22" s="14" t="e">
        <f t="shared" si="5"/>
        <v>#DIV/0!</v>
      </c>
      <c r="R22" s="14" t="str">
        <f t="shared" si="5"/>
        <v>C</v>
      </c>
      <c r="S22" s="14" t="str">
        <f t="shared" si="5"/>
        <v>B-</v>
      </c>
      <c r="T22" s="14" t="str">
        <f t="shared" si="5"/>
        <v>C</v>
      </c>
      <c r="U22" s="14" t="e">
        <f t="shared" si="5"/>
        <v>#DIV/0!</v>
      </c>
      <c r="V22" s="14" t="str">
        <f t="shared" si="5"/>
        <v>C</v>
      </c>
    </row>
    <row r="23" spans="1:22" x14ac:dyDescent="0.25">
      <c r="A23" s="1" t="s">
        <v>127</v>
      </c>
      <c r="B23" s="3">
        <v>1.1678621549976611</v>
      </c>
      <c r="C23" s="3">
        <v>0</v>
      </c>
      <c r="D23" s="3">
        <v>0</v>
      </c>
      <c r="E23" s="3">
        <v>0</v>
      </c>
      <c r="F23" s="3">
        <v>1.7242779764101672</v>
      </c>
      <c r="G23" s="3" t="e">
        <v>#DIV/0!</v>
      </c>
      <c r="H23" s="3">
        <v>1.1692466460268318</v>
      </c>
      <c r="I23" s="13">
        <f t="shared" si="3"/>
        <v>0.79567960135680293</v>
      </c>
      <c r="J23" s="13">
        <f t="shared" si="4"/>
        <v>0.41199887425158144</v>
      </c>
      <c r="K23" s="13">
        <f t="shared" si="4"/>
        <v>0.48044596093282743</v>
      </c>
      <c r="L23" s="13">
        <f t="shared" si="4"/>
        <v>0.3395229643672234</v>
      </c>
      <c r="M23" s="13">
        <f t="shared" si="6"/>
        <v>1.6480424422984372</v>
      </c>
      <c r="N23" s="13" t="e">
        <f t="shared" si="4"/>
        <v>#DIV/0!</v>
      </c>
      <c r="O23" s="13">
        <f t="shared" si="7"/>
        <v>0.87439931676822846</v>
      </c>
      <c r="P23" s="14" t="str">
        <f t="shared" si="5"/>
        <v>B</v>
      </c>
      <c r="Q23" s="14" t="str">
        <f t="shared" si="5"/>
        <v>B-</v>
      </c>
      <c r="R23" s="14" t="str">
        <f t="shared" si="5"/>
        <v>B-</v>
      </c>
      <c r="S23" s="14" t="str">
        <f t="shared" si="5"/>
        <v>B-</v>
      </c>
      <c r="T23" s="14" t="str">
        <f t="shared" si="5"/>
        <v>A-</v>
      </c>
      <c r="U23" s="14" t="e">
        <f t="shared" si="5"/>
        <v>#DIV/0!</v>
      </c>
      <c r="V23" s="14" t="str">
        <f t="shared" si="5"/>
        <v>B</v>
      </c>
    </row>
    <row r="24" spans="1:22" x14ac:dyDescent="0.25">
      <c r="A24" s="1" t="s">
        <v>126</v>
      </c>
      <c r="B24" s="3">
        <v>0.99297691340569871</v>
      </c>
      <c r="C24" s="3">
        <v>0</v>
      </c>
      <c r="D24" s="3">
        <v>2.3701983551965009</v>
      </c>
      <c r="E24" s="3">
        <v>0</v>
      </c>
      <c r="F24" s="3">
        <v>1.0162387070754717</v>
      </c>
      <c r="G24" s="3">
        <v>4.0416596585653011E-2</v>
      </c>
      <c r="H24" s="3">
        <v>0.64003215727642071</v>
      </c>
      <c r="I24" s="13">
        <f t="shared" si="3"/>
        <v>-3.4867546139293999E-2</v>
      </c>
      <c r="J24" s="13">
        <f t="shared" si="4"/>
        <v>0.41199887425158144</v>
      </c>
      <c r="K24" s="13">
        <f t="shared" si="4"/>
        <v>8.0814366069427879E-2</v>
      </c>
      <c r="L24" s="13">
        <f t="shared" si="4"/>
        <v>0.3395229643672234</v>
      </c>
      <c r="M24" s="13">
        <f t="shared" si="6"/>
        <v>0.28207354252911027</v>
      </c>
      <c r="N24" s="13">
        <f t="shared" si="4"/>
        <v>0.47869625348858347</v>
      </c>
      <c r="O24" s="13">
        <f t="shared" si="7"/>
        <v>-0.53507739156013223</v>
      </c>
      <c r="P24" s="14" t="str">
        <f t="shared" si="5"/>
        <v>C</v>
      </c>
      <c r="Q24" s="14" t="str">
        <f t="shared" si="5"/>
        <v>B-</v>
      </c>
      <c r="R24" s="14" t="str">
        <f t="shared" si="5"/>
        <v>C</v>
      </c>
      <c r="S24" s="14" t="str">
        <f t="shared" si="5"/>
        <v>B-</v>
      </c>
      <c r="T24" s="14" t="str">
        <f t="shared" si="5"/>
        <v>B-</v>
      </c>
      <c r="U24" s="14" t="str">
        <f t="shared" si="5"/>
        <v>B-</v>
      </c>
      <c r="V24" s="14" t="str">
        <f t="shared" si="5"/>
        <v>C-</v>
      </c>
    </row>
    <row r="25" spans="1:22" x14ac:dyDescent="0.25">
      <c r="A25" s="1" t="s">
        <v>125</v>
      </c>
      <c r="B25" s="3">
        <v>1.220822082208221</v>
      </c>
      <c r="C25" s="3">
        <v>0</v>
      </c>
      <c r="D25" s="3">
        <v>33.774703557312257</v>
      </c>
      <c r="E25" s="3">
        <v>67.333333333333343</v>
      </c>
      <c r="F25" s="3">
        <v>0.17804075056045743</v>
      </c>
      <c r="G25" s="3" t="e">
        <v>#DIV/0!</v>
      </c>
      <c r="H25" s="3" t="e">
        <v>#DIV/0!</v>
      </c>
      <c r="I25" s="13">
        <f t="shared" si="3"/>
        <v>1.0471914846691623</v>
      </c>
      <c r="J25" s="13">
        <f t="shared" si="4"/>
        <v>0.41199887425158144</v>
      </c>
      <c r="K25" s="13">
        <f t="shared" si="4"/>
        <v>-5.2141992231105263</v>
      </c>
      <c r="L25" s="13">
        <f t="shared" si="4"/>
        <v>-3.8373769174884895</v>
      </c>
      <c r="M25" s="13">
        <f t="shared" si="6"/>
        <v>-1.3350010888335813</v>
      </c>
      <c r="N25" s="13" t="e">
        <f t="shared" si="4"/>
        <v>#DIV/0!</v>
      </c>
      <c r="O25" s="13" t="e">
        <f t="shared" si="7"/>
        <v>#DIV/0!</v>
      </c>
      <c r="P25" s="14" t="str">
        <f t="shared" si="5"/>
        <v>B</v>
      </c>
      <c r="Q25" s="14" t="str">
        <f t="shared" si="5"/>
        <v>B-</v>
      </c>
      <c r="R25" s="14" t="str">
        <f t="shared" si="5"/>
        <v>E</v>
      </c>
      <c r="S25" s="14" t="str">
        <f t="shared" si="5"/>
        <v>E</v>
      </c>
      <c r="T25" s="14" t="str">
        <f t="shared" si="5"/>
        <v>D-</v>
      </c>
      <c r="U25" s="14" t="e">
        <f t="shared" si="5"/>
        <v>#DIV/0!</v>
      </c>
      <c r="V25" s="14" t="e">
        <f t="shared" si="5"/>
        <v>#DIV/0!</v>
      </c>
    </row>
    <row r="26" spans="1:22" x14ac:dyDescent="0.25">
      <c r="A26" s="1" t="s">
        <v>124</v>
      </c>
      <c r="B26" s="3">
        <v>1.1662642669007903</v>
      </c>
      <c r="C26" s="3">
        <v>0</v>
      </c>
      <c r="D26" s="3">
        <v>6.5771922601893777</v>
      </c>
      <c r="E26" s="3">
        <v>0</v>
      </c>
      <c r="F26" s="3">
        <v>0.23359766512263191</v>
      </c>
      <c r="G26" s="3">
        <v>0</v>
      </c>
      <c r="H26" s="3">
        <v>0.54792390707883665</v>
      </c>
      <c r="I26" s="13">
        <f t="shared" si="3"/>
        <v>0.78809107422441982</v>
      </c>
      <c r="J26" s="13">
        <f t="shared" si="4"/>
        <v>0.41199887425158144</v>
      </c>
      <c r="K26" s="13">
        <f t="shared" si="4"/>
        <v>-0.62851347568984173</v>
      </c>
      <c r="L26" s="13">
        <f t="shared" si="4"/>
        <v>0.3395229643672234</v>
      </c>
      <c r="M26" s="13">
        <f t="shared" si="6"/>
        <v>-1.2278191559298024</v>
      </c>
      <c r="N26" s="13">
        <f t="shared" si="4"/>
        <v>0.49863151431182451</v>
      </c>
      <c r="O26" s="13">
        <f t="shared" si="7"/>
        <v>-0.78039273355864625</v>
      </c>
      <c r="P26" s="14" t="str">
        <f t="shared" si="5"/>
        <v>B</v>
      </c>
      <c r="Q26" s="14" t="str">
        <f t="shared" si="5"/>
        <v>B-</v>
      </c>
      <c r="R26" s="14" t="str">
        <f t="shared" si="5"/>
        <v>C-</v>
      </c>
      <c r="S26" s="14" t="str">
        <f t="shared" si="5"/>
        <v>B-</v>
      </c>
      <c r="T26" s="14" t="str">
        <f t="shared" si="5"/>
        <v>D</v>
      </c>
      <c r="U26" s="14" t="str">
        <f t="shared" si="5"/>
        <v>B-</v>
      </c>
      <c r="V26" s="14" t="str">
        <f t="shared" si="5"/>
        <v>D</v>
      </c>
    </row>
    <row r="27" spans="1:22" x14ac:dyDescent="0.25">
      <c r="A27" s="1" t="s">
        <v>123</v>
      </c>
      <c r="B27" s="3" t="e">
        <v>#DIV/0!</v>
      </c>
      <c r="C27" s="3" t="e">
        <v>#DIV/0!</v>
      </c>
      <c r="D27" s="3" t="e">
        <v>#DIV/0!</v>
      </c>
      <c r="E27" s="3" t="e">
        <v>#DIV/0!</v>
      </c>
      <c r="F27" s="3" t="e">
        <v>#DIV/0!</v>
      </c>
      <c r="G27" s="3" t="e">
        <v>#DIV/0!</v>
      </c>
      <c r="H27" s="3" t="e">
        <v>#DIV/0!</v>
      </c>
      <c r="I27" s="13" t="e">
        <f t="shared" si="3"/>
        <v>#DIV/0!</v>
      </c>
      <c r="J27" s="13" t="e">
        <f t="shared" si="4"/>
        <v>#DIV/0!</v>
      </c>
      <c r="K27" s="13" t="e">
        <f t="shared" si="4"/>
        <v>#DIV/0!</v>
      </c>
      <c r="L27" s="13" t="e">
        <f t="shared" si="4"/>
        <v>#DIV/0!</v>
      </c>
      <c r="M27" s="13" t="e">
        <f t="shared" si="6"/>
        <v>#DIV/0!</v>
      </c>
      <c r="N27" s="13" t="e">
        <f t="shared" si="4"/>
        <v>#DIV/0!</v>
      </c>
      <c r="O27" s="13" t="e">
        <f t="shared" si="7"/>
        <v>#DIV/0!</v>
      </c>
      <c r="P27" s="14" t="e">
        <f t="shared" si="5"/>
        <v>#DIV/0!</v>
      </c>
      <c r="Q27" s="14" t="e">
        <f t="shared" si="5"/>
        <v>#DIV/0!</v>
      </c>
      <c r="R27" s="14" t="e">
        <f t="shared" si="5"/>
        <v>#DIV/0!</v>
      </c>
      <c r="S27" s="14" t="e">
        <f t="shared" si="5"/>
        <v>#DIV/0!</v>
      </c>
      <c r="T27" s="14" t="e">
        <f t="shared" si="5"/>
        <v>#DIV/0!</v>
      </c>
      <c r="U27" s="14" t="e">
        <f t="shared" si="5"/>
        <v>#DIV/0!</v>
      </c>
      <c r="V27" s="14" t="e">
        <f t="shared" si="5"/>
        <v>#DIV/0!</v>
      </c>
    </row>
    <row r="28" spans="1:22" x14ac:dyDescent="0.25">
      <c r="A28" s="1" t="s">
        <v>122</v>
      </c>
      <c r="B28" s="3">
        <v>0.73071863238797841</v>
      </c>
      <c r="C28" s="3">
        <v>0</v>
      </c>
      <c r="D28" s="3">
        <v>3.8413248349786882</v>
      </c>
      <c r="E28" s="3">
        <v>0</v>
      </c>
      <c r="F28" s="3">
        <v>1.3518276659898292</v>
      </c>
      <c r="G28" s="3">
        <v>0</v>
      </c>
      <c r="H28" s="3">
        <v>0</v>
      </c>
      <c r="I28" s="13">
        <f t="shared" si="3"/>
        <v>-1.2803578186386984</v>
      </c>
      <c r="J28" s="13">
        <f t="shared" si="4"/>
        <v>0.41199887425158144</v>
      </c>
      <c r="K28" s="13">
        <f t="shared" si="4"/>
        <v>-0.16722758369911533</v>
      </c>
      <c r="L28" s="13">
        <f t="shared" si="4"/>
        <v>0.3395229643672234</v>
      </c>
      <c r="M28" s="13">
        <f t="shared" si="6"/>
        <v>0.92950102407785995</v>
      </c>
      <c r="N28" s="13">
        <f t="shared" si="4"/>
        <v>0.49863151431182451</v>
      </c>
      <c r="O28" s="13">
        <f t="shared" si="7"/>
        <v>-2.2396989343155944</v>
      </c>
      <c r="P28" s="14" t="str">
        <f t="shared" si="5"/>
        <v>D-</v>
      </c>
      <c r="Q28" s="14" t="str">
        <f t="shared" si="5"/>
        <v>B-</v>
      </c>
      <c r="R28" s="14" t="str">
        <f t="shared" si="5"/>
        <v>C</v>
      </c>
      <c r="S28" s="14" t="str">
        <f t="shared" si="5"/>
        <v>B-</v>
      </c>
      <c r="T28" s="14" t="str">
        <f t="shared" si="5"/>
        <v>B</v>
      </c>
      <c r="U28" s="14" t="str">
        <f t="shared" si="5"/>
        <v>B-</v>
      </c>
      <c r="V28" s="14" t="str">
        <f t="shared" si="5"/>
        <v>E</v>
      </c>
    </row>
    <row r="29" spans="1:22" x14ac:dyDescent="0.25">
      <c r="A29" s="1" t="s">
        <v>121</v>
      </c>
      <c r="B29" s="3">
        <v>1.0626913742670019</v>
      </c>
      <c r="C29" s="3">
        <v>0</v>
      </c>
      <c r="D29" s="3">
        <v>8.1763249647861951</v>
      </c>
      <c r="E29" s="3">
        <v>0</v>
      </c>
      <c r="F29" s="3">
        <v>1.5146308894704879</v>
      </c>
      <c r="G29" s="3">
        <v>0</v>
      </c>
      <c r="H29" s="3">
        <v>0.35528694169594804</v>
      </c>
      <c r="I29" s="13">
        <f t="shared" si="3"/>
        <v>0.29621325908197826</v>
      </c>
      <c r="J29" s="13">
        <f t="shared" si="4"/>
        <v>0.41199887425158144</v>
      </c>
      <c r="K29" s="13">
        <f t="shared" si="4"/>
        <v>-0.89813814728542474</v>
      </c>
      <c r="L29" s="13">
        <f t="shared" si="4"/>
        <v>0.3395229643672234</v>
      </c>
      <c r="M29" s="13">
        <f t="shared" si="6"/>
        <v>1.2435854960672978</v>
      </c>
      <c r="N29" s="13">
        <f t="shared" si="4"/>
        <v>0.49863151431182451</v>
      </c>
      <c r="O29" s="13">
        <f t="shared" si="7"/>
        <v>-1.2934499563707971</v>
      </c>
      <c r="P29" s="14" t="str">
        <f t="shared" si="5"/>
        <v>B-</v>
      </c>
      <c r="Q29" s="14" t="str">
        <f t="shared" si="5"/>
        <v>B-</v>
      </c>
      <c r="R29" s="14" t="str">
        <f t="shared" si="5"/>
        <v>D</v>
      </c>
      <c r="S29" s="14" t="str">
        <f t="shared" si="5"/>
        <v>B-</v>
      </c>
      <c r="T29" s="14" t="str">
        <f t="shared" si="5"/>
        <v>B</v>
      </c>
      <c r="U29" s="14" t="str">
        <f t="shared" si="5"/>
        <v>B-</v>
      </c>
      <c r="V29" s="14" t="str">
        <f t="shared" si="5"/>
        <v>D-</v>
      </c>
    </row>
    <row r="30" spans="1:22" x14ac:dyDescent="0.25">
      <c r="A30" s="1" t="s">
        <v>120</v>
      </c>
      <c r="B30" s="3">
        <v>1.1547338671691003</v>
      </c>
      <c r="C30" s="3">
        <v>0</v>
      </c>
      <c r="D30" s="3">
        <v>0</v>
      </c>
      <c r="E30" s="3">
        <v>0</v>
      </c>
      <c r="F30" s="3">
        <v>0.87437797604353829</v>
      </c>
      <c r="G30" s="3" t="e">
        <v>#DIV/0!</v>
      </c>
      <c r="H30" s="3">
        <v>1.074127117388513</v>
      </c>
      <c r="I30" s="13">
        <f t="shared" si="3"/>
        <v>0.73333207615533957</v>
      </c>
      <c r="J30" s="13">
        <f t="shared" si="4"/>
        <v>0.41199887425158144</v>
      </c>
      <c r="K30" s="13">
        <f t="shared" si="4"/>
        <v>0.48044596093282743</v>
      </c>
      <c r="L30" s="13">
        <f t="shared" si="4"/>
        <v>0.3395229643672234</v>
      </c>
      <c r="M30" s="13">
        <f t="shared" si="6"/>
        <v>8.3919049693120234E-3</v>
      </c>
      <c r="N30" s="13" t="e">
        <f t="shared" si="4"/>
        <v>#DIV/0!</v>
      </c>
      <c r="O30" s="13">
        <f t="shared" si="7"/>
        <v>0.62106392445981307</v>
      </c>
      <c r="P30" s="14" t="str">
        <f t="shared" si="5"/>
        <v>B-</v>
      </c>
      <c r="Q30" s="14" t="str">
        <f t="shared" si="5"/>
        <v>B-</v>
      </c>
      <c r="R30" s="14" t="str">
        <f t="shared" si="5"/>
        <v>B-</v>
      </c>
      <c r="S30" s="14" t="str">
        <f t="shared" si="5"/>
        <v>B-</v>
      </c>
      <c r="T30" s="14" t="str">
        <f t="shared" si="5"/>
        <v>C</v>
      </c>
      <c r="U30" s="14" t="e">
        <f t="shared" si="5"/>
        <v>#DIV/0!</v>
      </c>
      <c r="V30" s="14" t="str">
        <f t="shared" si="5"/>
        <v>B-</v>
      </c>
    </row>
    <row r="31" spans="1:22" x14ac:dyDescent="0.25">
      <c r="A31" s="1" t="s">
        <v>119</v>
      </c>
      <c r="B31" s="3">
        <v>0.95198310406110964</v>
      </c>
      <c r="C31" s="3">
        <v>19.448327556802553</v>
      </c>
      <c r="D31" s="3">
        <v>7.7028656210917177</v>
      </c>
      <c r="E31" s="3">
        <v>27.521930418302425</v>
      </c>
      <c r="F31" s="3">
        <v>0.77840619325537475</v>
      </c>
      <c r="G31" s="3">
        <v>2.7123931222399698</v>
      </c>
      <c r="H31" s="3">
        <v>0.68510308466101955</v>
      </c>
      <c r="I31" s="13">
        <f t="shared" si="3"/>
        <v>-0.22955116327141048</v>
      </c>
      <c r="J31" s="13">
        <f t="shared" si="4"/>
        <v>-4.5862932952462829</v>
      </c>
      <c r="K31" s="13">
        <f t="shared" si="4"/>
        <v>-0.81830967545783539</v>
      </c>
      <c r="L31" s="13">
        <f t="shared" si="4"/>
        <v>-1.3677495293849826</v>
      </c>
      <c r="M31" s="13">
        <f t="shared" si="6"/>
        <v>-0.17675950713701175</v>
      </c>
      <c r="N31" s="13">
        <f t="shared" si="4"/>
        <v>-0.8392412635809412</v>
      </c>
      <c r="O31" s="13">
        <f t="shared" si="7"/>
        <v>-0.41503830774489037</v>
      </c>
      <c r="P31" s="14" t="str">
        <f t="shared" si="5"/>
        <v>C</v>
      </c>
      <c r="Q31" s="14" t="str">
        <f t="shared" si="5"/>
        <v>E</v>
      </c>
      <c r="R31" s="14" t="str">
        <f t="shared" si="5"/>
        <v>D</v>
      </c>
      <c r="S31" s="14" t="str">
        <f t="shared" si="5"/>
        <v>D-</v>
      </c>
      <c r="T31" s="14" t="str">
        <f t="shared" si="5"/>
        <v>C</v>
      </c>
      <c r="U31" s="14" t="str">
        <f t="shared" si="5"/>
        <v>D</v>
      </c>
      <c r="V31" s="14" t="str">
        <f t="shared" si="5"/>
        <v>C-</v>
      </c>
    </row>
    <row r="32" spans="1:22" x14ac:dyDescent="0.25">
      <c r="A32" s="1" t="s">
        <v>118</v>
      </c>
      <c r="B32" s="3">
        <v>0.39398752851626556</v>
      </c>
      <c r="C32" s="3">
        <v>0</v>
      </c>
      <c r="D32" s="3">
        <v>6.4650273617511518</v>
      </c>
      <c r="E32" s="3">
        <v>0</v>
      </c>
      <c r="F32" s="3">
        <v>0.48651654156241314</v>
      </c>
      <c r="G32" s="3">
        <v>0</v>
      </c>
      <c r="H32" s="3">
        <v>0.34771307716635041</v>
      </c>
      <c r="I32" s="13">
        <f t="shared" si="3"/>
        <v>-2.8795268236847855</v>
      </c>
      <c r="J32" s="13">
        <f t="shared" si="4"/>
        <v>0.41199887425158144</v>
      </c>
      <c r="K32" s="13">
        <f t="shared" si="4"/>
        <v>-0.60960170944366043</v>
      </c>
      <c r="L32" s="13">
        <f t="shared" si="4"/>
        <v>0.3395229643672234</v>
      </c>
      <c r="M32" s="13">
        <f t="shared" si="6"/>
        <v>-0.73988107912515044</v>
      </c>
      <c r="N32" s="13">
        <f t="shared" si="4"/>
        <v>0.49863151431182451</v>
      </c>
      <c r="O32" s="13">
        <f t="shared" si="7"/>
        <v>-1.3136217125744274</v>
      </c>
      <c r="P32" s="14" t="str">
        <f t="shared" si="5"/>
        <v>E</v>
      </c>
      <c r="Q32" s="14" t="str">
        <f t="shared" si="5"/>
        <v>B-</v>
      </c>
      <c r="R32" s="14" t="str">
        <f t="shared" si="5"/>
        <v>C-</v>
      </c>
      <c r="S32" s="14" t="str">
        <f t="shared" si="5"/>
        <v>B-</v>
      </c>
      <c r="T32" s="14" t="str">
        <f t="shared" si="5"/>
        <v>C-</v>
      </c>
      <c r="U32" s="14" t="str">
        <f t="shared" si="5"/>
        <v>B-</v>
      </c>
      <c r="V32" s="14" t="str">
        <f t="shared" si="5"/>
        <v>D-</v>
      </c>
    </row>
    <row r="33" spans="1:22" x14ac:dyDescent="0.25">
      <c r="A33" s="1" t="s">
        <v>117</v>
      </c>
      <c r="B33" s="3">
        <v>0.66022441879901272</v>
      </c>
      <c r="C33" s="3">
        <v>0</v>
      </c>
      <c r="D33" s="3">
        <v>3.4527024093770349</v>
      </c>
      <c r="E33" s="3">
        <v>3.8113205007403423</v>
      </c>
      <c r="F33" s="3">
        <v>0.7034855227593475</v>
      </c>
      <c r="G33" s="3">
        <v>0.86321926140145522</v>
      </c>
      <c r="H33" s="3">
        <v>0.1606679343479574</v>
      </c>
      <c r="I33" s="13">
        <f t="shared" si="3"/>
        <v>-1.6151417459634549</v>
      </c>
      <c r="J33" s="13">
        <f t="shared" si="4"/>
        <v>0.41199887425158144</v>
      </c>
      <c r="K33" s="13">
        <f t="shared" si="4"/>
        <v>-0.10170319439964004</v>
      </c>
      <c r="L33" s="13">
        <f t="shared" si="4"/>
        <v>0.10309468492281856</v>
      </c>
      <c r="M33" s="13">
        <f t="shared" si="6"/>
        <v>-0.32129853241395873</v>
      </c>
      <c r="N33" s="13">
        <f t="shared" si="4"/>
        <v>7.2853428638175427E-2</v>
      </c>
      <c r="O33" s="13">
        <f t="shared" si="7"/>
        <v>-1.8117860255564424</v>
      </c>
      <c r="P33" s="14" t="str">
        <f t="shared" si="5"/>
        <v>D-</v>
      </c>
      <c r="Q33" s="14" t="str">
        <f t="shared" si="5"/>
        <v>B-</v>
      </c>
      <c r="R33" s="14" t="str">
        <f t="shared" si="5"/>
        <v>C</v>
      </c>
      <c r="S33" s="14" t="str">
        <f t="shared" si="5"/>
        <v>C</v>
      </c>
      <c r="T33" s="14" t="str">
        <f t="shared" si="5"/>
        <v>C-</v>
      </c>
      <c r="U33" s="14" t="str">
        <f t="shared" si="5"/>
        <v>C</v>
      </c>
      <c r="V33" s="14" t="str">
        <f t="shared" si="5"/>
        <v>E</v>
      </c>
    </row>
    <row r="34" spans="1:22" x14ac:dyDescent="0.25">
      <c r="A34" s="1" t="s">
        <v>116</v>
      </c>
      <c r="B34" s="3">
        <v>1.2179114829424769</v>
      </c>
      <c r="C34" s="3">
        <v>0</v>
      </c>
      <c r="D34" s="3">
        <v>0</v>
      </c>
      <c r="E34" s="3">
        <v>0</v>
      </c>
      <c r="F34" s="3">
        <v>0.3417604799372892</v>
      </c>
      <c r="G34" s="3" t="e">
        <v>#DIV/0!</v>
      </c>
      <c r="H34" s="3">
        <v>0</v>
      </c>
      <c r="I34" s="13">
        <f t="shared" si="3"/>
        <v>1.0333687635769606</v>
      </c>
      <c r="J34" s="13">
        <f t="shared" si="4"/>
        <v>0.41199887425158144</v>
      </c>
      <c r="K34" s="13">
        <f t="shared" si="4"/>
        <v>0.48044596093282743</v>
      </c>
      <c r="L34" s="13">
        <f t="shared" si="4"/>
        <v>0.3395229643672234</v>
      </c>
      <c r="M34" s="13">
        <f t="shared" si="6"/>
        <v>-1.0191484683743504</v>
      </c>
      <c r="N34" s="13" t="e">
        <f t="shared" si="4"/>
        <v>#DIV/0!</v>
      </c>
      <c r="O34" s="13">
        <f t="shared" si="7"/>
        <v>-2.2396989343155944</v>
      </c>
      <c r="P34" s="14" t="str">
        <f t="shared" si="5"/>
        <v>B</v>
      </c>
      <c r="Q34" s="14" t="str">
        <f t="shared" si="5"/>
        <v>B-</v>
      </c>
      <c r="R34" s="14" t="str">
        <f t="shared" si="5"/>
        <v>B-</v>
      </c>
      <c r="S34" s="14" t="str">
        <f t="shared" si="5"/>
        <v>B-</v>
      </c>
      <c r="T34" s="14" t="str">
        <f t="shared" si="5"/>
        <v>D</v>
      </c>
      <c r="U34" s="14" t="e">
        <f t="shared" si="5"/>
        <v>#DIV/0!</v>
      </c>
      <c r="V34" s="14" t="str">
        <f t="shared" si="5"/>
        <v>E</v>
      </c>
    </row>
    <row r="35" spans="1:22" x14ac:dyDescent="0.25">
      <c r="A35" s="1" t="s">
        <v>115</v>
      </c>
      <c r="B35" s="3" t="e">
        <v>#DIV/0!</v>
      </c>
      <c r="C35" s="3" t="e">
        <v>#DIV/0!</v>
      </c>
      <c r="D35" s="3">
        <v>0</v>
      </c>
      <c r="E35" s="3" t="e">
        <v>#DIV/0!</v>
      </c>
      <c r="F35" s="3" t="e">
        <v>#DIV/0!</v>
      </c>
      <c r="G35" s="3" t="e">
        <v>#DIV/0!</v>
      </c>
      <c r="H35" s="3">
        <v>1.1141310883944677</v>
      </c>
      <c r="I35" s="13" t="e">
        <f t="shared" si="3"/>
        <v>#DIV/0!</v>
      </c>
      <c r="J35" s="13" t="e">
        <f t="shared" si="4"/>
        <v>#DIV/0!</v>
      </c>
      <c r="K35" s="13">
        <f t="shared" si="4"/>
        <v>0.48044596093282743</v>
      </c>
      <c r="L35" s="13" t="e">
        <f t="shared" si="4"/>
        <v>#DIV/0!</v>
      </c>
      <c r="M35" s="13" t="e">
        <f t="shared" si="6"/>
        <v>#DIV/0!</v>
      </c>
      <c r="N35" s="13" t="e">
        <f t="shared" si="4"/>
        <v>#DIV/0!</v>
      </c>
      <c r="O35" s="13">
        <f t="shared" si="7"/>
        <v>0.72760799415577426</v>
      </c>
      <c r="P35" s="14" t="e">
        <f t="shared" si="5"/>
        <v>#DIV/0!</v>
      </c>
      <c r="Q35" s="14" t="e">
        <f t="shared" si="5"/>
        <v>#DIV/0!</v>
      </c>
      <c r="R35" s="14" t="str">
        <f t="shared" si="5"/>
        <v>B-</v>
      </c>
      <c r="S35" s="14" t="e">
        <f t="shared" si="5"/>
        <v>#DIV/0!</v>
      </c>
      <c r="T35" s="14" t="e">
        <f t="shared" si="5"/>
        <v>#DIV/0!</v>
      </c>
      <c r="U35" s="14" t="e">
        <f t="shared" si="5"/>
        <v>#DIV/0!</v>
      </c>
      <c r="V35" s="14" t="str">
        <f t="shared" si="5"/>
        <v>B-</v>
      </c>
    </row>
    <row r="36" spans="1:22" x14ac:dyDescent="0.25">
      <c r="A36" s="1" t="s">
        <v>114</v>
      </c>
      <c r="B36" s="3">
        <v>1.2062245052122675</v>
      </c>
      <c r="C36" s="3">
        <v>0</v>
      </c>
      <c r="D36" s="3">
        <v>0</v>
      </c>
      <c r="E36" s="3">
        <v>0</v>
      </c>
      <c r="F36" s="3">
        <v>0.69013119664280276</v>
      </c>
      <c r="G36" s="3">
        <v>0</v>
      </c>
      <c r="H36" s="3">
        <v>0.66338968052415614</v>
      </c>
      <c r="I36" s="13">
        <f t="shared" si="3"/>
        <v>0.97786616125147163</v>
      </c>
      <c r="J36" s="13">
        <f t="shared" si="4"/>
        <v>0.41199887425158144</v>
      </c>
      <c r="K36" s="13">
        <f t="shared" si="4"/>
        <v>0.48044596093282743</v>
      </c>
      <c r="L36" s="13">
        <f t="shared" si="4"/>
        <v>0.3395229643672234</v>
      </c>
      <c r="M36" s="13">
        <f t="shared" si="6"/>
        <v>-0.34706206692768421</v>
      </c>
      <c r="N36" s="13">
        <f t="shared" si="4"/>
        <v>0.49863151431182451</v>
      </c>
      <c r="O36" s="13">
        <f t="shared" si="7"/>
        <v>-0.47286842774348209</v>
      </c>
      <c r="P36" s="14" t="str">
        <f t="shared" si="5"/>
        <v>B</v>
      </c>
      <c r="Q36" s="14" t="str">
        <f t="shared" si="5"/>
        <v>B-</v>
      </c>
      <c r="R36" s="14" t="str">
        <f t="shared" si="5"/>
        <v>B-</v>
      </c>
      <c r="S36" s="14" t="str">
        <f t="shared" si="5"/>
        <v>B-</v>
      </c>
      <c r="T36" s="14" t="str">
        <f t="shared" si="5"/>
        <v>C-</v>
      </c>
      <c r="U36" s="14" t="str">
        <f t="shared" si="5"/>
        <v>B-</v>
      </c>
      <c r="V36" s="14" t="str">
        <f t="shared" si="5"/>
        <v>C-</v>
      </c>
    </row>
    <row r="37" spans="1:22" x14ac:dyDescent="0.25">
      <c r="A37" s="1" t="s">
        <v>113</v>
      </c>
      <c r="B37" s="3" t="e">
        <v>#DIV/0!</v>
      </c>
      <c r="C37" s="3" t="e">
        <v>#DIV/0!</v>
      </c>
      <c r="D37" s="3" t="e">
        <v>#DIV/0!</v>
      </c>
      <c r="E37" s="3" t="e">
        <v>#DIV/0!</v>
      </c>
      <c r="F37" s="3" t="e">
        <v>#DIV/0!</v>
      </c>
      <c r="G37" s="3">
        <v>0</v>
      </c>
      <c r="H37" s="3" t="e">
        <v>#DIV/0!</v>
      </c>
      <c r="I37" s="13" t="e">
        <f t="shared" si="3"/>
        <v>#DIV/0!</v>
      </c>
      <c r="J37" s="13" t="e">
        <f t="shared" si="4"/>
        <v>#DIV/0!</v>
      </c>
      <c r="K37" s="13" t="e">
        <f t="shared" si="4"/>
        <v>#DIV/0!</v>
      </c>
      <c r="L37" s="13" t="e">
        <f t="shared" si="4"/>
        <v>#DIV/0!</v>
      </c>
      <c r="M37" s="13" t="e">
        <f t="shared" si="6"/>
        <v>#DIV/0!</v>
      </c>
      <c r="N37" s="13">
        <f t="shared" si="4"/>
        <v>0.49863151431182451</v>
      </c>
      <c r="O37" s="13" t="e">
        <f t="shared" si="7"/>
        <v>#DIV/0!</v>
      </c>
      <c r="P37" s="14" t="e">
        <f t="shared" si="5"/>
        <v>#DIV/0!</v>
      </c>
      <c r="Q37" s="14" t="e">
        <f t="shared" si="5"/>
        <v>#DIV/0!</v>
      </c>
      <c r="R37" s="14" t="e">
        <f t="shared" si="5"/>
        <v>#DIV/0!</v>
      </c>
      <c r="S37" s="14" t="e">
        <f t="shared" si="5"/>
        <v>#DIV/0!</v>
      </c>
      <c r="T37" s="14" t="e">
        <f t="shared" si="5"/>
        <v>#DIV/0!</v>
      </c>
      <c r="U37" s="14" t="str">
        <f t="shared" si="5"/>
        <v>B-</v>
      </c>
      <c r="V37" s="14" t="e">
        <f t="shared" si="5"/>
        <v>#DIV/0!</v>
      </c>
    </row>
    <row r="38" spans="1:22" x14ac:dyDescent="0.25">
      <c r="A38" s="1" t="s">
        <v>112</v>
      </c>
      <c r="B38" s="3">
        <v>0.96415711508300195</v>
      </c>
      <c r="C38" s="3">
        <v>0</v>
      </c>
      <c r="D38" s="3">
        <v>0</v>
      </c>
      <c r="E38" s="3">
        <v>0</v>
      </c>
      <c r="F38" s="3">
        <v>0.73446356858958139</v>
      </c>
      <c r="G38" s="3" t="e">
        <v>#DIV/0!</v>
      </c>
      <c r="H38" s="3">
        <v>0.65046193264406149</v>
      </c>
      <c r="I38" s="13">
        <f t="shared" si="3"/>
        <v>-0.17173559212442011</v>
      </c>
      <c r="J38" s="13">
        <f t="shared" si="4"/>
        <v>0.41199887425158144</v>
      </c>
      <c r="K38" s="13">
        <f t="shared" si="4"/>
        <v>0.48044596093282743</v>
      </c>
      <c r="L38" s="13">
        <f t="shared" si="4"/>
        <v>0.3395229643672234</v>
      </c>
      <c r="M38" s="13">
        <f t="shared" si="6"/>
        <v>-0.26153483142673883</v>
      </c>
      <c r="N38" s="13" t="e">
        <f t="shared" si="4"/>
        <v>#DIV/0!</v>
      </c>
      <c r="O38" s="13">
        <f t="shared" si="7"/>
        <v>-0.50729938138414921</v>
      </c>
      <c r="P38" s="14" t="str">
        <f t="shared" si="5"/>
        <v>C</v>
      </c>
      <c r="Q38" s="14" t="str">
        <f t="shared" si="5"/>
        <v>B-</v>
      </c>
      <c r="R38" s="14" t="str">
        <f t="shared" si="5"/>
        <v>B-</v>
      </c>
      <c r="S38" s="14" t="str">
        <f t="shared" si="5"/>
        <v>B-</v>
      </c>
      <c r="T38" s="14" t="str">
        <f t="shared" si="5"/>
        <v>C-</v>
      </c>
      <c r="U38" s="14" t="e">
        <f t="shared" si="5"/>
        <v>#DIV/0!</v>
      </c>
      <c r="V38" s="14" t="str">
        <f t="shared" si="5"/>
        <v>C-</v>
      </c>
    </row>
    <row r="39" spans="1:22" x14ac:dyDescent="0.25">
      <c r="A39" s="1" t="s">
        <v>111</v>
      </c>
      <c r="B39" s="3">
        <v>0.87413617408775213</v>
      </c>
      <c r="C39" s="3">
        <v>0</v>
      </c>
      <c r="D39" s="3">
        <v>4.0838968768439869</v>
      </c>
      <c r="E39" s="3">
        <v>0</v>
      </c>
      <c r="F39" s="3">
        <v>1.0517319903113524</v>
      </c>
      <c r="G39" s="3">
        <v>2.9111969111969112</v>
      </c>
      <c r="H39" s="3">
        <v>0.74904285054375486</v>
      </c>
      <c r="I39" s="13">
        <f t="shared" si="3"/>
        <v>-0.59925386112142742</v>
      </c>
      <c r="J39" s="13">
        <f t="shared" si="4"/>
        <v>0.41199887425158144</v>
      </c>
      <c r="K39" s="13">
        <f t="shared" si="4"/>
        <v>-0.2081268830119207</v>
      </c>
      <c r="L39" s="13">
        <f t="shared" si="4"/>
        <v>0.3395229643672234</v>
      </c>
      <c r="M39" s="13">
        <f t="shared" si="6"/>
        <v>0.35054816413657225</v>
      </c>
      <c r="N39" s="13">
        <f t="shared" si="4"/>
        <v>-0.93730012356204206</v>
      </c>
      <c r="O39" s="13">
        <f t="shared" si="7"/>
        <v>-0.24474514181045001</v>
      </c>
      <c r="P39" s="14" t="str">
        <f t="shared" si="5"/>
        <v>C-</v>
      </c>
      <c r="Q39" s="14" t="str">
        <f t="shared" si="5"/>
        <v>B-</v>
      </c>
      <c r="R39" s="14" t="str">
        <f t="shared" si="5"/>
        <v>C</v>
      </c>
      <c r="S39" s="14" t="str">
        <f t="shared" si="5"/>
        <v>B-</v>
      </c>
      <c r="T39" s="14" t="str">
        <f t="shared" si="5"/>
        <v>B-</v>
      </c>
      <c r="U39" s="14" t="str">
        <f t="shared" si="5"/>
        <v>D</v>
      </c>
      <c r="V39" s="14" t="str">
        <f t="shared" si="5"/>
        <v>C</v>
      </c>
    </row>
    <row r="40" spans="1:22" x14ac:dyDescent="0.25">
      <c r="A40" s="1" t="s">
        <v>110</v>
      </c>
      <c r="B40" s="3">
        <v>0.83813516554509815</v>
      </c>
      <c r="C40" s="3">
        <v>7.254318284339524</v>
      </c>
      <c r="D40" s="3">
        <v>0</v>
      </c>
      <c r="E40" s="3">
        <v>0</v>
      </c>
      <c r="F40" s="3">
        <v>1.2615903982369197</v>
      </c>
      <c r="G40" s="3">
        <v>0</v>
      </c>
      <c r="H40" s="3">
        <v>0.91579103210382773</v>
      </c>
      <c r="I40" s="13">
        <f t="shared" si="3"/>
        <v>-0.77022617805281846</v>
      </c>
      <c r="J40" s="13">
        <f t="shared" si="4"/>
        <v>-1.4523877764646567</v>
      </c>
      <c r="K40" s="13">
        <f t="shared" si="4"/>
        <v>0.48044596093282743</v>
      </c>
      <c r="L40" s="13">
        <f t="shared" si="4"/>
        <v>0.3395229643672234</v>
      </c>
      <c r="M40" s="13">
        <f t="shared" si="6"/>
        <v>0.75541279664599215</v>
      </c>
      <c r="N40" s="13">
        <f t="shared" si="4"/>
        <v>0.49863151431182451</v>
      </c>
      <c r="O40" s="13">
        <f t="shared" si="7"/>
        <v>0.19936151638022442</v>
      </c>
      <c r="P40" s="14" t="str">
        <f t="shared" si="5"/>
        <v>D</v>
      </c>
      <c r="Q40" s="14" t="str">
        <f t="shared" si="5"/>
        <v>D-</v>
      </c>
      <c r="R40" s="14" t="str">
        <f t="shared" si="5"/>
        <v>B-</v>
      </c>
      <c r="S40" s="14" t="str">
        <f t="shared" si="5"/>
        <v>B-</v>
      </c>
      <c r="T40" s="14" t="str">
        <f t="shared" si="5"/>
        <v>B</v>
      </c>
      <c r="U40" s="14" t="str">
        <f t="shared" si="5"/>
        <v>B-</v>
      </c>
      <c r="V40" s="14" t="str">
        <f t="shared" si="5"/>
        <v>C</v>
      </c>
    </row>
    <row r="41" spans="1:22" x14ac:dyDescent="0.25">
      <c r="A41" s="1" t="s">
        <v>109</v>
      </c>
      <c r="B41" s="3">
        <v>0.62317815728705783</v>
      </c>
      <c r="C41" s="3">
        <v>28.576764038948912</v>
      </c>
      <c r="D41" s="3">
        <v>8.0713246714824578</v>
      </c>
      <c r="E41" s="3">
        <v>34.232848695033567</v>
      </c>
      <c r="F41" s="3">
        <v>0.18343633513288268</v>
      </c>
      <c r="G41" s="3">
        <v>0</v>
      </c>
      <c r="H41" s="3">
        <v>0.52213082194686444</v>
      </c>
      <c r="I41" s="13">
        <f t="shared" si="3"/>
        <v>-1.7910780716594632</v>
      </c>
      <c r="J41" s="13">
        <f t="shared" si="4"/>
        <v>-6.9323352597910288</v>
      </c>
      <c r="K41" s="13">
        <f t="shared" si="4"/>
        <v>-0.88043438228951221</v>
      </c>
      <c r="L41" s="13">
        <f t="shared" si="4"/>
        <v>-1.7840490406308487</v>
      </c>
      <c r="M41" s="13">
        <f t="shared" si="6"/>
        <v>-1.3245917781622487</v>
      </c>
      <c r="N41" s="13">
        <f t="shared" si="4"/>
        <v>0.49863151431182451</v>
      </c>
      <c r="O41" s="13">
        <f t="shared" si="7"/>
        <v>-0.84908842028348763</v>
      </c>
      <c r="P41" s="14" t="str">
        <f t="shared" si="5"/>
        <v>E</v>
      </c>
      <c r="Q41" s="14" t="str">
        <f t="shared" si="5"/>
        <v>E</v>
      </c>
      <c r="R41" s="14" t="str">
        <f t="shared" si="5"/>
        <v>D</v>
      </c>
      <c r="S41" s="14" t="str">
        <f t="shared" si="5"/>
        <v>E</v>
      </c>
      <c r="T41" s="14" t="str">
        <f t="shared" si="5"/>
        <v>D-</v>
      </c>
      <c r="U41" s="14" t="str">
        <f t="shared" si="5"/>
        <v>B-</v>
      </c>
      <c r="V41" s="14" t="str">
        <f t="shared" si="5"/>
        <v>D</v>
      </c>
    </row>
    <row r="42" spans="1:22" x14ac:dyDescent="0.25">
      <c r="A42" s="1" t="s">
        <v>108</v>
      </c>
      <c r="B42" s="3">
        <v>0.73954080267877542</v>
      </c>
      <c r="C42" s="3">
        <v>6.2761578916782899</v>
      </c>
      <c r="D42" s="3">
        <v>4.5387578237843043</v>
      </c>
      <c r="E42" s="3">
        <v>21.507752744078569</v>
      </c>
      <c r="F42" s="3">
        <v>0.5629344730478707</v>
      </c>
      <c r="G42" s="3">
        <v>0</v>
      </c>
      <c r="H42" s="3">
        <v>0</v>
      </c>
      <c r="I42" s="13">
        <f t="shared" si="3"/>
        <v>-1.2384604675354991</v>
      </c>
      <c r="J42" s="13">
        <f t="shared" si="4"/>
        <v>-1.2009969349194409</v>
      </c>
      <c r="K42" s="13">
        <f t="shared" si="4"/>
        <v>-0.28481953840436991</v>
      </c>
      <c r="L42" s="13">
        <f t="shared" si="4"/>
        <v>-0.99467104398510819</v>
      </c>
      <c r="M42" s="13">
        <f t="shared" si="6"/>
        <v>-0.5924534966240802</v>
      </c>
      <c r="N42" s="13">
        <f t="shared" si="4"/>
        <v>0.49863151431182451</v>
      </c>
      <c r="O42" s="13">
        <f t="shared" si="7"/>
        <v>-2.2396989343155944</v>
      </c>
      <c r="P42" s="14" t="str">
        <f t="shared" si="5"/>
        <v>D</v>
      </c>
      <c r="Q42" s="14" t="str">
        <f t="shared" si="5"/>
        <v>D</v>
      </c>
      <c r="R42" s="14" t="str">
        <f t="shared" si="5"/>
        <v>C-</v>
      </c>
      <c r="S42" s="14" t="str">
        <f t="shared" si="5"/>
        <v>D</v>
      </c>
      <c r="T42" s="14" t="str">
        <f t="shared" si="5"/>
        <v>C-</v>
      </c>
      <c r="U42" s="14" t="str">
        <f t="shared" si="5"/>
        <v>B-</v>
      </c>
      <c r="V42" s="14" t="str">
        <f t="shared" si="5"/>
        <v>E</v>
      </c>
    </row>
    <row r="43" spans="1:22" x14ac:dyDescent="0.25">
      <c r="A43" s="1" t="s">
        <v>107</v>
      </c>
      <c r="B43" s="3">
        <v>0.55950458343849963</v>
      </c>
      <c r="C43" s="3">
        <v>0</v>
      </c>
      <c r="D43" s="3">
        <v>8.0266146610072262</v>
      </c>
      <c r="E43" s="3">
        <v>0</v>
      </c>
      <c r="F43" s="3">
        <v>0.71737736099162086</v>
      </c>
      <c r="G43" s="3">
        <v>0.66333677330581353</v>
      </c>
      <c r="H43" s="3">
        <v>0.92113616894169092</v>
      </c>
      <c r="I43" s="13">
        <f t="shared" si="3"/>
        <v>-2.0934701125738671</v>
      </c>
      <c r="J43" s="13">
        <f t="shared" si="4"/>
        <v>0.41199887425158144</v>
      </c>
      <c r="K43" s="13">
        <f t="shared" si="4"/>
        <v>-0.87289596983833373</v>
      </c>
      <c r="L43" s="13">
        <f t="shared" si="4"/>
        <v>0.3395229643672234</v>
      </c>
      <c r="M43" s="13">
        <f t="shared" si="6"/>
        <v>-0.29449801469162612</v>
      </c>
      <c r="N43" s="13">
        <f t="shared" si="4"/>
        <v>0.17144435095248697</v>
      </c>
      <c r="O43" s="13">
        <f t="shared" si="7"/>
        <v>0.21359741890357581</v>
      </c>
      <c r="P43" s="14" t="str">
        <f t="shared" si="5"/>
        <v>E</v>
      </c>
      <c r="Q43" s="14" t="str">
        <f t="shared" si="5"/>
        <v>B-</v>
      </c>
      <c r="R43" s="14" t="str">
        <f t="shared" si="5"/>
        <v>D</v>
      </c>
      <c r="S43" s="14" t="str">
        <f t="shared" si="5"/>
        <v>B-</v>
      </c>
      <c r="T43" s="14" t="str">
        <f t="shared" si="5"/>
        <v>C-</v>
      </c>
      <c r="U43" s="14" t="str">
        <f t="shared" si="5"/>
        <v>C</v>
      </c>
      <c r="V43" s="14" t="str">
        <f t="shared" si="5"/>
        <v>C</v>
      </c>
    </row>
    <row r="44" spans="1:22" x14ac:dyDescent="0.25">
      <c r="A44" s="1" t="s">
        <v>106</v>
      </c>
      <c r="B44" s="3">
        <v>1.0369887673066402</v>
      </c>
      <c r="C44" s="3">
        <v>6.3149502370029413</v>
      </c>
      <c r="D44" s="3">
        <v>0.49832896353684097</v>
      </c>
      <c r="E44" s="3">
        <v>0</v>
      </c>
      <c r="F44" s="3">
        <v>0.90742313700869248</v>
      </c>
      <c r="G44" s="3">
        <v>0</v>
      </c>
      <c r="H44" s="3">
        <v>0.46190206104909598</v>
      </c>
      <c r="I44" s="13">
        <f t="shared" si="3"/>
        <v>0.17414906029756358</v>
      </c>
      <c r="J44" s="13">
        <f t="shared" si="4"/>
        <v>-1.2109667112565761</v>
      </c>
      <c r="K44" s="13">
        <f t="shared" si="4"/>
        <v>0.39642430172095855</v>
      </c>
      <c r="L44" s="13">
        <f t="shared" si="4"/>
        <v>0.3395229643672234</v>
      </c>
      <c r="M44" s="13">
        <f t="shared" si="6"/>
        <v>7.2143541525694327E-2</v>
      </c>
      <c r="N44" s="13">
        <f t="shared" si="4"/>
        <v>0.49863151431182451</v>
      </c>
      <c r="O44" s="13">
        <f t="shared" si="7"/>
        <v>-1.0094979280755523</v>
      </c>
      <c r="P44" s="14" t="str">
        <f t="shared" si="5"/>
        <v>C</v>
      </c>
      <c r="Q44" s="14" t="str">
        <f t="shared" si="5"/>
        <v>D</v>
      </c>
      <c r="R44" s="14" t="str">
        <f t="shared" si="5"/>
        <v>B-</v>
      </c>
      <c r="S44" s="14" t="str">
        <f t="shared" si="5"/>
        <v>B-</v>
      </c>
      <c r="T44" s="14" t="str">
        <f t="shared" si="5"/>
        <v>C</v>
      </c>
      <c r="U44" s="14" t="str">
        <f t="shared" si="5"/>
        <v>B-</v>
      </c>
      <c r="V44" s="14" t="str">
        <f t="shared" si="5"/>
        <v>D</v>
      </c>
    </row>
    <row r="45" spans="1:22" x14ac:dyDescent="0.25">
      <c r="A45" s="1" t="s">
        <v>105</v>
      </c>
      <c r="B45" s="3">
        <v>0.90672111651334431</v>
      </c>
      <c r="C45" s="3">
        <v>0</v>
      </c>
      <c r="D45" s="3">
        <v>0</v>
      </c>
      <c r="E45" s="3">
        <v>0</v>
      </c>
      <c r="F45" s="3">
        <v>1.7882134381756249</v>
      </c>
      <c r="G45" s="3">
        <v>0</v>
      </c>
      <c r="H45" s="3">
        <v>1.1961432014998661</v>
      </c>
      <c r="I45" s="13">
        <f t="shared" si="3"/>
        <v>-0.44450477688455642</v>
      </c>
      <c r="J45" s="13">
        <f t="shared" si="4"/>
        <v>0.41199887425158144</v>
      </c>
      <c r="K45" s="13">
        <f t="shared" si="4"/>
        <v>0.48044596093282743</v>
      </c>
      <c r="L45" s="13">
        <f t="shared" si="4"/>
        <v>0.3395229643672234</v>
      </c>
      <c r="M45" s="13">
        <f t="shared" si="6"/>
        <v>1.7713884997085989</v>
      </c>
      <c r="N45" s="13">
        <f t="shared" si="4"/>
        <v>0.49863151431182451</v>
      </c>
      <c r="O45" s="13">
        <f t="shared" si="7"/>
        <v>0.94603391725510722</v>
      </c>
      <c r="P45" s="14" t="str">
        <f t="shared" si="5"/>
        <v>C-</v>
      </c>
      <c r="Q45" s="14" t="str">
        <f t="shared" si="5"/>
        <v>B-</v>
      </c>
      <c r="R45" s="14" t="str">
        <f t="shared" si="5"/>
        <v>B-</v>
      </c>
      <c r="S45" s="14" t="str">
        <f t="shared" si="5"/>
        <v>B-</v>
      </c>
      <c r="T45" s="14" t="str">
        <f t="shared" si="5"/>
        <v>A</v>
      </c>
      <c r="U45" s="14" t="str">
        <f t="shared" si="5"/>
        <v>B-</v>
      </c>
      <c r="V45" s="14" t="str">
        <f t="shared" si="5"/>
        <v>B</v>
      </c>
    </row>
    <row r="46" spans="1:22" x14ac:dyDescent="0.25">
      <c r="A46" s="1" t="s">
        <v>104</v>
      </c>
      <c r="B46" s="3">
        <v>1.1305508765362782</v>
      </c>
      <c r="C46" s="3">
        <v>0</v>
      </c>
      <c r="D46" s="3">
        <v>3.1495151597624305</v>
      </c>
      <c r="E46" s="3">
        <v>6.7707182320441976</v>
      </c>
      <c r="F46" s="3">
        <v>1.4602803578671406</v>
      </c>
      <c r="G46" s="3">
        <v>0</v>
      </c>
      <c r="H46" s="3">
        <v>0.39897028070701401</v>
      </c>
      <c r="I46" s="13">
        <f t="shared" si="3"/>
        <v>0.61848468420172165</v>
      </c>
      <c r="J46" s="13">
        <f t="shared" si="4"/>
        <v>0.41199887425158144</v>
      </c>
      <c r="K46" s="13">
        <f t="shared" si="4"/>
        <v>-5.0583757986189762E-2</v>
      </c>
      <c r="L46" s="13">
        <f t="shared" si="4"/>
        <v>-8.0486127466990409E-2</v>
      </c>
      <c r="M46" s="13">
        <f t="shared" si="6"/>
        <v>1.1387309504629806</v>
      </c>
      <c r="N46" s="13">
        <f t="shared" si="4"/>
        <v>0.49863151431182451</v>
      </c>
      <c r="O46" s="13">
        <f t="shared" si="7"/>
        <v>-1.1771064884822089</v>
      </c>
      <c r="P46" s="14" t="str">
        <f t="shared" si="5"/>
        <v>B-</v>
      </c>
      <c r="Q46" s="14" t="str">
        <f t="shared" si="5"/>
        <v>B-</v>
      </c>
      <c r="R46" s="14" t="str">
        <f t="shared" si="5"/>
        <v>C</v>
      </c>
      <c r="S46" s="14" t="str">
        <f t="shared" si="5"/>
        <v>C</v>
      </c>
      <c r="T46" s="14" t="str">
        <f t="shared" si="5"/>
        <v>B</v>
      </c>
      <c r="U46" s="14" t="str">
        <f t="shared" si="5"/>
        <v>B-</v>
      </c>
      <c r="V46" s="14" t="str">
        <f t="shared" si="5"/>
        <v>D</v>
      </c>
    </row>
    <row r="47" spans="1:22" x14ac:dyDescent="0.25">
      <c r="A47" s="1" t="s">
        <v>103</v>
      </c>
      <c r="B47" s="3">
        <v>1.1349369799818767</v>
      </c>
      <c r="C47" s="3">
        <v>0</v>
      </c>
      <c r="D47" s="3">
        <v>0</v>
      </c>
      <c r="E47" s="3">
        <v>0</v>
      </c>
      <c r="F47" s="3">
        <v>0.64546685726375752</v>
      </c>
      <c r="G47" s="3" t="e">
        <v>#DIV/0!</v>
      </c>
      <c r="H47" s="3">
        <v>1.1327341602911685</v>
      </c>
      <c r="I47" s="13">
        <f t="shared" si="3"/>
        <v>0.63931471921327565</v>
      </c>
      <c r="J47" s="13">
        <f t="shared" si="4"/>
        <v>0.41199887425158144</v>
      </c>
      <c r="K47" s="13">
        <f t="shared" si="4"/>
        <v>0.48044596093282743</v>
      </c>
      <c r="L47" s="13">
        <f t="shared" si="4"/>
        <v>0.3395229643672234</v>
      </c>
      <c r="M47" s="13">
        <f t="shared" si="6"/>
        <v>-0.43322974316101798</v>
      </c>
      <c r="N47" s="13" t="e">
        <f t="shared" si="4"/>
        <v>#DIV/0!</v>
      </c>
      <c r="O47" s="13">
        <f t="shared" si="7"/>
        <v>0.77715425016185991</v>
      </c>
      <c r="P47" s="14" t="str">
        <f t="shared" si="5"/>
        <v>B-</v>
      </c>
      <c r="Q47" s="14" t="str">
        <f t="shared" si="5"/>
        <v>B-</v>
      </c>
      <c r="R47" s="14" t="str">
        <f t="shared" si="5"/>
        <v>B-</v>
      </c>
      <c r="S47" s="14" t="str">
        <f t="shared" si="5"/>
        <v>B-</v>
      </c>
      <c r="T47" s="14" t="str">
        <f t="shared" si="5"/>
        <v>C-</v>
      </c>
      <c r="U47" s="14" t="e">
        <f t="shared" si="5"/>
        <v>#DIV/0!</v>
      </c>
      <c r="V47" s="14" t="str">
        <f t="shared" si="5"/>
        <v>B</v>
      </c>
    </row>
    <row r="48" spans="1:22" x14ac:dyDescent="0.25">
      <c r="A48" s="1" t="s">
        <v>102</v>
      </c>
      <c r="B48" s="3">
        <v>1.170653685674548</v>
      </c>
      <c r="C48" s="3">
        <v>0</v>
      </c>
      <c r="D48" s="3">
        <v>0.19579510605080211</v>
      </c>
      <c r="E48" s="3">
        <v>0</v>
      </c>
      <c r="F48" s="3">
        <v>1.1633539373963304</v>
      </c>
      <c r="G48" s="3">
        <v>0</v>
      </c>
      <c r="H48" s="3">
        <v>2.7342543299043651E-2</v>
      </c>
      <c r="I48" s="13">
        <f t="shared" si="3"/>
        <v>0.80893685405423577</v>
      </c>
      <c r="J48" s="13">
        <f t="shared" si="4"/>
        <v>0.41199887425158144</v>
      </c>
      <c r="K48" s="13">
        <f t="shared" si="4"/>
        <v>0.447433571768865</v>
      </c>
      <c r="L48" s="13">
        <f t="shared" si="4"/>
        <v>0.3395229643672234</v>
      </c>
      <c r="M48" s="13">
        <f t="shared" si="6"/>
        <v>0.56589230513746169</v>
      </c>
      <c r="N48" s="13">
        <f t="shared" si="4"/>
        <v>0.49863151431182451</v>
      </c>
      <c r="O48" s="13">
        <f t="shared" si="7"/>
        <v>-2.1668765177988818</v>
      </c>
      <c r="P48" s="14" t="str">
        <f t="shared" si="5"/>
        <v>B</v>
      </c>
      <c r="Q48" s="14" t="str">
        <f t="shared" si="5"/>
        <v>B-</v>
      </c>
      <c r="R48" s="14" t="str">
        <f t="shared" si="5"/>
        <v>B-</v>
      </c>
      <c r="S48" s="14" t="str">
        <f t="shared" si="5"/>
        <v>B-</v>
      </c>
      <c r="T48" s="14" t="str">
        <f t="shared" si="5"/>
        <v>B-</v>
      </c>
      <c r="U48" s="14" t="str">
        <f t="shared" si="5"/>
        <v>B-</v>
      </c>
      <c r="V48" s="14" t="str">
        <f t="shared" si="5"/>
        <v>E</v>
      </c>
    </row>
    <row r="49" spans="1:22" x14ac:dyDescent="0.25">
      <c r="A49" s="1" t="s">
        <v>101</v>
      </c>
      <c r="B49" s="3">
        <v>1.118192153570404</v>
      </c>
      <c r="C49" s="3">
        <v>0</v>
      </c>
      <c r="D49" s="3">
        <v>3.3082068561650719</v>
      </c>
      <c r="E49" s="3">
        <v>0.54064171122994653</v>
      </c>
      <c r="F49" s="3">
        <v>0.55739743837033662</v>
      </c>
      <c r="G49" s="3">
        <v>0</v>
      </c>
      <c r="H49" s="3">
        <v>0.41282268415515971</v>
      </c>
      <c r="I49" s="13">
        <f t="shared" si="3"/>
        <v>0.5597918979347698</v>
      </c>
      <c r="J49" s="13">
        <f t="shared" si="4"/>
        <v>0.41199887425158144</v>
      </c>
      <c r="K49" s="13">
        <f t="shared" si="4"/>
        <v>-7.7340259435077288E-2</v>
      </c>
      <c r="L49" s="13">
        <f t="shared" si="4"/>
        <v>0.30598524704401592</v>
      </c>
      <c r="M49" s="13">
        <f t="shared" si="6"/>
        <v>-0.60313569674210865</v>
      </c>
      <c r="N49" s="13">
        <f t="shared" si="4"/>
        <v>0.49863151431182451</v>
      </c>
      <c r="O49" s="13">
        <f t="shared" si="7"/>
        <v>-1.1402128651412631</v>
      </c>
      <c r="P49" s="14" t="str">
        <f t="shared" si="5"/>
        <v>B-</v>
      </c>
      <c r="Q49" s="14" t="str">
        <f t="shared" si="5"/>
        <v>B-</v>
      </c>
      <c r="R49" s="14" t="str">
        <f t="shared" si="5"/>
        <v>C</v>
      </c>
      <c r="S49" s="14" t="str">
        <f t="shared" si="5"/>
        <v>B-</v>
      </c>
      <c r="T49" s="14" t="str">
        <f t="shared" si="5"/>
        <v>C-</v>
      </c>
      <c r="U49" s="14" t="str">
        <f t="shared" si="5"/>
        <v>B-</v>
      </c>
      <c r="V49" s="14" t="str">
        <f t="shared" si="5"/>
        <v>D</v>
      </c>
    </row>
    <row r="50" spans="1:22" x14ac:dyDescent="0.25">
      <c r="A50" s="1" t="s">
        <v>100</v>
      </c>
      <c r="B50" s="3">
        <v>1.0039148612363114</v>
      </c>
      <c r="C50" s="3">
        <v>0</v>
      </c>
      <c r="D50" s="3">
        <v>0.32643511003176945</v>
      </c>
      <c r="E50" s="3">
        <v>0.64572764743183253</v>
      </c>
      <c r="F50" s="3">
        <v>2.5761633819537799</v>
      </c>
      <c r="G50" s="3">
        <v>0</v>
      </c>
      <c r="H50" s="3">
        <v>0.96231005706264772</v>
      </c>
      <c r="I50" s="13">
        <f t="shared" si="3"/>
        <v>1.7077839803403893E-2</v>
      </c>
      <c r="J50" s="13">
        <f t="shared" si="4"/>
        <v>0.41199887425158144</v>
      </c>
      <c r="K50" s="13">
        <f t="shared" si="4"/>
        <v>0.42540677682598077</v>
      </c>
      <c r="L50" s="13">
        <f t="shared" si="4"/>
        <v>0.29946643366025821</v>
      </c>
      <c r="M50" s="13">
        <f t="shared" si="6"/>
        <v>3.2915232780907382</v>
      </c>
      <c r="N50" s="13">
        <f t="shared" si="4"/>
        <v>0.49863151431182451</v>
      </c>
      <c r="O50" s="13">
        <f t="shared" si="7"/>
        <v>0.32325737253567727</v>
      </c>
      <c r="P50" s="14" t="str">
        <f t="shared" si="5"/>
        <v>C</v>
      </c>
      <c r="Q50" s="14" t="str">
        <f t="shared" si="5"/>
        <v>B-</v>
      </c>
      <c r="R50" s="14" t="str">
        <f t="shared" si="5"/>
        <v>B-</v>
      </c>
      <c r="S50" s="14" t="str">
        <f t="shared" si="5"/>
        <v>B-</v>
      </c>
      <c r="T50" s="14" t="str">
        <f t="shared" si="5"/>
        <v>A</v>
      </c>
      <c r="U50" s="14" t="str">
        <f t="shared" si="5"/>
        <v>B-</v>
      </c>
      <c r="V50" s="14" t="str">
        <f t="shared" si="5"/>
        <v>B-</v>
      </c>
    </row>
    <row r="51" spans="1:22" x14ac:dyDescent="0.25">
      <c r="A51" s="1" t="s">
        <v>99</v>
      </c>
      <c r="B51" s="3">
        <v>0</v>
      </c>
      <c r="C51" s="3" t="e">
        <v>#DIV/0!</v>
      </c>
      <c r="D51" s="3">
        <v>0</v>
      </c>
      <c r="E51" s="3" t="e">
        <v>#DIV/0!</v>
      </c>
      <c r="F51" s="3" t="e">
        <v>#DIV/0!</v>
      </c>
      <c r="G51" s="3" t="e">
        <v>#DIV/0!</v>
      </c>
      <c r="H51" s="3">
        <v>1.0925278936098275</v>
      </c>
      <c r="I51" s="13">
        <f t="shared" si="3"/>
        <v>-4.7506121993261141</v>
      </c>
      <c r="J51" s="13" t="e">
        <f t="shared" si="4"/>
        <v>#DIV/0!</v>
      </c>
      <c r="K51" s="13">
        <f t="shared" si="4"/>
        <v>0.48044596093282743</v>
      </c>
      <c r="L51" s="13" t="e">
        <f t="shared" si="4"/>
        <v>#DIV/0!</v>
      </c>
      <c r="M51" s="13" t="e">
        <f t="shared" si="6"/>
        <v>#DIV/0!</v>
      </c>
      <c r="N51" s="13" t="e">
        <f t="shared" si="4"/>
        <v>#DIV/0!</v>
      </c>
      <c r="O51" s="13">
        <f t="shared" si="7"/>
        <v>0.67007139884008626</v>
      </c>
      <c r="P51" s="14" t="str">
        <f t="shared" si="5"/>
        <v>E</v>
      </c>
      <c r="Q51" s="14" t="e">
        <f t="shared" si="5"/>
        <v>#DIV/0!</v>
      </c>
      <c r="R51" s="14" t="str">
        <f t="shared" si="5"/>
        <v>B-</v>
      </c>
      <c r="S51" s="14" t="e">
        <f t="shared" si="5"/>
        <v>#DIV/0!</v>
      </c>
      <c r="T51" s="14" t="e">
        <f t="shared" si="5"/>
        <v>#DIV/0!</v>
      </c>
      <c r="U51" s="14" t="e">
        <f t="shared" si="5"/>
        <v>#DIV/0!</v>
      </c>
      <c r="V51" s="14" t="str">
        <f t="shared" si="5"/>
        <v>B-</v>
      </c>
    </row>
    <row r="52" spans="1:22" x14ac:dyDescent="0.25">
      <c r="A52" s="1" t="s">
        <v>98</v>
      </c>
      <c r="B52" s="3">
        <v>1.1890100011237219</v>
      </c>
      <c r="C52" s="3">
        <v>0</v>
      </c>
      <c r="D52" s="3">
        <v>0</v>
      </c>
      <c r="E52" s="3">
        <v>0</v>
      </c>
      <c r="F52" s="3">
        <v>4.9794259114102051</v>
      </c>
      <c r="G52" s="3" t="e">
        <v>#DIV/0!</v>
      </c>
      <c r="H52" s="3">
        <v>1.1886534518113465</v>
      </c>
      <c r="I52" s="13">
        <f t="shared" si="3"/>
        <v>0.89611279466574267</v>
      </c>
      <c r="J52" s="13">
        <f t="shared" si="4"/>
        <v>0.41199887425158144</v>
      </c>
      <c r="K52" s="13">
        <f t="shared" si="4"/>
        <v>0.48044596093282743</v>
      </c>
      <c r="L52" s="13">
        <f t="shared" si="4"/>
        <v>0.3395229643672234</v>
      </c>
      <c r="M52" s="13">
        <f t="shared" si="6"/>
        <v>7.9279636782158436</v>
      </c>
      <c r="N52" s="13" t="e">
        <f t="shared" si="4"/>
        <v>#DIV/0!</v>
      </c>
      <c r="O52" s="13">
        <f t="shared" si="7"/>
        <v>0.92608618724849989</v>
      </c>
      <c r="P52" s="14" t="str">
        <f t="shared" si="5"/>
        <v>B</v>
      </c>
      <c r="Q52" s="14" t="str">
        <f t="shared" si="5"/>
        <v>B-</v>
      </c>
      <c r="R52" s="14" t="str">
        <f t="shared" si="5"/>
        <v>B-</v>
      </c>
      <c r="S52" s="14" t="str">
        <f t="shared" si="5"/>
        <v>B-</v>
      </c>
      <c r="T52" s="14" t="str">
        <f t="shared" si="5"/>
        <v>A</v>
      </c>
      <c r="U52" s="14" t="e">
        <f t="shared" si="5"/>
        <v>#DIV/0!</v>
      </c>
      <c r="V52" s="14" t="str">
        <f t="shared" si="5"/>
        <v>B</v>
      </c>
    </row>
    <row r="53" spans="1:22" x14ac:dyDescent="0.25">
      <c r="A53" s="1" t="s">
        <v>97</v>
      </c>
      <c r="B53" s="3">
        <v>1.1404993210069989</v>
      </c>
      <c r="C53" s="3">
        <v>0</v>
      </c>
      <c r="D53" s="3">
        <v>11.060553633217992</v>
      </c>
      <c r="E53" s="3">
        <v>27.828488372093027</v>
      </c>
      <c r="F53" s="3">
        <v>0.19229290054611184</v>
      </c>
      <c r="G53" s="3">
        <v>6.0684523809523814</v>
      </c>
      <c r="H53" s="3" t="e">
        <v>#DIV/0!</v>
      </c>
      <c r="I53" s="13">
        <f t="shared" si="3"/>
        <v>0.66573082173720699</v>
      </c>
      <c r="J53" s="13">
        <f t="shared" si="4"/>
        <v>0.41199887425158144</v>
      </c>
      <c r="K53" s="13">
        <f t="shared" si="4"/>
        <v>-1.3844387559197513</v>
      </c>
      <c r="L53" s="13">
        <f t="shared" si="4"/>
        <v>-1.3867662899934463</v>
      </c>
      <c r="M53" s="13">
        <f t="shared" si="6"/>
        <v>-1.3075054477322838</v>
      </c>
      <c r="N53" s="13">
        <f t="shared" si="4"/>
        <v>-2.4945987729372394</v>
      </c>
      <c r="O53" s="13" t="e">
        <f t="shared" si="7"/>
        <v>#DIV/0!</v>
      </c>
      <c r="P53" s="14" t="str">
        <f t="shared" si="5"/>
        <v>B-</v>
      </c>
      <c r="Q53" s="14" t="str">
        <f t="shared" si="5"/>
        <v>B-</v>
      </c>
      <c r="R53" s="14" t="str">
        <f t="shared" si="5"/>
        <v>D-</v>
      </c>
      <c r="S53" s="14" t="str">
        <f t="shared" si="5"/>
        <v>D-</v>
      </c>
      <c r="T53" s="14" t="str">
        <f t="shared" si="5"/>
        <v>D-</v>
      </c>
      <c r="U53" s="14" t="str">
        <f t="shared" si="5"/>
        <v>E</v>
      </c>
      <c r="V53" s="14" t="e">
        <f t="shared" si="5"/>
        <v>#DIV/0!</v>
      </c>
    </row>
    <row r="54" spans="1:22" x14ac:dyDescent="0.25">
      <c r="A54" s="1" t="s">
        <v>96</v>
      </c>
      <c r="B54" s="3">
        <v>0.95243539174587843</v>
      </c>
      <c r="C54" s="3">
        <v>0</v>
      </c>
      <c r="D54" s="3">
        <v>7.7064785796593011E-2</v>
      </c>
      <c r="E54" s="3">
        <v>0.24987707604895104</v>
      </c>
      <c r="F54" s="3">
        <v>0.74013403521199472</v>
      </c>
      <c r="G54" s="3">
        <v>0</v>
      </c>
      <c r="H54" s="3">
        <v>1.1913443598286531</v>
      </c>
      <c r="I54" s="13">
        <f t="shared" si="3"/>
        <v>-0.22740320474150327</v>
      </c>
      <c r="J54" s="13">
        <f t="shared" si="4"/>
        <v>0.41199887425158144</v>
      </c>
      <c r="K54" s="13">
        <f t="shared" si="4"/>
        <v>0.46745231287456374</v>
      </c>
      <c r="L54" s="13">
        <f t="shared" si="4"/>
        <v>0.32402229808859989</v>
      </c>
      <c r="M54" s="13">
        <f t="shared" si="6"/>
        <v>-0.25059521071802476</v>
      </c>
      <c r="N54" s="13">
        <f t="shared" si="4"/>
        <v>0.49863151431182451</v>
      </c>
      <c r="O54" s="13">
        <f t="shared" si="7"/>
        <v>0.9332529830473133</v>
      </c>
      <c r="P54" s="14" t="str">
        <f t="shared" si="5"/>
        <v>C</v>
      </c>
      <c r="Q54" s="14" t="str">
        <f t="shared" ref="Q54:V96" si="8">IF(J54&gt;=1.75,"A",IF(1.25&lt;=J54,"A-",IF(0.75&lt;=J54,"B",IF(0.25&lt;=J54,"B-",IF(-0.25&lt;=J54,"C",IF(-0.75&lt;=J54,"C-",IF(-1.25&lt;=J54,"D",IF(-1.75&lt;=J54,"D-",IF(J54&lt;-1.75,"E","Error")))))))))</f>
        <v>B-</v>
      </c>
      <c r="R54" s="14" t="str">
        <f t="shared" si="8"/>
        <v>B-</v>
      </c>
      <c r="S54" s="14" t="str">
        <f t="shared" si="8"/>
        <v>B-</v>
      </c>
      <c r="T54" s="14" t="str">
        <f t="shared" si="8"/>
        <v>C-</v>
      </c>
      <c r="U54" s="14" t="str">
        <f t="shared" si="8"/>
        <v>B-</v>
      </c>
      <c r="V54" s="14" t="str">
        <f t="shared" si="8"/>
        <v>B</v>
      </c>
    </row>
    <row r="55" spans="1:22" x14ac:dyDescent="0.25">
      <c r="A55" s="1" t="s">
        <v>95</v>
      </c>
      <c r="B55" s="3">
        <v>0.5879129419536484</v>
      </c>
      <c r="C55" s="3">
        <v>1.1605982888446624</v>
      </c>
      <c r="D55" s="3">
        <v>3.2309724840010525</v>
      </c>
      <c r="E55" s="3">
        <v>11.276927389963554</v>
      </c>
      <c r="F55" s="3">
        <v>1.1529839633964751</v>
      </c>
      <c r="G55" s="3">
        <v>6.866840027728192</v>
      </c>
      <c r="H55" s="3">
        <v>0.75311354095613925</v>
      </c>
      <c r="I55" s="13">
        <f t="shared" si="3"/>
        <v>-1.9585560345474702</v>
      </c>
      <c r="J55" s="13">
        <f t="shared" si="4"/>
        <v>0.11372081809883812</v>
      </c>
      <c r="K55" s="13">
        <f t="shared" si="4"/>
        <v>-6.4318017959586291E-2</v>
      </c>
      <c r="L55" s="13">
        <f t="shared" si="4"/>
        <v>-0.36002055072437389</v>
      </c>
      <c r="M55" s="13">
        <f t="shared" si="6"/>
        <v>0.54588626509320115</v>
      </c>
      <c r="N55" s="13">
        <f t="shared" si="4"/>
        <v>-2.8883990263257018</v>
      </c>
      <c r="O55" s="13">
        <f t="shared" si="7"/>
        <v>-0.23390352003887127</v>
      </c>
      <c r="P55" s="14" t="str">
        <f t="shared" ref="P55:S118" si="9">IF(I55&gt;=1.75,"A",IF(1.25&lt;=I55,"A-",IF(0.75&lt;=I55,"B",IF(0.25&lt;=I55,"B-",IF(-0.25&lt;=I55,"C",IF(-0.75&lt;=I55,"C-",IF(-1.25&lt;=I55,"D",IF(-1.75&lt;=I55,"D-",IF(I55&lt;-1.75,"E","Error")))))))))</f>
        <v>E</v>
      </c>
      <c r="Q55" s="14" t="str">
        <f t="shared" si="8"/>
        <v>C</v>
      </c>
      <c r="R55" s="14" t="str">
        <f t="shared" si="8"/>
        <v>C</v>
      </c>
      <c r="S55" s="14" t="str">
        <f t="shared" si="8"/>
        <v>C-</v>
      </c>
      <c r="T55" s="14" t="str">
        <f t="shared" si="8"/>
        <v>B-</v>
      </c>
      <c r="U55" s="14" t="str">
        <f t="shared" si="8"/>
        <v>E</v>
      </c>
      <c r="V55" s="14" t="str">
        <f t="shared" si="8"/>
        <v>C</v>
      </c>
    </row>
    <row r="56" spans="1:22" x14ac:dyDescent="0.25">
      <c r="A56" s="1" t="s">
        <v>94</v>
      </c>
      <c r="B56" s="3">
        <v>0.89928732052069937</v>
      </c>
      <c r="C56" s="3">
        <v>0</v>
      </c>
      <c r="D56" s="3">
        <v>2.4516498396715152</v>
      </c>
      <c r="E56" s="3">
        <v>0</v>
      </c>
      <c r="F56" s="3">
        <v>0.82008329961312887</v>
      </c>
      <c r="G56" s="3">
        <v>1.5111898933625951</v>
      </c>
      <c r="H56" s="3">
        <v>1.0154247052736662</v>
      </c>
      <c r="I56" s="13">
        <f t="shared" si="3"/>
        <v>-0.47980860241355361</v>
      </c>
      <c r="J56" s="13">
        <f t="shared" si="4"/>
        <v>0.41199887425158144</v>
      </c>
      <c r="K56" s="13">
        <f t="shared" si="4"/>
        <v>6.7081090719971828E-2</v>
      </c>
      <c r="L56" s="13">
        <f t="shared" si="4"/>
        <v>0.3395229643672234</v>
      </c>
      <c r="M56" s="13">
        <f t="shared" si="6"/>
        <v>-9.6354883293811394E-2</v>
      </c>
      <c r="N56" s="13">
        <f t="shared" si="4"/>
        <v>-0.24675447121480354</v>
      </c>
      <c r="O56" s="13">
        <f t="shared" si="7"/>
        <v>0.46471959837392834</v>
      </c>
      <c r="P56" s="14" t="str">
        <f t="shared" si="9"/>
        <v>C-</v>
      </c>
      <c r="Q56" s="14" t="str">
        <f t="shared" si="8"/>
        <v>B-</v>
      </c>
      <c r="R56" s="14" t="str">
        <f t="shared" si="8"/>
        <v>C</v>
      </c>
      <c r="S56" s="14" t="str">
        <f t="shared" si="8"/>
        <v>B-</v>
      </c>
      <c r="T56" s="14" t="str">
        <f t="shared" si="8"/>
        <v>C</v>
      </c>
      <c r="U56" s="14" t="str">
        <f t="shared" si="8"/>
        <v>C</v>
      </c>
      <c r="V56" s="14" t="str">
        <f t="shared" si="8"/>
        <v>B-</v>
      </c>
    </row>
    <row r="57" spans="1:22" x14ac:dyDescent="0.25">
      <c r="A57" s="1" t="s">
        <v>93</v>
      </c>
      <c r="B57" s="3">
        <v>0.99482223076886267</v>
      </c>
      <c r="C57" s="3">
        <v>0</v>
      </c>
      <c r="D57" s="3">
        <v>1.4112366070918094</v>
      </c>
      <c r="E57" s="3">
        <v>0</v>
      </c>
      <c r="F57" s="3">
        <v>1.2963424014643805</v>
      </c>
      <c r="G57" s="3">
        <v>2.3853226541997885</v>
      </c>
      <c r="H57" s="3">
        <v>0.92380001712089321</v>
      </c>
      <c r="I57" s="13">
        <f t="shared" si="3"/>
        <v>-2.610395317827835E-2</v>
      </c>
      <c r="J57" s="13">
        <f t="shared" si="4"/>
        <v>0.41199887425158144</v>
      </c>
      <c r="K57" s="13">
        <f t="shared" si="4"/>
        <v>0.24250185183105719</v>
      </c>
      <c r="L57" s="13">
        <f t="shared" si="4"/>
        <v>0.3395229643672234</v>
      </c>
      <c r="M57" s="13">
        <f t="shared" si="6"/>
        <v>0.82245732040242137</v>
      </c>
      <c r="N57" s="13">
        <f t="shared" si="4"/>
        <v>-0.67791557960993931</v>
      </c>
      <c r="O57" s="13">
        <f t="shared" si="7"/>
        <v>0.22069214522517375</v>
      </c>
      <c r="P57" s="14" t="str">
        <f t="shared" si="9"/>
        <v>C</v>
      </c>
      <c r="Q57" s="14" t="str">
        <f t="shared" si="8"/>
        <v>B-</v>
      </c>
      <c r="R57" s="14" t="str">
        <f t="shared" si="8"/>
        <v>C</v>
      </c>
      <c r="S57" s="14" t="str">
        <f t="shared" si="8"/>
        <v>B-</v>
      </c>
      <c r="T57" s="14" t="str">
        <f t="shared" si="8"/>
        <v>B</v>
      </c>
      <c r="U57" s="14" t="str">
        <f t="shared" si="8"/>
        <v>C-</v>
      </c>
      <c r="V57" s="14" t="str">
        <f t="shared" si="8"/>
        <v>C</v>
      </c>
    </row>
    <row r="58" spans="1:22" x14ac:dyDescent="0.25">
      <c r="A58" s="1" t="s">
        <v>92</v>
      </c>
      <c r="B58" s="3">
        <v>0.97589564373255677</v>
      </c>
      <c r="C58" s="3">
        <v>0</v>
      </c>
      <c r="D58" s="3">
        <v>0</v>
      </c>
      <c r="E58" s="3" t="e">
        <v>#DIV/0!</v>
      </c>
      <c r="F58" s="3">
        <v>0.67163030963167314</v>
      </c>
      <c r="G58" s="3">
        <v>11.459218281800521</v>
      </c>
      <c r="H58" s="3">
        <v>1.0522401813408493</v>
      </c>
      <c r="I58" s="13">
        <f t="shared" si="3"/>
        <v>-0.11598816943202382</v>
      </c>
      <c r="J58" s="13">
        <f t="shared" si="4"/>
        <v>0.41199887425158144</v>
      </c>
      <c r="K58" s="13">
        <f t="shared" si="4"/>
        <v>0.48044596093282743</v>
      </c>
      <c r="L58" s="13" t="e">
        <f t="shared" si="4"/>
        <v>#DIV/0!</v>
      </c>
      <c r="M58" s="13">
        <f t="shared" si="6"/>
        <v>-0.38275448876058016</v>
      </c>
      <c r="N58" s="13">
        <f t="shared" si="4"/>
        <v>-5.1535639839909004</v>
      </c>
      <c r="O58" s="13">
        <f t="shared" si="7"/>
        <v>0.56277163044364631</v>
      </c>
      <c r="P58" s="14" t="str">
        <f t="shared" si="9"/>
        <v>C</v>
      </c>
      <c r="Q58" s="14" t="str">
        <f t="shared" si="8"/>
        <v>B-</v>
      </c>
      <c r="R58" s="14" t="str">
        <f t="shared" si="8"/>
        <v>B-</v>
      </c>
      <c r="S58" s="14" t="e">
        <f t="shared" si="8"/>
        <v>#DIV/0!</v>
      </c>
      <c r="T58" s="14" t="str">
        <f t="shared" si="8"/>
        <v>C-</v>
      </c>
      <c r="U58" s="14" t="str">
        <f t="shared" si="8"/>
        <v>E</v>
      </c>
      <c r="V58" s="14" t="str">
        <f t="shared" si="8"/>
        <v>B-</v>
      </c>
    </row>
    <row r="59" spans="1:22" x14ac:dyDescent="0.25">
      <c r="A59" s="1" t="s">
        <v>91</v>
      </c>
      <c r="B59" s="3">
        <v>1.1818300143173239</v>
      </c>
      <c r="C59" s="3">
        <v>0</v>
      </c>
      <c r="D59" s="3">
        <v>0</v>
      </c>
      <c r="E59" s="3">
        <v>0</v>
      </c>
      <c r="F59" s="3">
        <v>0.59640739573898116</v>
      </c>
      <c r="G59" s="3">
        <v>0.60826530180618421</v>
      </c>
      <c r="H59" s="3">
        <v>0.87046648207147415</v>
      </c>
      <c r="I59" s="13">
        <f t="shared" si="3"/>
        <v>0.8620143338303401</v>
      </c>
      <c r="J59" s="13">
        <f t="shared" si="4"/>
        <v>0.41199887425158144</v>
      </c>
      <c r="K59" s="13">
        <f t="shared" si="4"/>
        <v>0.48044596093282743</v>
      </c>
      <c r="L59" s="13">
        <f t="shared" si="4"/>
        <v>0.3395229643672234</v>
      </c>
      <c r="M59" s="13">
        <f t="shared" si="6"/>
        <v>-0.52787661034007061</v>
      </c>
      <c r="N59" s="13">
        <f t="shared" si="4"/>
        <v>0.19860804708256913</v>
      </c>
      <c r="O59" s="13">
        <f t="shared" si="7"/>
        <v>7.8646949897153637E-2</v>
      </c>
      <c r="P59" s="14" t="str">
        <f t="shared" si="9"/>
        <v>B</v>
      </c>
      <c r="Q59" s="14" t="str">
        <f t="shared" si="8"/>
        <v>B-</v>
      </c>
      <c r="R59" s="14" t="str">
        <f t="shared" si="8"/>
        <v>B-</v>
      </c>
      <c r="S59" s="14" t="str">
        <f t="shared" si="8"/>
        <v>B-</v>
      </c>
      <c r="T59" s="14" t="str">
        <f t="shared" si="8"/>
        <v>C-</v>
      </c>
      <c r="U59" s="14" t="str">
        <f t="shared" si="8"/>
        <v>C</v>
      </c>
      <c r="V59" s="14" t="str">
        <f t="shared" si="8"/>
        <v>C</v>
      </c>
    </row>
    <row r="60" spans="1:22" x14ac:dyDescent="0.25">
      <c r="A60" s="1" t="s">
        <v>90</v>
      </c>
      <c r="B60" s="3">
        <v>1.1243664476938158</v>
      </c>
      <c r="C60" s="3">
        <v>0</v>
      </c>
      <c r="D60" s="3">
        <v>0</v>
      </c>
      <c r="E60" s="3">
        <v>0</v>
      </c>
      <c r="F60" s="3">
        <v>1.6002157799607573</v>
      </c>
      <c r="G60" s="3">
        <v>1.8263955387821778</v>
      </c>
      <c r="H60" s="3">
        <v>0.72541014325450703</v>
      </c>
      <c r="I60" s="13">
        <f t="shared" si="3"/>
        <v>0.5891142256813624</v>
      </c>
      <c r="J60" s="13">
        <f t="shared" si="4"/>
        <v>0.41199887425158144</v>
      </c>
      <c r="K60" s="13">
        <f t="shared" si="4"/>
        <v>0.48044596093282743</v>
      </c>
      <c r="L60" s="13">
        <f t="shared" si="4"/>
        <v>0.3395229643672234</v>
      </c>
      <c r="M60" s="13">
        <f t="shared" si="6"/>
        <v>1.4086982288818517</v>
      </c>
      <c r="N60" s="13">
        <f t="shared" si="4"/>
        <v>-0.40222789760984001</v>
      </c>
      <c r="O60" s="13">
        <f t="shared" si="7"/>
        <v>-0.30768701356000877</v>
      </c>
      <c r="P60" s="14" t="str">
        <f t="shared" si="9"/>
        <v>B-</v>
      </c>
      <c r="Q60" s="14" t="str">
        <f t="shared" si="8"/>
        <v>B-</v>
      </c>
      <c r="R60" s="14" t="str">
        <f t="shared" si="8"/>
        <v>B-</v>
      </c>
      <c r="S60" s="14" t="str">
        <f t="shared" si="8"/>
        <v>B-</v>
      </c>
      <c r="T60" s="14" t="str">
        <f t="shared" si="8"/>
        <v>A-</v>
      </c>
      <c r="U60" s="14" t="str">
        <f t="shared" si="8"/>
        <v>C-</v>
      </c>
      <c r="V60" s="14" t="str">
        <f t="shared" si="8"/>
        <v>C-</v>
      </c>
    </row>
    <row r="61" spans="1:22" x14ac:dyDescent="0.25">
      <c r="A61" s="1" t="s">
        <v>89</v>
      </c>
      <c r="B61" s="3">
        <v>0.88531593959173305</v>
      </c>
      <c r="C61" s="3">
        <v>0</v>
      </c>
      <c r="D61" s="3">
        <v>3.0324014244277877</v>
      </c>
      <c r="E61" s="3">
        <v>0</v>
      </c>
      <c r="F61" s="3">
        <v>0.84505526736102743</v>
      </c>
      <c r="G61" s="3">
        <v>1.5319412347309345</v>
      </c>
      <c r="H61" s="3">
        <v>0.73290780469880235</v>
      </c>
      <c r="I61" s="13">
        <f t="shared" si="3"/>
        <v>-0.54616005935471867</v>
      </c>
      <c r="J61" s="13">
        <f t="shared" si="4"/>
        <v>0.41199887425158144</v>
      </c>
      <c r="K61" s="13">
        <f t="shared" si="4"/>
        <v>-3.0837584114461958E-2</v>
      </c>
      <c r="L61" s="13">
        <f t="shared" si="4"/>
        <v>0.3395229643672234</v>
      </c>
      <c r="M61" s="13">
        <f t="shared" si="6"/>
        <v>-4.8178273906419322E-2</v>
      </c>
      <c r="N61" s="13">
        <f t="shared" si="4"/>
        <v>-0.25698995459434182</v>
      </c>
      <c r="O61" s="13">
        <f t="shared" si="7"/>
        <v>-0.2877182118788254</v>
      </c>
      <c r="P61" s="14" t="str">
        <f t="shared" si="9"/>
        <v>C-</v>
      </c>
      <c r="Q61" s="14" t="str">
        <f t="shared" si="8"/>
        <v>B-</v>
      </c>
      <c r="R61" s="14" t="str">
        <f t="shared" si="8"/>
        <v>C</v>
      </c>
      <c r="S61" s="14" t="str">
        <f t="shared" si="8"/>
        <v>B-</v>
      </c>
      <c r="T61" s="14" t="str">
        <f t="shared" si="8"/>
        <v>C</v>
      </c>
      <c r="U61" s="14" t="str">
        <f t="shared" si="8"/>
        <v>C-</v>
      </c>
      <c r="V61" s="14" t="str">
        <f t="shared" si="8"/>
        <v>C-</v>
      </c>
    </row>
    <row r="62" spans="1:22" x14ac:dyDescent="0.25">
      <c r="A62" s="1" t="s">
        <v>88</v>
      </c>
      <c r="B62" s="3">
        <v>1.1935833938549998</v>
      </c>
      <c r="C62" s="3">
        <v>0</v>
      </c>
      <c r="D62" s="3">
        <v>0</v>
      </c>
      <c r="E62" s="3" t="e">
        <v>#DIV/0!</v>
      </c>
      <c r="F62" s="3">
        <v>0.8270618011029236</v>
      </c>
      <c r="G62" s="3">
        <v>5.9321358267716544</v>
      </c>
      <c r="H62" s="3">
        <v>1.0850303020089391</v>
      </c>
      <c r="I62" s="13">
        <f t="shared" si="3"/>
        <v>0.91783228484550639</v>
      </c>
      <c r="J62" s="13">
        <f t="shared" si="4"/>
        <v>0.41199887425158144</v>
      </c>
      <c r="K62" s="13">
        <f t="shared" si="4"/>
        <v>0.48044596093282743</v>
      </c>
      <c r="L62" s="13" t="e">
        <f t="shared" si="4"/>
        <v>#DIV/0!</v>
      </c>
      <c r="M62" s="13">
        <f t="shared" si="6"/>
        <v>-8.2891765618134175E-2</v>
      </c>
      <c r="N62" s="13">
        <f t="shared" si="4"/>
        <v>-2.4273613929574784</v>
      </c>
      <c r="O62" s="13">
        <f t="shared" si="7"/>
        <v>0.65010278317545656</v>
      </c>
      <c r="P62" s="14" t="str">
        <f t="shared" si="9"/>
        <v>B</v>
      </c>
      <c r="Q62" s="14" t="str">
        <f t="shared" si="8"/>
        <v>B-</v>
      </c>
      <c r="R62" s="14" t="str">
        <f t="shared" si="8"/>
        <v>B-</v>
      </c>
      <c r="S62" s="14" t="e">
        <f t="shared" si="8"/>
        <v>#DIV/0!</v>
      </c>
      <c r="T62" s="14" t="str">
        <f t="shared" si="8"/>
        <v>C</v>
      </c>
      <c r="U62" s="14" t="str">
        <f t="shared" si="8"/>
        <v>E</v>
      </c>
      <c r="V62" s="14" t="str">
        <f t="shared" si="8"/>
        <v>B-</v>
      </c>
    </row>
    <row r="63" spans="1:22" x14ac:dyDescent="0.25">
      <c r="A63" s="1" t="s">
        <v>87</v>
      </c>
      <c r="B63" s="3">
        <v>1.1445398411444032</v>
      </c>
      <c r="C63" s="3">
        <v>0</v>
      </c>
      <c r="D63" s="3">
        <v>2.0511676927457039</v>
      </c>
      <c r="E63" s="3">
        <v>18.758279654837143</v>
      </c>
      <c r="F63" s="3">
        <v>0.91379402757790951</v>
      </c>
      <c r="G63" s="3">
        <v>2.0324601847629666</v>
      </c>
      <c r="H63" s="3">
        <v>0.72255241829764261</v>
      </c>
      <c r="I63" s="13">
        <f t="shared" si="3"/>
        <v>0.68491964775805236</v>
      </c>
      <c r="J63" s="13">
        <f t="shared" si="4"/>
        <v>0.41199887425158144</v>
      </c>
      <c r="K63" s="13">
        <f t="shared" si="4"/>
        <v>0.13460510985507571</v>
      </c>
      <c r="L63" s="13">
        <f t="shared" si="4"/>
        <v>-0.8241125218818709</v>
      </c>
      <c r="M63" s="13">
        <f t="shared" si="6"/>
        <v>8.4434439443773573E-2</v>
      </c>
      <c r="N63" s="13">
        <f t="shared" si="4"/>
        <v>-0.50386813481709858</v>
      </c>
      <c r="O63" s="13">
        <f t="shared" si="7"/>
        <v>-0.31529809914275575</v>
      </c>
      <c r="P63" s="14" t="str">
        <f t="shared" si="9"/>
        <v>B-</v>
      </c>
      <c r="Q63" s="14" t="str">
        <f t="shared" si="8"/>
        <v>B-</v>
      </c>
      <c r="R63" s="14" t="str">
        <f t="shared" si="8"/>
        <v>C</v>
      </c>
      <c r="S63" s="14" t="str">
        <f t="shared" si="8"/>
        <v>D</v>
      </c>
      <c r="T63" s="14" t="str">
        <f t="shared" si="8"/>
        <v>C</v>
      </c>
      <c r="U63" s="14" t="str">
        <f t="shared" si="8"/>
        <v>C-</v>
      </c>
      <c r="V63" s="14" t="str">
        <f t="shared" si="8"/>
        <v>C-</v>
      </c>
    </row>
    <row r="64" spans="1:22" x14ac:dyDescent="0.25">
      <c r="A64" s="1" t="s">
        <v>86</v>
      </c>
      <c r="B64" s="3">
        <v>0.91300289192747053</v>
      </c>
      <c r="C64" s="3">
        <v>2.5180278544984427</v>
      </c>
      <c r="D64" s="3">
        <v>55.039457119457118</v>
      </c>
      <c r="E64" s="3">
        <v>48.590476502481614</v>
      </c>
      <c r="F64" s="3">
        <v>0.61912238054437596</v>
      </c>
      <c r="G64" s="3">
        <v>6.299264167661903</v>
      </c>
      <c r="H64" s="3">
        <v>0.8811476844887518</v>
      </c>
      <c r="I64" s="13">
        <f t="shared" si="3"/>
        <v>-0.41467200995739317</v>
      </c>
      <c r="J64" s="13">
        <f t="shared" si="4"/>
        <v>-0.23514360475890056</v>
      </c>
      <c r="K64" s="13">
        <f t="shared" si="4"/>
        <v>-8.7995815864834768</v>
      </c>
      <c r="L64" s="13">
        <f t="shared" si="4"/>
        <v>-2.6746981578485425</v>
      </c>
      <c r="M64" s="13">
        <f t="shared" si="6"/>
        <v>-0.48405423473644438</v>
      </c>
      <c r="N64" s="13">
        <f t="shared" si="4"/>
        <v>-2.6084453992700944</v>
      </c>
      <c r="O64" s="13">
        <f t="shared" si="7"/>
        <v>0.10709459512251643</v>
      </c>
      <c r="P64" s="14" t="str">
        <f t="shared" si="9"/>
        <v>C-</v>
      </c>
      <c r="Q64" s="14" t="str">
        <f t="shared" si="8"/>
        <v>C</v>
      </c>
      <c r="R64" s="14" t="str">
        <f t="shared" si="8"/>
        <v>E</v>
      </c>
      <c r="S64" s="14" t="str">
        <f t="shared" si="8"/>
        <v>E</v>
      </c>
      <c r="T64" s="14" t="str">
        <f t="shared" si="8"/>
        <v>C-</v>
      </c>
      <c r="U64" s="14" t="str">
        <f t="shared" si="8"/>
        <v>E</v>
      </c>
      <c r="V64" s="14" t="str">
        <f t="shared" si="8"/>
        <v>C</v>
      </c>
    </row>
    <row r="65" spans="1:22" x14ac:dyDescent="0.25">
      <c r="A65" s="1" t="s">
        <v>85</v>
      </c>
      <c r="B65" s="3">
        <v>0.99836351142225233</v>
      </c>
      <c r="C65" s="3">
        <v>1.4845495541662395</v>
      </c>
      <c r="D65" s="3">
        <v>3.1145779377720202</v>
      </c>
      <c r="E65" s="3">
        <v>1.8575480157654369</v>
      </c>
      <c r="F65" s="3">
        <v>0.66581482418180571</v>
      </c>
      <c r="G65" s="3">
        <v>6.6145005981447708E-2</v>
      </c>
      <c r="H65" s="3">
        <v>0.81261595510391005</v>
      </c>
      <c r="I65" s="13">
        <f t="shared" si="3"/>
        <v>-9.2860643822744865E-3</v>
      </c>
      <c r="J65" s="13">
        <f t="shared" si="4"/>
        <v>3.0464143815325979E-2</v>
      </c>
      <c r="K65" s="13">
        <f t="shared" si="4"/>
        <v>-4.4693104272118318E-2</v>
      </c>
      <c r="L65" s="13">
        <f t="shared" si="4"/>
        <v>0.22429337890793674</v>
      </c>
      <c r="M65" s="13">
        <f t="shared" si="6"/>
        <v>-0.39397388379363285</v>
      </c>
      <c r="N65" s="13">
        <f t="shared" si="4"/>
        <v>0.46600585906644748</v>
      </c>
      <c r="O65" s="13">
        <f t="shared" si="7"/>
        <v>-7.5428518667273417E-2</v>
      </c>
      <c r="P65" s="14" t="str">
        <f t="shared" si="9"/>
        <v>C</v>
      </c>
      <c r="Q65" s="14" t="str">
        <f t="shared" si="8"/>
        <v>C</v>
      </c>
      <c r="R65" s="14" t="str">
        <f t="shared" si="8"/>
        <v>C</v>
      </c>
      <c r="S65" s="14" t="str">
        <f t="shared" si="8"/>
        <v>C</v>
      </c>
      <c r="T65" s="14" t="str">
        <f t="shared" si="8"/>
        <v>C-</v>
      </c>
      <c r="U65" s="14" t="str">
        <f t="shared" si="8"/>
        <v>B-</v>
      </c>
      <c r="V65" s="14" t="str">
        <f t="shared" si="8"/>
        <v>C</v>
      </c>
    </row>
    <row r="66" spans="1:22" x14ac:dyDescent="0.25">
      <c r="A66" s="1" t="s">
        <v>84</v>
      </c>
      <c r="B66" s="3">
        <v>1.1220380293273917</v>
      </c>
      <c r="C66" s="3">
        <v>3.043418294163081</v>
      </c>
      <c r="D66" s="3">
        <v>5.1849480191912756</v>
      </c>
      <c r="E66" s="3">
        <v>13.938233137829911</v>
      </c>
      <c r="F66" s="3">
        <v>0.44623625227586883</v>
      </c>
      <c r="G66" s="3">
        <v>0.24217494299187495</v>
      </c>
      <c r="H66" s="3">
        <v>0.76541542770129511</v>
      </c>
      <c r="I66" s="13">
        <f t="shared" si="3"/>
        <v>0.57805633872184958</v>
      </c>
      <c r="J66" s="13">
        <f t="shared" si="4"/>
        <v>-0.37017089246962565</v>
      </c>
      <c r="K66" s="13">
        <f t="shared" si="4"/>
        <v>-0.39377160893863988</v>
      </c>
      <c r="L66" s="13">
        <f t="shared" si="4"/>
        <v>-0.52510977345474397</v>
      </c>
      <c r="M66" s="13">
        <f t="shared" si="6"/>
        <v>-0.81759092492343766</v>
      </c>
      <c r="N66" s="13">
        <f t="shared" si="4"/>
        <v>0.37918007452606284</v>
      </c>
      <c r="O66" s="13">
        <f t="shared" si="7"/>
        <v>-0.20113944572803333</v>
      </c>
      <c r="P66" s="14" t="str">
        <f t="shared" si="9"/>
        <v>B-</v>
      </c>
      <c r="Q66" s="14" t="str">
        <f t="shared" si="8"/>
        <v>C-</v>
      </c>
      <c r="R66" s="14" t="str">
        <f t="shared" si="8"/>
        <v>C-</v>
      </c>
      <c r="S66" s="14" t="str">
        <f t="shared" si="8"/>
        <v>C-</v>
      </c>
      <c r="T66" s="14" t="str">
        <f t="shared" si="8"/>
        <v>D</v>
      </c>
      <c r="U66" s="14" t="str">
        <f t="shared" si="8"/>
        <v>B-</v>
      </c>
      <c r="V66" s="14" t="str">
        <f t="shared" si="8"/>
        <v>C</v>
      </c>
    </row>
    <row r="67" spans="1:22" x14ac:dyDescent="0.25">
      <c r="A67" s="1" t="s">
        <v>83</v>
      </c>
      <c r="B67" s="3">
        <v>1.1129597280610737</v>
      </c>
      <c r="C67" s="3">
        <v>1.1559602174131278</v>
      </c>
      <c r="D67" s="3">
        <v>0</v>
      </c>
      <c r="E67" s="3">
        <v>0</v>
      </c>
      <c r="F67" s="3">
        <v>0.62753874083087369</v>
      </c>
      <c r="G67" s="3">
        <v>0.10843759656224031</v>
      </c>
      <c r="H67" s="3">
        <v>0.72495241817535194</v>
      </c>
      <c r="I67" s="13">
        <f t="shared" si="3"/>
        <v>0.53494259652030529</v>
      </c>
      <c r="J67" s="13">
        <f t="shared" si="4"/>
        <v>0.11491281962442444</v>
      </c>
      <c r="K67" s="13">
        <f t="shared" si="4"/>
        <v>0.48044596093282743</v>
      </c>
      <c r="L67" s="13">
        <f t="shared" si="4"/>
        <v>0.3395229643672234</v>
      </c>
      <c r="M67" s="13">
        <f t="shared" si="6"/>
        <v>-0.46781716018631081</v>
      </c>
      <c r="N67" s="13">
        <f t="shared" si="4"/>
        <v>0.44514527466934528</v>
      </c>
      <c r="O67" s="13">
        <f t="shared" si="7"/>
        <v>-0.30890608985440537</v>
      </c>
      <c r="P67" s="14" t="str">
        <f t="shared" si="9"/>
        <v>B-</v>
      </c>
      <c r="Q67" s="14" t="str">
        <f t="shared" si="8"/>
        <v>C</v>
      </c>
      <c r="R67" s="14" t="str">
        <f t="shared" si="8"/>
        <v>B-</v>
      </c>
      <c r="S67" s="14" t="str">
        <f t="shared" si="8"/>
        <v>B-</v>
      </c>
      <c r="T67" s="14" t="str">
        <f t="shared" si="8"/>
        <v>C-</v>
      </c>
      <c r="U67" s="14" t="str">
        <f t="shared" si="8"/>
        <v>B-</v>
      </c>
      <c r="V67" s="14" t="str">
        <f t="shared" si="8"/>
        <v>C-</v>
      </c>
    </row>
    <row r="68" spans="1:22" x14ac:dyDescent="0.25">
      <c r="A68" s="1" t="s">
        <v>82</v>
      </c>
      <c r="B68" s="3">
        <v>1.162241672422037</v>
      </c>
      <c r="C68" s="3">
        <v>1.0434265734265735</v>
      </c>
      <c r="D68" s="3">
        <v>2.6228356253266432</v>
      </c>
      <c r="E68" s="3">
        <v>9.7481555942486846</v>
      </c>
      <c r="F68" s="3">
        <v>0.59426838710463681</v>
      </c>
      <c r="G68" s="3">
        <v>0.29732901095841369</v>
      </c>
      <c r="H68" s="3">
        <v>0.75570012668964903</v>
      </c>
      <c r="I68" s="13">
        <f t="shared" si="3"/>
        <v>0.76898737891285585</v>
      </c>
      <c r="J68" s="13">
        <f t="shared" si="4"/>
        <v>0.14383438266886805</v>
      </c>
      <c r="K68" s="13">
        <f t="shared" si="4"/>
        <v>3.8218000679716001E-2</v>
      </c>
      <c r="L68" s="13">
        <f t="shared" si="4"/>
        <v>-0.26518599528517911</v>
      </c>
      <c r="M68" s="13">
        <f t="shared" si="6"/>
        <v>-0.53200324483253025</v>
      </c>
      <c r="N68" s="13">
        <f t="shared" si="4"/>
        <v>0.35197563814939831</v>
      </c>
      <c r="O68" s="13">
        <f t="shared" si="7"/>
        <v>-0.22701456967380318</v>
      </c>
      <c r="P68" s="14" t="str">
        <f t="shared" si="9"/>
        <v>B</v>
      </c>
      <c r="Q68" s="14" t="str">
        <f t="shared" si="8"/>
        <v>C</v>
      </c>
      <c r="R68" s="14" t="str">
        <f t="shared" si="8"/>
        <v>C</v>
      </c>
      <c r="S68" s="14" t="str">
        <f t="shared" si="8"/>
        <v>C-</v>
      </c>
      <c r="T68" s="14" t="str">
        <f t="shared" si="8"/>
        <v>C-</v>
      </c>
      <c r="U68" s="14" t="str">
        <f t="shared" si="8"/>
        <v>B-</v>
      </c>
      <c r="V68" s="14" t="str">
        <f t="shared" si="8"/>
        <v>C</v>
      </c>
    </row>
    <row r="69" spans="1:22" x14ac:dyDescent="0.25">
      <c r="A69" s="1" t="s">
        <v>81</v>
      </c>
      <c r="B69" s="3">
        <v>0.93274245739958161</v>
      </c>
      <c r="C69" s="3">
        <v>0.60156515821708056</v>
      </c>
      <c r="D69" s="3">
        <v>0.24924552961900975</v>
      </c>
      <c r="E69" s="3">
        <v>0</v>
      </c>
      <c r="F69" s="3">
        <v>0.8957813762174397</v>
      </c>
      <c r="G69" s="3">
        <v>1.0245471174839205</v>
      </c>
      <c r="H69" s="3">
        <v>0.71650140814381491</v>
      </c>
      <c r="I69" s="13">
        <f t="shared" si="3"/>
        <v>-0.32092687945675408</v>
      </c>
      <c r="J69" s="13">
        <f t="shared" si="4"/>
        <v>0.25739440191444868</v>
      </c>
      <c r="K69" s="13">
        <f t="shared" si="4"/>
        <v>0.43842146610696731</v>
      </c>
      <c r="L69" s="13">
        <f t="shared" si="4"/>
        <v>0.3395229643672234</v>
      </c>
      <c r="M69" s="13">
        <f t="shared" si="6"/>
        <v>4.9683935303079393E-2</v>
      </c>
      <c r="N69" s="13">
        <f t="shared" si="4"/>
        <v>-6.720636492283466E-3</v>
      </c>
      <c r="O69" s="13">
        <f t="shared" si="7"/>
        <v>-0.331413980425252</v>
      </c>
      <c r="P69" s="14" t="str">
        <f t="shared" si="9"/>
        <v>C-</v>
      </c>
      <c r="Q69" s="14" t="str">
        <f t="shared" si="8"/>
        <v>B-</v>
      </c>
      <c r="R69" s="14" t="str">
        <f t="shared" si="8"/>
        <v>B-</v>
      </c>
      <c r="S69" s="14" t="str">
        <f t="shared" si="8"/>
        <v>B-</v>
      </c>
      <c r="T69" s="14" t="str">
        <f t="shared" si="8"/>
        <v>C</v>
      </c>
      <c r="U69" s="14" t="str">
        <f t="shared" si="8"/>
        <v>C</v>
      </c>
      <c r="V69" s="14" t="str">
        <f t="shared" si="8"/>
        <v>C-</v>
      </c>
    </row>
    <row r="70" spans="1:22" x14ac:dyDescent="0.25">
      <c r="A70" s="1" t="s">
        <v>80</v>
      </c>
      <c r="B70" s="3">
        <v>0.89086886836144286</v>
      </c>
      <c r="C70" s="3">
        <v>2.8383284897472869</v>
      </c>
      <c r="D70" s="3">
        <v>7.1682901676295518</v>
      </c>
      <c r="E70" s="3">
        <v>0</v>
      </c>
      <c r="F70" s="3">
        <v>0.50649027189659113</v>
      </c>
      <c r="G70" s="3">
        <v>0.24958411888654763</v>
      </c>
      <c r="H70" s="3">
        <v>0.52814280950648718</v>
      </c>
      <c r="I70" s="13">
        <f t="shared" si="3"/>
        <v>-0.51978865655394946</v>
      </c>
      <c r="J70" s="13">
        <f t="shared" si="4"/>
        <v>-0.31746205360102292</v>
      </c>
      <c r="K70" s="13">
        <f t="shared" si="4"/>
        <v>-0.72817661103580766</v>
      </c>
      <c r="L70" s="13">
        <f t="shared" si="4"/>
        <v>0.3395229643672234</v>
      </c>
      <c r="M70" s="13">
        <f t="shared" si="6"/>
        <v>-0.70134720730402511</v>
      </c>
      <c r="N70" s="13">
        <f t="shared" si="4"/>
        <v>0.37552553984418902</v>
      </c>
      <c r="O70" s="13">
        <f t="shared" si="7"/>
        <v>-0.83307646933320956</v>
      </c>
      <c r="P70" s="14" t="str">
        <f t="shared" si="9"/>
        <v>C-</v>
      </c>
      <c r="Q70" s="14" t="str">
        <f t="shared" si="8"/>
        <v>C-</v>
      </c>
      <c r="R70" s="14" t="str">
        <f t="shared" si="8"/>
        <v>C-</v>
      </c>
      <c r="S70" s="14" t="str">
        <f t="shared" si="8"/>
        <v>B-</v>
      </c>
      <c r="T70" s="14" t="str">
        <f t="shared" si="8"/>
        <v>C-</v>
      </c>
      <c r="U70" s="14" t="str">
        <f t="shared" si="8"/>
        <v>B-</v>
      </c>
      <c r="V70" s="14" t="str">
        <f t="shared" si="8"/>
        <v>D</v>
      </c>
    </row>
    <row r="71" spans="1:22" x14ac:dyDescent="0.25">
      <c r="A71" s="1" t="s">
        <v>79</v>
      </c>
      <c r="B71" s="3">
        <v>1.2331201761544599</v>
      </c>
      <c r="C71" s="3">
        <v>0.6158917564351607</v>
      </c>
      <c r="D71" s="3">
        <v>0.88260625466570419</v>
      </c>
      <c r="E71" s="3">
        <v>0</v>
      </c>
      <c r="F71" s="3">
        <v>0.48756070439760008</v>
      </c>
      <c r="G71" s="3" t="e">
        <v>#DIV/0!</v>
      </c>
      <c r="H71" s="3">
        <v>0.89077207688807503</v>
      </c>
      <c r="I71" s="13">
        <f t="shared" ref="I71:I134" si="10">(B71-_xlfn.AGGREGATE(1,6,B$6:B$150))/_xlfn.AGGREGATE(7,6,B$6:B$150)</f>
        <v>1.1055963377814628</v>
      </c>
      <c r="J71" s="13">
        <f t="shared" ref="J71:N134" si="11">((C71-_xlfn.AGGREGATE(1,6,C$6:C$150))/_xlfn.AGGREGATE(7,6,C$6:C$150))*(-1)</f>
        <v>0.25371241314292958</v>
      </c>
      <c r="K71" s="13">
        <f t="shared" si="11"/>
        <v>0.33163253170435886</v>
      </c>
      <c r="L71" s="13">
        <f t="shared" si="11"/>
        <v>0.3395229643672234</v>
      </c>
      <c r="M71" s="13">
        <f t="shared" si="6"/>
        <v>-0.73786665136537299</v>
      </c>
      <c r="N71" s="13" t="e">
        <f t="shared" si="11"/>
        <v>#DIV/0!</v>
      </c>
      <c r="O71" s="13">
        <f t="shared" si="7"/>
        <v>0.13272759876663304</v>
      </c>
      <c r="P71" s="14" t="str">
        <f t="shared" si="9"/>
        <v>B</v>
      </c>
      <c r="Q71" s="14" t="str">
        <f t="shared" si="8"/>
        <v>B-</v>
      </c>
      <c r="R71" s="14" t="str">
        <f t="shared" si="8"/>
        <v>B-</v>
      </c>
      <c r="S71" s="14" t="str">
        <f t="shared" si="8"/>
        <v>B-</v>
      </c>
      <c r="T71" s="14" t="str">
        <f t="shared" si="8"/>
        <v>C-</v>
      </c>
      <c r="U71" s="14" t="e">
        <f t="shared" si="8"/>
        <v>#DIV/0!</v>
      </c>
      <c r="V71" s="14" t="str">
        <f t="shared" si="8"/>
        <v>C</v>
      </c>
    </row>
    <row r="72" spans="1:22" x14ac:dyDescent="0.25">
      <c r="A72" s="1" t="s">
        <v>78</v>
      </c>
      <c r="B72" s="3">
        <v>1.1211865964864733</v>
      </c>
      <c r="C72" s="3">
        <v>1.4981869486108541</v>
      </c>
      <c r="D72" s="3">
        <v>2.2516277254258332</v>
      </c>
      <c r="E72" s="3">
        <v>5.501605187626236</v>
      </c>
      <c r="F72" s="3">
        <v>0.56994717759368363</v>
      </c>
      <c r="G72" s="3">
        <v>0.32984090265900506</v>
      </c>
      <c r="H72" s="3">
        <v>0.91370842473007974</v>
      </c>
      <c r="I72" s="13">
        <f t="shared" si="10"/>
        <v>0.57401280073732841</v>
      </c>
      <c r="J72" s="13">
        <f t="shared" si="11"/>
        <v>2.6959282964654576E-2</v>
      </c>
      <c r="K72" s="13">
        <f t="shared" si="11"/>
        <v>0.10080618227135972</v>
      </c>
      <c r="L72" s="13">
        <f t="shared" si="11"/>
        <v>-1.7590265963330616E-3</v>
      </c>
      <c r="M72" s="13">
        <f t="shared" si="6"/>
        <v>-0.57892439346875324</v>
      </c>
      <c r="N72" s="13">
        <f t="shared" si="11"/>
        <v>0.33593932891849376</v>
      </c>
      <c r="O72" s="13">
        <f t="shared" si="7"/>
        <v>0.19381483039885275</v>
      </c>
      <c r="P72" s="14" t="str">
        <f t="shared" si="9"/>
        <v>B-</v>
      </c>
      <c r="Q72" s="14" t="str">
        <f t="shared" si="8"/>
        <v>C</v>
      </c>
      <c r="R72" s="14" t="str">
        <f t="shared" si="8"/>
        <v>C</v>
      </c>
      <c r="S72" s="14" t="str">
        <f t="shared" si="8"/>
        <v>C</v>
      </c>
      <c r="T72" s="14" t="str">
        <f t="shared" si="8"/>
        <v>C-</v>
      </c>
      <c r="U72" s="14" t="str">
        <f t="shared" si="8"/>
        <v>B-</v>
      </c>
      <c r="V72" s="14" t="str">
        <f t="shared" si="8"/>
        <v>C</v>
      </c>
    </row>
    <row r="73" spans="1:22" x14ac:dyDescent="0.25">
      <c r="A73" s="1" t="s">
        <v>77</v>
      </c>
      <c r="B73" s="3">
        <v>1.1106619825856552</v>
      </c>
      <c r="C73" s="3">
        <v>0.57404162034158079</v>
      </c>
      <c r="D73" s="3">
        <v>1.130296688781038</v>
      </c>
      <c r="E73" s="3">
        <v>0</v>
      </c>
      <c r="F73" s="3">
        <v>0.65521511353202744</v>
      </c>
      <c r="G73" s="3">
        <v>0.21777071484331439</v>
      </c>
      <c r="H73" s="3">
        <v>0.91125786812197962</v>
      </c>
      <c r="I73" s="13">
        <f t="shared" si="10"/>
        <v>0.52403037812549358</v>
      </c>
      <c r="J73" s="13">
        <f t="shared" si="11"/>
        <v>0.26446805302599985</v>
      </c>
      <c r="K73" s="13">
        <f t="shared" si="11"/>
        <v>0.28987023657791899</v>
      </c>
      <c r="L73" s="13">
        <f t="shared" si="11"/>
        <v>0.3395229643672234</v>
      </c>
      <c r="M73" s="13">
        <f t="shared" si="6"/>
        <v>-0.41442313812348919</v>
      </c>
      <c r="N73" s="13">
        <f t="shared" si="11"/>
        <v>0.39121732393424613</v>
      </c>
      <c r="O73" s="13">
        <f t="shared" si="7"/>
        <v>0.18728817148270532</v>
      </c>
      <c r="P73" s="14" t="str">
        <f t="shared" si="9"/>
        <v>B-</v>
      </c>
      <c r="Q73" s="14" t="str">
        <f t="shared" si="8"/>
        <v>B-</v>
      </c>
      <c r="R73" s="14" t="str">
        <f t="shared" si="8"/>
        <v>B-</v>
      </c>
      <c r="S73" s="14" t="str">
        <f t="shared" si="8"/>
        <v>B-</v>
      </c>
      <c r="T73" s="14" t="str">
        <f t="shared" si="8"/>
        <v>C-</v>
      </c>
      <c r="U73" s="14" t="str">
        <f t="shared" si="8"/>
        <v>B-</v>
      </c>
      <c r="V73" s="14" t="str">
        <f t="shared" si="8"/>
        <v>C</v>
      </c>
    </row>
    <row r="74" spans="1:22" x14ac:dyDescent="0.25">
      <c r="A74" s="1" t="s">
        <v>76</v>
      </c>
      <c r="B74" s="3">
        <v>1.1214936909860507</v>
      </c>
      <c r="C74" s="3">
        <v>1.1528287019168917</v>
      </c>
      <c r="D74" s="3">
        <v>2.1476149366917192</v>
      </c>
      <c r="E74" s="3" t="e">
        <v>#DIV/0!</v>
      </c>
      <c r="F74" s="3">
        <v>0.77661483054686331</v>
      </c>
      <c r="G74" s="3">
        <v>2.5297442586663506E-2</v>
      </c>
      <c r="H74" s="3">
        <v>0.91442198018855247</v>
      </c>
      <c r="I74" s="13">
        <f t="shared" si="10"/>
        <v>0.57547122260479955</v>
      </c>
      <c r="J74" s="13">
        <f t="shared" si="11"/>
        <v>0.11571763069816757</v>
      </c>
      <c r="K74" s="13">
        <f t="shared" si="11"/>
        <v>0.11834344726729198</v>
      </c>
      <c r="L74" s="13" t="e">
        <f t="shared" si="11"/>
        <v>#DIV/0!</v>
      </c>
      <c r="M74" s="13">
        <f t="shared" si="6"/>
        <v>-0.18021545351457979</v>
      </c>
      <c r="N74" s="13">
        <f t="shared" si="11"/>
        <v>0.48615369186437174</v>
      </c>
      <c r="O74" s="13">
        <f t="shared" si="7"/>
        <v>0.19571526929498473</v>
      </c>
      <c r="P74" s="14" t="str">
        <f t="shared" si="9"/>
        <v>B-</v>
      </c>
      <c r="Q74" s="14" t="str">
        <f t="shared" si="8"/>
        <v>C</v>
      </c>
      <c r="R74" s="14" t="str">
        <f t="shared" si="8"/>
        <v>C</v>
      </c>
      <c r="S74" s="14" t="e">
        <f t="shared" si="8"/>
        <v>#DIV/0!</v>
      </c>
      <c r="T74" s="14" t="str">
        <f t="shared" si="8"/>
        <v>C</v>
      </c>
      <c r="U74" s="14" t="str">
        <f t="shared" si="8"/>
        <v>B-</v>
      </c>
      <c r="V74" s="14" t="str">
        <f t="shared" si="8"/>
        <v>C</v>
      </c>
    </row>
    <row r="75" spans="1:22" x14ac:dyDescent="0.25">
      <c r="A75" s="1" t="s">
        <v>75</v>
      </c>
      <c r="B75" s="3">
        <v>1.0984656059808406</v>
      </c>
      <c r="C75" s="3">
        <v>1.1339816847754698</v>
      </c>
      <c r="D75" s="3">
        <v>6.805934332814668</v>
      </c>
      <c r="E75" s="3" t="e">
        <v>#DIV/0!</v>
      </c>
      <c r="F75" s="3">
        <v>0.82291368842551904</v>
      </c>
      <c r="G75" s="3" t="e">
        <v>#DIV/0!</v>
      </c>
      <c r="H75" s="3">
        <v>0.87642943953300678</v>
      </c>
      <c r="I75" s="13">
        <f t="shared" si="10"/>
        <v>0.46610859063383597</v>
      </c>
      <c r="J75" s="13">
        <f t="shared" si="11"/>
        <v>0.12056138386518019</v>
      </c>
      <c r="K75" s="13">
        <f t="shared" si="11"/>
        <v>-0.66708094794176875</v>
      </c>
      <c r="L75" s="13" t="e">
        <f t="shared" si="11"/>
        <v>#DIV/0!</v>
      </c>
      <c r="M75" s="13">
        <f t="shared" si="6"/>
        <v>-9.0894419080275762E-2</v>
      </c>
      <c r="N75" s="13" t="e">
        <f t="shared" si="11"/>
        <v>#DIV/0!</v>
      </c>
      <c r="O75" s="13">
        <f t="shared" si="7"/>
        <v>9.4528317156444358E-2</v>
      </c>
      <c r="P75" s="14" t="str">
        <f t="shared" si="9"/>
        <v>B-</v>
      </c>
      <c r="Q75" s="14" t="str">
        <f t="shared" si="8"/>
        <v>C</v>
      </c>
      <c r="R75" s="14" t="str">
        <f t="shared" si="8"/>
        <v>C-</v>
      </c>
      <c r="S75" s="14" t="e">
        <f t="shared" si="8"/>
        <v>#DIV/0!</v>
      </c>
      <c r="T75" s="14" t="str">
        <f t="shared" si="8"/>
        <v>C</v>
      </c>
      <c r="U75" s="14" t="e">
        <f t="shared" si="8"/>
        <v>#DIV/0!</v>
      </c>
      <c r="V75" s="14" t="str">
        <f t="shared" si="8"/>
        <v>C</v>
      </c>
    </row>
    <row r="76" spans="1:22" x14ac:dyDescent="0.25">
      <c r="A76" s="1" t="s">
        <v>74</v>
      </c>
      <c r="B76" s="3">
        <v>1.0422369964802503</v>
      </c>
      <c r="C76" s="3">
        <v>0</v>
      </c>
      <c r="D76" s="3">
        <v>2.1857052690949295</v>
      </c>
      <c r="E76" s="3" t="e">
        <v>#DIV/0!</v>
      </c>
      <c r="F76" s="3">
        <v>0.64334089053028243</v>
      </c>
      <c r="G76" s="3">
        <v>0.49998511098273468</v>
      </c>
      <c r="H76" s="3">
        <v>0.91823450917276994</v>
      </c>
      <c r="I76" s="13">
        <f t="shared" si="10"/>
        <v>0.19907341486212807</v>
      </c>
      <c r="J76" s="13">
        <f t="shared" si="11"/>
        <v>0.41199887425158144</v>
      </c>
      <c r="K76" s="13">
        <f t="shared" si="11"/>
        <v>0.11192115765013884</v>
      </c>
      <c r="L76" s="13" t="e">
        <f t="shared" si="11"/>
        <v>#DIV/0!</v>
      </c>
      <c r="M76" s="13">
        <f t="shared" si="6"/>
        <v>-0.43733121685837362</v>
      </c>
      <c r="N76" s="13">
        <f t="shared" si="11"/>
        <v>0.25201664722239459</v>
      </c>
      <c r="O76" s="13">
        <f t="shared" si="7"/>
        <v>0.20586932009538836</v>
      </c>
      <c r="P76" s="14" t="str">
        <f t="shared" si="9"/>
        <v>C</v>
      </c>
      <c r="Q76" s="14" t="str">
        <f t="shared" si="8"/>
        <v>B-</v>
      </c>
      <c r="R76" s="14" t="str">
        <f t="shared" si="8"/>
        <v>C</v>
      </c>
      <c r="S76" s="14" t="e">
        <f t="shared" si="8"/>
        <v>#DIV/0!</v>
      </c>
      <c r="T76" s="14" t="str">
        <f t="shared" si="8"/>
        <v>C-</v>
      </c>
      <c r="U76" s="14" t="str">
        <f t="shared" si="8"/>
        <v>B-</v>
      </c>
      <c r="V76" s="14" t="str">
        <f t="shared" si="8"/>
        <v>C</v>
      </c>
    </row>
    <row r="77" spans="1:22" x14ac:dyDescent="0.25">
      <c r="A77" s="1" t="s">
        <v>73</v>
      </c>
      <c r="B77" s="3">
        <v>0.98374312111879636</v>
      </c>
      <c r="C77" s="3">
        <v>1.3214857713335366</v>
      </c>
      <c r="D77" s="3">
        <v>0</v>
      </c>
      <c r="E77" s="3">
        <v>0</v>
      </c>
      <c r="F77" s="3">
        <v>0.80311970615528072</v>
      </c>
      <c r="G77" s="3">
        <v>3.9990377435995192E-2</v>
      </c>
      <c r="H77" s="3">
        <v>1.1296782035698292</v>
      </c>
      <c r="I77" s="13">
        <f t="shared" si="10"/>
        <v>-7.8719730432532151E-2</v>
      </c>
      <c r="J77" s="13">
        <f t="shared" si="11"/>
        <v>7.2372139579019168E-2</v>
      </c>
      <c r="K77" s="13">
        <f t="shared" si="11"/>
        <v>0.48044596093282743</v>
      </c>
      <c r="L77" s="13">
        <f t="shared" si="11"/>
        <v>0.3395229643672234</v>
      </c>
      <c r="M77" s="13">
        <f t="shared" si="6"/>
        <v>-0.1290815159755328</v>
      </c>
      <c r="N77" s="13">
        <f t="shared" si="11"/>
        <v>0.47890648370671385</v>
      </c>
      <c r="O77" s="13">
        <f t="shared" si="7"/>
        <v>0.76901520651897382</v>
      </c>
      <c r="P77" s="14" t="str">
        <f t="shared" si="9"/>
        <v>C</v>
      </c>
      <c r="Q77" s="14" t="str">
        <f t="shared" si="8"/>
        <v>C</v>
      </c>
      <c r="R77" s="14" t="str">
        <f t="shared" si="8"/>
        <v>B-</v>
      </c>
      <c r="S77" s="14" t="str">
        <f t="shared" si="8"/>
        <v>B-</v>
      </c>
      <c r="T77" s="14" t="str">
        <f t="shared" si="8"/>
        <v>C</v>
      </c>
      <c r="U77" s="14" t="str">
        <f t="shared" si="8"/>
        <v>B-</v>
      </c>
      <c r="V77" s="14" t="str">
        <f t="shared" si="8"/>
        <v>B</v>
      </c>
    </row>
    <row r="78" spans="1:22" x14ac:dyDescent="0.25">
      <c r="A78" s="1" t="s">
        <v>72</v>
      </c>
      <c r="B78" s="3">
        <v>0.98811040319463272</v>
      </c>
      <c r="C78" s="3">
        <v>0</v>
      </c>
      <c r="D78" s="3">
        <v>0</v>
      </c>
      <c r="E78" s="3">
        <v>0</v>
      </c>
      <c r="F78" s="3">
        <v>0.79682193979160376</v>
      </c>
      <c r="G78" s="3" t="e">
        <v>#DIV/0!</v>
      </c>
      <c r="H78" s="3">
        <v>1.0667608951707892</v>
      </c>
      <c r="I78" s="13">
        <f t="shared" si="10"/>
        <v>-5.7979079950087824E-2</v>
      </c>
      <c r="J78" s="13">
        <f t="shared" si="11"/>
        <v>0.41199887425158144</v>
      </c>
      <c r="K78" s="13">
        <f t="shared" si="11"/>
        <v>0.48044596093282743</v>
      </c>
      <c r="L78" s="13">
        <f t="shared" si="11"/>
        <v>0.3395229643672234</v>
      </c>
      <c r="M78" s="13">
        <f t="shared" si="6"/>
        <v>-0.14123134065810927</v>
      </c>
      <c r="N78" s="13" t="e">
        <f t="shared" si="11"/>
        <v>#DIV/0!</v>
      </c>
      <c r="O78" s="13">
        <f t="shared" si="7"/>
        <v>0.60144518977859174</v>
      </c>
      <c r="P78" s="14" t="str">
        <f t="shared" si="9"/>
        <v>C</v>
      </c>
      <c r="Q78" s="14" t="str">
        <f t="shared" si="8"/>
        <v>B-</v>
      </c>
      <c r="R78" s="14" t="str">
        <f t="shared" si="8"/>
        <v>B-</v>
      </c>
      <c r="S78" s="14" t="str">
        <f t="shared" si="8"/>
        <v>B-</v>
      </c>
      <c r="T78" s="14" t="str">
        <f t="shared" si="8"/>
        <v>C</v>
      </c>
      <c r="U78" s="14" t="e">
        <f t="shared" si="8"/>
        <v>#DIV/0!</v>
      </c>
      <c r="V78" s="14" t="str">
        <f t="shared" si="8"/>
        <v>B-</v>
      </c>
    </row>
    <row r="79" spans="1:22" x14ac:dyDescent="0.25">
      <c r="A79" s="1" t="s">
        <v>71</v>
      </c>
      <c r="B79" s="3">
        <v>1.0753869503670046</v>
      </c>
      <c r="C79" s="3">
        <v>0</v>
      </c>
      <c r="D79" s="3">
        <v>0</v>
      </c>
      <c r="E79" s="3" t="e">
        <v>#DIV/0!</v>
      </c>
      <c r="F79" s="3">
        <v>1.0281745740983592</v>
      </c>
      <c r="G79" s="3">
        <v>1.1569965870307168</v>
      </c>
      <c r="H79" s="3">
        <v>1.0642526545058535</v>
      </c>
      <c r="I79" s="13">
        <f t="shared" si="10"/>
        <v>0.35650579388762244</v>
      </c>
      <c r="J79" s="13">
        <f t="shared" si="11"/>
        <v>0.41199887425158144</v>
      </c>
      <c r="K79" s="13">
        <f t="shared" si="11"/>
        <v>0.48044596093282743</v>
      </c>
      <c r="L79" s="13" t="e">
        <f t="shared" si="11"/>
        <v>#DIV/0!</v>
      </c>
      <c r="M79" s="13">
        <f t="shared" si="6"/>
        <v>0.30510054661091301</v>
      </c>
      <c r="N79" s="13">
        <f t="shared" si="11"/>
        <v>-7.2050598546846784E-2</v>
      </c>
      <c r="O79" s="13">
        <f t="shared" si="7"/>
        <v>0.59476489875999816</v>
      </c>
      <c r="P79" s="14" t="str">
        <f t="shared" si="9"/>
        <v>B-</v>
      </c>
      <c r="Q79" s="14" t="str">
        <f t="shared" si="8"/>
        <v>B-</v>
      </c>
      <c r="R79" s="14" t="str">
        <f t="shared" si="8"/>
        <v>B-</v>
      </c>
      <c r="S79" s="14" t="e">
        <f t="shared" si="8"/>
        <v>#DIV/0!</v>
      </c>
      <c r="T79" s="14" t="str">
        <f t="shared" si="8"/>
        <v>B-</v>
      </c>
      <c r="U79" s="14" t="str">
        <f t="shared" si="8"/>
        <v>C</v>
      </c>
      <c r="V79" s="14" t="str">
        <f t="shared" si="8"/>
        <v>B-</v>
      </c>
    </row>
    <row r="80" spans="1:22" x14ac:dyDescent="0.25">
      <c r="A80" s="1" t="s">
        <v>70</v>
      </c>
      <c r="B80" s="3">
        <v>1.1528852296117538</v>
      </c>
      <c r="C80" s="3">
        <v>13.97654800556586</v>
      </c>
      <c r="D80" s="3">
        <v>0</v>
      </c>
      <c r="E80" s="3">
        <v>0</v>
      </c>
      <c r="F80" s="3">
        <v>0.47525456775958952</v>
      </c>
      <c r="G80" s="3">
        <v>7.0990930936862207E-2</v>
      </c>
      <c r="H80" s="3">
        <v>0.78475417911687595</v>
      </c>
      <c r="I80" s="13">
        <f t="shared" si="10"/>
        <v>0.72455271526683962</v>
      </c>
      <c r="J80" s="13">
        <f t="shared" si="11"/>
        <v>-3.1800256969509895</v>
      </c>
      <c r="K80" s="13">
        <f t="shared" si="11"/>
        <v>0.48044596093282743</v>
      </c>
      <c r="L80" s="13">
        <f t="shared" si="11"/>
        <v>0.3395229643672234</v>
      </c>
      <c r="M80" s="13">
        <f t="shared" si="6"/>
        <v>-0.76160798980784317</v>
      </c>
      <c r="N80" s="13">
        <f t="shared" si="11"/>
        <v>0.46361563361262159</v>
      </c>
      <c r="O80" s="13">
        <f t="shared" si="7"/>
        <v>-0.14963382698963834</v>
      </c>
      <c r="P80" s="14" t="str">
        <f t="shared" si="9"/>
        <v>B-</v>
      </c>
      <c r="Q80" s="14" t="str">
        <f t="shared" si="8"/>
        <v>E</v>
      </c>
      <c r="R80" s="14" t="str">
        <f t="shared" si="8"/>
        <v>B-</v>
      </c>
      <c r="S80" s="14" t="str">
        <f t="shared" si="8"/>
        <v>B-</v>
      </c>
      <c r="T80" s="14" t="str">
        <f t="shared" si="8"/>
        <v>D</v>
      </c>
      <c r="U80" s="14" t="str">
        <f t="shared" si="8"/>
        <v>B-</v>
      </c>
      <c r="V80" s="14" t="str">
        <f t="shared" si="8"/>
        <v>C</v>
      </c>
    </row>
    <row r="81" spans="1:22" x14ac:dyDescent="0.25">
      <c r="A81" s="1" t="s">
        <v>69</v>
      </c>
      <c r="B81" s="3">
        <v>1.0808225396150248</v>
      </c>
      <c r="C81" s="3">
        <v>0</v>
      </c>
      <c r="D81" s="3">
        <v>0</v>
      </c>
      <c r="E81" s="3">
        <v>0</v>
      </c>
      <c r="F81" s="3">
        <v>0.49794869172860379</v>
      </c>
      <c r="G81" s="3">
        <v>0</v>
      </c>
      <c r="H81" s="3">
        <v>1.0223024168931116</v>
      </c>
      <c r="I81" s="13">
        <f t="shared" si="10"/>
        <v>0.38231993980301532</v>
      </c>
      <c r="J81" s="13">
        <f t="shared" si="11"/>
        <v>0.41199887425158144</v>
      </c>
      <c r="K81" s="13">
        <f t="shared" si="11"/>
        <v>0.48044596093282743</v>
      </c>
      <c r="L81" s="13">
        <f t="shared" si="11"/>
        <v>0.3395229643672234</v>
      </c>
      <c r="M81" s="13">
        <f t="shared" si="6"/>
        <v>-0.71782585950550615</v>
      </c>
      <c r="N81" s="13">
        <f t="shared" si="11"/>
        <v>0.49863151431182451</v>
      </c>
      <c r="O81" s="13">
        <f t="shared" si="7"/>
        <v>0.48303726453816576</v>
      </c>
      <c r="P81" s="14" t="str">
        <f t="shared" si="9"/>
        <v>B-</v>
      </c>
      <c r="Q81" s="14" t="str">
        <f t="shared" si="8"/>
        <v>B-</v>
      </c>
      <c r="R81" s="14" t="str">
        <f t="shared" si="8"/>
        <v>B-</v>
      </c>
      <c r="S81" s="14" t="str">
        <f t="shared" si="8"/>
        <v>B-</v>
      </c>
      <c r="T81" s="14" t="str">
        <f t="shared" si="8"/>
        <v>C-</v>
      </c>
      <c r="U81" s="14" t="str">
        <f t="shared" si="8"/>
        <v>B-</v>
      </c>
      <c r="V81" s="14" t="str">
        <f t="shared" si="8"/>
        <v>B-</v>
      </c>
    </row>
    <row r="82" spans="1:22" x14ac:dyDescent="0.25">
      <c r="A82" s="1" t="s">
        <v>68</v>
      </c>
      <c r="B82" s="3">
        <v>1.1501378993334865</v>
      </c>
      <c r="C82" s="3">
        <v>0</v>
      </c>
      <c r="D82" s="3">
        <v>0</v>
      </c>
      <c r="E82" s="3">
        <v>0</v>
      </c>
      <c r="F82" s="3">
        <v>0.71929210203003313</v>
      </c>
      <c r="G82" s="3">
        <v>0.10594926723958982</v>
      </c>
      <c r="H82" s="3">
        <v>0.53327916638846207</v>
      </c>
      <c r="I82" s="13">
        <f t="shared" si="10"/>
        <v>0.7115053745931863</v>
      </c>
      <c r="J82" s="13">
        <f t="shared" si="11"/>
        <v>0.41199887425158144</v>
      </c>
      <c r="K82" s="13">
        <f t="shared" si="11"/>
        <v>0.48044596093282743</v>
      </c>
      <c r="L82" s="13">
        <f t="shared" si="11"/>
        <v>0.3395229643672234</v>
      </c>
      <c r="M82" s="13">
        <f t="shared" si="6"/>
        <v>-0.29080404343486121</v>
      </c>
      <c r="N82" s="13">
        <f t="shared" si="11"/>
        <v>0.44637262922791204</v>
      </c>
      <c r="O82" s="13">
        <f t="shared" si="7"/>
        <v>-0.81939661826204957</v>
      </c>
      <c r="P82" s="14" t="str">
        <f t="shared" si="9"/>
        <v>B-</v>
      </c>
      <c r="Q82" s="14" t="str">
        <f t="shared" si="8"/>
        <v>B-</v>
      </c>
      <c r="R82" s="14" t="str">
        <f t="shared" si="8"/>
        <v>B-</v>
      </c>
      <c r="S82" s="14" t="str">
        <f t="shared" si="8"/>
        <v>B-</v>
      </c>
      <c r="T82" s="14" t="str">
        <f t="shared" si="8"/>
        <v>C-</v>
      </c>
      <c r="U82" s="14" t="str">
        <f t="shared" si="8"/>
        <v>B-</v>
      </c>
      <c r="V82" s="14" t="str">
        <f t="shared" si="8"/>
        <v>D</v>
      </c>
    </row>
    <row r="83" spans="1:22" x14ac:dyDescent="0.25">
      <c r="A83" s="1" t="s">
        <v>67</v>
      </c>
      <c r="B83" s="3">
        <v>1.0666860170801955</v>
      </c>
      <c r="C83" s="3">
        <v>1.9256579513202032</v>
      </c>
      <c r="D83" s="3">
        <v>15.699863574351978</v>
      </c>
      <c r="E83" s="3">
        <v>138.02837837837836</v>
      </c>
      <c r="F83" s="3">
        <v>0.36373631761296371</v>
      </c>
      <c r="G83" s="3" t="e">
        <v>#DIV/0!</v>
      </c>
      <c r="H83" s="3">
        <v>0.94730734948375273</v>
      </c>
      <c r="I83" s="13">
        <f t="shared" si="10"/>
        <v>0.31518420919510792</v>
      </c>
      <c r="J83" s="13">
        <f t="shared" si="11"/>
        <v>-8.2902347002709931E-2</v>
      </c>
      <c r="K83" s="13">
        <f t="shared" si="11"/>
        <v>-2.1666580274740483</v>
      </c>
      <c r="L83" s="13">
        <f t="shared" si="11"/>
        <v>-8.2228144218909573</v>
      </c>
      <c r="M83" s="13">
        <f t="shared" si="6"/>
        <v>-0.97675207581330348</v>
      </c>
      <c r="N83" s="13" t="e">
        <f t="shared" si="11"/>
        <v>#DIV/0!</v>
      </c>
      <c r="O83" s="13">
        <f t="shared" si="7"/>
        <v>0.28330010125188454</v>
      </c>
      <c r="P83" s="14" t="str">
        <f t="shared" si="9"/>
        <v>B-</v>
      </c>
      <c r="Q83" s="14" t="str">
        <f t="shared" si="8"/>
        <v>C</v>
      </c>
      <c r="R83" s="14" t="str">
        <f t="shared" si="8"/>
        <v>E</v>
      </c>
      <c r="S83" s="14" t="str">
        <f t="shared" si="8"/>
        <v>E</v>
      </c>
      <c r="T83" s="14" t="str">
        <f t="shared" si="8"/>
        <v>D</v>
      </c>
      <c r="U83" s="14" t="e">
        <f t="shared" si="8"/>
        <v>#DIV/0!</v>
      </c>
      <c r="V83" s="14" t="str">
        <f t="shared" si="8"/>
        <v>B-</v>
      </c>
    </row>
    <row r="84" spans="1:22" x14ac:dyDescent="0.25">
      <c r="A84" s="1" t="s">
        <v>66</v>
      </c>
      <c r="B84" s="3">
        <v>1.173038636316043</v>
      </c>
      <c r="C84" s="3">
        <v>0</v>
      </c>
      <c r="D84" s="3">
        <v>0.81037760683260696</v>
      </c>
      <c r="E84" s="3">
        <v>5.8603244145412816</v>
      </c>
      <c r="F84" s="3">
        <v>0.80762887933237648</v>
      </c>
      <c r="G84" s="3" t="e">
        <v>#DIV/0!</v>
      </c>
      <c r="H84" s="3">
        <v>1.0436112429467912</v>
      </c>
      <c r="I84" s="13">
        <f t="shared" si="10"/>
        <v>0.82026321832706706</v>
      </c>
      <c r="J84" s="13">
        <f t="shared" si="11"/>
        <v>0.41199887425158144</v>
      </c>
      <c r="K84" s="13">
        <f t="shared" si="11"/>
        <v>0.34381077394517517</v>
      </c>
      <c r="L84" s="13">
        <f t="shared" si="11"/>
        <v>-2.4011516148622569E-2</v>
      </c>
      <c r="M84" s="13">
        <f t="shared" si="6"/>
        <v>-0.12038229463237976</v>
      </c>
      <c r="N84" s="13" t="e">
        <f t="shared" si="11"/>
        <v>#DIV/0!</v>
      </c>
      <c r="O84" s="13">
        <f t="shared" si="7"/>
        <v>0.53978985662119672</v>
      </c>
      <c r="P84" s="14" t="str">
        <f t="shared" si="9"/>
        <v>B</v>
      </c>
      <c r="Q84" s="14" t="str">
        <f t="shared" si="8"/>
        <v>B-</v>
      </c>
      <c r="R84" s="14" t="str">
        <f t="shared" si="8"/>
        <v>B-</v>
      </c>
      <c r="S84" s="14" t="str">
        <f t="shared" si="8"/>
        <v>C</v>
      </c>
      <c r="T84" s="14" t="str">
        <f t="shared" si="8"/>
        <v>C</v>
      </c>
      <c r="U84" s="14" t="e">
        <f t="shared" si="8"/>
        <v>#DIV/0!</v>
      </c>
      <c r="V84" s="14" t="str">
        <f t="shared" si="8"/>
        <v>B-</v>
      </c>
    </row>
    <row r="85" spans="1:22" x14ac:dyDescent="0.25">
      <c r="A85" s="1" t="s">
        <v>65</v>
      </c>
      <c r="B85" s="3">
        <v>0.98310487346799991</v>
      </c>
      <c r="C85" s="3">
        <v>0.7312609616289516</v>
      </c>
      <c r="D85" s="3">
        <v>0</v>
      </c>
      <c r="E85" s="3">
        <v>0</v>
      </c>
      <c r="F85" s="3">
        <v>0.69241736677500465</v>
      </c>
      <c r="G85" s="3">
        <v>0</v>
      </c>
      <c r="H85" s="3">
        <v>0.77379687239808048</v>
      </c>
      <c r="I85" s="13">
        <f t="shared" si="10"/>
        <v>-8.1750831061376983E-2</v>
      </c>
      <c r="J85" s="13">
        <f t="shared" si="11"/>
        <v>0.22406210037248162</v>
      </c>
      <c r="K85" s="13">
        <f t="shared" si="11"/>
        <v>0.48044596093282743</v>
      </c>
      <c r="L85" s="13">
        <f t="shared" si="11"/>
        <v>0.3395229643672234</v>
      </c>
      <c r="M85" s="13">
        <f t="shared" si="6"/>
        <v>-0.34265152441200752</v>
      </c>
      <c r="N85" s="13">
        <f t="shared" si="11"/>
        <v>0.49863151431182451</v>
      </c>
      <c r="O85" s="13">
        <f t="shared" si="7"/>
        <v>-0.17881683111074401</v>
      </c>
      <c r="P85" s="14" t="str">
        <f t="shared" si="9"/>
        <v>C</v>
      </c>
      <c r="Q85" s="14" t="str">
        <f t="shared" si="8"/>
        <v>C</v>
      </c>
      <c r="R85" s="14" t="str">
        <f t="shared" si="8"/>
        <v>B-</v>
      </c>
      <c r="S85" s="14" t="str">
        <f t="shared" si="8"/>
        <v>B-</v>
      </c>
      <c r="T85" s="14" t="str">
        <f t="shared" si="8"/>
        <v>C-</v>
      </c>
      <c r="U85" s="14" t="str">
        <f t="shared" si="8"/>
        <v>B-</v>
      </c>
      <c r="V85" s="14" t="str">
        <f t="shared" si="8"/>
        <v>C</v>
      </c>
    </row>
    <row r="86" spans="1:22" x14ac:dyDescent="0.25">
      <c r="A86" s="1" t="s">
        <v>64</v>
      </c>
      <c r="B86" s="3">
        <v>0.66725224286841267</v>
      </c>
      <c r="C86" s="3">
        <v>5.9406466970839116</v>
      </c>
      <c r="D86" s="3">
        <v>2.9392526529025873</v>
      </c>
      <c r="E86" s="3" t="e">
        <v>#DIV/0!</v>
      </c>
      <c r="F86" s="3">
        <v>0.94781777659876454</v>
      </c>
      <c r="G86" s="3" t="e">
        <v>#DIV/0!</v>
      </c>
      <c r="H86" s="3">
        <v>1.0610643386395155</v>
      </c>
      <c r="I86" s="13">
        <f t="shared" si="10"/>
        <v>-1.5817659208748913</v>
      </c>
      <c r="J86" s="13">
        <f t="shared" si="11"/>
        <v>-1.1147693160240881</v>
      </c>
      <c r="K86" s="13">
        <f t="shared" si="11"/>
        <v>-1.51320664549089E-2</v>
      </c>
      <c r="L86" s="13" t="e">
        <f t="shared" si="11"/>
        <v>#DIV/0!</v>
      </c>
      <c r="M86" s="13">
        <f t="shared" ref="M86:M149" si="12">(F86-_xlfn.AGGREGATE(1,6,F$6:F$150))/_xlfn.AGGREGATE(7,6,F$6:F$150)</f>
        <v>0.15007399508553249</v>
      </c>
      <c r="N86" s="13" t="e">
        <f t="shared" si="11"/>
        <v>#DIV/0!</v>
      </c>
      <c r="O86" s="13">
        <f t="shared" ref="O86:O149" si="13">(H86-_xlfn.AGGREGATE(1,6,H$6:H$150))/_xlfn.AGGREGATE(7,6,H$6:H$150)</f>
        <v>0.58627333806405413</v>
      </c>
      <c r="P86" s="14" t="str">
        <f t="shared" si="9"/>
        <v>D-</v>
      </c>
      <c r="Q86" s="14" t="str">
        <f t="shared" si="8"/>
        <v>D</v>
      </c>
      <c r="R86" s="14" t="str">
        <f t="shared" si="8"/>
        <v>C</v>
      </c>
      <c r="S86" s="14" t="e">
        <f t="shared" si="8"/>
        <v>#DIV/0!</v>
      </c>
      <c r="T86" s="14" t="str">
        <f t="shared" si="8"/>
        <v>C</v>
      </c>
      <c r="U86" s="14" t="e">
        <f t="shared" si="8"/>
        <v>#DIV/0!</v>
      </c>
      <c r="V86" s="14" t="str">
        <f t="shared" si="8"/>
        <v>B-</v>
      </c>
    </row>
    <row r="87" spans="1:22" x14ac:dyDescent="0.25">
      <c r="A87" s="1" t="s">
        <v>63</v>
      </c>
      <c r="B87" s="3">
        <v>1.2283838992699754</v>
      </c>
      <c r="C87" s="3">
        <v>0</v>
      </c>
      <c r="D87" s="3">
        <v>7.9960812406988095</v>
      </c>
      <c r="E87" s="3" t="e">
        <v>#DIV/0!</v>
      </c>
      <c r="F87" s="3">
        <v>0.4912001197812606</v>
      </c>
      <c r="G87" s="3">
        <v>6.1313578940406115E-2</v>
      </c>
      <c r="H87" s="3">
        <v>1.1339396444811904</v>
      </c>
      <c r="I87" s="13">
        <f t="shared" si="10"/>
        <v>1.0831032947988062</v>
      </c>
      <c r="J87" s="13">
        <f t="shared" si="11"/>
        <v>0.41199887425158144</v>
      </c>
      <c r="K87" s="13">
        <f t="shared" si="11"/>
        <v>-0.8677478270984087</v>
      </c>
      <c r="L87" s="13" t="e">
        <f t="shared" si="11"/>
        <v>#DIV/0!</v>
      </c>
      <c r="M87" s="13">
        <f t="shared" si="12"/>
        <v>-0.73084539076199773</v>
      </c>
      <c r="N87" s="13">
        <f t="shared" si="11"/>
        <v>0.46838893350487787</v>
      </c>
      <c r="O87" s="13">
        <f t="shared" si="13"/>
        <v>0.78036486121694648</v>
      </c>
      <c r="P87" s="14" t="str">
        <f t="shared" si="9"/>
        <v>B</v>
      </c>
      <c r="Q87" s="14" t="str">
        <f t="shared" si="8"/>
        <v>B-</v>
      </c>
      <c r="R87" s="14" t="str">
        <f t="shared" si="8"/>
        <v>D</v>
      </c>
      <c r="S87" s="14" t="e">
        <f t="shared" si="8"/>
        <v>#DIV/0!</v>
      </c>
      <c r="T87" s="14" t="str">
        <f t="shared" si="8"/>
        <v>C-</v>
      </c>
      <c r="U87" s="14" t="str">
        <f t="shared" si="8"/>
        <v>B-</v>
      </c>
      <c r="V87" s="14" t="str">
        <f t="shared" si="8"/>
        <v>B</v>
      </c>
    </row>
    <row r="88" spans="1:22" x14ac:dyDescent="0.25">
      <c r="A88" s="1" t="s">
        <v>62</v>
      </c>
      <c r="B88" s="3">
        <v>0.86426136363636363</v>
      </c>
      <c r="C88" s="3">
        <v>1.5595615425250924</v>
      </c>
      <c r="D88" s="3">
        <v>4.87283096289599</v>
      </c>
      <c r="E88" s="3">
        <v>8.4276729559748436</v>
      </c>
      <c r="F88" s="3">
        <v>0.33171905206606045</v>
      </c>
      <c r="G88" s="3">
        <v>4.077988872979577</v>
      </c>
      <c r="H88" s="3">
        <v>0.86337746810047156</v>
      </c>
      <c r="I88" s="13">
        <f t="shared" si="10"/>
        <v>-0.64615030348447644</v>
      </c>
      <c r="J88" s="13">
        <f t="shared" si="11"/>
        <v>1.1185785152481602E-2</v>
      </c>
      <c r="K88" s="13">
        <f t="shared" si="11"/>
        <v>-0.34114654626492386</v>
      </c>
      <c r="L88" s="13">
        <f t="shared" si="11"/>
        <v>-0.18327227584262673</v>
      </c>
      <c r="M88" s="13">
        <f t="shared" si="12"/>
        <v>-1.0385206681596302</v>
      </c>
      <c r="N88" s="13">
        <f t="shared" si="11"/>
        <v>-1.5128137503787888</v>
      </c>
      <c r="O88" s="13">
        <f t="shared" si="13"/>
        <v>5.976651429015567E-2</v>
      </c>
      <c r="P88" s="14" t="str">
        <f t="shared" si="9"/>
        <v>C-</v>
      </c>
      <c r="Q88" s="14" t="str">
        <f t="shared" si="8"/>
        <v>C</v>
      </c>
      <c r="R88" s="14" t="str">
        <f t="shared" si="8"/>
        <v>C-</v>
      </c>
      <c r="S88" s="14" t="str">
        <f t="shared" si="8"/>
        <v>C</v>
      </c>
      <c r="T88" s="14" t="str">
        <f t="shared" si="8"/>
        <v>D</v>
      </c>
      <c r="U88" s="14" t="str">
        <f t="shared" si="8"/>
        <v>D-</v>
      </c>
      <c r="V88" s="14" t="str">
        <f t="shared" si="8"/>
        <v>C</v>
      </c>
    </row>
    <row r="89" spans="1:22" x14ac:dyDescent="0.25">
      <c r="A89" s="1" t="s">
        <v>61</v>
      </c>
      <c r="B89" s="3">
        <v>1.0603687140155686</v>
      </c>
      <c r="C89" s="3">
        <v>0.74972578407602841</v>
      </c>
      <c r="D89" s="3">
        <v>0</v>
      </c>
      <c r="E89" s="3" t="e">
        <v>#DIV/0!</v>
      </c>
      <c r="F89" s="3">
        <v>0.94496505137135955</v>
      </c>
      <c r="G89" s="3" t="e">
        <v>#DIV/0!</v>
      </c>
      <c r="H89" s="3">
        <v>0.68222453257648663</v>
      </c>
      <c r="I89" s="13">
        <f t="shared" si="10"/>
        <v>0.28518271797473427</v>
      </c>
      <c r="J89" s="13">
        <f t="shared" si="11"/>
        <v>0.21931657265659787</v>
      </c>
      <c r="K89" s="13">
        <f t="shared" si="11"/>
        <v>0.48044596093282743</v>
      </c>
      <c r="L89" s="13" t="e">
        <f t="shared" si="11"/>
        <v>#DIV/0!</v>
      </c>
      <c r="M89" s="13">
        <f t="shared" si="12"/>
        <v>0.14457043884368148</v>
      </c>
      <c r="N89" s="13" t="e">
        <f t="shared" si="11"/>
        <v>#DIV/0!</v>
      </c>
      <c r="O89" s="13">
        <f t="shared" si="13"/>
        <v>-0.42270486299442489</v>
      </c>
      <c r="P89" s="14" t="str">
        <f t="shared" si="9"/>
        <v>B-</v>
      </c>
      <c r="Q89" s="14" t="str">
        <f t="shared" si="8"/>
        <v>C</v>
      </c>
      <c r="R89" s="14" t="str">
        <f t="shared" si="8"/>
        <v>B-</v>
      </c>
      <c r="S89" s="14" t="e">
        <f t="shared" si="8"/>
        <v>#DIV/0!</v>
      </c>
      <c r="T89" s="14" t="str">
        <f t="shared" si="8"/>
        <v>C</v>
      </c>
      <c r="U89" s="14" t="e">
        <f t="shared" si="8"/>
        <v>#DIV/0!</v>
      </c>
      <c r="V89" s="14" t="str">
        <f t="shared" si="8"/>
        <v>C-</v>
      </c>
    </row>
    <row r="90" spans="1:22" x14ac:dyDescent="0.25">
      <c r="A90" s="1" t="s">
        <v>60</v>
      </c>
      <c r="B90" s="3">
        <v>1.071511032013519</v>
      </c>
      <c r="C90" s="3">
        <v>0</v>
      </c>
      <c r="D90" s="3">
        <v>2.0243234340597422</v>
      </c>
      <c r="E90" s="3" t="e">
        <v>#DIV/0!</v>
      </c>
      <c r="F90" s="3">
        <v>1.58938751076771</v>
      </c>
      <c r="G90" s="3">
        <v>2.8919194577877216</v>
      </c>
      <c r="H90" s="3">
        <v>0.72650466396580404</v>
      </c>
      <c r="I90" s="13">
        <f t="shared" si="10"/>
        <v>0.33809867786621456</v>
      </c>
      <c r="J90" s="13">
        <f t="shared" si="11"/>
        <v>0.41199887425158144</v>
      </c>
      <c r="K90" s="13">
        <f t="shared" si="11"/>
        <v>0.13913123480494605</v>
      </c>
      <c r="L90" s="13" t="e">
        <f t="shared" si="11"/>
        <v>#DIV/0!</v>
      </c>
      <c r="M90" s="13">
        <f t="shared" si="12"/>
        <v>1.3878080331022713</v>
      </c>
      <c r="N90" s="13">
        <f t="shared" si="11"/>
        <v>-0.92779162719704911</v>
      </c>
      <c r="O90" s="13">
        <f t="shared" si="13"/>
        <v>-0.30477193568109662</v>
      </c>
      <c r="P90" s="14" t="str">
        <f t="shared" si="9"/>
        <v>B-</v>
      </c>
      <c r="Q90" s="14" t="str">
        <f t="shared" si="8"/>
        <v>B-</v>
      </c>
      <c r="R90" s="14" t="str">
        <f t="shared" si="8"/>
        <v>C</v>
      </c>
      <c r="S90" s="14" t="e">
        <f t="shared" si="8"/>
        <v>#DIV/0!</v>
      </c>
      <c r="T90" s="14" t="str">
        <f t="shared" si="8"/>
        <v>A-</v>
      </c>
      <c r="U90" s="14" t="str">
        <f t="shared" si="8"/>
        <v>D</v>
      </c>
      <c r="V90" s="14" t="str">
        <f t="shared" si="8"/>
        <v>C-</v>
      </c>
    </row>
    <row r="91" spans="1:22" x14ac:dyDescent="0.25">
      <c r="A91" s="1" t="s">
        <v>59</v>
      </c>
      <c r="B91" s="3">
        <v>0.8874150880547218</v>
      </c>
      <c r="C91" s="3">
        <v>0</v>
      </c>
      <c r="D91" s="3">
        <v>0</v>
      </c>
      <c r="E91" s="3">
        <v>0</v>
      </c>
      <c r="F91" s="3">
        <v>1.0994055111062404</v>
      </c>
      <c r="G91" s="3">
        <v>0.13430859575012802</v>
      </c>
      <c r="H91" s="3">
        <v>0.74988917546546296</v>
      </c>
      <c r="I91" s="13">
        <f t="shared" si="10"/>
        <v>-0.53619099763038025</v>
      </c>
      <c r="J91" s="13">
        <f t="shared" si="11"/>
        <v>0.41199887425158144</v>
      </c>
      <c r="K91" s="13">
        <f t="shared" si="11"/>
        <v>0.48044596093282743</v>
      </c>
      <c r="L91" s="13">
        <f t="shared" si="11"/>
        <v>0.3395229643672234</v>
      </c>
      <c r="M91" s="13">
        <f t="shared" si="12"/>
        <v>0.44252123620856809</v>
      </c>
      <c r="N91" s="13">
        <f t="shared" si="11"/>
        <v>0.43238454862762121</v>
      </c>
      <c r="O91" s="13">
        <f t="shared" si="13"/>
        <v>-0.2424910930453793</v>
      </c>
      <c r="P91" s="14" t="str">
        <f t="shared" si="9"/>
        <v>C-</v>
      </c>
      <c r="Q91" s="14" t="str">
        <f t="shared" si="8"/>
        <v>B-</v>
      </c>
      <c r="R91" s="14" t="str">
        <f t="shared" si="8"/>
        <v>B-</v>
      </c>
      <c r="S91" s="14" t="str">
        <f t="shared" si="8"/>
        <v>B-</v>
      </c>
      <c r="T91" s="14" t="str">
        <f t="shared" si="8"/>
        <v>B-</v>
      </c>
      <c r="U91" s="14" t="str">
        <f t="shared" si="8"/>
        <v>B-</v>
      </c>
      <c r="V91" s="14" t="str">
        <f t="shared" si="8"/>
        <v>C</v>
      </c>
    </row>
    <row r="92" spans="1:22" x14ac:dyDescent="0.25">
      <c r="A92" s="1" t="s">
        <v>58</v>
      </c>
      <c r="B92" s="3">
        <v>0.87996757477317356</v>
      </c>
      <c r="C92" s="3" t="e">
        <v>#DIV/0!</v>
      </c>
      <c r="D92" s="3">
        <v>0.45565580985915494</v>
      </c>
      <c r="E92" s="3">
        <v>1.0115311403715765</v>
      </c>
      <c r="F92" s="3">
        <v>0.66511537622999772</v>
      </c>
      <c r="G92" s="3" t="e">
        <v>#DIV/0!</v>
      </c>
      <c r="H92" s="3">
        <v>1.0577851725739049</v>
      </c>
      <c r="I92" s="13">
        <f t="shared" si="10"/>
        <v>-0.57155996790839292</v>
      </c>
      <c r="J92" s="13" t="e">
        <f t="shared" si="11"/>
        <v>#DIV/0!</v>
      </c>
      <c r="K92" s="13">
        <f t="shared" si="11"/>
        <v>0.40361928623551435</v>
      </c>
      <c r="L92" s="13">
        <f t="shared" si="11"/>
        <v>0.27677448465368759</v>
      </c>
      <c r="M92" s="13">
        <f t="shared" si="12"/>
        <v>-0.39532327808651552</v>
      </c>
      <c r="N92" s="13" t="e">
        <f t="shared" si="11"/>
        <v>#DIV/0!</v>
      </c>
      <c r="O92" s="13">
        <f t="shared" si="13"/>
        <v>0.57753981264011456</v>
      </c>
      <c r="P92" s="14" t="str">
        <f t="shared" si="9"/>
        <v>C-</v>
      </c>
      <c r="Q92" s="14" t="e">
        <f t="shared" si="8"/>
        <v>#DIV/0!</v>
      </c>
      <c r="R92" s="14" t="str">
        <f t="shared" si="8"/>
        <v>B-</v>
      </c>
      <c r="S92" s="14" t="str">
        <f t="shared" si="8"/>
        <v>B-</v>
      </c>
      <c r="T92" s="14" t="str">
        <f t="shared" si="8"/>
        <v>C-</v>
      </c>
      <c r="U92" s="14" t="e">
        <f t="shared" si="8"/>
        <v>#DIV/0!</v>
      </c>
      <c r="V92" s="14" t="str">
        <f t="shared" si="8"/>
        <v>B-</v>
      </c>
    </row>
    <row r="93" spans="1:22" x14ac:dyDescent="0.25">
      <c r="A93" s="1" t="s">
        <v>57</v>
      </c>
      <c r="B93" s="3">
        <v>1.0716182335223545</v>
      </c>
      <c r="C93" s="3">
        <v>0</v>
      </c>
      <c r="D93" s="3">
        <v>0.69768202177395622</v>
      </c>
      <c r="E93" s="3">
        <v>0</v>
      </c>
      <c r="F93" s="3">
        <v>0.66206919415989529</v>
      </c>
      <c r="G93" s="3" t="e">
        <v>#DIV/0!</v>
      </c>
      <c r="H93" s="3">
        <v>0.94434917307513555</v>
      </c>
      <c r="I93" s="13">
        <f t="shared" si="10"/>
        <v>0.33860778833522898</v>
      </c>
      <c r="J93" s="13">
        <f t="shared" si="11"/>
        <v>0.41199887425158144</v>
      </c>
      <c r="K93" s="13">
        <f t="shared" si="11"/>
        <v>0.36281201757202713</v>
      </c>
      <c r="L93" s="13">
        <f t="shared" si="11"/>
        <v>0.3395229643672234</v>
      </c>
      <c r="M93" s="13">
        <f t="shared" si="12"/>
        <v>-0.40120005660856656</v>
      </c>
      <c r="N93" s="13" t="e">
        <f t="shared" si="11"/>
        <v>#DIV/0!</v>
      </c>
      <c r="O93" s="13">
        <f t="shared" si="13"/>
        <v>0.27542147956690877</v>
      </c>
      <c r="P93" s="14" t="str">
        <f t="shared" si="9"/>
        <v>B-</v>
      </c>
      <c r="Q93" s="14" t="str">
        <f t="shared" si="8"/>
        <v>B-</v>
      </c>
      <c r="R93" s="14" t="str">
        <f t="shared" si="8"/>
        <v>B-</v>
      </c>
      <c r="S93" s="14" t="str">
        <f t="shared" si="8"/>
        <v>B-</v>
      </c>
      <c r="T93" s="14" t="str">
        <f t="shared" si="8"/>
        <v>C-</v>
      </c>
      <c r="U93" s="14" t="e">
        <f t="shared" si="8"/>
        <v>#DIV/0!</v>
      </c>
      <c r="V93" s="14" t="str">
        <f t="shared" si="8"/>
        <v>B-</v>
      </c>
    </row>
    <row r="94" spans="1:22" x14ac:dyDescent="0.25">
      <c r="A94" s="1" t="s">
        <v>56</v>
      </c>
      <c r="B94" s="3">
        <v>1.1256474000414336</v>
      </c>
      <c r="C94" s="3">
        <v>1.5050140845070423</v>
      </c>
      <c r="D94" s="3">
        <v>0</v>
      </c>
      <c r="E94" s="3" t="e">
        <v>#DIV/0!</v>
      </c>
      <c r="F94" s="3">
        <v>0.56606181256643318</v>
      </c>
      <c r="G94" s="3" t="e">
        <v>#DIV/0!</v>
      </c>
      <c r="H94" s="3">
        <v>1.0400181588431203</v>
      </c>
      <c r="I94" s="13">
        <f t="shared" si="10"/>
        <v>0.59519759388732374</v>
      </c>
      <c r="J94" s="13">
        <f t="shared" si="11"/>
        <v>2.5204683768895987E-2</v>
      </c>
      <c r="K94" s="13">
        <f t="shared" si="11"/>
        <v>0.48044596093282743</v>
      </c>
      <c r="L94" s="13" t="e">
        <f t="shared" si="11"/>
        <v>#DIV/0!</v>
      </c>
      <c r="M94" s="13">
        <f t="shared" si="12"/>
        <v>-0.58642014691257349</v>
      </c>
      <c r="N94" s="13" t="e">
        <f t="shared" si="11"/>
        <v>#DIV/0!</v>
      </c>
      <c r="O94" s="13">
        <f t="shared" si="13"/>
        <v>0.53022026156504654</v>
      </c>
      <c r="P94" s="14" t="str">
        <f t="shared" si="9"/>
        <v>B-</v>
      </c>
      <c r="Q94" s="14" t="str">
        <f t="shared" si="8"/>
        <v>C</v>
      </c>
      <c r="R94" s="14" t="str">
        <f t="shared" si="8"/>
        <v>B-</v>
      </c>
      <c r="S94" s="14" t="e">
        <f t="shared" si="8"/>
        <v>#DIV/0!</v>
      </c>
      <c r="T94" s="14" t="str">
        <f t="shared" si="8"/>
        <v>C-</v>
      </c>
      <c r="U94" s="14" t="e">
        <f t="shared" si="8"/>
        <v>#DIV/0!</v>
      </c>
      <c r="V94" s="14" t="str">
        <f t="shared" si="8"/>
        <v>B-</v>
      </c>
    </row>
    <row r="95" spans="1:22" x14ac:dyDescent="0.25">
      <c r="A95" s="1" t="s">
        <v>55</v>
      </c>
      <c r="B95" s="3">
        <v>0.98771173941222179</v>
      </c>
      <c r="C95" s="3">
        <v>1.1464236179908858</v>
      </c>
      <c r="D95" s="3">
        <v>0</v>
      </c>
      <c r="E95" s="3">
        <v>0</v>
      </c>
      <c r="F95" s="3">
        <v>0.73786960299046278</v>
      </c>
      <c r="G95" s="3">
        <v>8.683752329168831</v>
      </c>
      <c r="H95" s="3">
        <v>0.70942403109583463</v>
      </c>
      <c r="I95" s="13">
        <f t="shared" si="10"/>
        <v>-5.9872373313652152E-2</v>
      </c>
      <c r="J95" s="13">
        <f t="shared" si="11"/>
        <v>0.11736376097537664</v>
      </c>
      <c r="K95" s="13">
        <f t="shared" si="11"/>
        <v>0.48044596093282743</v>
      </c>
      <c r="L95" s="13">
        <f t="shared" si="11"/>
        <v>0.3395229643672234</v>
      </c>
      <c r="M95" s="13">
        <f t="shared" si="12"/>
        <v>-0.25496381585648642</v>
      </c>
      <c r="N95" s="13">
        <f t="shared" si="11"/>
        <v>-3.7845808843258815</v>
      </c>
      <c r="O95" s="13">
        <f t="shared" si="13"/>
        <v>-0.35026342298065138</v>
      </c>
      <c r="P95" s="14" t="str">
        <f t="shared" si="9"/>
        <v>C</v>
      </c>
      <c r="Q95" s="14" t="str">
        <f t="shared" si="8"/>
        <v>C</v>
      </c>
      <c r="R95" s="14" t="str">
        <f t="shared" si="8"/>
        <v>B-</v>
      </c>
      <c r="S95" s="14" t="str">
        <f t="shared" si="8"/>
        <v>B-</v>
      </c>
      <c r="T95" s="14" t="str">
        <f t="shared" si="8"/>
        <v>C-</v>
      </c>
      <c r="U95" s="14" t="str">
        <f t="shared" si="8"/>
        <v>E</v>
      </c>
      <c r="V95" s="14" t="str">
        <f t="shared" si="8"/>
        <v>C-</v>
      </c>
    </row>
    <row r="96" spans="1:22" x14ac:dyDescent="0.25">
      <c r="A96" s="1" t="s">
        <v>54</v>
      </c>
      <c r="B96" s="3">
        <v>1.1489952391000828</v>
      </c>
      <c r="C96" s="3">
        <v>0</v>
      </c>
      <c r="D96" s="3">
        <v>0.82284902597402598</v>
      </c>
      <c r="E96" s="3" t="e">
        <v>#DIV/0!</v>
      </c>
      <c r="F96" s="3">
        <v>0.45611604118244697</v>
      </c>
      <c r="G96" s="3">
        <v>0.37984113634239791</v>
      </c>
      <c r="H96" s="3">
        <v>0.66843689203411871</v>
      </c>
      <c r="I96" s="13">
        <f t="shared" si="10"/>
        <v>0.70607876918742585</v>
      </c>
      <c r="J96" s="13">
        <f t="shared" si="11"/>
        <v>0.41199887425158144</v>
      </c>
      <c r="K96" s="13">
        <f t="shared" si="11"/>
        <v>0.34170800768902271</v>
      </c>
      <c r="L96" s="13" t="e">
        <f t="shared" si="11"/>
        <v>#DIV/0!</v>
      </c>
      <c r="M96" s="13">
        <f t="shared" si="12"/>
        <v>-0.7985305634898795</v>
      </c>
      <c r="N96" s="13">
        <f t="shared" si="11"/>
        <v>0.31127699255404911</v>
      </c>
      <c r="O96" s="13">
        <f t="shared" si="13"/>
        <v>-0.45942600087021834</v>
      </c>
      <c r="P96" s="14" t="str">
        <f t="shared" si="9"/>
        <v>B-</v>
      </c>
      <c r="Q96" s="14" t="str">
        <f t="shared" si="8"/>
        <v>B-</v>
      </c>
      <c r="R96" s="14" t="str">
        <f t="shared" si="8"/>
        <v>B-</v>
      </c>
      <c r="S96" s="14" t="e">
        <f t="shared" si="8"/>
        <v>#DIV/0!</v>
      </c>
      <c r="T96" s="14" t="str">
        <f t="shared" ref="T96:V150" si="14">IF(M96&gt;=1.75,"A",IF(1.25&lt;=M96,"A-",IF(0.75&lt;=M96,"B",IF(0.25&lt;=M96,"B-",IF(-0.25&lt;=M96,"C",IF(-0.75&lt;=M96,"C-",IF(-1.25&lt;=M96,"D",IF(-1.75&lt;=M96,"D-",IF(M96&lt;-1.75,"E","Error")))))))))</f>
        <v>D</v>
      </c>
      <c r="U96" s="14" t="str">
        <f t="shared" si="14"/>
        <v>B-</v>
      </c>
      <c r="V96" s="14" t="str">
        <f t="shared" si="14"/>
        <v>C-</v>
      </c>
    </row>
    <row r="97" spans="1:22" x14ac:dyDescent="0.25">
      <c r="A97" s="1" t="s">
        <v>53</v>
      </c>
      <c r="B97" s="3">
        <v>1.0989644771617566</v>
      </c>
      <c r="C97" s="3">
        <v>0.80063842962893872</v>
      </c>
      <c r="D97" s="3">
        <v>1.9701087146992649</v>
      </c>
      <c r="E97" s="3" t="e">
        <v>#DIV/0!</v>
      </c>
      <c r="F97" s="3">
        <v>0.67061057470742969</v>
      </c>
      <c r="G97" s="3">
        <v>4.4057290344419062E-2</v>
      </c>
      <c r="H97" s="3">
        <v>1.0716639914392723</v>
      </c>
      <c r="I97" s="13">
        <f t="shared" si="10"/>
        <v>0.46847777875117569</v>
      </c>
      <c r="J97" s="13">
        <f t="shared" si="11"/>
        <v>0.20623183429787342</v>
      </c>
      <c r="K97" s="13">
        <f t="shared" si="11"/>
        <v>0.14827220594586263</v>
      </c>
      <c r="L97" s="13" t="e">
        <f t="shared" si="11"/>
        <v>#DIV/0!</v>
      </c>
      <c r="M97" s="13">
        <f t="shared" si="12"/>
        <v>-0.38472178952037278</v>
      </c>
      <c r="N97" s="13">
        <f t="shared" si="11"/>
        <v>0.47690050159975889</v>
      </c>
      <c r="O97" s="13">
        <f t="shared" si="13"/>
        <v>0.61450378914807691</v>
      </c>
      <c r="P97" s="14" t="str">
        <f t="shared" si="9"/>
        <v>B-</v>
      </c>
      <c r="Q97" s="14" t="str">
        <f t="shared" si="9"/>
        <v>C</v>
      </c>
      <c r="R97" s="14" t="str">
        <f t="shared" si="9"/>
        <v>C</v>
      </c>
      <c r="S97" s="14" t="e">
        <f t="shared" si="9"/>
        <v>#DIV/0!</v>
      </c>
      <c r="T97" s="14" t="str">
        <f t="shared" si="14"/>
        <v>C-</v>
      </c>
      <c r="U97" s="14" t="str">
        <f t="shared" si="14"/>
        <v>B-</v>
      </c>
      <c r="V97" s="14" t="str">
        <f t="shared" si="14"/>
        <v>B-</v>
      </c>
    </row>
    <row r="98" spans="1:22" x14ac:dyDescent="0.25">
      <c r="A98" s="1" t="s">
        <v>52</v>
      </c>
      <c r="B98" s="3">
        <v>0.8615125050370388</v>
      </c>
      <c r="C98" s="3">
        <v>0.32663845832181609</v>
      </c>
      <c r="D98" s="3">
        <v>0.20352103316994613</v>
      </c>
      <c r="E98" s="3">
        <v>0.4541471048513302</v>
      </c>
      <c r="F98" s="3">
        <v>0.85716076351550141</v>
      </c>
      <c r="G98" s="3">
        <v>1.040831078014423</v>
      </c>
      <c r="H98" s="3">
        <v>0.82544480690369915</v>
      </c>
      <c r="I98" s="13">
        <f t="shared" si="10"/>
        <v>-0.65920490230457651</v>
      </c>
      <c r="J98" s="13">
        <f t="shared" si="11"/>
        <v>0.32805158142044377</v>
      </c>
      <c r="K98" s="13">
        <f t="shared" si="11"/>
        <v>0.44613092780674568</v>
      </c>
      <c r="L98" s="13">
        <f t="shared" si="11"/>
        <v>0.31135078136823374</v>
      </c>
      <c r="M98" s="13">
        <f t="shared" si="12"/>
        <v>-2.4824016622319332E-2</v>
      </c>
      <c r="N98" s="13">
        <f t="shared" si="11"/>
        <v>-1.4752609192482684E-2</v>
      </c>
      <c r="O98" s="13">
        <f t="shared" si="13"/>
        <v>-4.1260958649983442E-2</v>
      </c>
      <c r="P98" s="14" t="str">
        <f t="shared" si="9"/>
        <v>C-</v>
      </c>
      <c r="Q98" s="14" t="str">
        <f t="shared" si="9"/>
        <v>B-</v>
      </c>
      <c r="R98" s="14" t="str">
        <f t="shared" si="9"/>
        <v>B-</v>
      </c>
      <c r="S98" s="14" t="str">
        <f t="shared" si="9"/>
        <v>B-</v>
      </c>
      <c r="T98" s="14" t="str">
        <f t="shared" si="14"/>
        <v>C</v>
      </c>
      <c r="U98" s="14" t="str">
        <f t="shared" si="14"/>
        <v>C</v>
      </c>
      <c r="V98" s="14" t="str">
        <f t="shared" si="14"/>
        <v>C</v>
      </c>
    </row>
    <row r="99" spans="1:22" x14ac:dyDescent="0.25">
      <c r="A99" s="1" t="s">
        <v>51</v>
      </c>
      <c r="B99" s="3">
        <v>1.2851306963265814</v>
      </c>
      <c r="C99" s="3">
        <v>3.185810810810811</v>
      </c>
      <c r="D99" s="3">
        <v>0.9794934930160305</v>
      </c>
      <c r="E99" s="3" t="e">
        <v>#DIV/0!</v>
      </c>
      <c r="F99" s="3">
        <v>0.76913925868581834</v>
      </c>
      <c r="G99" s="3">
        <v>0.99805883231297599</v>
      </c>
      <c r="H99" s="3">
        <v>0.5846280719336937</v>
      </c>
      <c r="I99" s="13">
        <f t="shared" si="10"/>
        <v>1.3525993940458116</v>
      </c>
      <c r="J99" s="13">
        <f t="shared" si="11"/>
        <v>-0.40676629630971067</v>
      </c>
      <c r="K99" s="13">
        <f t="shared" si="11"/>
        <v>0.31529668306158093</v>
      </c>
      <c r="L99" s="13" t="e">
        <f t="shared" si="11"/>
        <v>#DIV/0!</v>
      </c>
      <c r="M99" s="13">
        <f t="shared" si="12"/>
        <v>-0.19463753306925366</v>
      </c>
      <c r="N99" s="13">
        <f t="shared" si="11"/>
        <v>6.3445624173795968E-3</v>
      </c>
      <c r="O99" s="13">
        <f t="shared" si="13"/>
        <v>-0.68263716079698633</v>
      </c>
      <c r="P99" s="14" t="str">
        <f t="shared" si="9"/>
        <v>A-</v>
      </c>
      <c r="Q99" s="14" t="str">
        <f t="shared" si="9"/>
        <v>C-</v>
      </c>
      <c r="R99" s="14" t="str">
        <f t="shared" si="9"/>
        <v>B-</v>
      </c>
      <c r="S99" s="14" t="e">
        <f t="shared" si="9"/>
        <v>#DIV/0!</v>
      </c>
      <c r="T99" s="14" t="str">
        <f t="shared" si="14"/>
        <v>C</v>
      </c>
      <c r="U99" s="14" t="str">
        <f t="shared" si="14"/>
        <v>C</v>
      </c>
      <c r="V99" s="14" t="str">
        <f t="shared" si="14"/>
        <v>C-</v>
      </c>
    </row>
    <row r="100" spans="1:22" x14ac:dyDescent="0.25">
      <c r="A100" s="1" t="s">
        <v>50</v>
      </c>
      <c r="B100" s="3">
        <v>0.84987277353689572</v>
      </c>
      <c r="C100" s="3" t="e">
        <v>#DIV/0!</v>
      </c>
      <c r="D100" s="3" t="e">
        <v>#DIV/0!</v>
      </c>
      <c r="E100" s="3" t="e">
        <v>#DIV/0!</v>
      </c>
      <c r="F100" s="3">
        <v>0.5679937783324891</v>
      </c>
      <c r="G100" s="3" t="e">
        <v>#DIV/0!</v>
      </c>
      <c r="H100" s="3" t="e">
        <v>#DIV/0!</v>
      </c>
      <c r="I100" s="13">
        <f t="shared" si="10"/>
        <v>-0.71448312765431699</v>
      </c>
      <c r="J100" s="13" t="e">
        <f t="shared" si="11"/>
        <v>#DIV/0!</v>
      </c>
      <c r="K100" s="13" t="e">
        <f t="shared" si="11"/>
        <v>#DIV/0!</v>
      </c>
      <c r="L100" s="13" t="e">
        <f t="shared" si="11"/>
        <v>#DIV/0!</v>
      </c>
      <c r="M100" s="13">
        <f t="shared" si="12"/>
        <v>-0.58269294523584847</v>
      </c>
      <c r="N100" s="13" t="e">
        <f t="shared" si="11"/>
        <v>#DIV/0!</v>
      </c>
      <c r="O100" s="13" t="e">
        <f t="shared" si="13"/>
        <v>#DIV/0!</v>
      </c>
      <c r="P100" s="14" t="str">
        <f t="shared" si="9"/>
        <v>C-</v>
      </c>
      <c r="Q100" s="14" t="e">
        <f t="shared" si="9"/>
        <v>#DIV/0!</v>
      </c>
      <c r="R100" s="14" t="e">
        <f t="shared" si="9"/>
        <v>#DIV/0!</v>
      </c>
      <c r="S100" s="14" t="e">
        <f t="shared" si="9"/>
        <v>#DIV/0!</v>
      </c>
      <c r="T100" s="14" t="str">
        <f t="shared" si="14"/>
        <v>C-</v>
      </c>
      <c r="U100" s="14" t="e">
        <f t="shared" si="14"/>
        <v>#DIV/0!</v>
      </c>
      <c r="V100" s="14" t="e">
        <f t="shared" si="14"/>
        <v>#DIV/0!</v>
      </c>
    </row>
    <row r="101" spans="1:22" x14ac:dyDescent="0.25">
      <c r="A101" s="1" t="s">
        <v>49</v>
      </c>
      <c r="B101" s="3">
        <v>0.95807949361807143</v>
      </c>
      <c r="C101" s="3">
        <v>0.78971475886219977</v>
      </c>
      <c r="D101" s="3">
        <v>0.4693200317752827</v>
      </c>
      <c r="E101" s="3" t="e">
        <v>#DIV/0!</v>
      </c>
      <c r="F101" s="3">
        <v>0.72144934550079587</v>
      </c>
      <c r="G101" s="3" t="e">
        <v>#DIV/0!</v>
      </c>
      <c r="H101" s="3">
        <v>0.53695763914701722</v>
      </c>
      <c r="I101" s="13">
        <f t="shared" si="10"/>
        <v>-0.2005988119439425</v>
      </c>
      <c r="J101" s="13">
        <f t="shared" si="11"/>
        <v>0.20903925811856419</v>
      </c>
      <c r="K101" s="13">
        <f t="shared" si="11"/>
        <v>0.40131540530295978</v>
      </c>
      <c r="L101" s="13" t="e">
        <f t="shared" si="11"/>
        <v>#DIV/0!</v>
      </c>
      <c r="M101" s="13">
        <f t="shared" si="12"/>
        <v>-0.28664222979271509</v>
      </c>
      <c r="N101" s="13" t="e">
        <f t="shared" si="11"/>
        <v>#DIV/0!</v>
      </c>
      <c r="O101" s="13">
        <f t="shared" si="13"/>
        <v>-0.80959960441300305</v>
      </c>
      <c r="P101" s="14" t="str">
        <f t="shared" si="9"/>
        <v>C</v>
      </c>
      <c r="Q101" s="14" t="str">
        <f t="shared" si="9"/>
        <v>C</v>
      </c>
      <c r="R101" s="14" t="str">
        <f t="shared" si="9"/>
        <v>B-</v>
      </c>
      <c r="S101" s="14" t="e">
        <f t="shared" si="9"/>
        <v>#DIV/0!</v>
      </c>
      <c r="T101" s="14" t="str">
        <f t="shared" si="14"/>
        <v>C-</v>
      </c>
      <c r="U101" s="14" t="e">
        <f t="shared" si="14"/>
        <v>#DIV/0!</v>
      </c>
      <c r="V101" s="14" t="str">
        <f t="shared" si="14"/>
        <v>D</v>
      </c>
    </row>
    <row r="102" spans="1:22" x14ac:dyDescent="0.25">
      <c r="A102" s="1" t="s">
        <v>48</v>
      </c>
      <c r="B102" s="3">
        <v>1.8393379363130451</v>
      </c>
      <c r="C102" s="3">
        <v>0</v>
      </c>
      <c r="D102" s="3">
        <v>0.41219267495249223</v>
      </c>
      <c r="E102" s="3">
        <v>0.26835125185889463</v>
      </c>
      <c r="F102" s="3">
        <v>0.87260916518231357</v>
      </c>
      <c r="G102" s="3" t="e">
        <v>#DIV/0!</v>
      </c>
      <c r="H102" s="3" t="e">
        <v>#DIV/0!</v>
      </c>
      <c r="I102" s="13">
        <f t="shared" si="10"/>
        <v>3.9845838777130553</v>
      </c>
      <c r="J102" s="13">
        <f t="shared" si="11"/>
        <v>0.41199887425158144</v>
      </c>
      <c r="K102" s="13">
        <f t="shared" si="11"/>
        <v>0.41094746696875634</v>
      </c>
      <c r="L102" s="13">
        <f t="shared" si="11"/>
        <v>0.32287628646348204</v>
      </c>
      <c r="M102" s="13">
        <f t="shared" si="12"/>
        <v>4.9794662379441055E-3</v>
      </c>
      <c r="N102" s="13" t="e">
        <f t="shared" si="11"/>
        <v>#DIV/0!</v>
      </c>
      <c r="O102" s="13" t="e">
        <f t="shared" si="13"/>
        <v>#DIV/0!</v>
      </c>
      <c r="P102" s="14" t="str">
        <f t="shared" si="9"/>
        <v>A</v>
      </c>
      <c r="Q102" s="14" t="str">
        <f t="shared" si="9"/>
        <v>B-</v>
      </c>
      <c r="R102" s="14" t="str">
        <f t="shared" si="9"/>
        <v>B-</v>
      </c>
      <c r="S102" s="14" t="str">
        <f t="shared" si="9"/>
        <v>B-</v>
      </c>
      <c r="T102" s="14" t="str">
        <f t="shared" si="14"/>
        <v>C</v>
      </c>
      <c r="U102" s="14" t="e">
        <f t="shared" si="14"/>
        <v>#DIV/0!</v>
      </c>
      <c r="V102" s="14" t="e">
        <f t="shared" si="14"/>
        <v>#DIV/0!</v>
      </c>
    </row>
    <row r="103" spans="1:22" x14ac:dyDescent="0.25">
      <c r="A103" s="1" t="s">
        <v>47</v>
      </c>
      <c r="B103" s="3" t="e">
        <v>#DIV/0!</v>
      </c>
      <c r="C103" s="3" t="e">
        <v>#DIV/0!</v>
      </c>
      <c r="D103" s="3">
        <v>0.34175052211885326</v>
      </c>
      <c r="E103" s="3" t="e">
        <v>#DIV/0!</v>
      </c>
      <c r="F103" s="3" t="e">
        <v>#VALUE!</v>
      </c>
      <c r="G103" s="3" t="e">
        <v>#DIV/0!</v>
      </c>
      <c r="H103" s="3" t="e">
        <v>#DIV/0!</v>
      </c>
      <c r="I103" s="13" t="e">
        <f t="shared" si="10"/>
        <v>#DIV/0!</v>
      </c>
      <c r="J103" s="13" t="e">
        <f t="shared" si="11"/>
        <v>#DIV/0!</v>
      </c>
      <c r="K103" s="13">
        <f t="shared" si="11"/>
        <v>0.42282449397824667</v>
      </c>
      <c r="L103" s="13" t="e">
        <f t="shared" si="11"/>
        <v>#DIV/0!</v>
      </c>
      <c r="M103" s="13" t="e">
        <f t="shared" si="12"/>
        <v>#VALUE!</v>
      </c>
      <c r="N103" s="13" t="e">
        <f t="shared" si="11"/>
        <v>#DIV/0!</v>
      </c>
      <c r="O103" s="13" t="e">
        <f t="shared" si="13"/>
        <v>#DIV/0!</v>
      </c>
      <c r="P103" s="14" t="e">
        <f t="shared" si="9"/>
        <v>#DIV/0!</v>
      </c>
      <c r="Q103" s="14" t="e">
        <f t="shared" si="9"/>
        <v>#DIV/0!</v>
      </c>
      <c r="R103" s="14" t="str">
        <f t="shared" si="9"/>
        <v>B-</v>
      </c>
      <c r="S103" s="14" t="e">
        <f t="shared" si="9"/>
        <v>#DIV/0!</v>
      </c>
      <c r="T103" s="14" t="e">
        <f t="shared" si="14"/>
        <v>#VALUE!</v>
      </c>
      <c r="U103" s="14" t="e">
        <f t="shared" si="14"/>
        <v>#DIV/0!</v>
      </c>
      <c r="V103" s="14" t="e">
        <f t="shared" si="14"/>
        <v>#DIV/0!</v>
      </c>
    </row>
    <row r="104" spans="1:22" x14ac:dyDescent="0.25">
      <c r="A104" s="1" t="s">
        <v>46</v>
      </c>
      <c r="B104" s="3">
        <v>0.79907113175262767</v>
      </c>
      <c r="C104" s="3" t="e">
        <v>#DIV/0!</v>
      </c>
      <c r="D104" s="3" t="e">
        <v>#DIV/0!</v>
      </c>
      <c r="E104" s="3" t="e">
        <v>#DIV/0!</v>
      </c>
      <c r="F104" s="3">
        <v>0.39643781173693832</v>
      </c>
      <c r="G104" s="3" t="e">
        <v>#DIV/0!</v>
      </c>
      <c r="H104" s="3">
        <v>0.7905678061997391</v>
      </c>
      <c r="I104" s="13">
        <f t="shared" si="10"/>
        <v>-0.95574510200939899</v>
      </c>
      <c r="J104" s="13" t="e">
        <f t="shared" si="11"/>
        <v>#DIV/0!</v>
      </c>
      <c r="K104" s="13" t="e">
        <f t="shared" si="11"/>
        <v>#DIV/0!</v>
      </c>
      <c r="L104" s="13" t="e">
        <f t="shared" si="11"/>
        <v>#DIV/0!</v>
      </c>
      <c r="M104" s="13">
        <f t="shared" si="12"/>
        <v>-0.91366345081187972</v>
      </c>
      <c r="N104" s="13" t="e">
        <f t="shared" si="11"/>
        <v>#DIV/0!</v>
      </c>
      <c r="O104" s="13">
        <f t="shared" si="13"/>
        <v>-0.13415017690373318</v>
      </c>
      <c r="P104" s="14" t="str">
        <f t="shared" si="9"/>
        <v>D</v>
      </c>
      <c r="Q104" s="14" t="e">
        <f t="shared" si="9"/>
        <v>#DIV/0!</v>
      </c>
      <c r="R104" s="14" t="e">
        <f t="shared" si="9"/>
        <v>#DIV/0!</v>
      </c>
      <c r="S104" s="14" t="e">
        <f t="shared" si="9"/>
        <v>#DIV/0!</v>
      </c>
      <c r="T104" s="14" t="str">
        <f t="shared" si="14"/>
        <v>D</v>
      </c>
      <c r="U104" s="14" t="e">
        <f t="shared" si="14"/>
        <v>#DIV/0!</v>
      </c>
      <c r="V104" s="14" t="str">
        <f t="shared" si="14"/>
        <v>C</v>
      </c>
    </row>
    <row r="105" spans="1:22" x14ac:dyDescent="0.25">
      <c r="A105" s="1" t="s">
        <v>45</v>
      </c>
      <c r="B105" s="3">
        <v>0.90166473093302357</v>
      </c>
      <c r="C105" s="3" t="e">
        <v>#DIV/0!</v>
      </c>
      <c r="D105" s="3" t="e">
        <v>#DIV/0!</v>
      </c>
      <c r="E105" s="3" t="e">
        <v>#DIV/0!</v>
      </c>
      <c r="F105" s="3">
        <v>2.3818192285273607</v>
      </c>
      <c r="G105" s="3">
        <v>0.39467121952270418</v>
      </c>
      <c r="H105" s="3" t="e">
        <v>#DIV/0!</v>
      </c>
      <c r="I105" s="13">
        <f t="shared" si="10"/>
        <v>-0.4685180474278427</v>
      </c>
      <c r="J105" s="13" t="e">
        <f t="shared" si="11"/>
        <v>#DIV/0!</v>
      </c>
      <c r="K105" s="13" t="e">
        <f t="shared" si="11"/>
        <v>#DIV/0!</v>
      </c>
      <c r="L105" s="13" t="e">
        <f t="shared" si="11"/>
        <v>#DIV/0!</v>
      </c>
      <c r="M105" s="13">
        <f t="shared" si="12"/>
        <v>2.9165891735432146</v>
      </c>
      <c r="N105" s="13">
        <f t="shared" si="11"/>
        <v>0.30396213674714745</v>
      </c>
      <c r="O105" s="13" t="e">
        <f t="shared" si="13"/>
        <v>#DIV/0!</v>
      </c>
      <c r="P105" s="14" t="str">
        <f t="shared" si="9"/>
        <v>C-</v>
      </c>
      <c r="Q105" s="14" t="e">
        <f t="shared" si="9"/>
        <v>#DIV/0!</v>
      </c>
      <c r="R105" s="14" t="e">
        <f t="shared" si="9"/>
        <v>#DIV/0!</v>
      </c>
      <c r="S105" s="14" t="e">
        <f t="shared" si="9"/>
        <v>#DIV/0!</v>
      </c>
      <c r="T105" s="14" t="str">
        <f t="shared" si="14"/>
        <v>A</v>
      </c>
      <c r="U105" s="14" t="str">
        <f t="shared" si="14"/>
        <v>B-</v>
      </c>
      <c r="V105" s="14" t="e">
        <f t="shared" si="14"/>
        <v>#DIV/0!</v>
      </c>
    </row>
    <row r="106" spans="1:22" x14ac:dyDescent="0.25">
      <c r="A106" s="1" t="s">
        <v>44</v>
      </c>
      <c r="B106" s="3">
        <v>0.93030181169856418</v>
      </c>
      <c r="C106" s="3">
        <v>2.3391186538153144</v>
      </c>
      <c r="D106" s="3">
        <v>1.1540316536329023</v>
      </c>
      <c r="E106" s="3">
        <v>2.5378214715325562</v>
      </c>
      <c r="F106" s="3">
        <v>0.45041665822322807</v>
      </c>
      <c r="G106" s="3">
        <v>2.2398329739330317E-2</v>
      </c>
      <c r="H106" s="3">
        <v>0.10242164584635914</v>
      </c>
      <c r="I106" s="13">
        <f t="shared" si="10"/>
        <v>-0.3325177450242337</v>
      </c>
      <c r="J106" s="13">
        <f t="shared" si="11"/>
        <v>-0.18916327795631033</v>
      </c>
      <c r="K106" s="13">
        <f t="shared" si="11"/>
        <v>0.28586835975736447</v>
      </c>
      <c r="L106" s="13">
        <f t="shared" si="11"/>
        <v>0.18209386231848243</v>
      </c>
      <c r="M106" s="13">
        <f t="shared" si="12"/>
        <v>-0.80952597039362872</v>
      </c>
      <c r="N106" s="13">
        <f t="shared" si="11"/>
        <v>0.48758366310514945</v>
      </c>
      <c r="O106" s="13">
        <f t="shared" si="13"/>
        <v>-1.9669155405918768</v>
      </c>
      <c r="P106" s="14" t="str">
        <f t="shared" si="9"/>
        <v>C-</v>
      </c>
      <c r="Q106" s="14" t="str">
        <f t="shared" si="9"/>
        <v>C</v>
      </c>
      <c r="R106" s="14" t="str">
        <f t="shared" si="9"/>
        <v>B-</v>
      </c>
      <c r="S106" s="14" t="str">
        <f t="shared" si="9"/>
        <v>C</v>
      </c>
      <c r="T106" s="14" t="str">
        <f t="shared" si="14"/>
        <v>D</v>
      </c>
      <c r="U106" s="14" t="str">
        <f t="shared" si="14"/>
        <v>B-</v>
      </c>
      <c r="V106" s="14" t="str">
        <f t="shared" si="14"/>
        <v>E</v>
      </c>
    </row>
    <row r="107" spans="1:22" x14ac:dyDescent="0.25">
      <c r="A107" s="1" t="s">
        <v>43</v>
      </c>
      <c r="B107" s="3">
        <v>1.1360852927282772</v>
      </c>
      <c r="C107" s="3">
        <v>2.5991844718873538</v>
      </c>
      <c r="D107" s="3">
        <v>2.5771491957848029</v>
      </c>
      <c r="E107" s="3">
        <v>2.7803465918094759</v>
      </c>
      <c r="F107" s="3">
        <v>0.40010054837862485</v>
      </c>
      <c r="G107" s="3" t="e">
        <v>#DIV/0!</v>
      </c>
      <c r="H107" s="3">
        <v>0.36413075006825008</v>
      </c>
      <c r="I107" s="13">
        <f t="shared" si="10"/>
        <v>0.64476816895708844</v>
      </c>
      <c r="J107" s="13">
        <f t="shared" si="11"/>
        <v>-0.25600115582662947</v>
      </c>
      <c r="K107" s="13">
        <f t="shared" si="11"/>
        <v>4.5921044039522178E-2</v>
      </c>
      <c r="L107" s="13">
        <f t="shared" si="11"/>
        <v>0.16704926113682339</v>
      </c>
      <c r="M107" s="13">
        <f t="shared" si="12"/>
        <v>-0.90659719819387086</v>
      </c>
      <c r="N107" s="13" t="e">
        <f t="shared" si="11"/>
        <v>#DIV/0!</v>
      </c>
      <c r="O107" s="13">
        <f t="shared" si="13"/>
        <v>-1.2698959113122199</v>
      </c>
      <c r="P107" s="14" t="str">
        <f t="shared" si="9"/>
        <v>B-</v>
      </c>
      <c r="Q107" s="14" t="str">
        <f t="shared" si="9"/>
        <v>C-</v>
      </c>
      <c r="R107" s="14" t="str">
        <f t="shared" si="9"/>
        <v>C</v>
      </c>
      <c r="S107" s="14" t="str">
        <f t="shared" si="9"/>
        <v>C</v>
      </c>
      <c r="T107" s="14" t="str">
        <f t="shared" si="14"/>
        <v>D</v>
      </c>
      <c r="U107" s="14" t="e">
        <f t="shared" si="14"/>
        <v>#DIV/0!</v>
      </c>
      <c r="V107" s="14" t="str">
        <f t="shared" si="14"/>
        <v>D-</v>
      </c>
    </row>
    <row r="108" spans="1:22" x14ac:dyDescent="0.25">
      <c r="A108" s="1" t="s">
        <v>42</v>
      </c>
      <c r="B108" s="3">
        <v>0.89211864521046347</v>
      </c>
      <c r="C108" s="3">
        <v>0</v>
      </c>
      <c r="D108" s="3">
        <v>6.9062874262032983</v>
      </c>
      <c r="E108" s="3" t="e">
        <v>#DIV/0!</v>
      </c>
      <c r="F108" s="3">
        <v>0.56174841286138788</v>
      </c>
      <c r="G108" s="3" t="e">
        <v>#DIV/0!</v>
      </c>
      <c r="H108" s="3">
        <v>1.0701937366409926</v>
      </c>
      <c r="I108" s="13">
        <f t="shared" si="10"/>
        <v>-0.51385334384538728</v>
      </c>
      <c r="J108" s="13">
        <f t="shared" si="11"/>
        <v>0.41199887425158144</v>
      </c>
      <c r="K108" s="13">
        <f t="shared" si="11"/>
        <v>-0.68400116336274741</v>
      </c>
      <c r="L108" s="13" t="e">
        <f t="shared" si="11"/>
        <v>#DIV/0!</v>
      </c>
      <c r="M108" s="13">
        <f t="shared" si="12"/>
        <v>-0.59474167667024136</v>
      </c>
      <c r="N108" s="13" t="e">
        <f t="shared" si="11"/>
        <v>#DIV/0!</v>
      </c>
      <c r="O108" s="13">
        <f t="shared" si="13"/>
        <v>0.61058800464569807</v>
      </c>
      <c r="P108" s="14" t="str">
        <f t="shared" si="9"/>
        <v>C-</v>
      </c>
      <c r="Q108" s="14" t="str">
        <f t="shared" si="9"/>
        <v>B-</v>
      </c>
      <c r="R108" s="14" t="str">
        <f t="shared" si="9"/>
        <v>C-</v>
      </c>
      <c r="S108" s="14" t="e">
        <f t="shared" si="9"/>
        <v>#DIV/0!</v>
      </c>
      <c r="T108" s="14" t="str">
        <f t="shared" si="14"/>
        <v>C-</v>
      </c>
      <c r="U108" s="14" t="e">
        <f t="shared" si="14"/>
        <v>#DIV/0!</v>
      </c>
      <c r="V108" s="14" t="str">
        <f t="shared" si="14"/>
        <v>B-</v>
      </c>
    </row>
    <row r="109" spans="1:22" x14ac:dyDescent="0.25">
      <c r="A109" s="1" t="s">
        <v>41</v>
      </c>
      <c r="B109" s="3">
        <v>0.91892351016136586</v>
      </c>
      <c r="C109" s="3">
        <v>2.8900465946267473</v>
      </c>
      <c r="D109" s="3">
        <v>0.90530914352495973</v>
      </c>
      <c r="E109" s="3">
        <v>1.2599169375225714</v>
      </c>
      <c r="F109" s="3">
        <v>0.75333319894480644</v>
      </c>
      <c r="G109" s="3">
        <v>4.600599167528302E-2</v>
      </c>
      <c r="H109" s="3">
        <v>0.76627882106860745</v>
      </c>
      <c r="I109" s="13">
        <f t="shared" si="10"/>
        <v>-0.38655441386516148</v>
      </c>
      <c r="J109" s="13">
        <f t="shared" si="11"/>
        <v>-0.33075379798805421</v>
      </c>
      <c r="K109" s="13">
        <f t="shared" si="11"/>
        <v>0.32780466992944057</v>
      </c>
      <c r="L109" s="13">
        <f t="shared" si="11"/>
        <v>0.26136632712733171</v>
      </c>
      <c r="M109" s="13">
        <f t="shared" si="12"/>
        <v>-0.22513101975736596</v>
      </c>
      <c r="N109" s="13">
        <f t="shared" si="11"/>
        <v>0.47593931553811114</v>
      </c>
      <c r="O109" s="13">
        <f t="shared" si="13"/>
        <v>-0.19883993793446297</v>
      </c>
      <c r="P109" s="14" t="str">
        <f t="shared" si="9"/>
        <v>C-</v>
      </c>
      <c r="Q109" s="14" t="str">
        <f t="shared" si="9"/>
        <v>C-</v>
      </c>
      <c r="R109" s="14" t="str">
        <f t="shared" si="9"/>
        <v>B-</v>
      </c>
      <c r="S109" s="14" t="str">
        <f t="shared" si="9"/>
        <v>B-</v>
      </c>
      <c r="T109" s="14" t="str">
        <f t="shared" si="14"/>
        <v>C</v>
      </c>
      <c r="U109" s="14" t="str">
        <f t="shared" si="14"/>
        <v>B-</v>
      </c>
      <c r="V109" s="14" t="str">
        <f t="shared" si="14"/>
        <v>C</v>
      </c>
    </row>
    <row r="110" spans="1:22" x14ac:dyDescent="0.25">
      <c r="A110" s="1" t="s">
        <v>40</v>
      </c>
      <c r="B110" s="3">
        <v>0.9951528795803688</v>
      </c>
      <c r="C110" s="3">
        <v>0</v>
      </c>
      <c r="D110" s="3">
        <v>0.85805491445226911</v>
      </c>
      <c r="E110" s="3">
        <v>1.2491646956509712</v>
      </c>
      <c r="F110" s="3">
        <v>0.80867250351345998</v>
      </c>
      <c r="G110" s="3" t="e">
        <v>#DIV/0!</v>
      </c>
      <c r="H110" s="3">
        <v>0.87516640490844466</v>
      </c>
      <c r="I110" s="13">
        <f t="shared" si="10"/>
        <v>-2.4533669575616639E-2</v>
      </c>
      <c r="J110" s="13">
        <f t="shared" si="11"/>
        <v>0.41199887425158144</v>
      </c>
      <c r="K110" s="13">
        <f t="shared" si="11"/>
        <v>0.33577205497422269</v>
      </c>
      <c r="L110" s="13">
        <f t="shared" si="11"/>
        <v>0.2620333227382699</v>
      </c>
      <c r="M110" s="13">
        <f t="shared" si="12"/>
        <v>-0.11836890605896516</v>
      </c>
      <c r="N110" s="13" t="e">
        <f t="shared" si="11"/>
        <v>#DIV/0!</v>
      </c>
      <c r="O110" s="13">
        <f t="shared" si="13"/>
        <v>9.1164429880160519E-2</v>
      </c>
      <c r="P110" s="14" t="str">
        <f t="shared" si="9"/>
        <v>C</v>
      </c>
      <c r="Q110" s="14" t="str">
        <f t="shared" si="9"/>
        <v>B-</v>
      </c>
      <c r="R110" s="14" t="str">
        <f t="shared" si="9"/>
        <v>B-</v>
      </c>
      <c r="S110" s="14" t="str">
        <f t="shared" si="9"/>
        <v>B-</v>
      </c>
      <c r="T110" s="14" t="str">
        <f t="shared" si="14"/>
        <v>C</v>
      </c>
      <c r="U110" s="14" t="e">
        <f t="shared" si="14"/>
        <v>#DIV/0!</v>
      </c>
      <c r="V110" s="14" t="str">
        <f t="shared" si="14"/>
        <v>C</v>
      </c>
    </row>
    <row r="111" spans="1:22" x14ac:dyDescent="0.25">
      <c r="A111" s="1" t="s">
        <v>39</v>
      </c>
      <c r="B111" s="3">
        <v>0.99906268800977782</v>
      </c>
      <c r="C111" s="3">
        <v>0</v>
      </c>
      <c r="D111" s="3">
        <v>1.0758966533333214</v>
      </c>
      <c r="E111" s="3">
        <v>10.238849520633597</v>
      </c>
      <c r="F111" s="3">
        <v>0.65673756827150198</v>
      </c>
      <c r="G111" s="3" t="e">
        <v>#DIV/0!</v>
      </c>
      <c r="H111" s="3">
        <v>0.34522444501028449</v>
      </c>
      <c r="I111" s="13">
        <f t="shared" si="10"/>
        <v>-5.9656062631141061E-3</v>
      </c>
      <c r="J111" s="13">
        <f t="shared" si="11"/>
        <v>0.41199887425158144</v>
      </c>
      <c r="K111" s="13">
        <f t="shared" si="11"/>
        <v>0.29904245327401657</v>
      </c>
      <c r="L111" s="13">
        <f t="shared" si="11"/>
        <v>-0.29562529335168092</v>
      </c>
      <c r="M111" s="13">
        <f t="shared" si="12"/>
        <v>-0.41148597642145146</v>
      </c>
      <c r="N111" s="13" t="e">
        <f t="shared" si="11"/>
        <v>#DIV/0!</v>
      </c>
      <c r="O111" s="13">
        <f t="shared" si="13"/>
        <v>-1.3202497795191823</v>
      </c>
      <c r="P111" s="14" t="str">
        <f t="shared" si="9"/>
        <v>C</v>
      </c>
      <c r="Q111" s="14" t="str">
        <f t="shared" si="9"/>
        <v>B-</v>
      </c>
      <c r="R111" s="14" t="str">
        <f t="shared" si="9"/>
        <v>B-</v>
      </c>
      <c r="S111" s="14" t="str">
        <f t="shared" si="9"/>
        <v>C-</v>
      </c>
      <c r="T111" s="14" t="str">
        <f t="shared" si="14"/>
        <v>C-</v>
      </c>
      <c r="U111" s="14" t="e">
        <f t="shared" si="14"/>
        <v>#DIV/0!</v>
      </c>
      <c r="V111" s="14" t="str">
        <f t="shared" si="14"/>
        <v>D-</v>
      </c>
    </row>
    <row r="112" spans="1:22" x14ac:dyDescent="0.25">
      <c r="A112" s="1" t="s">
        <v>38</v>
      </c>
      <c r="B112" s="3">
        <v>1.0126668207477538</v>
      </c>
      <c r="C112" s="3">
        <v>2.630660317435876</v>
      </c>
      <c r="D112" s="3">
        <v>2.7387963167731368</v>
      </c>
      <c r="E112" s="3">
        <v>6.442989035256276</v>
      </c>
      <c r="F112" s="3">
        <v>0.83233905000645936</v>
      </c>
      <c r="G112" s="3">
        <v>1.9562198536111117E-2</v>
      </c>
      <c r="H112" s="3">
        <v>0.95839396023485346</v>
      </c>
      <c r="I112" s="13">
        <f t="shared" si="10"/>
        <v>5.8641753036228435E-2</v>
      </c>
      <c r="J112" s="13">
        <f t="shared" si="11"/>
        <v>-0.26409056463949543</v>
      </c>
      <c r="K112" s="13">
        <f t="shared" si="11"/>
        <v>1.8666237865171766E-2</v>
      </c>
      <c r="L112" s="13">
        <f t="shared" si="11"/>
        <v>-6.01560476153448E-2</v>
      </c>
      <c r="M112" s="13">
        <f t="shared" si="12"/>
        <v>-7.2710751385201722E-2</v>
      </c>
      <c r="N112" s="13">
        <f t="shared" si="11"/>
        <v>0.48898256900127768</v>
      </c>
      <c r="O112" s="13">
        <f t="shared" si="13"/>
        <v>0.31282748563033641</v>
      </c>
      <c r="P112" s="14" t="str">
        <f t="shared" si="9"/>
        <v>C</v>
      </c>
      <c r="Q112" s="14" t="str">
        <f t="shared" si="9"/>
        <v>C-</v>
      </c>
      <c r="R112" s="14" t="str">
        <f t="shared" si="9"/>
        <v>C</v>
      </c>
      <c r="S112" s="14" t="str">
        <f t="shared" si="9"/>
        <v>C</v>
      </c>
      <c r="T112" s="14" t="str">
        <f t="shared" si="14"/>
        <v>C</v>
      </c>
      <c r="U112" s="14" t="str">
        <f t="shared" si="14"/>
        <v>B-</v>
      </c>
      <c r="V112" s="14" t="str">
        <f t="shared" si="14"/>
        <v>B-</v>
      </c>
    </row>
    <row r="113" spans="1:22" x14ac:dyDescent="0.25">
      <c r="A113" s="1" t="s">
        <v>37</v>
      </c>
      <c r="B113" s="3">
        <v>1.0162239221673584</v>
      </c>
      <c r="C113" s="3">
        <v>0</v>
      </c>
      <c r="D113" s="3">
        <v>2.4641093549676332</v>
      </c>
      <c r="E113" s="3">
        <v>0</v>
      </c>
      <c r="F113" s="3">
        <v>1.0904294490765403</v>
      </c>
      <c r="G113" s="3">
        <v>8.5394986192156731E-3</v>
      </c>
      <c r="H113" s="3">
        <v>0.93052527595426626</v>
      </c>
      <c r="I113" s="13">
        <f t="shared" si="10"/>
        <v>7.5534776201098136E-2</v>
      </c>
      <c r="J113" s="13">
        <f t="shared" si="11"/>
        <v>0.41199887425158144</v>
      </c>
      <c r="K113" s="13">
        <f t="shared" si="11"/>
        <v>6.4980331533258204E-2</v>
      </c>
      <c r="L113" s="13">
        <f t="shared" si="11"/>
        <v>0.3395229643672234</v>
      </c>
      <c r="M113" s="13">
        <f t="shared" si="12"/>
        <v>0.42520436960808744</v>
      </c>
      <c r="N113" s="13">
        <f t="shared" si="11"/>
        <v>0.494419454250978</v>
      </c>
      <c r="O113" s="13">
        <f t="shared" si="13"/>
        <v>0.23860377819180142</v>
      </c>
      <c r="P113" s="14" t="str">
        <f t="shared" si="9"/>
        <v>C</v>
      </c>
      <c r="Q113" s="14" t="str">
        <f t="shared" si="9"/>
        <v>B-</v>
      </c>
      <c r="R113" s="14" t="str">
        <f t="shared" si="9"/>
        <v>C</v>
      </c>
      <c r="S113" s="14" t="str">
        <f t="shared" si="9"/>
        <v>B-</v>
      </c>
      <c r="T113" s="14" t="str">
        <f t="shared" si="14"/>
        <v>B-</v>
      </c>
      <c r="U113" s="14" t="str">
        <f t="shared" si="14"/>
        <v>B-</v>
      </c>
      <c r="V113" s="14" t="str">
        <f t="shared" si="14"/>
        <v>C</v>
      </c>
    </row>
    <row r="114" spans="1:22" x14ac:dyDescent="0.25">
      <c r="A114" s="1" t="s">
        <v>36</v>
      </c>
      <c r="B114" s="3">
        <v>0.94543816788377177</v>
      </c>
      <c r="C114" s="3">
        <v>0</v>
      </c>
      <c r="D114" s="3">
        <v>0.98046345986440853</v>
      </c>
      <c r="E114" s="3">
        <v>4.6166550391757006</v>
      </c>
      <c r="F114" s="3">
        <v>1.4396421240727666</v>
      </c>
      <c r="G114" s="3">
        <v>1.2235660230567933E-2</v>
      </c>
      <c r="H114" s="3">
        <v>1.1279947515332032</v>
      </c>
      <c r="I114" s="13">
        <f t="shared" si="10"/>
        <v>-0.26063370644743683</v>
      </c>
      <c r="J114" s="13">
        <f t="shared" si="11"/>
        <v>0.41199887425158144</v>
      </c>
      <c r="K114" s="13">
        <f t="shared" si="11"/>
        <v>0.3151331400409168</v>
      </c>
      <c r="L114" s="13">
        <f t="shared" si="11"/>
        <v>5.3137233361754604E-2</v>
      </c>
      <c r="M114" s="13">
        <f t="shared" si="12"/>
        <v>1.0989151002266329</v>
      </c>
      <c r="N114" s="13">
        <f t="shared" si="11"/>
        <v>0.49259634315326351</v>
      </c>
      <c r="O114" s="13">
        <f t="shared" si="13"/>
        <v>0.76453160585109536</v>
      </c>
      <c r="P114" s="14" t="str">
        <f t="shared" si="9"/>
        <v>C-</v>
      </c>
      <c r="Q114" s="14" t="str">
        <f t="shared" si="9"/>
        <v>B-</v>
      </c>
      <c r="R114" s="14" t="str">
        <f t="shared" si="9"/>
        <v>B-</v>
      </c>
      <c r="S114" s="14" t="str">
        <f t="shared" si="9"/>
        <v>C</v>
      </c>
      <c r="T114" s="14" t="str">
        <f t="shared" si="14"/>
        <v>B</v>
      </c>
      <c r="U114" s="14" t="str">
        <f t="shared" si="14"/>
        <v>B-</v>
      </c>
      <c r="V114" s="14" t="str">
        <f t="shared" si="14"/>
        <v>B</v>
      </c>
    </row>
    <row r="115" spans="1:22" x14ac:dyDescent="0.25">
      <c r="A115" s="1" t="s">
        <v>35</v>
      </c>
      <c r="B115" s="3">
        <v>1.0683257723018995</v>
      </c>
      <c r="C115" s="3">
        <v>1.9877895577652496</v>
      </c>
      <c r="D115" s="3">
        <v>5.72132287003756</v>
      </c>
      <c r="E115" s="3">
        <v>10.589580887964329</v>
      </c>
      <c r="F115" s="3">
        <v>0.65079351992555357</v>
      </c>
      <c r="G115" s="3">
        <v>1.0758954172816975E-2</v>
      </c>
      <c r="H115" s="3">
        <v>0.48566079786391286</v>
      </c>
      <c r="I115" s="13">
        <f t="shared" si="10"/>
        <v>0.3229715674054458</v>
      </c>
      <c r="J115" s="13">
        <f t="shared" si="11"/>
        <v>-9.8870399837359693E-2</v>
      </c>
      <c r="K115" s="13">
        <f t="shared" si="11"/>
        <v>-0.48420806402197308</v>
      </c>
      <c r="L115" s="13">
        <f t="shared" si="11"/>
        <v>-0.31738227067990116</v>
      </c>
      <c r="M115" s="13">
        <f t="shared" si="12"/>
        <v>-0.42295339854186598</v>
      </c>
      <c r="N115" s="13">
        <f t="shared" si="11"/>
        <v>0.49332472017922446</v>
      </c>
      <c r="O115" s="13">
        <f t="shared" si="13"/>
        <v>-0.9462203971847053</v>
      </c>
      <c r="P115" s="14" t="str">
        <f t="shared" si="9"/>
        <v>B-</v>
      </c>
      <c r="Q115" s="14" t="str">
        <f t="shared" si="9"/>
        <v>C</v>
      </c>
      <c r="R115" s="14" t="str">
        <f t="shared" si="9"/>
        <v>C-</v>
      </c>
      <c r="S115" s="14" t="str">
        <f t="shared" si="9"/>
        <v>C-</v>
      </c>
      <c r="T115" s="14" t="str">
        <f t="shared" si="14"/>
        <v>C-</v>
      </c>
      <c r="U115" s="14" t="str">
        <f t="shared" si="14"/>
        <v>B-</v>
      </c>
      <c r="V115" s="14" t="str">
        <f t="shared" si="14"/>
        <v>D</v>
      </c>
    </row>
    <row r="116" spans="1:22" x14ac:dyDescent="0.25">
      <c r="A116" s="1" t="s">
        <v>34</v>
      </c>
      <c r="B116" s="3">
        <v>0.97524583759531125</v>
      </c>
      <c r="C116" s="3">
        <v>0</v>
      </c>
      <c r="D116" s="3">
        <v>0</v>
      </c>
      <c r="E116" s="3">
        <v>0</v>
      </c>
      <c r="F116" s="3">
        <v>1.1254786005058552</v>
      </c>
      <c r="G116" s="3" t="e">
        <v>#DIV/0!</v>
      </c>
      <c r="H116" s="3">
        <v>0.68671315650593756</v>
      </c>
      <c r="I116" s="13">
        <f t="shared" si="10"/>
        <v>-0.11907416244551051</v>
      </c>
      <c r="J116" s="13">
        <f t="shared" si="11"/>
        <v>0.41199887425158144</v>
      </c>
      <c r="K116" s="13">
        <f t="shared" si="11"/>
        <v>0.48044596093282743</v>
      </c>
      <c r="L116" s="13">
        <f t="shared" si="11"/>
        <v>0.3395229643672234</v>
      </c>
      <c r="M116" s="13">
        <f t="shared" si="12"/>
        <v>0.49282215987660788</v>
      </c>
      <c r="N116" s="13" t="e">
        <f t="shared" si="11"/>
        <v>#DIV/0!</v>
      </c>
      <c r="O116" s="13">
        <f t="shared" si="13"/>
        <v>-0.41075014328154463</v>
      </c>
      <c r="P116" s="14" t="str">
        <f t="shared" si="9"/>
        <v>C</v>
      </c>
      <c r="Q116" s="14" t="str">
        <f t="shared" si="9"/>
        <v>B-</v>
      </c>
      <c r="R116" s="14" t="str">
        <f t="shared" si="9"/>
        <v>B-</v>
      </c>
      <c r="S116" s="14" t="str">
        <f t="shared" si="9"/>
        <v>B-</v>
      </c>
      <c r="T116" s="14" t="str">
        <f t="shared" si="14"/>
        <v>B-</v>
      </c>
      <c r="U116" s="14" t="e">
        <f t="shared" si="14"/>
        <v>#DIV/0!</v>
      </c>
      <c r="V116" s="14" t="str">
        <f t="shared" si="14"/>
        <v>C-</v>
      </c>
    </row>
    <row r="117" spans="1:22" x14ac:dyDescent="0.25">
      <c r="A117" s="1" t="s">
        <v>33</v>
      </c>
      <c r="B117" s="3">
        <v>0.99363036244719649</v>
      </c>
      <c r="C117" s="3">
        <v>0.11801988476463431</v>
      </c>
      <c r="D117" s="3">
        <v>2.5818438425468906</v>
      </c>
      <c r="E117" s="3">
        <v>1.0634037998609513</v>
      </c>
      <c r="F117" s="3">
        <v>0.99252034996711413</v>
      </c>
      <c r="G117" s="3">
        <v>1.1937508146658473</v>
      </c>
      <c r="H117" s="3">
        <v>0.93285535858627744</v>
      </c>
      <c r="I117" s="13">
        <f t="shared" si="10"/>
        <v>-3.176425261658327E-2</v>
      </c>
      <c r="J117" s="13">
        <f t="shared" si="11"/>
        <v>0.38166732702001605</v>
      </c>
      <c r="K117" s="13">
        <f t="shared" si="11"/>
        <v>4.5129494602851573E-2</v>
      </c>
      <c r="L117" s="13">
        <f t="shared" si="11"/>
        <v>0.27355665932755813</v>
      </c>
      <c r="M117" s="13">
        <f t="shared" si="12"/>
        <v>0.23631543338626251</v>
      </c>
      <c r="N117" s="13">
        <f t="shared" si="11"/>
        <v>-9.0179416313832958E-2</v>
      </c>
      <c r="O117" s="13">
        <f t="shared" si="13"/>
        <v>0.24480957426903069</v>
      </c>
      <c r="P117" s="14" t="str">
        <f t="shared" si="9"/>
        <v>C</v>
      </c>
      <c r="Q117" s="14" t="str">
        <f t="shared" si="9"/>
        <v>B-</v>
      </c>
      <c r="R117" s="14" t="str">
        <f t="shared" si="9"/>
        <v>C</v>
      </c>
      <c r="S117" s="14" t="str">
        <f t="shared" si="9"/>
        <v>B-</v>
      </c>
      <c r="T117" s="14" t="str">
        <f t="shared" si="14"/>
        <v>C</v>
      </c>
      <c r="U117" s="14" t="str">
        <f t="shared" si="14"/>
        <v>C</v>
      </c>
      <c r="V117" s="14" t="str">
        <f t="shared" si="14"/>
        <v>C</v>
      </c>
    </row>
    <row r="118" spans="1:22" x14ac:dyDescent="0.25">
      <c r="A118" s="1" t="s">
        <v>32</v>
      </c>
      <c r="B118" s="3">
        <v>1.0015401222432345</v>
      </c>
      <c r="C118" s="3">
        <v>0</v>
      </c>
      <c r="D118" s="3">
        <v>1.25499468587624</v>
      </c>
      <c r="E118" s="3">
        <v>2.9553480311928371</v>
      </c>
      <c r="F118" s="3">
        <v>0.77100203132700706</v>
      </c>
      <c r="G118" s="3">
        <v>2.03621923311136</v>
      </c>
      <c r="H118" s="3">
        <v>1.0455377866544069</v>
      </c>
      <c r="I118" s="13">
        <f t="shared" si="10"/>
        <v>5.799971649443199E-3</v>
      </c>
      <c r="J118" s="13">
        <f t="shared" si="11"/>
        <v>0.41199887425158144</v>
      </c>
      <c r="K118" s="13">
        <f t="shared" si="11"/>
        <v>0.26884530448893534</v>
      </c>
      <c r="L118" s="13">
        <f t="shared" si="11"/>
        <v>0.15619336769892822</v>
      </c>
      <c r="M118" s="13">
        <f t="shared" si="12"/>
        <v>-0.1910438206787024</v>
      </c>
      <c r="N118" s="13">
        <f t="shared" si="11"/>
        <v>-0.50572226444707835</v>
      </c>
      <c r="O118" s="13">
        <f t="shared" si="13"/>
        <v>0.54492089241326769</v>
      </c>
      <c r="P118" s="14" t="str">
        <f t="shared" si="9"/>
        <v>C</v>
      </c>
      <c r="Q118" s="14" t="str">
        <f t="shared" si="9"/>
        <v>B-</v>
      </c>
      <c r="R118" s="14" t="str">
        <f t="shared" si="9"/>
        <v>B-</v>
      </c>
      <c r="S118" s="14" t="str">
        <f t="shared" si="9"/>
        <v>C</v>
      </c>
      <c r="T118" s="14" t="str">
        <f t="shared" si="14"/>
        <v>C</v>
      </c>
      <c r="U118" s="14" t="str">
        <f t="shared" si="14"/>
        <v>C-</v>
      </c>
      <c r="V118" s="14" t="str">
        <f t="shared" si="14"/>
        <v>B-</v>
      </c>
    </row>
    <row r="119" spans="1:22" x14ac:dyDescent="0.25">
      <c r="A119" s="1" t="s">
        <v>31</v>
      </c>
      <c r="B119" s="3">
        <v>0.66468267325354502</v>
      </c>
      <c r="C119" s="3">
        <v>1.2133686385709106</v>
      </c>
      <c r="D119" s="3">
        <v>2.7696662496500388</v>
      </c>
      <c r="E119" s="3">
        <v>0</v>
      </c>
      <c r="F119" s="3">
        <v>1.0527850448102158</v>
      </c>
      <c r="G119" s="3">
        <v>0.32783431202723945</v>
      </c>
      <c r="H119" s="3">
        <v>2.3152350882465487</v>
      </c>
      <c r="I119" s="13">
        <f t="shared" si="10"/>
        <v>-1.5939690587411517</v>
      </c>
      <c r="J119" s="13">
        <f t="shared" si="11"/>
        <v>0.10015864289132972</v>
      </c>
      <c r="K119" s="13">
        <f t="shared" si="11"/>
        <v>1.3461356812969845E-2</v>
      </c>
      <c r="L119" s="13">
        <f t="shared" si="11"/>
        <v>0.3395229643672234</v>
      </c>
      <c r="M119" s="13">
        <f t="shared" si="12"/>
        <v>0.35257974593931773</v>
      </c>
      <c r="N119" s="13">
        <f t="shared" si="11"/>
        <v>0.33692906855490634</v>
      </c>
      <c r="O119" s="13">
        <f t="shared" si="13"/>
        <v>3.9265531252101131</v>
      </c>
      <c r="P119" s="14" t="str">
        <f t="shared" ref="P119:S150" si="15">IF(I119&gt;=1.75,"A",IF(1.25&lt;=I119,"A-",IF(0.75&lt;=I119,"B",IF(0.25&lt;=I119,"B-",IF(-0.25&lt;=I119,"C",IF(-0.75&lt;=I119,"C-",IF(-1.25&lt;=I119,"D",IF(-1.75&lt;=I119,"D-",IF(I119&lt;-1.75,"E","Error")))))))))</f>
        <v>D-</v>
      </c>
      <c r="Q119" s="14" t="str">
        <f t="shared" si="15"/>
        <v>C</v>
      </c>
      <c r="R119" s="14" t="str">
        <f t="shared" si="15"/>
        <v>C</v>
      </c>
      <c r="S119" s="14" t="str">
        <f t="shared" si="15"/>
        <v>B-</v>
      </c>
      <c r="T119" s="14" t="str">
        <f t="shared" si="14"/>
        <v>B-</v>
      </c>
      <c r="U119" s="14" t="str">
        <f t="shared" si="14"/>
        <v>B-</v>
      </c>
      <c r="V119" s="14" t="str">
        <f t="shared" si="14"/>
        <v>A</v>
      </c>
    </row>
    <row r="120" spans="1:22" x14ac:dyDescent="0.25">
      <c r="A120" s="1" t="s">
        <v>30</v>
      </c>
      <c r="B120" s="3">
        <v>0.54485134206977637</v>
      </c>
      <c r="C120" s="3">
        <v>0.52678550707446825</v>
      </c>
      <c r="D120" s="3">
        <v>1.7602757943408966</v>
      </c>
      <c r="E120" s="3">
        <v>2.2695231888780274</v>
      </c>
      <c r="F120" s="3">
        <v>0.7634930042117134</v>
      </c>
      <c r="G120" s="3">
        <v>1.9514815503806054E-2</v>
      </c>
      <c r="H120" s="3">
        <v>0.83215573046081515</v>
      </c>
      <c r="I120" s="13">
        <f t="shared" si="10"/>
        <v>-2.1630597915518113</v>
      </c>
      <c r="J120" s="13">
        <f t="shared" si="11"/>
        <v>0.27661304905272999</v>
      </c>
      <c r="K120" s="13">
        <f t="shared" si="11"/>
        <v>0.18365146626549414</v>
      </c>
      <c r="L120" s="13">
        <f t="shared" si="11"/>
        <v>0.19873725437474665</v>
      </c>
      <c r="M120" s="13">
        <f t="shared" si="12"/>
        <v>-0.20553044303321352</v>
      </c>
      <c r="N120" s="13">
        <f t="shared" si="11"/>
        <v>0.48900594041766093</v>
      </c>
      <c r="O120" s="13">
        <f t="shared" si="13"/>
        <v>-2.3387505359878737E-2</v>
      </c>
      <c r="P120" s="14" t="str">
        <f t="shared" si="15"/>
        <v>E</v>
      </c>
      <c r="Q120" s="14" t="str">
        <f t="shared" si="15"/>
        <v>B-</v>
      </c>
      <c r="R120" s="14" t="str">
        <f t="shared" si="15"/>
        <v>C</v>
      </c>
      <c r="S120" s="14" t="str">
        <f t="shared" si="15"/>
        <v>C</v>
      </c>
      <c r="T120" s="14" t="str">
        <f t="shared" si="14"/>
        <v>C</v>
      </c>
      <c r="U120" s="14" t="str">
        <f t="shared" si="14"/>
        <v>B-</v>
      </c>
      <c r="V120" s="14" t="str">
        <f t="shared" si="14"/>
        <v>C</v>
      </c>
    </row>
    <row r="121" spans="1:22" x14ac:dyDescent="0.25">
      <c r="A121" s="1" t="s">
        <v>29</v>
      </c>
      <c r="B121" s="3">
        <v>0.81048676972202516</v>
      </c>
      <c r="C121" s="3">
        <v>0.64989106753812642</v>
      </c>
      <c r="D121" s="3">
        <v>2.3837248510733953</v>
      </c>
      <c r="E121" s="3">
        <v>3.7445337213199168</v>
      </c>
      <c r="F121" s="3">
        <v>0.47909713367686058</v>
      </c>
      <c r="G121" s="3">
        <v>0.10176981771937262</v>
      </c>
      <c r="H121" s="3">
        <v>0.62779808336907861</v>
      </c>
      <c r="I121" s="13">
        <f t="shared" si="10"/>
        <v>-0.90153111879375092</v>
      </c>
      <c r="J121" s="13">
        <f t="shared" si="11"/>
        <v>0.24497446434203973</v>
      </c>
      <c r="K121" s="13">
        <f t="shared" si="11"/>
        <v>7.8533706685648852E-2</v>
      </c>
      <c r="L121" s="13">
        <f t="shared" si="11"/>
        <v>0.10723768033475964</v>
      </c>
      <c r="M121" s="13">
        <f t="shared" si="12"/>
        <v>-0.7541948055882195</v>
      </c>
      <c r="N121" s="13">
        <f t="shared" si="11"/>
        <v>0.44843411939090799</v>
      </c>
      <c r="O121" s="13">
        <f t="shared" si="13"/>
        <v>-0.56766085740794447</v>
      </c>
      <c r="P121" s="14" t="str">
        <f t="shared" si="15"/>
        <v>D</v>
      </c>
      <c r="Q121" s="14" t="str">
        <f t="shared" si="15"/>
        <v>C</v>
      </c>
      <c r="R121" s="14" t="str">
        <f t="shared" si="15"/>
        <v>C</v>
      </c>
      <c r="S121" s="14" t="str">
        <f t="shared" si="15"/>
        <v>C</v>
      </c>
      <c r="T121" s="14" t="str">
        <f t="shared" si="14"/>
        <v>D</v>
      </c>
      <c r="U121" s="14" t="str">
        <f t="shared" si="14"/>
        <v>B-</v>
      </c>
      <c r="V121" s="14" t="str">
        <f t="shared" si="14"/>
        <v>C-</v>
      </c>
    </row>
    <row r="122" spans="1:22" x14ac:dyDescent="0.25">
      <c r="A122" s="1" t="s">
        <v>28</v>
      </c>
      <c r="B122" s="3">
        <v>0.94039830178373662</v>
      </c>
      <c r="C122" s="3">
        <v>1.6889466905559294</v>
      </c>
      <c r="D122" s="3">
        <v>2.288728092349174</v>
      </c>
      <c r="E122" s="3">
        <v>0</v>
      </c>
      <c r="F122" s="3">
        <v>0.8034907631786139</v>
      </c>
      <c r="G122" s="3">
        <v>2.9007768486939839E-2</v>
      </c>
      <c r="H122" s="3">
        <v>1.0947670026768401</v>
      </c>
      <c r="I122" s="13">
        <f t="shared" si="10"/>
        <v>-0.2845685243602758</v>
      </c>
      <c r="J122" s="13">
        <f t="shared" si="11"/>
        <v>-2.2066676806678124E-2</v>
      </c>
      <c r="K122" s="13">
        <f t="shared" si="11"/>
        <v>9.4550807580424709E-2</v>
      </c>
      <c r="L122" s="13">
        <f t="shared" si="11"/>
        <v>0.3395229643672234</v>
      </c>
      <c r="M122" s="13">
        <f t="shared" si="12"/>
        <v>-0.12836566252521447</v>
      </c>
      <c r="N122" s="13">
        <f t="shared" si="11"/>
        <v>0.48432359431015337</v>
      </c>
      <c r="O122" s="13">
        <f t="shared" si="13"/>
        <v>0.67603490162477586</v>
      </c>
      <c r="P122" s="14" t="str">
        <f t="shared" si="15"/>
        <v>C-</v>
      </c>
      <c r="Q122" s="14" t="str">
        <f t="shared" si="15"/>
        <v>C</v>
      </c>
      <c r="R122" s="14" t="str">
        <f t="shared" si="15"/>
        <v>C</v>
      </c>
      <c r="S122" s="14" t="str">
        <f t="shared" si="15"/>
        <v>B-</v>
      </c>
      <c r="T122" s="14" t="str">
        <f t="shared" si="14"/>
        <v>C</v>
      </c>
      <c r="U122" s="14" t="str">
        <f t="shared" si="14"/>
        <v>B-</v>
      </c>
      <c r="V122" s="14" t="str">
        <f t="shared" si="14"/>
        <v>B-</v>
      </c>
    </row>
    <row r="123" spans="1:22" x14ac:dyDescent="0.25">
      <c r="A123" s="1" t="s">
        <v>27</v>
      </c>
      <c r="B123" s="3">
        <v>1.0998249061154179</v>
      </c>
      <c r="C123" s="3">
        <v>1.6525063405512206</v>
      </c>
      <c r="D123" s="3">
        <v>2.8310543033735711</v>
      </c>
      <c r="E123" s="3">
        <v>0</v>
      </c>
      <c r="F123" s="3">
        <v>0.76619224708250722</v>
      </c>
      <c r="G123" s="3">
        <v>1.8437991976029661E-2</v>
      </c>
      <c r="H123" s="3">
        <v>1.2410028890281439</v>
      </c>
      <c r="I123" s="13">
        <f t="shared" si="10"/>
        <v>0.47256404015654818</v>
      </c>
      <c r="J123" s="13">
        <f t="shared" si="11"/>
        <v>-1.270137197260824E-2</v>
      </c>
      <c r="K123" s="13">
        <f t="shared" si="11"/>
        <v>3.1109126143612472E-3</v>
      </c>
      <c r="L123" s="13">
        <f t="shared" si="11"/>
        <v>0.3395229643672234</v>
      </c>
      <c r="M123" s="13">
        <f t="shared" si="12"/>
        <v>-0.2003229891897382</v>
      </c>
      <c r="N123" s="13">
        <f t="shared" si="11"/>
        <v>0.48953707761624549</v>
      </c>
      <c r="O123" s="13">
        <f t="shared" si="13"/>
        <v>1.0655103980734846</v>
      </c>
      <c r="P123" s="14" t="str">
        <f t="shared" si="15"/>
        <v>B-</v>
      </c>
      <c r="Q123" s="14" t="str">
        <f t="shared" si="15"/>
        <v>C</v>
      </c>
      <c r="R123" s="14" t="str">
        <f t="shared" si="15"/>
        <v>C</v>
      </c>
      <c r="S123" s="14" t="str">
        <f t="shared" si="15"/>
        <v>B-</v>
      </c>
      <c r="T123" s="14" t="str">
        <f t="shared" si="14"/>
        <v>C</v>
      </c>
      <c r="U123" s="14" t="str">
        <f t="shared" si="14"/>
        <v>B-</v>
      </c>
      <c r="V123" s="14" t="str">
        <f t="shared" si="14"/>
        <v>B</v>
      </c>
    </row>
    <row r="124" spans="1:22" x14ac:dyDescent="0.25">
      <c r="A124" s="1" t="s">
        <v>26</v>
      </c>
      <c r="B124" s="3">
        <v>0.96585898541100379</v>
      </c>
      <c r="C124" s="3">
        <v>5.6435918821239914</v>
      </c>
      <c r="D124" s="3">
        <v>5.5786946288247679</v>
      </c>
      <c r="E124" s="3" t="e">
        <v>#DIV/0!</v>
      </c>
      <c r="F124" s="3">
        <v>0.70727909044461723</v>
      </c>
      <c r="G124" s="3">
        <v>3.04661344321401E-2</v>
      </c>
      <c r="H124" s="3">
        <v>0.71356957886974193</v>
      </c>
      <c r="I124" s="13">
        <f t="shared" si="10"/>
        <v>-0.16365324318826413</v>
      </c>
      <c r="J124" s="13">
        <f t="shared" si="11"/>
        <v>-1.038425129039924</v>
      </c>
      <c r="K124" s="13">
        <f t="shared" si="11"/>
        <v>-0.46015997058563102</v>
      </c>
      <c r="L124" s="13" t="e">
        <f t="shared" si="11"/>
        <v>#DIV/0!</v>
      </c>
      <c r="M124" s="13">
        <f t="shared" si="12"/>
        <v>-0.31397987693582752</v>
      </c>
      <c r="N124" s="13">
        <f t="shared" si="11"/>
        <v>0.48360426344240737</v>
      </c>
      <c r="O124" s="13">
        <f t="shared" si="13"/>
        <v>-0.33922243080301556</v>
      </c>
      <c r="P124" s="14" t="str">
        <f t="shared" si="15"/>
        <v>C</v>
      </c>
      <c r="Q124" s="14" t="str">
        <f t="shared" si="15"/>
        <v>D</v>
      </c>
      <c r="R124" s="14" t="str">
        <f t="shared" si="15"/>
        <v>C-</v>
      </c>
      <c r="S124" s="14" t="e">
        <f t="shared" si="15"/>
        <v>#DIV/0!</v>
      </c>
      <c r="T124" s="14" t="str">
        <f t="shared" si="14"/>
        <v>C-</v>
      </c>
      <c r="U124" s="14" t="str">
        <f t="shared" si="14"/>
        <v>B-</v>
      </c>
      <c r="V124" s="14" t="str">
        <f t="shared" si="14"/>
        <v>C-</v>
      </c>
    </row>
    <row r="125" spans="1:22" x14ac:dyDescent="0.25">
      <c r="A125" s="1" t="s">
        <v>25</v>
      </c>
      <c r="B125" s="3">
        <v>1.473197686428424</v>
      </c>
      <c r="C125" s="3">
        <v>0</v>
      </c>
      <c r="D125" s="3">
        <v>0.13051173528280108</v>
      </c>
      <c r="E125" s="3" t="e">
        <v>#DIV/0!</v>
      </c>
      <c r="F125" s="3">
        <v>1.8574180851899584</v>
      </c>
      <c r="G125" s="3" t="e">
        <v>#DIV/0!</v>
      </c>
      <c r="H125" s="3" t="e">
        <v>#DIV/0!</v>
      </c>
      <c r="I125" s="13">
        <f t="shared" si="10"/>
        <v>2.2457479567570111</v>
      </c>
      <c r="J125" s="13">
        <f t="shared" si="11"/>
        <v>0.41199887425158144</v>
      </c>
      <c r="K125" s="13">
        <f t="shared" si="11"/>
        <v>0.45844079296656598</v>
      </c>
      <c r="L125" s="13" t="e">
        <f t="shared" si="11"/>
        <v>#DIV/0!</v>
      </c>
      <c r="M125" s="13">
        <f t="shared" si="12"/>
        <v>1.9049000147265718</v>
      </c>
      <c r="N125" s="13" t="e">
        <f t="shared" si="11"/>
        <v>#DIV/0!</v>
      </c>
      <c r="O125" s="13" t="e">
        <f t="shared" si="13"/>
        <v>#DIV/0!</v>
      </c>
      <c r="P125" s="14" t="str">
        <f t="shared" si="15"/>
        <v>A</v>
      </c>
      <c r="Q125" s="14" t="str">
        <f t="shared" si="15"/>
        <v>B-</v>
      </c>
      <c r="R125" s="14" t="str">
        <f t="shared" si="15"/>
        <v>B-</v>
      </c>
      <c r="S125" s="14" t="e">
        <f t="shared" si="15"/>
        <v>#DIV/0!</v>
      </c>
      <c r="T125" s="14" t="str">
        <f t="shared" si="14"/>
        <v>A</v>
      </c>
      <c r="U125" s="14" t="e">
        <f t="shared" si="14"/>
        <v>#DIV/0!</v>
      </c>
      <c r="V125" s="14" t="e">
        <f t="shared" si="14"/>
        <v>#DIV/0!</v>
      </c>
    </row>
    <row r="126" spans="1:22" x14ac:dyDescent="0.25">
      <c r="A126" s="1" t="s">
        <v>24</v>
      </c>
      <c r="B126" s="3">
        <v>1.0629805443598548</v>
      </c>
      <c r="C126" s="3" t="e">
        <v>#DIV/0!</v>
      </c>
      <c r="D126" s="3" t="e">
        <v>#DIV/0!</v>
      </c>
      <c r="E126" s="3" t="e">
        <v>#DIV/0!</v>
      </c>
      <c r="F126" s="3">
        <v>1.8675138504742952</v>
      </c>
      <c r="G126" s="3" t="e">
        <v>#DIV/0!</v>
      </c>
      <c r="H126" s="3">
        <v>0.47062815455740764</v>
      </c>
      <c r="I126" s="13">
        <f t="shared" si="10"/>
        <v>0.29758655618568991</v>
      </c>
      <c r="J126" s="13" t="e">
        <f t="shared" si="11"/>
        <v>#DIV/0!</v>
      </c>
      <c r="K126" s="13" t="e">
        <f t="shared" si="11"/>
        <v>#DIV/0!</v>
      </c>
      <c r="L126" s="13" t="e">
        <f t="shared" si="11"/>
        <v>#DIV/0!</v>
      </c>
      <c r="M126" s="13">
        <f t="shared" si="12"/>
        <v>1.9243770437488927</v>
      </c>
      <c r="N126" s="13" t="e">
        <f t="shared" si="11"/>
        <v>#DIV/0!</v>
      </c>
      <c r="O126" s="13">
        <f t="shared" si="13"/>
        <v>-0.98625739740961815</v>
      </c>
      <c r="P126" s="14" t="str">
        <f t="shared" si="15"/>
        <v>B-</v>
      </c>
      <c r="Q126" s="14" t="e">
        <f t="shared" si="15"/>
        <v>#DIV/0!</v>
      </c>
      <c r="R126" s="14" t="e">
        <f t="shared" si="15"/>
        <v>#DIV/0!</v>
      </c>
      <c r="S126" s="14" t="e">
        <f t="shared" si="15"/>
        <v>#DIV/0!</v>
      </c>
      <c r="T126" s="14" t="str">
        <f t="shared" si="14"/>
        <v>A</v>
      </c>
      <c r="U126" s="14" t="e">
        <f t="shared" si="14"/>
        <v>#DIV/0!</v>
      </c>
      <c r="V126" s="14" t="str">
        <f t="shared" si="14"/>
        <v>D</v>
      </c>
    </row>
    <row r="127" spans="1:22" x14ac:dyDescent="0.25">
      <c r="A127" s="1" t="s">
        <v>23</v>
      </c>
      <c r="B127" s="3">
        <v>1.1022709220773705</v>
      </c>
      <c r="C127" s="3">
        <v>0.38296652405945403</v>
      </c>
      <c r="D127" s="3">
        <v>2.4294536158530025</v>
      </c>
      <c r="E127" s="3" t="e">
        <v>#DIV/0!</v>
      </c>
      <c r="F127" s="3">
        <v>0.71797531035898343</v>
      </c>
      <c r="G127" s="3" t="e">
        <v>#DIV/0!</v>
      </c>
      <c r="H127" s="3">
        <v>0.81432173637710092</v>
      </c>
      <c r="I127" s="13">
        <f t="shared" si="10"/>
        <v>0.48418040961938463</v>
      </c>
      <c r="J127" s="13">
        <f t="shared" si="11"/>
        <v>0.31357506002922941</v>
      </c>
      <c r="K127" s="13">
        <f t="shared" si="11"/>
        <v>7.0823525316253452E-2</v>
      </c>
      <c r="L127" s="13" t="e">
        <f t="shared" si="11"/>
        <v>#DIV/0!</v>
      </c>
      <c r="M127" s="13">
        <f t="shared" si="12"/>
        <v>-0.29334443426914264</v>
      </c>
      <c r="N127" s="13" t="e">
        <f t="shared" si="11"/>
        <v>#DIV/0!</v>
      </c>
      <c r="O127" s="13">
        <f t="shared" si="13"/>
        <v>-7.0885447709896174E-2</v>
      </c>
      <c r="P127" s="14" t="str">
        <f t="shared" si="15"/>
        <v>B-</v>
      </c>
      <c r="Q127" s="14" t="str">
        <f t="shared" si="15"/>
        <v>B-</v>
      </c>
      <c r="R127" s="14" t="str">
        <f t="shared" si="15"/>
        <v>C</v>
      </c>
      <c r="S127" s="14" t="e">
        <f t="shared" si="15"/>
        <v>#DIV/0!</v>
      </c>
      <c r="T127" s="14" t="str">
        <f t="shared" si="14"/>
        <v>C-</v>
      </c>
      <c r="U127" s="14" t="e">
        <f t="shared" si="14"/>
        <v>#DIV/0!</v>
      </c>
      <c r="V127" s="14" t="str">
        <f t="shared" si="14"/>
        <v>C</v>
      </c>
    </row>
    <row r="128" spans="1:22" x14ac:dyDescent="0.25">
      <c r="A128" s="1" t="s">
        <v>22</v>
      </c>
      <c r="B128" s="3">
        <v>1.1007816915945003</v>
      </c>
      <c r="C128" s="3" t="e">
        <v>#DIV/0!</v>
      </c>
      <c r="D128" s="3" t="e">
        <v>#DIV/0!</v>
      </c>
      <c r="E128" s="3" t="e">
        <v>#DIV/0!</v>
      </c>
      <c r="F128" s="3">
        <v>0.61263460040697126</v>
      </c>
      <c r="G128" s="3" t="e">
        <v>#DIV/0!</v>
      </c>
      <c r="H128" s="3">
        <v>0.57804400222689178</v>
      </c>
      <c r="I128" s="13">
        <f t="shared" si="10"/>
        <v>0.47710790814211351</v>
      </c>
      <c r="J128" s="13" t="e">
        <f t="shared" si="11"/>
        <v>#DIV/0!</v>
      </c>
      <c r="K128" s="13" t="e">
        <f t="shared" si="11"/>
        <v>#DIV/0!</v>
      </c>
      <c r="L128" s="13" t="e">
        <f t="shared" si="11"/>
        <v>#DIV/0!</v>
      </c>
      <c r="M128" s="13">
        <f t="shared" si="12"/>
        <v>-0.49657063923553835</v>
      </c>
      <c r="N128" s="13" t="e">
        <f t="shared" si="11"/>
        <v>#DIV/0!</v>
      </c>
      <c r="O128" s="13">
        <f t="shared" si="13"/>
        <v>-0.70017275949092983</v>
      </c>
      <c r="P128" s="14" t="str">
        <f t="shared" si="15"/>
        <v>B-</v>
      </c>
      <c r="Q128" s="14" t="e">
        <f t="shared" si="15"/>
        <v>#DIV/0!</v>
      </c>
      <c r="R128" s="14" t="e">
        <f t="shared" si="15"/>
        <v>#DIV/0!</v>
      </c>
      <c r="S128" s="14" t="e">
        <f t="shared" si="15"/>
        <v>#DIV/0!</v>
      </c>
      <c r="T128" s="14" t="str">
        <f t="shared" si="14"/>
        <v>C-</v>
      </c>
      <c r="U128" s="14" t="e">
        <f t="shared" si="14"/>
        <v>#DIV/0!</v>
      </c>
      <c r="V128" s="14" t="str">
        <f t="shared" si="14"/>
        <v>C-</v>
      </c>
    </row>
    <row r="129" spans="1:22" x14ac:dyDescent="0.25">
      <c r="A129" s="1" t="s">
        <v>21</v>
      </c>
      <c r="B129" s="3">
        <v>1.2641012991284328</v>
      </c>
      <c r="C129" s="3">
        <v>5.4784944209891435</v>
      </c>
      <c r="D129" s="3">
        <v>1.6551686129557321</v>
      </c>
      <c r="E129" s="3">
        <v>0</v>
      </c>
      <c r="F129" s="3">
        <v>1.2390005838674421</v>
      </c>
      <c r="G129" s="3">
        <v>5.1578760611540118E-2</v>
      </c>
      <c r="H129" s="3">
        <v>2.7389973178431237</v>
      </c>
      <c r="I129" s="13">
        <f t="shared" si="10"/>
        <v>1.2527287263010989</v>
      </c>
      <c r="J129" s="13">
        <f t="shared" si="11"/>
        <v>-0.99599447042498057</v>
      </c>
      <c r="K129" s="13">
        <f t="shared" si="11"/>
        <v>0.20137325332034489</v>
      </c>
      <c r="L129" s="13">
        <f t="shared" si="11"/>
        <v>0.3395229643672234</v>
      </c>
      <c r="M129" s="13">
        <f t="shared" si="12"/>
        <v>0.71183190330195034</v>
      </c>
      <c r="N129" s="13">
        <f t="shared" si="11"/>
        <v>0.47319057834504979</v>
      </c>
      <c r="O129" s="13">
        <f t="shared" si="13"/>
        <v>5.0551748942323123</v>
      </c>
      <c r="P129" s="14" t="str">
        <f t="shared" si="15"/>
        <v>A-</v>
      </c>
      <c r="Q129" s="14" t="str">
        <f t="shared" si="15"/>
        <v>D</v>
      </c>
      <c r="R129" s="14" t="str">
        <f t="shared" si="15"/>
        <v>C</v>
      </c>
      <c r="S129" s="14" t="str">
        <f t="shared" si="15"/>
        <v>B-</v>
      </c>
      <c r="T129" s="14" t="str">
        <f t="shared" si="14"/>
        <v>B-</v>
      </c>
      <c r="U129" s="14" t="str">
        <f t="shared" si="14"/>
        <v>B-</v>
      </c>
      <c r="V129" s="14" t="str">
        <f t="shared" si="14"/>
        <v>A</v>
      </c>
    </row>
    <row r="130" spans="1:22" x14ac:dyDescent="0.25">
      <c r="A130" s="1" t="s">
        <v>20</v>
      </c>
      <c r="B130" s="3">
        <v>1.0710502720751915</v>
      </c>
      <c r="C130" s="3">
        <v>3.8674122116351275</v>
      </c>
      <c r="D130" s="3">
        <v>1.5447834016459541</v>
      </c>
      <c r="E130" s="3">
        <v>1.9706014391442095</v>
      </c>
      <c r="F130" s="3">
        <v>1.0960606979446337</v>
      </c>
      <c r="G130" s="3">
        <v>0.1930085973461009</v>
      </c>
      <c r="H130" s="3">
        <v>1.1948976261660393</v>
      </c>
      <c r="I130" s="13">
        <f t="shared" si="10"/>
        <v>0.33591048377404953</v>
      </c>
      <c r="J130" s="13">
        <f t="shared" si="11"/>
        <v>-0.58194037924864828</v>
      </c>
      <c r="K130" s="13">
        <f t="shared" si="11"/>
        <v>0.21998495218864605</v>
      </c>
      <c r="L130" s="13">
        <f t="shared" si="11"/>
        <v>0.21728031706505291</v>
      </c>
      <c r="M130" s="13">
        <f t="shared" si="12"/>
        <v>0.43606833034278603</v>
      </c>
      <c r="N130" s="13">
        <f t="shared" si="11"/>
        <v>0.40343110026735579</v>
      </c>
      <c r="O130" s="13">
        <f t="shared" si="13"/>
        <v>0.94271652995975463</v>
      </c>
      <c r="P130" s="14" t="str">
        <f t="shared" si="15"/>
        <v>B-</v>
      </c>
      <c r="Q130" s="14" t="str">
        <f t="shared" si="15"/>
        <v>C-</v>
      </c>
      <c r="R130" s="14" t="str">
        <f t="shared" si="15"/>
        <v>C</v>
      </c>
      <c r="S130" s="14" t="str">
        <f t="shared" si="15"/>
        <v>C</v>
      </c>
      <c r="T130" s="14" t="str">
        <f t="shared" si="14"/>
        <v>B-</v>
      </c>
      <c r="U130" s="14" t="str">
        <f t="shared" si="14"/>
        <v>B-</v>
      </c>
      <c r="V130" s="14" t="str">
        <f t="shared" si="14"/>
        <v>B</v>
      </c>
    </row>
    <row r="131" spans="1:22" x14ac:dyDescent="0.25">
      <c r="A131" s="1" t="s">
        <v>19</v>
      </c>
      <c r="B131" s="3">
        <v>1.1229268871030045</v>
      </c>
      <c r="C131" s="3">
        <v>1.9356280394503613</v>
      </c>
      <c r="D131" s="3">
        <v>2.601911188847847</v>
      </c>
      <c r="E131" s="3">
        <v>3.9702499393351127</v>
      </c>
      <c r="F131" s="3">
        <v>0.68107589537604418</v>
      </c>
      <c r="G131" s="3">
        <v>0.18321131025368537</v>
      </c>
      <c r="H131" s="3">
        <v>1.3399516785195746</v>
      </c>
      <c r="I131" s="13">
        <f t="shared" si="10"/>
        <v>0.58227761138811229</v>
      </c>
      <c r="J131" s="13">
        <f t="shared" si="11"/>
        <v>-8.5464696556141959E-2</v>
      </c>
      <c r="K131" s="13">
        <f t="shared" si="11"/>
        <v>4.1746003263679464E-2</v>
      </c>
      <c r="L131" s="13">
        <f t="shared" si="11"/>
        <v>9.3235788586830085E-2</v>
      </c>
      <c r="M131" s="13">
        <f t="shared" si="12"/>
        <v>-0.36453180405124336</v>
      </c>
      <c r="N131" s="13">
        <f t="shared" si="11"/>
        <v>0.40826355747669951</v>
      </c>
      <c r="O131" s="13">
        <f t="shared" si="13"/>
        <v>1.3290444037934845</v>
      </c>
      <c r="P131" s="14" t="str">
        <f t="shared" si="15"/>
        <v>B-</v>
      </c>
      <c r="Q131" s="14" t="str">
        <f t="shared" si="15"/>
        <v>C</v>
      </c>
      <c r="R131" s="14" t="str">
        <f t="shared" si="15"/>
        <v>C</v>
      </c>
      <c r="S131" s="14" t="str">
        <f t="shared" si="15"/>
        <v>C</v>
      </c>
      <c r="T131" s="14" t="str">
        <f t="shared" si="14"/>
        <v>C-</v>
      </c>
      <c r="U131" s="14" t="str">
        <f t="shared" si="14"/>
        <v>B-</v>
      </c>
      <c r="V131" s="14" t="str">
        <f t="shared" si="14"/>
        <v>A-</v>
      </c>
    </row>
    <row r="132" spans="1:22" x14ac:dyDescent="0.25">
      <c r="A132" s="1" t="s">
        <v>18</v>
      </c>
      <c r="B132" s="3">
        <v>1.0844079032125833</v>
      </c>
      <c r="C132" s="3">
        <v>0</v>
      </c>
      <c r="D132" s="3">
        <v>3.880393652283594</v>
      </c>
      <c r="E132" s="3">
        <v>15.809787234042552</v>
      </c>
      <c r="F132" s="3">
        <v>0.60535534127470247</v>
      </c>
      <c r="G132" s="3">
        <v>0.76184527768540078</v>
      </c>
      <c r="H132" s="3">
        <v>0.7470535988795135</v>
      </c>
      <c r="I132" s="13">
        <f t="shared" si="10"/>
        <v>0.39934718282010351</v>
      </c>
      <c r="J132" s="13">
        <f t="shared" si="11"/>
        <v>0.41199887425158144</v>
      </c>
      <c r="K132" s="13">
        <f t="shared" si="11"/>
        <v>-0.17381485253876985</v>
      </c>
      <c r="L132" s="13">
        <f t="shared" si="11"/>
        <v>-0.64120820043529581</v>
      </c>
      <c r="M132" s="13">
        <f t="shared" si="12"/>
        <v>-0.51061398685576864</v>
      </c>
      <c r="N132" s="13">
        <f t="shared" si="11"/>
        <v>0.12285558064490608</v>
      </c>
      <c r="O132" s="13">
        <f t="shared" si="13"/>
        <v>-0.2500431900448663</v>
      </c>
      <c r="P132" s="14" t="str">
        <f t="shared" si="15"/>
        <v>B-</v>
      </c>
      <c r="Q132" s="14" t="str">
        <f t="shared" si="15"/>
        <v>B-</v>
      </c>
      <c r="R132" s="14" t="str">
        <f t="shared" si="15"/>
        <v>C</v>
      </c>
      <c r="S132" s="14" t="str">
        <f t="shared" si="15"/>
        <v>C-</v>
      </c>
      <c r="T132" s="14" t="str">
        <f t="shared" si="14"/>
        <v>C-</v>
      </c>
      <c r="U132" s="14" t="str">
        <f t="shared" si="14"/>
        <v>C</v>
      </c>
      <c r="V132" s="14" t="str">
        <f t="shared" si="14"/>
        <v>C-</v>
      </c>
    </row>
    <row r="133" spans="1:22" x14ac:dyDescent="0.25">
      <c r="A133" s="1" t="s">
        <v>17</v>
      </c>
      <c r="B133" s="3">
        <v>1.0185384350882556</v>
      </c>
      <c r="C133" s="3">
        <v>0.30431245634046916</v>
      </c>
      <c r="D133" s="3">
        <v>2.5610958227248708</v>
      </c>
      <c r="E133" s="3">
        <v>2.6832668290407837</v>
      </c>
      <c r="F133" s="3">
        <v>0.95385378894124673</v>
      </c>
      <c r="G133" s="3">
        <v>0.1034873188405797</v>
      </c>
      <c r="H133" s="3">
        <v>0.45559270568167498</v>
      </c>
      <c r="I133" s="13">
        <f t="shared" si="10"/>
        <v>8.6526624837354987E-2</v>
      </c>
      <c r="J133" s="13">
        <f t="shared" si="11"/>
        <v>0.33378944656867493</v>
      </c>
      <c r="K133" s="13">
        <f t="shared" si="11"/>
        <v>4.8627752136256953E-2</v>
      </c>
      <c r="L133" s="13">
        <f t="shared" si="11"/>
        <v>0.17307142623047383</v>
      </c>
      <c r="M133" s="13">
        <f t="shared" si="12"/>
        <v>0.16171883668619941</v>
      </c>
      <c r="N133" s="13">
        <f t="shared" si="11"/>
        <v>0.44758697154304528</v>
      </c>
      <c r="O133" s="13">
        <f t="shared" si="13"/>
        <v>-1.026301869811812</v>
      </c>
      <c r="P133" s="14" t="str">
        <f t="shared" si="15"/>
        <v>C</v>
      </c>
      <c r="Q133" s="14" t="str">
        <f t="shared" si="15"/>
        <v>B-</v>
      </c>
      <c r="R133" s="14" t="str">
        <f t="shared" si="15"/>
        <v>C</v>
      </c>
      <c r="S133" s="14" t="str">
        <f t="shared" si="15"/>
        <v>C</v>
      </c>
      <c r="T133" s="14" t="str">
        <f t="shared" si="14"/>
        <v>C</v>
      </c>
      <c r="U133" s="14" t="str">
        <f t="shared" si="14"/>
        <v>B-</v>
      </c>
      <c r="V133" s="14" t="str">
        <f t="shared" si="14"/>
        <v>D</v>
      </c>
    </row>
    <row r="134" spans="1:22" x14ac:dyDescent="0.25">
      <c r="A134" s="1" t="s">
        <v>16</v>
      </c>
      <c r="B134" s="3">
        <v>1.1414751225683153</v>
      </c>
      <c r="C134" s="3" t="e">
        <v>#DIV/0!</v>
      </c>
      <c r="D134" s="3">
        <v>0.82649465116117415</v>
      </c>
      <c r="E134" s="3">
        <v>3.5093962415033988</v>
      </c>
      <c r="F134" s="3">
        <v>0.649199700447324</v>
      </c>
      <c r="G134" s="3">
        <v>9.1619473231369819E-2</v>
      </c>
      <c r="H134" s="3">
        <v>0.88804342628608313</v>
      </c>
      <c r="I134" s="13">
        <f t="shared" si="10"/>
        <v>0.67036499896048851</v>
      </c>
      <c r="J134" s="13" t="e">
        <f t="shared" si="11"/>
        <v>#DIV/0!</v>
      </c>
      <c r="K134" s="13">
        <f t="shared" si="11"/>
        <v>0.34109333043864831</v>
      </c>
      <c r="L134" s="13">
        <f t="shared" si="11"/>
        <v>0.12182400278523682</v>
      </c>
      <c r="M134" s="13">
        <f t="shared" si="12"/>
        <v>-0.42602823906752479</v>
      </c>
      <c r="N134" s="13">
        <f t="shared" ref="L134:N150" si="16">((G134-_xlfn.AGGREGATE(1,6,G$6:G$150))/_xlfn.AGGREGATE(7,6,G$6:G$150))*(-1)</f>
        <v>0.45344072019128101</v>
      </c>
      <c r="O134" s="13">
        <f t="shared" si="13"/>
        <v>0.12546028173274965</v>
      </c>
      <c r="P134" s="14" t="str">
        <f t="shared" si="15"/>
        <v>B-</v>
      </c>
      <c r="Q134" s="14" t="e">
        <f t="shared" si="15"/>
        <v>#DIV/0!</v>
      </c>
      <c r="R134" s="14" t="str">
        <f t="shared" si="15"/>
        <v>B-</v>
      </c>
      <c r="S134" s="14" t="str">
        <f t="shared" si="15"/>
        <v>C</v>
      </c>
      <c r="T134" s="14" t="str">
        <f t="shared" si="14"/>
        <v>C-</v>
      </c>
      <c r="U134" s="14" t="str">
        <f t="shared" si="14"/>
        <v>B-</v>
      </c>
      <c r="V134" s="14" t="str">
        <f t="shared" si="14"/>
        <v>C</v>
      </c>
    </row>
    <row r="135" spans="1:22" x14ac:dyDescent="0.25">
      <c r="A135" s="1" t="s">
        <v>15</v>
      </c>
      <c r="B135" s="3">
        <v>1.1320915878436046</v>
      </c>
      <c r="C135" s="3">
        <v>0.2539361708114557</v>
      </c>
      <c r="D135" s="3">
        <v>1.2407165398373086</v>
      </c>
      <c r="E135" s="3">
        <v>2.424401011408257</v>
      </c>
      <c r="F135" s="3">
        <v>0.8982362133629852</v>
      </c>
      <c r="G135" s="3">
        <v>0.43033074794626597</v>
      </c>
      <c r="H135" s="3">
        <v>0.9929406526110075</v>
      </c>
      <c r="I135" s="13">
        <f t="shared" ref="I135:I150" si="17">(B135-_xlfn.AGGREGATE(1,6,B$6:B$150))/_xlfn.AGGREGATE(7,6,B$6:B$150)</f>
        <v>0.62580167315840329</v>
      </c>
      <c r="J135" s="13">
        <f t="shared" ref="J135:K150" si="18">((C135-_xlfn.AGGREGATE(1,6,C$6:C$150))/_xlfn.AGGREGATE(7,6,C$6:C$150))*(-1)</f>
        <v>0.34673633841593732</v>
      </c>
      <c r="K135" s="13">
        <f t="shared" si="18"/>
        <v>0.27125269721229989</v>
      </c>
      <c r="L135" s="13">
        <f t="shared" si="16"/>
        <v>0.18912969261293597</v>
      </c>
      <c r="M135" s="13">
        <f t="shared" si="12"/>
        <v>5.4419874875985444E-2</v>
      </c>
      <c r="N135" s="13">
        <f t="shared" si="16"/>
        <v>0.28637327326006634</v>
      </c>
      <c r="O135" s="13">
        <f t="shared" si="13"/>
        <v>0.40483698138119556</v>
      </c>
      <c r="P135" s="14" t="str">
        <f t="shared" si="15"/>
        <v>B-</v>
      </c>
      <c r="Q135" s="14" t="str">
        <f t="shared" si="15"/>
        <v>B-</v>
      </c>
      <c r="R135" s="14" t="str">
        <f t="shared" si="15"/>
        <v>B-</v>
      </c>
      <c r="S135" s="14" t="str">
        <f t="shared" si="15"/>
        <v>C</v>
      </c>
      <c r="T135" s="14" t="str">
        <f t="shared" si="14"/>
        <v>C</v>
      </c>
      <c r="U135" s="14" t="str">
        <f t="shared" si="14"/>
        <v>B-</v>
      </c>
      <c r="V135" s="14" t="str">
        <f t="shared" si="14"/>
        <v>B-</v>
      </c>
    </row>
    <row r="136" spans="1:22" x14ac:dyDescent="0.25">
      <c r="A136" s="1" t="s">
        <v>14</v>
      </c>
      <c r="B136" s="3">
        <v>1.0259458074069854</v>
      </c>
      <c r="C136" s="3" t="e">
        <v>#DIV/0!</v>
      </c>
      <c r="D136" s="3">
        <v>1.1003857543017206</v>
      </c>
      <c r="E136" s="3">
        <v>3.169477419760065</v>
      </c>
      <c r="F136" s="3">
        <v>1.0886799989822948</v>
      </c>
      <c r="G136" s="3" t="e">
        <v>#DIV/0!</v>
      </c>
      <c r="H136" s="3">
        <v>0.67865235982033267</v>
      </c>
      <c r="I136" s="13">
        <f t="shared" si="17"/>
        <v>0.1217049617499497</v>
      </c>
      <c r="J136" s="13" t="e">
        <f t="shared" si="18"/>
        <v>#DIV/0!</v>
      </c>
      <c r="K136" s="13">
        <f t="shared" si="18"/>
        <v>0.29491342396500719</v>
      </c>
      <c r="L136" s="13">
        <f t="shared" si="16"/>
        <v>0.14291024367207242</v>
      </c>
      <c r="M136" s="13">
        <f t="shared" si="12"/>
        <v>0.42182928220271904</v>
      </c>
      <c r="N136" s="13" t="e">
        <f t="shared" si="16"/>
        <v>#DIV/0!</v>
      </c>
      <c r="O136" s="13">
        <f t="shared" si="13"/>
        <v>-0.43221876407792054</v>
      </c>
      <c r="P136" s="14" t="str">
        <f t="shared" si="15"/>
        <v>C</v>
      </c>
      <c r="Q136" s="14" t="e">
        <f t="shared" si="15"/>
        <v>#DIV/0!</v>
      </c>
      <c r="R136" s="14" t="str">
        <f t="shared" si="15"/>
        <v>B-</v>
      </c>
      <c r="S136" s="14" t="str">
        <f t="shared" si="15"/>
        <v>C</v>
      </c>
      <c r="T136" s="14" t="str">
        <f t="shared" si="14"/>
        <v>B-</v>
      </c>
      <c r="U136" s="14" t="e">
        <f t="shared" si="14"/>
        <v>#DIV/0!</v>
      </c>
      <c r="V136" s="14" t="str">
        <f t="shared" si="14"/>
        <v>C-</v>
      </c>
    </row>
    <row r="137" spans="1:22" x14ac:dyDescent="0.25">
      <c r="A137" s="1" t="s">
        <v>13</v>
      </c>
      <c r="B137" s="3">
        <v>0.9977194692462461</v>
      </c>
      <c r="C137" s="3">
        <v>2.9671395613975338</v>
      </c>
      <c r="D137" s="3">
        <v>2.7861389833571524</v>
      </c>
      <c r="E137" s="3">
        <v>4.7737583884137313</v>
      </c>
      <c r="F137" s="3">
        <v>1.0192037673796188</v>
      </c>
      <c r="G137" s="3">
        <v>5.0089420198914845E-2</v>
      </c>
      <c r="H137" s="3">
        <v>1.0979267617218722</v>
      </c>
      <c r="I137" s="13">
        <f t="shared" si="17"/>
        <v>-1.2344683779085441E-2</v>
      </c>
      <c r="J137" s="13">
        <f t="shared" si="18"/>
        <v>-0.35056697580544455</v>
      </c>
      <c r="K137" s="13">
        <f t="shared" si="18"/>
        <v>1.0683941653305664E-2</v>
      </c>
      <c r="L137" s="13">
        <f t="shared" si="16"/>
        <v>4.3391615130990241E-2</v>
      </c>
      <c r="M137" s="13">
        <f t="shared" si="12"/>
        <v>0.2877938187013786</v>
      </c>
      <c r="N137" s="13">
        <f t="shared" si="16"/>
        <v>0.47392518719607857</v>
      </c>
      <c r="O137" s="13">
        <f t="shared" si="13"/>
        <v>0.68445040587224748</v>
      </c>
      <c r="P137" s="14" t="str">
        <f t="shared" si="15"/>
        <v>C</v>
      </c>
      <c r="Q137" s="14" t="str">
        <f t="shared" si="15"/>
        <v>C-</v>
      </c>
      <c r="R137" s="14" t="str">
        <f t="shared" si="15"/>
        <v>C</v>
      </c>
      <c r="S137" s="14" t="str">
        <f t="shared" si="15"/>
        <v>C</v>
      </c>
      <c r="T137" s="14" t="str">
        <f t="shared" si="14"/>
        <v>B-</v>
      </c>
      <c r="U137" s="14" t="str">
        <f t="shared" si="14"/>
        <v>B-</v>
      </c>
      <c r="V137" s="14" t="str">
        <f t="shared" si="14"/>
        <v>B-</v>
      </c>
    </row>
    <row r="138" spans="1:22" x14ac:dyDescent="0.25">
      <c r="A138" s="1" t="s">
        <v>12</v>
      </c>
      <c r="B138" s="3">
        <v>1.1519504765219444</v>
      </c>
      <c r="C138" s="3" t="e">
        <v>#DIV/0!</v>
      </c>
      <c r="D138" s="3" t="e">
        <v>#DIV/0!</v>
      </c>
      <c r="E138" s="3" t="e">
        <v>#DIV/0!</v>
      </c>
      <c r="F138" s="3">
        <v>0.84869187526703294</v>
      </c>
      <c r="G138" s="3">
        <v>1.2329140738119388</v>
      </c>
      <c r="H138" s="3">
        <v>0.76071532347594062</v>
      </c>
      <c r="I138" s="13">
        <f t="shared" si="17"/>
        <v>0.72011348125665531</v>
      </c>
      <c r="J138" s="13" t="e">
        <f t="shared" si="18"/>
        <v>#DIV/0!</v>
      </c>
      <c r="K138" s="13" t="e">
        <f t="shared" si="18"/>
        <v>#DIV/0!</v>
      </c>
      <c r="L138" s="13" t="e">
        <f t="shared" si="16"/>
        <v>#DIV/0!</v>
      </c>
      <c r="M138" s="13">
        <f t="shared" si="12"/>
        <v>-4.1162429566420425E-2</v>
      </c>
      <c r="N138" s="13">
        <f t="shared" si="16"/>
        <v>-0.10949647543609106</v>
      </c>
      <c r="O138" s="13">
        <f t="shared" si="13"/>
        <v>-0.21365740880949619</v>
      </c>
      <c r="P138" s="14" t="str">
        <f t="shared" si="15"/>
        <v>B-</v>
      </c>
      <c r="Q138" s="14" t="e">
        <f t="shared" si="15"/>
        <v>#DIV/0!</v>
      </c>
      <c r="R138" s="14" t="e">
        <f t="shared" si="15"/>
        <v>#DIV/0!</v>
      </c>
      <c r="S138" s="14" t="e">
        <f t="shared" si="15"/>
        <v>#DIV/0!</v>
      </c>
      <c r="T138" s="14" t="str">
        <f t="shared" si="14"/>
        <v>C</v>
      </c>
      <c r="U138" s="14" t="str">
        <f t="shared" si="14"/>
        <v>C</v>
      </c>
      <c r="V138" s="14" t="str">
        <f t="shared" si="14"/>
        <v>C</v>
      </c>
    </row>
    <row r="139" spans="1:22" x14ac:dyDescent="0.25">
      <c r="A139" s="1" t="s">
        <v>11</v>
      </c>
      <c r="B139" s="3">
        <v>1.0543568123815734</v>
      </c>
      <c r="C139" s="3">
        <v>0.87793737221873336</v>
      </c>
      <c r="D139" s="3">
        <v>2.3818119692759412</v>
      </c>
      <c r="E139" s="3">
        <v>4.3475151146981403</v>
      </c>
      <c r="F139" s="3">
        <v>0.83769437321772067</v>
      </c>
      <c r="G139" s="3" t="e">
        <v>#DIV/0!</v>
      </c>
      <c r="H139" s="3">
        <v>0.82241357359465062</v>
      </c>
      <c r="I139" s="13">
        <f t="shared" si="17"/>
        <v>0.25663160807152247</v>
      </c>
      <c r="J139" s="13">
        <f t="shared" si="18"/>
        <v>0.18636571993258472</v>
      </c>
      <c r="K139" s="13">
        <f t="shared" si="18"/>
        <v>7.8856231592404333E-2</v>
      </c>
      <c r="L139" s="13">
        <f t="shared" si="16"/>
        <v>6.9832835125412676E-2</v>
      </c>
      <c r="M139" s="13">
        <f t="shared" si="12"/>
        <v>-6.2379114043011039E-2</v>
      </c>
      <c r="N139" s="13" t="e">
        <f t="shared" si="16"/>
        <v>#DIV/0!</v>
      </c>
      <c r="O139" s="13">
        <f t="shared" si="13"/>
        <v>-4.933415550576338E-2</v>
      </c>
      <c r="P139" s="14" t="str">
        <f t="shared" si="15"/>
        <v>B-</v>
      </c>
      <c r="Q139" s="14" t="str">
        <f t="shared" si="15"/>
        <v>C</v>
      </c>
      <c r="R139" s="14" t="str">
        <f t="shared" si="15"/>
        <v>C</v>
      </c>
      <c r="S139" s="14" t="str">
        <f t="shared" si="15"/>
        <v>C</v>
      </c>
      <c r="T139" s="14" t="str">
        <f t="shared" si="14"/>
        <v>C</v>
      </c>
      <c r="U139" s="14" t="e">
        <f t="shared" si="14"/>
        <v>#DIV/0!</v>
      </c>
      <c r="V139" s="14" t="str">
        <f t="shared" si="14"/>
        <v>C</v>
      </c>
    </row>
    <row r="140" spans="1:22" x14ac:dyDescent="0.25">
      <c r="A140" s="1" t="s">
        <v>10</v>
      </c>
      <c r="B140" s="3">
        <v>1.0748173440210287</v>
      </c>
      <c r="C140" s="3">
        <v>0</v>
      </c>
      <c r="D140" s="3">
        <v>4.4534232924298438</v>
      </c>
      <c r="E140" s="3">
        <v>3.3156924956135132</v>
      </c>
      <c r="F140" s="3">
        <v>0.75392236033013371</v>
      </c>
      <c r="G140" s="3" t="e">
        <v>#DIV/0!</v>
      </c>
      <c r="H140" s="3">
        <v>1.071716745028896</v>
      </c>
      <c r="I140" s="13">
        <f t="shared" si="17"/>
        <v>0.3538006775408139</v>
      </c>
      <c r="J140" s="13">
        <f t="shared" si="18"/>
        <v>0.41199887425158144</v>
      </c>
      <c r="K140" s="13">
        <f t="shared" si="18"/>
        <v>-0.27043155488926174</v>
      </c>
      <c r="L140" s="13">
        <f t="shared" si="16"/>
        <v>0.1338400595177488</v>
      </c>
      <c r="M140" s="13">
        <f t="shared" si="12"/>
        <v>-0.22399439335236687</v>
      </c>
      <c r="N140" s="13" t="e">
        <f t="shared" si="16"/>
        <v>#DIV/0!</v>
      </c>
      <c r="O140" s="13">
        <f t="shared" si="13"/>
        <v>0.61464428975309815</v>
      </c>
      <c r="P140" s="14" t="str">
        <f t="shared" si="15"/>
        <v>B-</v>
      </c>
      <c r="Q140" s="14" t="str">
        <f t="shared" si="15"/>
        <v>B-</v>
      </c>
      <c r="R140" s="14" t="str">
        <f t="shared" si="15"/>
        <v>C-</v>
      </c>
      <c r="S140" s="14" t="str">
        <f t="shared" si="15"/>
        <v>C</v>
      </c>
      <c r="T140" s="14" t="str">
        <f t="shared" si="14"/>
        <v>C</v>
      </c>
      <c r="U140" s="14" t="e">
        <f t="shared" si="14"/>
        <v>#DIV/0!</v>
      </c>
      <c r="V140" s="14" t="str">
        <f t="shared" si="14"/>
        <v>B-</v>
      </c>
    </row>
    <row r="141" spans="1:22" x14ac:dyDescent="0.25">
      <c r="A141" s="1" t="s">
        <v>9</v>
      </c>
      <c r="B141" s="3">
        <v>1.0744476482249055</v>
      </c>
      <c r="C141" s="3">
        <v>0.66815910037484372</v>
      </c>
      <c r="D141" s="3">
        <v>0.40427578318582247</v>
      </c>
      <c r="E141" s="3">
        <v>0.15096587886777299</v>
      </c>
      <c r="F141" s="3">
        <v>0.69005561864585685</v>
      </c>
      <c r="G141" s="3" t="e">
        <v>#DIV/0!</v>
      </c>
      <c r="H141" s="3">
        <v>1.3069361664675028</v>
      </c>
      <c r="I141" s="13">
        <f t="shared" si="17"/>
        <v>0.35204495598239993</v>
      </c>
      <c r="J141" s="13">
        <f t="shared" si="18"/>
        <v>0.2402795122844292</v>
      </c>
      <c r="K141" s="13">
        <f t="shared" si="18"/>
        <v>0.41228230887181416</v>
      </c>
      <c r="L141" s="13">
        <f t="shared" si="16"/>
        <v>0.33015807285820792</v>
      </c>
      <c r="M141" s="13">
        <f t="shared" si="12"/>
        <v>-0.34720787408529002</v>
      </c>
      <c r="N141" s="13" t="e">
        <f t="shared" si="16"/>
        <v>#DIV/0!</v>
      </c>
      <c r="O141" s="13">
        <f t="shared" si="13"/>
        <v>1.2411129577727835</v>
      </c>
      <c r="P141" s="14" t="str">
        <f t="shared" si="15"/>
        <v>B-</v>
      </c>
      <c r="Q141" s="14" t="str">
        <f t="shared" si="15"/>
        <v>C</v>
      </c>
      <c r="R141" s="14" t="str">
        <f t="shared" si="15"/>
        <v>B-</v>
      </c>
      <c r="S141" s="14" t="str">
        <f t="shared" si="15"/>
        <v>B-</v>
      </c>
      <c r="T141" s="14" t="str">
        <f t="shared" si="14"/>
        <v>C-</v>
      </c>
      <c r="U141" s="14" t="e">
        <f t="shared" si="14"/>
        <v>#DIV/0!</v>
      </c>
      <c r="V141" s="14" t="str">
        <f t="shared" si="14"/>
        <v>B</v>
      </c>
    </row>
    <row r="142" spans="1:22" x14ac:dyDescent="0.25">
      <c r="A142" s="1" t="s">
        <v>8</v>
      </c>
      <c r="B142" s="3">
        <v>1.0428870031613653</v>
      </c>
      <c r="C142" s="3">
        <v>1.0079940062791364</v>
      </c>
      <c r="D142" s="3">
        <v>11.18031697826706</v>
      </c>
      <c r="E142" s="3" t="e">
        <v>#DIV/0!</v>
      </c>
      <c r="F142" s="3">
        <v>0.75670532032649729</v>
      </c>
      <c r="G142" s="3" t="e">
        <v>#DIV/0!</v>
      </c>
      <c r="H142" s="3">
        <v>0.73537462124949804</v>
      </c>
      <c r="I142" s="13">
        <f t="shared" si="17"/>
        <v>0.20216036027810025</v>
      </c>
      <c r="J142" s="13">
        <f t="shared" si="18"/>
        <v>0.15294068357834117</v>
      </c>
      <c r="K142" s="13">
        <f t="shared" si="18"/>
        <v>-1.4046316720456116</v>
      </c>
      <c r="L142" s="13" t="e">
        <f t="shared" si="16"/>
        <v>#DIV/0!</v>
      </c>
      <c r="M142" s="13">
        <f t="shared" si="12"/>
        <v>-0.21862543011971058</v>
      </c>
      <c r="N142" s="13" t="e">
        <f t="shared" si="16"/>
        <v>#DIV/0!</v>
      </c>
      <c r="O142" s="13">
        <f t="shared" si="13"/>
        <v>-0.28114824725043008</v>
      </c>
      <c r="P142" s="14" t="str">
        <f t="shared" si="15"/>
        <v>C</v>
      </c>
      <c r="Q142" s="14" t="str">
        <f t="shared" si="15"/>
        <v>C</v>
      </c>
      <c r="R142" s="14" t="str">
        <f t="shared" si="15"/>
        <v>D-</v>
      </c>
      <c r="S142" s="14" t="e">
        <f t="shared" si="15"/>
        <v>#DIV/0!</v>
      </c>
      <c r="T142" s="14" t="str">
        <f t="shared" si="14"/>
        <v>C</v>
      </c>
      <c r="U142" s="14" t="e">
        <f t="shared" si="14"/>
        <v>#DIV/0!</v>
      </c>
      <c r="V142" s="14" t="str">
        <f t="shared" si="14"/>
        <v>C-</v>
      </c>
    </row>
    <row r="143" spans="1:22" x14ac:dyDescent="0.25">
      <c r="A143" s="1" t="s">
        <v>7</v>
      </c>
      <c r="B143" s="3">
        <v>0.95032061513728383</v>
      </c>
      <c r="C143" s="3" t="e">
        <v>#DIV/0!</v>
      </c>
      <c r="D143" s="3" t="e">
        <v>#DIV/0!</v>
      </c>
      <c r="E143" s="3" t="e">
        <v>#DIV/0!</v>
      </c>
      <c r="F143" s="3">
        <v>0.65843842849187251</v>
      </c>
      <c r="G143" s="3" t="e">
        <v>#DIV/0!</v>
      </c>
      <c r="H143" s="3">
        <v>0.38012229319208601</v>
      </c>
      <c r="I143" s="13">
        <f t="shared" si="17"/>
        <v>-0.23744648606056251</v>
      </c>
      <c r="J143" s="13" t="e">
        <f t="shared" si="18"/>
        <v>#DIV/0!</v>
      </c>
      <c r="K143" s="13" t="e">
        <f t="shared" si="18"/>
        <v>#DIV/0!</v>
      </c>
      <c r="L143" s="13" t="e">
        <f t="shared" si="16"/>
        <v>#DIV/0!</v>
      </c>
      <c r="M143" s="13">
        <f t="shared" si="12"/>
        <v>-0.40820462994180767</v>
      </c>
      <c r="N143" s="13" t="e">
        <f t="shared" si="16"/>
        <v>#DIV/0!</v>
      </c>
      <c r="O143" s="13">
        <f t="shared" si="13"/>
        <v>-1.2273050373992695</v>
      </c>
      <c r="P143" s="14" t="str">
        <f t="shared" si="15"/>
        <v>C</v>
      </c>
      <c r="Q143" s="14" t="e">
        <f t="shared" si="15"/>
        <v>#DIV/0!</v>
      </c>
      <c r="R143" s="14" t="e">
        <f t="shared" si="15"/>
        <v>#DIV/0!</v>
      </c>
      <c r="S143" s="14" t="e">
        <f t="shared" si="15"/>
        <v>#DIV/0!</v>
      </c>
      <c r="T143" s="14" t="str">
        <f t="shared" si="14"/>
        <v>C-</v>
      </c>
      <c r="U143" s="14" t="e">
        <f t="shared" si="14"/>
        <v>#DIV/0!</v>
      </c>
      <c r="V143" s="14" t="str">
        <f t="shared" si="14"/>
        <v>D</v>
      </c>
    </row>
    <row r="144" spans="1:22" x14ac:dyDescent="0.25">
      <c r="A144" s="1" t="s">
        <v>6</v>
      </c>
      <c r="B144" s="3">
        <v>1.0219441466813268</v>
      </c>
      <c r="C144" s="3">
        <v>1.814008752223766</v>
      </c>
      <c r="D144" s="3">
        <v>1.0479126251066471</v>
      </c>
      <c r="E144" s="3">
        <v>0.90072818529641674</v>
      </c>
      <c r="F144" s="3">
        <v>0.95505445544959633</v>
      </c>
      <c r="G144" s="3">
        <v>2.1439145008636542E-3</v>
      </c>
      <c r="H144" s="3">
        <v>1.2810595791815944</v>
      </c>
      <c r="I144" s="13">
        <f t="shared" si="17"/>
        <v>0.10270068288291223</v>
      </c>
      <c r="J144" s="13">
        <f t="shared" si="18"/>
        <v>-5.4208089568772579E-2</v>
      </c>
      <c r="K144" s="13">
        <f t="shared" si="18"/>
        <v>0.30376075113563211</v>
      </c>
      <c r="L144" s="13">
        <f t="shared" si="16"/>
        <v>0.28364794282145045</v>
      </c>
      <c r="M144" s="13">
        <f t="shared" si="12"/>
        <v>0.16403519565162977</v>
      </c>
      <c r="N144" s="13">
        <f t="shared" si="16"/>
        <v>0.49757404044296788</v>
      </c>
      <c r="O144" s="13">
        <f t="shared" si="13"/>
        <v>1.1721948766434613</v>
      </c>
      <c r="P144" s="14" t="str">
        <f t="shared" si="15"/>
        <v>C</v>
      </c>
      <c r="Q144" s="14" t="str">
        <f t="shared" si="15"/>
        <v>C</v>
      </c>
      <c r="R144" s="14" t="str">
        <f t="shared" si="15"/>
        <v>B-</v>
      </c>
      <c r="S144" s="14" t="str">
        <f t="shared" si="15"/>
        <v>B-</v>
      </c>
      <c r="T144" s="14" t="str">
        <f t="shared" si="14"/>
        <v>C</v>
      </c>
      <c r="U144" s="14" t="str">
        <f t="shared" si="14"/>
        <v>B-</v>
      </c>
      <c r="V144" s="14" t="str">
        <f t="shared" si="14"/>
        <v>B</v>
      </c>
    </row>
    <row r="145" spans="1:22" x14ac:dyDescent="0.25">
      <c r="A145" s="1" t="s">
        <v>5</v>
      </c>
      <c r="B145" s="3">
        <v>0.94858668659154544</v>
      </c>
      <c r="C145" s="3">
        <v>1.0758082410903953</v>
      </c>
      <c r="D145" s="3">
        <v>1.1482247738528311</v>
      </c>
      <c r="E145" s="3">
        <v>0.49047844491124754</v>
      </c>
      <c r="F145" s="3">
        <v>0.72331262088452186</v>
      </c>
      <c r="G145" s="3">
        <v>0.24603643412910187</v>
      </c>
      <c r="H145" s="3">
        <v>1.2684782745554095</v>
      </c>
      <c r="I145" s="13">
        <f t="shared" si="17"/>
        <v>-0.24568108261379887</v>
      </c>
      <c r="J145" s="13">
        <f t="shared" si="18"/>
        <v>0.13551217421949677</v>
      </c>
      <c r="K145" s="13">
        <f t="shared" si="18"/>
        <v>0.28684743926039513</v>
      </c>
      <c r="L145" s="13">
        <f t="shared" si="16"/>
        <v>0.30909703329886845</v>
      </c>
      <c r="M145" s="13">
        <f t="shared" si="12"/>
        <v>-0.28304754749738559</v>
      </c>
      <c r="N145" s="13">
        <f t="shared" si="16"/>
        <v>0.37727541556191391</v>
      </c>
      <c r="O145" s="13">
        <f t="shared" si="13"/>
        <v>1.138686618256842</v>
      </c>
      <c r="P145" s="14" t="str">
        <f t="shared" si="15"/>
        <v>C</v>
      </c>
      <c r="Q145" s="14" t="str">
        <f t="shared" si="15"/>
        <v>C</v>
      </c>
      <c r="R145" s="14" t="str">
        <f t="shared" si="15"/>
        <v>B-</v>
      </c>
      <c r="S145" s="14" t="str">
        <f t="shared" si="15"/>
        <v>B-</v>
      </c>
      <c r="T145" s="14" t="str">
        <f t="shared" si="14"/>
        <v>C-</v>
      </c>
      <c r="U145" s="14" t="str">
        <f t="shared" si="14"/>
        <v>B-</v>
      </c>
      <c r="V145" s="14" t="str">
        <f t="shared" si="14"/>
        <v>B</v>
      </c>
    </row>
    <row r="146" spans="1:22" x14ac:dyDescent="0.25">
      <c r="A146" s="1" t="s">
        <v>4</v>
      </c>
      <c r="B146" s="3">
        <v>1.0133122354108524</v>
      </c>
      <c r="C146" s="3">
        <v>0.30234222511385817</v>
      </c>
      <c r="D146" s="3">
        <v>1.3736600380509203</v>
      </c>
      <c r="E146" s="3">
        <v>0.78348133255145069</v>
      </c>
      <c r="F146" s="3">
        <v>0.69751638914422098</v>
      </c>
      <c r="G146" s="3">
        <v>0.69930121012972923</v>
      </c>
      <c r="H146" s="3">
        <v>1.029334210415821</v>
      </c>
      <c r="I146" s="13">
        <f t="shared" si="17"/>
        <v>6.1706890508716424E-2</v>
      </c>
      <c r="J146" s="13">
        <f t="shared" si="18"/>
        <v>0.33429580328666558</v>
      </c>
      <c r="K146" s="13">
        <f t="shared" si="18"/>
        <v>0.24883751744418273</v>
      </c>
      <c r="L146" s="13">
        <f t="shared" si="16"/>
        <v>0.29092113636667422</v>
      </c>
      <c r="M146" s="13">
        <f t="shared" si="12"/>
        <v>-0.33281434972800683</v>
      </c>
      <c r="N146" s="13">
        <f t="shared" si="16"/>
        <v>0.15370509309770169</v>
      </c>
      <c r="O146" s="13">
        <f t="shared" si="13"/>
        <v>0.50176530278865916</v>
      </c>
      <c r="P146" s="14" t="str">
        <f t="shared" si="15"/>
        <v>C</v>
      </c>
      <c r="Q146" s="14" t="str">
        <f t="shared" si="15"/>
        <v>B-</v>
      </c>
      <c r="R146" s="14" t="str">
        <f t="shared" si="15"/>
        <v>C</v>
      </c>
      <c r="S146" s="14" t="str">
        <f t="shared" si="15"/>
        <v>B-</v>
      </c>
      <c r="T146" s="14" t="str">
        <f t="shared" si="14"/>
        <v>C-</v>
      </c>
      <c r="U146" s="14" t="str">
        <f t="shared" si="14"/>
        <v>C</v>
      </c>
      <c r="V146" s="14" t="str">
        <f t="shared" si="14"/>
        <v>B-</v>
      </c>
    </row>
    <row r="147" spans="1:22" x14ac:dyDescent="0.25">
      <c r="A147" s="1" t="s">
        <v>3</v>
      </c>
      <c r="B147" s="3">
        <v>0.98565575576473341</v>
      </c>
      <c r="C147" s="3">
        <v>9.4081857724147593</v>
      </c>
      <c r="D147" s="3">
        <v>4.3859664168224626</v>
      </c>
      <c r="E147" s="3" t="e">
        <v>#DIV/0!</v>
      </c>
      <c r="F147" s="3">
        <v>0.64733866289504682</v>
      </c>
      <c r="G147" s="3" t="e">
        <v>#DIV/0!</v>
      </c>
      <c r="H147" s="3">
        <v>0.91687195550504563</v>
      </c>
      <c r="I147" s="13">
        <f t="shared" si="17"/>
        <v>-6.9636441099910532E-2</v>
      </c>
      <c r="J147" s="13">
        <f t="shared" si="18"/>
        <v>-2.005939693375729</v>
      </c>
      <c r="K147" s="13">
        <f t="shared" si="18"/>
        <v>-0.2590578659638702</v>
      </c>
      <c r="L147" s="13" t="e">
        <f t="shared" si="16"/>
        <v>#DIV/0!</v>
      </c>
      <c r="M147" s="13">
        <f t="shared" si="12"/>
        <v>-0.42961860407666069</v>
      </c>
      <c r="N147" s="13" t="e">
        <f t="shared" si="16"/>
        <v>#DIV/0!</v>
      </c>
      <c r="O147" s="13">
        <f t="shared" si="13"/>
        <v>0.20224038003549039</v>
      </c>
      <c r="P147" s="14" t="str">
        <f t="shared" si="15"/>
        <v>C</v>
      </c>
      <c r="Q147" s="14" t="str">
        <f t="shared" si="15"/>
        <v>E</v>
      </c>
      <c r="R147" s="14" t="str">
        <f t="shared" si="15"/>
        <v>C-</v>
      </c>
      <c r="S147" s="14" t="e">
        <f t="shared" si="15"/>
        <v>#DIV/0!</v>
      </c>
      <c r="T147" s="14" t="str">
        <f t="shared" si="14"/>
        <v>C-</v>
      </c>
      <c r="U147" s="14" t="e">
        <f t="shared" si="14"/>
        <v>#DIV/0!</v>
      </c>
      <c r="V147" s="14" t="str">
        <f t="shared" si="14"/>
        <v>C</v>
      </c>
    </row>
    <row r="148" spans="1:22" x14ac:dyDescent="0.25">
      <c r="A148" s="1" t="s">
        <v>2</v>
      </c>
      <c r="B148" s="3">
        <v>0.87389265242313707</v>
      </c>
      <c r="C148" s="3">
        <v>0.69646403065668006</v>
      </c>
      <c r="D148" s="3">
        <v>1.0193876968447744</v>
      </c>
      <c r="E148" s="3" t="e">
        <v>#DIV/0!</v>
      </c>
      <c r="F148" s="3">
        <v>0.7916395333915146</v>
      </c>
      <c r="G148" s="3" t="e">
        <v>#DIV/0!</v>
      </c>
      <c r="H148" s="3">
        <v>0.44839687350454616</v>
      </c>
      <c r="I148" s="13">
        <f t="shared" si="17"/>
        <v>-0.60041036936682546</v>
      </c>
      <c r="J148" s="13">
        <f t="shared" si="18"/>
        <v>0.23300504043214901</v>
      </c>
      <c r="K148" s="13">
        <f t="shared" si="18"/>
        <v>0.30857024842925046</v>
      </c>
      <c r="L148" s="13" t="e">
        <f t="shared" si="16"/>
        <v>#DIV/0!</v>
      </c>
      <c r="M148" s="13">
        <f t="shared" si="12"/>
        <v>-0.15122938211580841</v>
      </c>
      <c r="N148" s="13" t="e">
        <f t="shared" si="16"/>
        <v>#DIV/0!</v>
      </c>
      <c r="O148" s="13">
        <f t="shared" si="13"/>
        <v>-1.0454667983356911</v>
      </c>
      <c r="P148" s="14" t="str">
        <f t="shared" si="15"/>
        <v>C-</v>
      </c>
      <c r="Q148" s="14" t="str">
        <f t="shared" si="15"/>
        <v>C</v>
      </c>
      <c r="R148" s="14" t="str">
        <f t="shared" si="15"/>
        <v>B-</v>
      </c>
      <c r="S148" s="14" t="e">
        <f t="shared" si="15"/>
        <v>#DIV/0!</v>
      </c>
      <c r="T148" s="14" t="str">
        <f t="shared" si="14"/>
        <v>C</v>
      </c>
      <c r="U148" s="14" t="e">
        <f t="shared" si="14"/>
        <v>#DIV/0!</v>
      </c>
      <c r="V148" s="14" t="str">
        <f t="shared" si="14"/>
        <v>D</v>
      </c>
    </row>
    <row r="149" spans="1:22" x14ac:dyDescent="0.25">
      <c r="A149" s="1" t="s">
        <v>1</v>
      </c>
      <c r="B149" s="3">
        <v>0.84236953351424193</v>
      </c>
      <c r="C149" s="3">
        <v>3.6009805576997298</v>
      </c>
      <c r="D149" s="3">
        <v>4.6616927899686518</v>
      </c>
      <c r="E149" s="3">
        <v>2.1858805445761966</v>
      </c>
      <c r="F149" s="3">
        <v>1.1629496873278267</v>
      </c>
      <c r="G149" s="3" t="e">
        <v>#DIV/0!</v>
      </c>
      <c r="H149" s="3">
        <v>0.92120174512522413</v>
      </c>
      <c r="I149" s="13">
        <f t="shared" si="17"/>
        <v>-0.75011674968592057</v>
      </c>
      <c r="J149" s="13">
        <f t="shared" si="18"/>
        <v>-0.51346645799849611</v>
      </c>
      <c r="K149" s="13">
        <f t="shared" si="18"/>
        <v>-0.30554721146726677</v>
      </c>
      <c r="L149" s="13">
        <f t="shared" si="16"/>
        <v>0.20392587246042612</v>
      </c>
      <c r="M149" s="13">
        <f t="shared" si="12"/>
        <v>0.56511241474829632</v>
      </c>
      <c r="N149" s="13" t="e">
        <f t="shared" si="16"/>
        <v>#DIV/0!</v>
      </c>
      <c r="O149" s="13">
        <f t="shared" si="13"/>
        <v>0.21377207040174123</v>
      </c>
      <c r="P149" s="14" t="str">
        <f t="shared" si="15"/>
        <v>D</v>
      </c>
      <c r="Q149" s="14" t="str">
        <f t="shared" si="15"/>
        <v>C-</v>
      </c>
      <c r="R149" s="14" t="str">
        <f t="shared" si="15"/>
        <v>C-</v>
      </c>
      <c r="S149" s="14" t="str">
        <f t="shared" si="15"/>
        <v>C</v>
      </c>
      <c r="T149" s="14" t="str">
        <f t="shared" si="14"/>
        <v>B-</v>
      </c>
      <c r="U149" s="14" t="e">
        <f t="shared" si="14"/>
        <v>#DIV/0!</v>
      </c>
      <c r="V149" s="14" t="str">
        <f t="shared" si="14"/>
        <v>C</v>
      </c>
    </row>
    <row r="150" spans="1:22" x14ac:dyDescent="0.25">
      <c r="A150" s="1" t="s">
        <v>0</v>
      </c>
      <c r="B150" s="3">
        <v>1.2174299108413267</v>
      </c>
      <c r="C150" s="3">
        <v>2.5816545105437134</v>
      </c>
      <c r="D150" s="3">
        <v>0.84110262522009105</v>
      </c>
      <c r="E150" s="3">
        <v>0</v>
      </c>
      <c r="F150" s="3">
        <v>0.54038406240623671</v>
      </c>
      <c r="G150" s="3">
        <v>0.18876544797796285</v>
      </c>
      <c r="H150" s="3">
        <v>1.2926680917789788</v>
      </c>
      <c r="I150" s="13">
        <f t="shared" si="17"/>
        <v>1.0310817304843845</v>
      </c>
      <c r="J150" s="13">
        <f t="shared" si="18"/>
        <v>-0.25149589087468915</v>
      </c>
      <c r="K150" s="13">
        <f t="shared" si="18"/>
        <v>0.33863032646343705</v>
      </c>
      <c r="L150" s="13">
        <f t="shared" si="16"/>
        <v>0.3395229643672234</v>
      </c>
      <c r="M150" s="13">
        <f t="shared" ref="M150" si="19">(F150-_xlfn.AGGREGATE(1,6,F$6:F$150))/_xlfn.AGGREGATE(7,6,F$6:F$150)</f>
        <v>-0.6359583712088519</v>
      </c>
      <c r="N150" s="13">
        <f t="shared" si="16"/>
        <v>0.40552401002502281</v>
      </c>
      <c r="O150" s="13">
        <f t="shared" ref="O150" si="20">(H150-_xlfn.AGGREGATE(1,6,H$6:H$150))/_xlfn.AGGREGATE(7,6,H$6:H$150)</f>
        <v>1.2031122616965118</v>
      </c>
      <c r="P150" s="14" t="str">
        <f t="shared" si="15"/>
        <v>B</v>
      </c>
      <c r="Q150" s="14" t="str">
        <f t="shared" si="15"/>
        <v>C-</v>
      </c>
      <c r="R150" s="14" t="str">
        <f t="shared" si="15"/>
        <v>B-</v>
      </c>
      <c r="S150" s="14" t="str">
        <f t="shared" si="15"/>
        <v>B-</v>
      </c>
      <c r="T150" s="14" t="str">
        <f t="shared" si="14"/>
        <v>C-</v>
      </c>
      <c r="U150" s="14" t="str">
        <f t="shared" si="14"/>
        <v>B-</v>
      </c>
      <c r="V150" s="14" t="str">
        <f t="shared" si="14"/>
        <v>B</v>
      </c>
    </row>
    <row r="151" spans="1:22" x14ac:dyDescent="0.25">
      <c r="A151" s="1"/>
    </row>
    <row r="152" spans="1:22" x14ac:dyDescent="0.25">
      <c r="A152" s="1"/>
    </row>
    <row r="153" spans="1:22" x14ac:dyDescent="0.25">
      <c r="A153" s="1"/>
    </row>
    <row r="154" spans="1:22" x14ac:dyDescent="0.25">
      <c r="A154" s="1"/>
    </row>
    <row r="155" spans="1:22" x14ac:dyDescent="0.25">
      <c r="A155" s="1"/>
    </row>
    <row r="156" spans="1:22" x14ac:dyDescent="0.25">
      <c r="A156" s="1"/>
    </row>
    <row r="157" spans="1:22" x14ac:dyDescent="0.25">
      <c r="A157" s="1"/>
    </row>
    <row r="158" spans="1:22" x14ac:dyDescent="0.25">
      <c r="A158" s="1"/>
    </row>
    <row r="159" spans="1:22" x14ac:dyDescent="0.25">
      <c r="A159" s="1"/>
    </row>
    <row r="160" spans="1:22" x14ac:dyDescent="0.25">
      <c r="A160" s="1"/>
    </row>
    <row r="161" spans="1:8" x14ac:dyDescent="0.25">
      <c r="A161" s="1"/>
    </row>
    <row r="162" spans="1:8" x14ac:dyDescent="0.25">
      <c r="A162" s="1"/>
      <c r="H162"/>
    </row>
    <row r="163" spans="1:8" x14ac:dyDescent="0.25">
      <c r="A163" s="1"/>
      <c r="H163"/>
    </row>
    <row r="164" spans="1:8" x14ac:dyDescent="0.25">
      <c r="A164" s="1"/>
      <c r="H164"/>
    </row>
    <row r="165" spans="1:8" x14ac:dyDescent="0.25">
      <c r="A165" s="1"/>
      <c r="H165"/>
    </row>
    <row r="166" spans="1:8" x14ac:dyDescent="0.25">
      <c r="A166" s="1"/>
      <c r="H166"/>
    </row>
    <row r="167" spans="1:8" x14ac:dyDescent="0.25">
      <c r="A167" s="1"/>
      <c r="H167"/>
    </row>
    <row r="168" spans="1:8" x14ac:dyDescent="0.25">
      <c r="A168" s="1"/>
      <c r="H168"/>
    </row>
    <row r="169" spans="1:8" x14ac:dyDescent="0.25">
      <c r="A169" s="1"/>
      <c r="H169"/>
    </row>
    <row r="170" spans="1:8" x14ac:dyDescent="0.25">
      <c r="A170" s="1"/>
      <c r="H170"/>
    </row>
    <row r="171" spans="1:8" x14ac:dyDescent="0.25">
      <c r="A171" s="1"/>
      <c r="H171"/>
    </row>
    <row r="172" spans="1:8" x14ac:dyDescent="0.25">
      <c r="A172" s="1"/>
      <c r="H172"/>
    </row>
    <row r="173" spans="1:8" x14ac:dyDescent="0.25">
      <c r="A173" s="1"/>
      <c r="H173"/>
    </row>
    <row r="174" spans="1:8" x14ac:dyDescent="0.25">
      <c r="A174" s="1"/>
      <c r="H174"/>
    </row>
    <row r="175" spans="1:8" x14ac:dyDescent="0.25">
      <c r="A175" s="1"/>
      <c r="H175"/>
    </row>
    <row r="176" spans="1:8" x14ac:dyDescent="0.25">
      <c r="A176" s="1"/>
      <c r="H176"/>
    </row>
    <row r="177" spans="1:8" x14ac:dyDescent="0.25">
      <c r="A177" s="1"/>
      <c r="H177"/>
    </row>
    <row r="178" spans="1:8" x14ac:dyDescent="0.25">
      <c r="A178" s="1"/>
      <c r="H178"/>
    </row>
    <row r="179" spans="1:8" x14ac:dyDescent="0.25">
      <c r="A179" s="1"/>
      <c r="H179"/>
    </row>
    <row r="180" spans="1:8" x14ac:dyDescent="0.25">
      <c r="A180" s="1"/>
      <c r="H180"/>
    </row>
    <row r="181" spans="1:8" x14ac:dyDescent="0.25">
      <c r="A181" s="1"/>
      <c r="H181"/>
    </row>
    <row r="182" spans="1:8" x14ac:dyDescent="0.25">
      <c r="A182" s="1"/>
      <c r="H182"/>
    </row>
    <row r="183" spans="1:8" x14ac:dyDescent="0.25">
      <c r="A183" s="1"/>
      <c r="H183"/>
    </row>
    <row r="184" spans="1:8" x14ac:dyDescent="0.25">
      <c r="A184" s="1"/>
      <c r="H184"/>
    </row>
    <row r="185" spans="1:8" x14ac:dyDescent="0.25">
      <c r="A185" s="1"/>
      <c r="H185"/>
    </row>
    <row r="186" spans="1:8" x14ac:dyDescent="0.25">
      <c r="A186" s="1"/>
      <c r="H186"/>
    </row>
    <row r="187" spans="1:8" x14ac:dyDescent="0.25">
      <c r="A187" s="1"/>
      <c r="H187"/>
    </row>
    <row r="188" spans="1:8" x14ac:dyDescent="0.25">
      <c r="A188" s="1"/>
      <c r="H188"/>
    </row>
    <row r="189" spans="1:8" x14ac:dyDescent="0.25">
      <c r="A189" s="1"/>
      <c r="H189"/>
    </row>
  </sheetData>
  <mergeCells count="21"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T3:T4"/>
    <mergeCell ref="U3:U4"/>
    <mergeCell ref="V3:V4"/>
    <mergeCell ref="N3:N4"/>
    <mergeCell ref="O3:O4"/>
    <mergeCell ref="P3:P4"/>
    <mergeCell ref="Q3:Q4"/>
    <mergeCell ref="R3:R4"/>
    <mergeCell ref="S3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I6" sqref="I6"/>
    </sheetView>
  </sheetViews>
  <sheetFormatPr defaultRowHeight="15" x14ac:dyDescent="0.25"/>
  <cols>
    <col min="9" max="9" width="9.140625" style="13"/>
    <col min="10" max="10" width="14.42578125" style="13" bestFit="1" customWidth="1"/>
    <col min="11" max="15" width="9.140625" style="13"/>
  </cols>
  <sheetData>
    <row r="1" spans="1:22" ht="15.75" thickBot="1" x14ac:dyDescent="0.3">
      <c r="A1" s="1"/>
      <c r="B1" s="4" t="s">
        <v>151</v>
      </c>
      <c r="C1" s="4" t="s">
        <v>152</v>
      </c>
      <c r="D1" s="4" t="s">
        <v>148</v>
      </c>
      <c r="E1" s="4" t="s">
        <v>147</v>
      </c>
      <c r="F1" s="4" t="s">
        <v>153</v>
      </c>
      <c r="G1" s="4" t="s">
        <v>154</v>
      </c>
      <c r="H1" s="4" t="s">
        <v>146</v>
      </c>
      <c r="I1" s="5" t="s">
        <v>151</v>
      </c>
      <c r="J1" s="6" t="s">
        <v>152</v>
      </c>
      <c r="K1" s="6" t="s">
        <v>148</v>
      </c>
      <c r="L1" s="5" t="s">
        <v>147</v>
      </c>
      <c r="M1" s="5" t="s">
        <v>153</v>
      </c>
      <c r="N1" s="5" t="s">
        <v>154</v>
      </c>
      <c r="O1" s="5" t="s">
        <v>146</v>
      </c>
      <c r="P1" s="7" t="s">
        <v>151</v>
      </c>
      <c r="Q1" s="8" t="s">
        <v>152</v>
      </c>
      <c r="R1" s="8" t="s">
        <v>148</v>
      </c>
      <c r="S1" s="7" t="s">
        <v>147</v>
      </c>
      <c r="T1" s="7" t="s">
        <v>153</v>
      </c>
      <c r="U1" s="7" t="s">
        <v>154</v>
      </c>
      <c r="V1" s="7" t="s">
        <v>146</v>
      </c>
    </row>
    <row r="2" spans="1:22" ht="15.75" thickBot="1" x14ac:dyDescent="0.3">
      <c r="A2" s="1"/>
      <c r="B2" s="2" t="s">
        <v>150</v>
      </c>
      <c r="C2" s="2" t="s">
        <v>150</v>
      </c>
      <c r="D2" s="2" t="s">
        <v>150</v>
      </c>
      <c r="E2" s="2" t="s">
        <v>150</v>
      </c>
      <c r="F2" s="2" t="s">
        <v>150</v>
      </c>
      <c r="G2" s="2" t="s">
        <v>150</v>
      </c>
      <c r="H2" s="2" t="s">
        <v>150</v>
      </c>
      <c r="I2" s="9" t="s">
        <v>150</v>
      </c>
      <c r="J2" s="9" t="s">
        <v>150</v>
      </c>
      <c r="K2" s="9" t="s">
        <v>150</v>
      </c>
      <c r="L2" s="9" t="s">
        <v>150</v>
      </c>
      <c r="M2" s="9" t="s">
        <v>150</v>
      </c>
      <c r="N2" s="9" t="s">
        <v>150</v>
      </c>
      <c r="O2" s="9" t="s">
        <v>150</v>
      </c>
      <c r="P2" s="10" t="s">
        <v>150</v>
      </c>
      <c r="Q2" s="10" t="s">
        <v>150</v>
      </c>
      <c r="R2" s="10" t="s">
        <v>150</v>
      </c>
      <c r="S2" s="10" t="s">
        <v>150</v>
      </c>
      <c r="T2" s="10" t="s">
        <v>150</v>
      </c>
      <c r="U2" s="10" t="s">
        <v>150</v>
      </c>
      <c r="V2" s="10" t="s">
        <v>150</v>
      </c>
    </row>
    <row r="3" spans="1:22" x14ac:dyDescent="0.25">
      <c r="B3" s="19" t="s">
        <v>155</v>
      </c>
      <c r="C3" s="19" t="s">
        <v>155</v>
      </c>
      <c r="D3" s="19" t="s">
        <v>155</v>
      </c>
      <c r="E3" s="19" t="s">
        <v>155</v>
      </c>
      <c r="F3" s="19" t="s">
        <v>155</v>
      </c>
      <c r="G3" s="19" t="s">
        <v>155</v>
      </c>
      <c r="H3" s="19" t="s">
        <v>155</v>
      </c>
      <c r="I3" s="17" t="s">
        <v>156</v>
      </c>
      <c r="J3" s="17" t="s">
        <v>156</v>
      </c>
      <c r="K3" s="17" t="s">
        <v>156</v>
      </c>
      <c r="L3" s="17" t="s">
        <v>156</v>
      </c>
      <c r="M3" s="17" t="s">
        <v>156</v>
      </c>
      <c r="N3" s="17" t="s">
        <v>156</v>
      </c>
      <c r="O3" s="17" t="s">
        <v>156</v>
      </c>
      <c r="P3" s="11" t="s">
        <v>157</v>
      </c>
      <c r="Q3" s="11" t="s">
        <v>157</v>
      </c>
      <c r="R3" s="11" t="s">
        <v>157</v>
      </c>
      <c r="S3" s="11" t="s">
        <v>157</v>
      </c>
      <c r="T3" s="22" t="s">
        <v>157</v>
      </c>
      <c r="U3" s="11" t="s">
        <v>157</v>
      </c>
      <c r="V3" s="11" t="s">
        <v>157</v>
      </c>
    </row>
    <row r="4" spans="1:22" ht="15.75" thickBot="1" x14ac:dyDescent="0.3">
      <c r="B4" s="20"/>
      <c r="C4" s="20"/>
      <c r="D4" s="20"/>
      <c r="E4" s="20"/>
      <c r="F4" s="20"/>
      <c r="G4" s="20"/>
      <c r="H4" s="20"/>
      <c r="I4" s="18"/>
      <c r="J4" s="18"/>
      <c r="K4" s="18"/>
      <c r="L4" s="18"/>
      <c r="M4" s="18"/>
      <c r="N4" s="18"/>
      <c r="O4" s="18"/>
      <c r="P4" s="12" t="s">
        <v>157</v>
      </c>
      <c r="Q4" s="12" t="s">
        <v>157</v>
      </c>
      <c r="R4" s="12" t="s">
        <v>157</v>
      </c>
      <c r="S4" s="12" t="s">
        <v>157</v>
      </c>
      <c r="T4" s="23" t="s">
        <v>157</v>
      </c>
      <c r="U4" s="12" t="s">
        <v>157</v>
      </c>
      <c r="V4" s="12" t="s">
        <v>157</v>
      </c>
    </row>
    <row r="5" spans="1:22" x14ac:dyDescent="0.25">
      <c r="A5" s="1" t="s">
        <v>145</v>
      </c>
      <c r="B5" s="21">
        <v>1.0061198652848322</v>
      </c>
      <c r="C5" s="21">
        <v>1.0670183723879672</v>
      </c>
      <c r="D5" s="21">
        <v>1.6766198798060712</v>
      </c>
      <c r="E5" s="21">
        <v>2.6578989193856812</v>
      </c>
      <c r="F5" s="21">
        <v>0.73566294499317753</v>
      </c>
      <c r="G5" s="21">
        <v>0.19501493401659989</v>
      </c>
      <c r="H5" s="21">
        <v>0.4991633113283766</v>
      </c>
    </row>
    <row r="6" spans="1:22" x14ac:dyDescent="0.25">
      <c r="A6" s="1" t="s">
        <v>144</v>
      </c>
      <c r="B6" s="3">
        <v>1.0491684119836469</v>
      </c>
      <c r="C6" s="3">
        <v>0</v>
      </c>
      <c r="D6" s="3">
        <v>0.60287178167942213</v>
      </c>
      <c r="E6" s="3">
        <v>0</v>
      </c>
      <c r="F6" s="3">
        <v>0.93647692056116671</v>
      </c>
      <c r="G6" s="3">
        <v>0</v>
      </c>
      <c r="H6" s="3">
        <v>0.88125733373495596</v>
      </c>
      <c r="I6" s="13">
        <f>(B6-_xlfn.AGGREGATE(1,6,B$6:B$150))/_xlfn.AGGREGATE(7,6,B$6:B$150)</f>
        <v>0.26614870587836154</v>
      </c>
      <c r="J6" s="13">
        <f>((C6-_xlfn.AGGREGATE(1,6,C$6:C$150))/_xlfn.AGGREGATE(7,6,C$6:C$150))*(-1)</f>
        <v>0.49374544765247624</v>
      </c>
      <c r="K6" s="13">
        <f t="shared" ref="K6:N21" si="0">((D6-_xlfn.AGGREGATE(1,6,D$6:D$150))/_xlfn.AGGREGATE(7,6,D$6:D$150))*(-1)</f>
        <v>0.63700827674498339</v>
      </c>
      <c r="L6" s="13">
        <f t="shared" si="0"/>
        <v>0.66898335344212645</v>
      </c>
      <c r="M6" s="13">
        <f t="shared" ref="M6:O21" si="1">(F6-_xlfn.AGGREGATE(1,6,F$6:F$150))/_xlfn.AGGREGATE(7,6,F$6:F$150)</f>
        <v>0.64408100596684359</v>
      </c>
      <c r="N6" s="13">
        <f t="shared" si="0"/>
        <v>0.45878914293332002</v>
      </c>
      <c r="O6" s="13">
        <f t="shared" si="1"/>
        <v>0.31749270337739732</v>
      </c>
      <c r="P6" s="14" t="str">
        <f>IF(I6&gt;=1.75,"A",IF(1.25&lt;=I6,"A-",IF(0.75&lt;=I6,"B",IF(0.25&lt;=I6,"B-",IF(-0.25&lt;=I6,"C",IF(-0.75&lt;=I6,"C-",IF(-1.25&lt;=I6,"D",IF(-1.75&lt;=I6,"D-",IF(I6&lt;-1.75,"E","Error")))))))))</f>
        <v>B-</v>
      </c>
      <c r="Q6" s="14" t="str">
        <f>IF(J6&gt;=1.75,"A",IF(1.25&lt;=J6,"A-",IF(0.75&lt;=J6,"B",IF(0.25&lt;=J6,"B-",IF(-0.25&lt;=J6,"C",IF(-0.75&lt;=J6,"C-",IF(-1.25&lt;=J6,"D",IF(-1.75&lt;=J6,"D-",IF(J6&lt;-1.75,"E","Error")))))))))</f>
        <v>B-</v>
      </c>
      <c r="R6" s="14" t="str">
        <f t="shared" ref="R6:V21" si="2">IF(K6&gt;=1.75,"A",IF(1.25&lt;=K6,"A-",IF(0.75&lt;=K6,"B",IF(0.25&lt;=K6,"B-",IF(-0.25&lt;=K6,"C",IF(-0.75&lt;=K6,"C-",IF(-1.25&lt;=K6,"D",IF(-1.75&lt;=K6,"D-",IF(K6&lt;-1.75,"E","Error")))))))))</f>
        <v>B-</v>
      </c>
      <c r="S6" s="14" t="str">
        <f t="shared" si="2"/>
        <v>B-</v>
      </c>
      <c r="T6" s="14" t="str">
        <f t="shared" si="2"/>
        <v>B-</v>
      </c>
      <c r="U6" s="14" t="str">
        <f t="shared" si="2"/>
        <v>B-</v>
      </c>
      <c r="V6" s="14" t="str">
        <f t="shared" si="2"/>
        <v>B-</v>
      </c>
    </row>
    <row r="7" spans="1:22" x14ac:dyDescent="0.25">
      <c r="A7" s="1" t="s">
        <v>143</v>
      </c>
      <c r="B7" s="3">
        <v>1.1554457484043648</v>
      </c>
      <c r="C7" s="3">
        <v>0</v>
      </c>
      <c r="D7" s="3">
        <v>0</v>
      </c>
      <c r="E7" s="3">
        <v>0</v>
      </c>
      <c r="F7" s="3">
        <v>0.49351236865373938</v>
      </c>
      <c r="G7" s="3" t="e">
        <v>#DIV/0!</v>
      </c>
      <c r="H7" s="3">
        <v>0</v>
      </c>
      <c r="I7" s="13">
        <f t="shared" ref="I7:I70" si="3">(B7-_xlfn.AGGREGATE(1,6,B$6:B$150))/_xlfn.AGGREGATE(7,6,B$6:B$150)</f>
        <v>0.62586149963381121</v>
      </c>
      <c r="J7" s="13">
        <f t="shared" ref="J7:N70" si="4">((C7-_xlfn.AGGREGATE(1,6,C$6:C$150))/_xlfn.AGGREGATE(7,6,C$6:C$150))*(-1)</f>
        <v>0.49374544765247624</v>
      </c>
      <c r="K7" s="13">
        <f t="shared" si="0"/>
        <v>0.96506936222014328</v>
      </c>
      <c r="L7" s="13">
        <f t="shared" si="0"/>
        <v>0.66898335344212645</v>
      </c>
      <c r="M7" s="13">
        <f t="shared" si="1"/>
        <v>-0.70271734277962872</v>
      </c>
      <c r="N7" s="13" t="e">
        <f t="shared" si="0"/>
        <v>#DIV/0!</v>
      </c>
      <c r="O7" s="13">
        <f t="shared" si="1"/>
        <v>-1.801625711080276</v>
      </c>
      <c r="P7" s="14" t="str">
        <f t="shared" ref="P7:V54" si="5">IF(I7&gt;=1.75,"A",IF(1.25&lt;=I7,"A-",IF(0.75&lt;=I7,"B",IF(0.25&lt;=I7,"B-",IF(-0.25&lt;=I7,"C",IF(-0.75&lt;=I7,"C-",IF(-1.25&lt;=I7,"D",IF(-1.75&lt;=I7,"D-",IF(I7&lt;-1.75,"E","Error")))))))))</f>
        <v>B-</v>
      </c>
      <c r="Q7" s="14" t="str">
        <f t="shared" si="5"/>
        <v>B-</v>
      </c>
      <c r="R7" s="14" t="str">
        <f t="shared" si="2"/>
        <v>B</v>
      </c>
      <c r="S7" s="14" t="str">
        <f t="shared" si="2"/>
        <v>B-</v>
      </c>
      <c r="T7" s="14" t="str">
        <f t="shared" si="2"/>
        <v>C-</v>
      </c>
      <c r="U7" s="14" t="e">
        <f t="shared" si="2"/>
        <v>#DIV/0!</v>
      </c>
      <c r="V7" s="14" t="str">
        <f t="shared" si="2"/>
        <v>E</v>
      </c>
    </row>
    <row r="8" spans="1:22" x14ac:dyDescent="0.25">
      <c r="A8" s="1" t="s">
        <v>142</v>
      </c>
      <c r="B8" s="3">
        <v>0.20874693766445873</v>
      </c>
      <c r="C8" s="3">
        <v>0</v>
      </c>
      <c r="D8" s="3">
        <v>0.89286133755839614</v>
      </c>
      <c r="E8" s="3">
        <v>12.122401847575057</v>
      </c>
      <c r="F8" s="3">
        <v>0.28377247123256572</v>
      </c>
      <c r="G8" s="3" t="e">
        <v>#DIV/0!</v>
      </c>
      <c r="H8" s="3">
        <v>1.339055137384493</v>
      </c>
      <c r="I8" s="13">
        <f t="shared" si="3"/>
        <v>-2.5783933822172531</v>
      </c>
      <c r="J8" s="13">
        <f t="shared" si="4"/>
        <v>0.49374544765247624</v>
      </c>
      <c r="K8" s="13">
        <f t="shared" si="0"/>
        <v>0.47920641676556996</v>
      </c>
      <c r="L8" s="13">
        <f t="shared" si="0"/>
        <v>-1.0723996339570676</v>
      </c>
      <c r="M8" s="13">
        <f t="shared" si="1"/>
        <v>-1.3404147528697357</v>
      </c>
      <c r="N8" s="13" t="e">
        <f t="shared" si="0"/>
        <v>#DIV/0!</v>
      </c>
      <c r="O8" s="13">
        <f t="shared" si="1"/>
        <v>1.4183377331718212</v>
      </c>
      <c r="P8" s="14" t="str">
        <f t="shared" si="5"/>
        <v>E</v>
      </c>
      <c r="Q8" s="14" t="str">
        <f t="shared" si="5"/>
        <v>B-</v>
      </c>
      <c r="R8" s="14" t="str">
        <f t="shared" si="2"/>
        <v>B-</v>
      </c>
      <c r="S8" s="14" t="str">
        <f t="shared" si="2"/>
        <v>D</v>
      </c>
      <c r="T8" s="14" t="str">
        <f t="shared" si="2"/>
        <v>D-</v>
      </c>
      <c r="U8" s="14" t="e">
        <f t="shared" si="2"/>
        <v>#DIV/0!</v>
      </c>
      <c r="V8" s="14" t="str">
        <f t="shared" si="2"/>
        <v>A-</v>
      </c>
    </row>
    <row r="9" spans="1:22" x14ac:dyDescent="0.25">
      <c r="A9" s="1" t="s">
        <v>141</v>
      </c>
      <c r="B9" s="3">
        <v>1.2043992380404702</v>
      </c>
      <c r="C9" s="3">
        <v>0</v>
      </c>
      <c r="D9" s="3">
        <v>3.0233432572259931</v>
      </c>
      <c r="E9" s="3">
        <v>9.2037710883228581</v>
      </c>
      <c r="F9" s="3">
        <v>0.34579980792828785</v>
      </c>
      <c r="G9" s="3">
        <v>0</v>
      </c>
      <c r="H9" s="3">
        <v>1.0990891386742108</v>
      </c>
      <c r="I9" s="13">
        <f t="shared" si="3"/>
        <v>0.79155248431725089</v>
      </c>
      <c r="J9" s="13">
        <f t="shared" si="4"/>
        <v>0.49374544765247624</v>
      </c>
      <c r="K9" s="13">
        <f t="shared" si="0"/>
        <v>-0.68012502383419915</v>
      </c>
      <c r="L9" s="13">
        <f t="shared" si="0"/>
        <v>-0.65313833454069348</v>
      </c>
      <c r="M9" s="13">
        <f t="shared" si="1"/>
        <v>-1.1518255886144473</v>
      </c>
      <c r="N9" s="13">
        <f t="shared" si="0"/>
        <v>0.45878914293332002</v>
      </c>
      <c r="O9" s="13">
        <f t="shared" si="1"/>
        <v>0.84130268648973028</v>
      </c>
      <c r="P9" s="14" t="str">
        <f t="shared" si="5"/>
        <v>B</v>
      </c>
      <c r="Q9" s="14" t="str">
        <f t="shared" si="5"/>
        <v>B-</v>
      </c>
      <c r="R9" s="14" t="str">
        <f t="shared" si="2"/>
        <v>C-</v>
      </c>
      <c r="S9" s="14" t="str">
        <f t="shared" si="2"/>
        <v>C-</v>
      </c>
      <c r="T9" s="14" t="str">
        <f t="shared" si="2"/>
        <v>D</v>
      </c>
      <c r="U9" s="14" t="str">
        <f t="shared" si="2"/>
        <v>B-</v>
      </c>
      <c r="V9" s="14" t="str">
        <f t="shared" si="2"/>
        <v>B</v>
      </c>
    </row>
    <row r="10" spans="1:22" x14ac:dyDescent="0.25">
      <c r="A10" s="1" t="s">
        <v>140</v>
      </c>
      <c r="B10" s="3">
        <v>0.70952768204055827</v>
      </c>
      <c r="C10" s="3">
        <v>6.7837835958778507</v>
      </c>
      <c r="D10" s="3">
        <v>2.5824706618106905</v>
      </c>
      <c r="E10" s="3">
        <v>2.9641853932584268</v>
      </c>
      <c r="F10" s="3">
        <v>0.60756373151764631</v>
      </c>
      <c r="G10" s="3">
        <v>0.23684377237049659</v>
      </c>
      <c r="H10" s="3">
        <v>0.77167265153914466</v>
      </c>
      <c r="I10" s="13">
        <f t="shared" si="3"/>
        <v>-0.88342014817462666</v>
      </c>
      <c r="J10" s="13">
        <f t="shared" si="4"/>
        <v>-2.5151996348597643</v>
      </c>
      <c r="K10" s="13">
        <f t="shared" si="0"/>
        <v>-0.44021805422071014</v>
      </c>
      <c r="L10" s="13">
        <f t="shared" si="0"/>
        <v>0.24317813099357621</v>
      </c>
      <c r="M10" s="13">
        <f t="shared" si="1"/>
        <v>-0.35595328114993996</v>
      </c>
      <c r="N10" s="13">
        <f t="shared" si="0"/>
        <v>0.22851306745096442</v>
      </c>
      <c r="O10" s="13">
        <f t="shared" si="1"/>
        <v>5.3979528401110255E-2</v>
      </c>
      <c r="P10" s="14" t="str">
        <f t="shared" si="5"/>
        <v>D</v>
      </c>
      <c r="Q10" s="14" t="str">
        <f t="shared" si="5"/>
        <v>E</v>
      </c>
      <c r="R10" s="14" t="str">
        <f t="shared" si="2"/>
        <v>C-</v>
      </c>
      <c r="S10" s="14" t="str">
        <f t="shared" si="2"/>
        <v>C</v>
      </c>
      <c r="T10" s="14" t="str">
        <f t="shared" si="2"/>
        <v>C-</v>
      </c>
      <c r="U10" s="14" t="str">
        <f t="shared" si="2"/>
        <v>C</v>
      </c>
      <c r="V10" s="14" t="str">
        <f t="shared" si="2"/>
        <v>C</v>
      </c>
    </row>
    <row r="11" spans="1:22" x14ac:dyDescent="0.25">
      <c r="A11" s="1" t="s">
        <v>139</v>
      </c>
      <c r="B11" s="3">
        <v>1.2291626839992353</v>
      </c>
      <c r="C11" s="3">
        <v>0</v>
      </c>
      <c r="D11" s="3">
        <v>0</v>
      </c>
      <c r="E11" s="3">
        <v>0</v>
      </c>
      <c r="F11" s="3">
        <v>1.9985458219206336</v>
      </c>
      <c r="G11" s="3" t="e">
        <v>#DIV/0!</v>
      </c>
      <c r="H11" s="3">
        <v>0.99611748965130831</v>
      </c>
      <c r="I11" s="13">
        <f t="shared" si="3"/>
        <v>0.87536836293107567</v>
      </c>
      <c r="J11" s="13">
        <f t="shared" si="4"/>
        <v>0.49374544765247624</v>
      </c>
      <c r="K11" s="13">
        <f t="shared" si="0"/>
        <v>0.96506936222014328</v>
      </c>
      <c r="L11" s="13">
        <f t="shared" si="0"/>
        <v>0.66898335344212645</v>
      </c>
      <c r="M11" s="13">
        <f t="shared" si="1"/>
        <v>3.8732166928893483</v>
      </c>
      <c r="N11" s="13" t="e">
        <f t="shared" si="0"/>
        <v>#DIV/0!</v>
      </c>
      <c r="O11" s="13">
        <f t="shared" si="1"/>
        <v>0.59369156399649836</v>
      </c>
      <c r="P11" s="14" t="str">
        <f t="shared" si="5"/>
        <v>B</v>
      </c>
      <c r="Q11" s="14" t="str">
        <f t="shared" si="5"/>
        <v>B-</v>
      </c>
      <c r="R11" s="14" t="str">
        <f t="shared" si="2"/>
        <v>B</v>
      </c>
      <c r="S11" s="14" t="str">
        <f t="shared" si="2"/>
        <v>B-</v>
      </c>
      <c r="T11" s="14" t="str">
        <f t="shared" si="2"/>
        <v>A</v>
      </c>
      <c r="U11" s="14" t="e">
        <f t="shared" si="2"/>
        <v>#DIV/0!</v>
      </c>
      <c r="V11" s="14" t="str">
        <f t="shared" si="2"/>
        <v>B-</v>
      </c>
    </row>
    <row r="12" spans="1:22" x14ac:dyDescent="0.25">
      <c r="A12" s="1" t="s">
        <v>138</v>
      </c>
      <c r="B12" s="3">
        <v>0</v>
      </c>
      <c r="C12" s="3">
        <v>11.871695196526403</v>
      </c>
      <c r="D12" s="3">
        <v>0.47528850668445899</v>
      </c>
      <c r="E12" s="3" t="e">
        <v>#DIV/0!</v>
      </c>
      <c r="F12" s="3" t="e">
        <v>#DIV/0!</v>
      </c>
      <c r="G12" s="3">
        <v>0</v>
      </c>
      <c r="H12" s="3">
        <v>0.46514710941297749</v>
      </c>
      <c r="I12" s="13">
        <f t="shared" si="3"/>
        <v>-3.2849310756152517</v>
      </c>
      <c r="J12" s="13">
        <f t="shared" si="4"/>
        <v>-4.7719412267246746</v>
      </c>
      <c r="K12" s="13">
        <f t="shared" si="0"/>
        <v>0.70643449464943986</v>
      </c>
      <c r="L12" s="13" t="e">
        <f t="shared" si="0"/>
        <v>#DIV/0!</v>
      </c>
      <c r="M12" s="13" t="e">
        <f t="shared" si="1"/>
        <v>#DIV/0!</v>
      </c>
      <c r="N12" s="13">
        <f t="shared" si="0"/>
        <v>0.45878914293332002</v>
      </c>
      <c r="O12" s="13">
        <f t="shared" si="1"/>
        <v>-0.68310814843919709</v>
      </c>
      <c r="P12" s="14" t="str">
        <f t="shared" si="5"/>
        <v>E</v>
      </c>
      <c r="Q12" s="14" t="str">
        <f t="shared" si="5"/>
        <v>E</v>
      </c>
      <c r="R12" s="14" t="str">
        <f t="shared" si="2"/>
        <v>B-</v>
      </c>
      <c r="S12" s="14" t="e">
        <f t="shared" si="2"/>
        <v>#DIV/0!</v>
      </c>
      <c r="T12" s="14" t="e">
        <f t="shared" si="2"/>
        <v>#DIV/0!</v>
      </c>
      <c r="U12" s="14" t="str">
        <f t="shared" si="2"/>
        <v>B-</v>
      </c>
      <c r="V12" s="14" t="str">
        <f t="shared" si="2"/>
        <v>C-</v>
      </c>
    </row>
    <row r="13" spans="1:22" x14ac:dyDescent="0.25">
      <c r="A13" s="1" t="s">
        <v>137</v>
      </c>
      <c r="B13" s="3">
        <v>1.2200811758679118</v>
      </c>
      <c r="C13" s="3">
        <v>2.6676683524088367</v>
      </c>
      <c r="D13" s="3">
        <v>1.3408704352176086</v>
      </c>
      <c r="E13" s="3">
        <v>3.2183381088825214</v>
      </c>
      <c r="F13" s="3">
        <v>0.76564985480635472</v>
      </c>
      <c r="G13" s="3" t="e">
        <v>#DIV/0!</v>
      </c>
      <c r="H13" s="3">
        <v>0.95667794494038338</v>
      </c>
      <c r="I13" s="13">
        <f t="shared" si="3"/>
        <v>0.84463053329165672</v>
      </c>
      <c r="J13" s="13">
        <f t="shared" si="4"/>
        <v>-0.6894980118870655</v>
      </c>
      <c r="K13" s="13">
        <f t="shared" si="0"/>
        <v>0.23541601995615039</v>
      </c>
      <c r="L13" s="13">
        <f t="shared" si="0"/>
        <v>0.20666909419096965</v>
      </c>
      <c r="M13" s="13">
        <f t="shared" si="1"/>
        <v>0.12469495331523822</v>
      </c>
      <c r="N13" s="13" t="e">
        <f t="shared" si="0"/>
        <v>#DIV/0!</v>
      </c>
      <c r="O13" s="13">
        <f t="shared" si="1"/>
        <v>0.49885313002792037</v>
      </c>
      <c r="P13" s="14" t="str">
        <f t="shared" si="5"/>
        <v>B</v>
      </c>
      <c r="Q13" s="14" t="str">
        <f t="shared" si="5"/>
        <v>C-</v>
      </c>
      <c r="R13" s="14" t="str">
        <f t="shared" si="2"/>
        <v>C</v>
      </c>
      <c r="S13" s="14" t="str">
        <f t="shared" si="2"/>
        <v>C</v>
      </c>
      <c r="T13" s="14" t="str">
        <f t="shared" si="2"/>
        <v>C</v>
      </c>
      <c r="U13" s="14" t="e">
        <f t="shared" si="2"/>
        <v>#DIV/0!</v>
      </c>
      <c r="V13" s="14" t="str">
        <f t="shared" si="2"/>
        <v>B-</v>
      </c>
    </row>
    <row r="14" spans="1:22" x14ac:dyDescent="0.25">
      <c r="A14" s="1" t="s">
        <v>136</v>
      </c>
      <c r="B14" s="3">
        <v>1.3069102877519247</v>
      </c>
      <c r="C14" s="3">
        <v>4.334329074001821</v>
      </c>
      <c r="D14" s="3">
        <v>1.578725440679527</v>
      </c>
      <c r="E14" s="3">
        <v>2.9521468481014783</v>
      </c>
      <c r="F14" s="3">
        <v>0.55139989903875875</v>
      </c>
      <c r="G14" s="3">
        <v>0.50398854371138302</v>
      </c>
      <c r="H14" s="3">
        <v>0.58872660596576054</v>
      </c>
      <c r="I14" s="13">
        <f t="shared" si="3"/>
        <v>1.1385176729867958</v>
      </c>
      <c r="J14" s="13">
        <f t="shared" si="4"/>
        <v>-1.4287448512910814</v>
      </c>
      <c r="K14" s="13">
        <f t="shared" si="0"/>
        <v>0.10598390246648144</v>
      </c>
      <c r="L14" s="13">
        <f t="shared" si="0"/>
        <v>0.2449074679676298</v>
      </c>
      <c r="M14" s="13">
        <f t="shared" si="1"/>
        <v>-0.52671492904281048</v>
      </c>
      <c r="N14" s="13">
        <f t="shared" si="0"/>
        <v>-3.1223757859261538E-2</v>
      </c>
      <c r="O14" s="13">
        <f t="shared" si="1"/>
        <v>-0.38594229600366647</v>
      </c>
      <c r="P14" s="14" t="str">
        <f t="shared" si="5"/>
        <v>B</v>
      </c>
      <c r="Q14" s="14" t="str">
        <f t="shared" si="5"/>
        <v>D-</v>
      </c>
      <c r="R14" s="14" t="str">
        <f t="shared" si="2"/>
        <v>C</v>
      </c>
      <c r="S14" s="14" t="str">
        <f t="shared" si="2"/>
        <v>C</v>
      </c>
      <c r="T14" s="14" t="str">
        <f t="shared" si="2"/>
        <v>C-</v>
      </c>
      <c r="U14" s="14" t="str">
        <f t="shared" si="2"/>
        <v>C</v>
      </c>
      <c r="V14" s="14" t="str">
        <f t="shared" si="2"/>
        <v>C-</v>
      </c>
    </row>
    <row r="15" spans="1:22" x14ac:dyDescent="0.25">
      <c r="A15" s="1" t="s">
        <v>135</v>
      </c>
      <c r="B15" s="3">
        <v>1.0232866009481481</v>
      </c>
      <c r="C15" s="3">
        <v>0</v>
      </c>
      <c r="D15" s="3">
        <v>1.2211686158833179</v>
      </c>
      <c r="E15" s="3">
        <v>3.2716918028648956</v>
      </c>
      <c r="F15" s="3">
        <v>0.71433631733517722</v>
      </c>
      <c r="G15" s="3" t="e">
        <v>#DIV/0!</v>
      </c>
      <c r="H15" s="3">
        <v>0.830497256212261</v>
      </c>
      <c r="I15" s="13">
        <f t="shared" si="3"/>
        <v>0.17854754020579969</v>
      </c>
      <c r="J15" s="13">
        <f t="shared" si="4"/>
        <v>0.49374544765247624</v>
      </c>
      <c r="K15" s="13">
        <f t="shared" si="0"/>
        <v>0.30055343387651279</v>
      </c>
      <c r="L15" s="13">
        <f t="shared" si="0"/>
        <v>0.19900483621767084</v>
      </c>
      <c r="M15" s="13">
        <f t="shared" si="1"/>
        <v>-3.1319759909410043E-2</v>
      </c>
      <c r="N15" s="13" t="e">
        <f t="shared" si="0"/>
        <v>#DIV/0!</v>
      </c>
      <c r="O15" s="13">
        <f t="shared" si="1"/>
        <v>0.19543231207063597</v>
      </c>
      <c r="P15" s="14" t="str">
        <f t="shared" si="5"/>
        <v>C</v>
      </c>
      <c r="Q15" s="14" t="str">
        <f t="shared" si="5"/>
        <v>B-</v>
      </c>
      <c r="R15" s="14" t="str">
        <f t="shared" si="2"/>
        <v>B-</v>
      </c>
      <c r="S15" s="14" t="str">
        <f t="shared" si="2"/>
        <v>C</v>
      </c>
      <c r="T15" s="14" t="str">
        <f t="shared" si="2"/>
        <v>C</v>
      </c>
      <c r="U15" s="14" t="e">
        <f t="shared" si="2"/>
        <v>#DIV/0!</v>
      </c>
      <c r="V15" s="14" t="str">
        <f t="shared" si="2"/>
        <v>C</v>
      </c>
    </row>
    <row r="16" spans="1:22" x14ac:dyDescent="0.25">
      <c r="A16" s="1" t="s">
        <v>134</v>
      </c>
      <c r="B16" s="3">
        <v>1.2651251419986076</v>
      </c>
      <c r="C16" s="3">
        <v>0</v>
      </c>
      <c r="D16" s="3">
        <v>2.239862493475639</v>
      </c>
      <c r="E16" s="3">
        <v>13.094802945901399</v>
      </c>
      <c r="F16" s="3">
        <v>0.35943336792357067</v>
      </c>
      <c r="G16" s="3">
        <v>0</v>
      </c>
      <c r="H16" s="3">
        <v>0.63646833611837139</v>
      </c>
      <c r="I16" s="13">
        <f t="shared" si="3"/>
        <v>0.99708910484031121</v>
      </c>
      <c r="J16" s="13">
        <f t="shared" si="4"/>
        <v>0.49374544765247624</v>
      </c>
      <c r="K16" s="13">
        <f t="shared" si="0"/>
        <v>-0.25378304264403601</v>
      </c>
      <c r="L16" s="13">
        <f t="shared" si="0"/>
        <v>-1.2120850486830703</v>
      </c>
      <c r="M16" s="13">
        <f t="shared" si="1"/>
        <v>-1.1103738381072867</v>
      </c>
      <c r="N16" s="13">
        <f t="shared" si="0"/>
        <v>0.45878914293332002</v>
      </c>
      <c r="O16" s="13">
        <f t="shared" si="1"/>
        <v>-0.27113998386212068</v>
      </c>
      <c r="P16" s="14" t="str">
        <f t="shared" si="5"/>
        <v>B</v>
      </c>
      <c r="Q16" s="14" t="str">
        <f t="shared" si="5"/>
        <v>B-</v>
      </c>
      <c r="R16" s="14" t="str">
        <f t="shared" si="2"/>
        <v>C-</v>
      </c>
      <c r="S16" s="14" t="str">
        <f t="shared" si="2"/>
        <v>D</v>
      </c>
      <c r="T16" s="14" t="str">
        <f t="shared" si="2"/>
        <v>D</v>
      </c>
      <c r="U16" s="14" t="str">
        <f t="shared" si="2"/>
        <v>B-</v>
      </c>
      <c r="V16" s="14" t="str">
        <f t="shared" si="2"/>
        <v>C-</v>
      </c>
    </row>
    <row r="17" spans="1:22" x14ac:dyDescent="0.25">
      <c r="A17" s="1" t="s">
        <v>133</v>
      </c>
      <c r="B17" s="3">
        <v>0.27832593036636311</v>
      </c>
      <c r="C17" s="3">
        <v>0</v>
      </c>
      <c r="D17" s="3">
        <v>0</v>
      </c>
      <c r="E17" s="3">
        <v>0</v>
      </c>
      <c r="F17" s="3">
        <v>1.3088005933229356</v>
      </c>
      <c r="G17" s="3" t="e">
        <v>#DIV/0!</v>
      </c>
      <c r="H17" s="3">
        <v>1.0470599170410604</v>
      </c>
      <c r="I17" s="13">
        <f t="shared" si="3"/>
        <v>-2.3428920543291278</v>
      </c>
      <c r="J17" s="13">
        <f t="shared" si="4"/>
        <v>0.49374544765247624</v>
      </c>
      <c r="K17" s="13">
        <f t="shared" si="0"/>
        <v>0.96506936222014328</v>
      </c>
      <c r="L17" s="13">
        <f t="shared" si="0"/>
        <v>0.66898335344212645</v>
      </c>
      <c r="M17" s="13">
        <f t="shared" si="1"/>
        <v>1.7761014024421951</v>
      </c>
      <c r="N17" s="13" t="e">
        <f t="shared" si="0"/>
        <v>#DIV/0!</v>
      </c>
      <c r="O17" s="13">
        <f t="shared" si="1"/>
        <v>0.71619044352498828</v>
      </c>
      <c r="P17" s="14" t="str">
        <f t="shared" si="5"/>
        <v>E</v>
      </c>
      <c r="Q17" s="14" t="str">
        <f t="shared" si="5"/>
        <v>B-</v>
      </c>
      <c r="R17" s="14" t="str">
        <f t="shared" si="2"/>
        <v>B</v>
      </c>
      <c r="S17" s="14" t="str">
        <f t="shared" si="2"/>
        <v>B-</v>
      </c>
      <c r="T17" s="14" t="str">
        <f t="shared" si="2"/>
        <v>A</v>
      </c>
      <c r="U17" s="14" t="e">
        <f t="shared" si="2"/>
        <v>#DIV/0!</v>
      </c>
      <c r="V17" s="14" t="str">
        <f t="shared" si="2"/>
        <v>B-</v>
      </c>
    </row>
    <row r="18" spans="1:22" x14ac:dyDescent="0.25">
      <c r="A18" s="1" t="s">
        <v>132</v>
      </c>
      <c r="B18" s="3">
        <v>0.21865544313604091</v>
      </c>
      <c r="C18" s="3">
        <v>0</v>
      </c>
      <c r="D18" s="3">
        <v>0</v>
      </c>
      <c r="E18" s="3">
        <v>0</v>
      </c>
      <c r="F18" s="3">
        <v>1.4251138309672484</v>
      </c>
      <c r="G18" s="3" t="e">
        <v>#DIV/0!</v>
      </c>
      <c r="H18" s="3">
        <v>0.36294833073043714</v>
      </c>
      <c r="I18" s="13">
        <f t="shared" si="3"/>
        <v>-2.5448564466375507</v>
      </c>
      <c r="J18" s="13">
        <f t="shared" si="4"/>
        <v>0.49374544765247624</v>
      </c>
      <c r="K18" s="13">
        <f t="shared" si="0"/>
        <v>0.96506936222014328</v>
      </c>
      <c r="L18" s="13">
        <f t="shared" si="0"/>
        <v>0.66898335344212645</v>
      </c>
      <c r="M18" s="13">
        <f t="shared" si="1"/>
        <v>2.1297425137278991</v>
      </c>
      <c r="N18" s="13" t="e">
        <f t="shared" si="0"/>
        <v>#DIV/0!</v>
      </c>
      <c r="O18" s="13">
        <f t="shared" si="1"/>
        <v>-0.92886078566648722</v>
      </c>
      <c r="P18" s="14" t="str">
        <f t="shared" si="5"/>
        <v>E</v>
      </c>
      <c r="Q18" s="14" t="str">
        <f t="shared" si="5"/>
        <v>B-</v>
      </c>
      <c r="R18" s="14" t="str">
        <f t="shared" si="2"/>
        <v>B</v>
      </c>
      <c r="S18" s="14" t="str">
        <f t="shared" si="2"/>
        <v>B-</v>
      </c>
      <c r="T18" s="14" t="str">
        <f t="shared" si="2"/>
        <v>A</v>
      </c>
      <c r="U18" s="14" t="e">
        <f t="shared" si="2"/>
        <v>#DIV/0!</v>
      </c>
      <c r="V18" s="14" t="str">
        <f t="shared" si="2"/>
        <v>D</v>
      </c>
    </row>
    <row r="19" spans="1:22" x14ac:dyDescent="0.25">
      <c r="A19" s="1" t="s">
        <v>131</v>
      </c>
      <c r="B19" s="3">
        <v>1.2768072635329273</v>
      </c>
      <c r="C19" s="3">
        <v>0</v>
      </c>
      <c r="D19" s="3">
        <v>0</v>
      </c>
      <c r="E19" s="3">
        <v>0</v>
      </c>
      <c r="F19" s="3">
        <v>0.69606011671008261</v>
      </c>
      <c r="G19" s="3" t="e">
        <v>#DIV/0!</v>
      </c>
      <c r="H19" s="3">
        <v>1.2195757843570481</v>
      </c>
      <c r="I19" s="13">
        <f t="shared" si="3"/>
        <v>1.0366291301705062</v>
      </c>
      <c r="J19" s="13">
        <f t="shared" si="4"/>
        <v>0.49374544765247624</v>
      </c>
      <c r="K19" s="13">
        <f t="shared" si="0"/>
        <v>0.96506936222014328</v>
      </c>
      <c r="L19" s="13">
        <f t="shared" si="0"/>
        <v>0.66898335344212645</v>
      </c>
      <c r="M19" s="13">
        <f t="shared" si="1"/>
        <v>-8.6887088530280543E-2</v>
      </c>
      <c r="N19" s="13" t="e">
        <f t="shared" si="0"/>
        <v>#DIV/0!</v>
      </c>
      <c r="O19" s="13">
        <f t="shared" si="1"/>
        <v>1.1310313046682752</v>
      </c>
      <c r="P19" s="14" t="str">
        <f t="shared" si="5"/>
        <v>B</v>
      </c>
      <c r="Q19" s="14" t="str">
        <f t="shared" si="5"/>
        <v>B-</v>
      </c>
      <c r="R19" s="14" t="str">
        <f t="shared" si="2"/>
        <v>B</v>
      </c>
      <c r="S19" s="14" t="str">
        <f t="shared" si="2"/>
        <v>B-</v>
      </c>
      <c r="T19" s="14" t="str">
        <f t="shared" si="2"/>
        <v>C</v>
      </c>
      <c r="U19" s="14" t="e">
        <f t="shared" si="2"/>
        <v>#DIV/0!</v>
      </c>
      <c r="V19" s="14" t="str">
        <f t="shared" si="2"/>
        <v>B</v>
      </c>
    </row>
    <row r="20" spans="1:22" x14ac:dyDescent="0.25">
      <c r="A20" s="1" t="s">
        <v>130</v>
      </c>
      <c r="B20" s="3">
        <v>0.84913533847079192</v>
      </c>
      <c r="C20" s="3">
        <v>0</v>
      </c>
      <c r="D20" s="3">
        <v>0.78229313698862113</v>
      </c>
      <c r="E20" s="3">
        <v>1.1862007413538704</v>
      </c>
      <c r="F20" s="3">
        <v>0.64061345701382988</v>
      </c>
      <c r="G20" s="3">
        <v>0</v>
      </c>
      <c r="H20" s="3">
        <v>0.79427681536721906</v>
      </c>
      <c r="I20" s="13">
        <f t="shared" si="3"/>
        <v>-0.41089550825167326</v>
      </c>
      <c r="J20" s="13">
        <f t="shared" si="4"/>
        <v>0.49374544765247624</v>
      </c>
      <c r="K20" s="13">
        <f t="shared" si="0"/>
        <v>0.53937364469073412</v>
      </c>
      <c r="L20" s="13">
        <f t="shared" si="0"/>
        <v>0.49858562066550299</v>
      </c>
      <c r="M20" s="13">
        <f t="shared" si="1"/>
        <v>-0.25546822984478185</v>
      </c>
      <c r="N20" s="13">
        <f t="shared" si="0"/>
        <v>0.45878914293332002</v>
      </c>
      <c r="O20" s="13">
        <f t="shared" si="1"/>
        <v>0.10833470705077472</v>
      </c>
      <c r="P20" s="14" t="str">
        <f t="shared" si="5"/>
        <v>C-</v>
      </c>
      <c r="Q20" s="14" t="str">
        <f t="shared" si="5"/>
        <v>B-</v>
      </c>
      <c r="R20" s="14" t="str">
        <f t="shared" si="2"/>
        <v>B-</v>
      </c>
      <c r="S20" s="14" t="str">
        <f t="shared" si="2"/>
        <v>B-</v>
      </c>
      <c r="T20" s="14" t="str">
        <f t="shared" si="2"/>
        <v>C-</v>
      </c>
      <c r="U20" s="14" t="str">
        <f t="shared" si="2"/>
        <v>B-</v>
      </c>
      <c r="V20" s="14" t="str">
        <f t="shared" si="2"/>
        <v>C</v>
      </c>
    </row>
    <row r="21" spans="1:22" x14ac:dyDescent="0.25">
      <c r="A21" s="1" t="s">
        <v>129</v>
      </c>
      <c r="B21" s="3">
        <v>1.13585954192522</v>
      </c>
      <c r="C21" s="3">
        <v>0</v>
      </c>
      <c r="D21" s="3">
        <v>1.5754934210526317</v>
      </c>
      <c r="E21" s="3">
        <v>2.6179813397828662</v>
      </c>
      <c r="F21" s="3">
        <v>0.57179133696731776</v>
      </c>
      <c r="G21" s="3">
        <v>0</v>
      </c>
      <c r="H21" s="3">
        <v>0.65906727290244715</v>
      </c>
      <c r="I21" s="13">
        <f t="shared" si="3"/>
        <v>0.55956882342489922</v>
      </c>
      <c r="J21" s="13">
        <f t="shared" si="4"/>
        <v>0.49374544765247624</v>
      </c>
      <c r="K21" s="13">
        <f t="shared" si="0"/>
        <v>0.10774265100853897</v>
      </c>
      <c r="L21" s="13">
        <f t="shared" si="0"/>
        <v>0.29291034218995554</v>
      </c>
      <c r="M21" s="13">
        <f t="shared" si="1"/>
        <v>-0.46471639030536122</v>
      </c>
      <c r="N21" s="13">
        <f t="shared" si="0"/>
        <v>0.45878914293332002</v>
      </c>
      <c r="O21" s="13">
        <f t="shared" si="1"/>
        <v>-0.21679737444140521</v>
      </c>
      <c r="P21" s="14" t="str">
        <f t="shared" si="5"/>
        <v>B-</v>
      </c>
      <c r="Q21" s="14" t="str">
        <f t="shared" si="5"/>
        <v>B-</v>
      </c>
      <c r="R21" s="14" t="str">
        <f t="shared" si="2"/>
        <v>C</v>
      </c>
      <c r="S21" s="14" t="str">
        <f t="shared" si="2"/>
        <v>B-</v>
      </c>
      <c r="T21" s="14" t="str">
        <f t="shared" si="2"/>
        <v>C-</v>
      </c>
      <c r="U21" s="14" t="str">
        <f t="shared" si="2"/>
        <v>B-</v>
      </c>
      <c r="V21" s="14" t="str">
        <f t="shared" si="2"/>
        <v>C</v>
      </c>
    </row>
    <row r="22" spans="1:22" x14ac:dyDescent="0.25">
      <c r="A22" s="1" t="s">
        <v>128</v>
      </c>
      <c r="B22" s="3">
        <v>1.2237882867721306</v>
      </c>
      <c r="C22" s="3">
        <v>0</v>
      </c>
      <c r="D22" s="3">
        <v>0</v>
      </c>
      <c r="E22" s="3">
        <v>0</v>
      </c>
      <c r="F22" s="3">
        <v>0.80226782460150492</v>
      </c>
      <c r="G22" s="3" t="e">
        <v>#DIV/0!</v>
      </c>
      <c r="H22" s="3">
        <v>1.2312281066833142</v>
      </c>
      <c r="I22" s="13">
        <f t="shared" si="3"/>
        <v>0.85717784831693133</v>
      </c>
      <c r="J22" s="13">
        <f t="shared" si="4"/>
        <v>0.49374544765247624</v>
      </c>
      <c r="K22" s="13">
        <f t="shared" si="4"/>
        <v>0.96506936222014328</v>
      </c>
      <c r="L22" s="13">
        <f t="shared" si="4"/>
        <v>0.66898335344212645</v>
      </c>
      <c r="M22" s="13">
        <f t="shared" ref="M22:M85" si="6">(F22-_xlfn.AGGREGATE(1,6,F$6:F$150))/_xlfn.AGGREGATE(7,6,F$6:F$150)</f>
        <v>0.23602896648219468</v>
      </c>
      <c r="N22" s="13" t="e">
        <f t="shared" si="4"/>
        <v>#DIV/0!</v>
      </c>
      <c r="O22" s="13">
        <f t="shared" ref="O22:O85" si="7">(H22-_xlfn.AGGREGATE(1,6,H$6:H$150))/_xlfn.AGGREGATE(7,6,H$6:H$150)</f>
        <v>1.1590511007795135</v>
      </c>
      <c r="P22" s="14" t="str">
        <f t="shared" si="5"/>
        <v>B</v>
      </c>
      <c r="Q22" s="14" t="str">
        <f t="shared" si="5"/>
        <v>B-</v>
      </c>
      <c r="R22" s="14" t="str">
        <f t="shared" si="5"/>
        <v>B</v>
      </c>
      <c r="S22" s="14" t="str">
        <f t="shared" si="5"/>
        <v>B-</v>
      </c>
      <c r="T22" s="14" t="str">
        <f t="shared" si="5"/>
        <v>C</v>
      </c>
      <c r="U22" s="14" t="e">
        <f t="shared" si="5"/>
        <v>#DIV/0!</v>
      </c>
      <c r="V22" s="14" t="str">
        <f t="shared" si="5"/>
        <v>B</v>
      </c>
    </row>
    <row r="23" spans="1:22" x14ac:dyDescent="0.25">
      <c r="A23" s="1" t="s">
        <v>127</v>
      </c>
      <c r="B23" s="3">
        <v>1.2737501222972312</v>
      </c>
      <c r="C23" s="3">
        <v>0</v>
      </c>
      <c r="D23" s="3">
        <v>0</v>
      </c>
      <c r="E23" s="3">
        <v>0</v>
      </c>
      <c r="F23" s="3">
        <v>1.4697380926718859</v>
      </c>
      <c r="G23" s="3" t="e">
        <v>#DIV/0!</v>
      </c>
      <c r="H23" s="3">
        <v>1.2483054772028797</v>
      </c>
      <c r="I23" s="13">
        <f t="shared" si="3"/>
        <v>1.0262817423657919</v>
      </c>
      <c r="J23" s="13">
        <f t="shared" si="4"/>
        <v>0.49374544765247624</v>
      </c>
      <c r="K23" s="13">
        <f t="shared" si="4"/>
        <v>0.96506936222014328</v>
      </c>
      <c r="L23" s="13">
        <f t="shared" si="4"/>
        <v>0.66898335344212645</v>
      </c>
      <c r="M23" s="13">
        <f t="shared" si="6"/>
        <v>2.2654190181322429</v>
      </c>
      <c r="N23" s="13" t="e">
        <f t="shared" si="4"/>
        <v>#DIV/0!</v>
      </c>
      <c r="O23" s="13">
        <f t="shared" si="7"/>
        <v>1.2001162572930499</v>
      </c>
      <c r="P23" s="14" t="str">
        <f t="shared" si="5"/>
        <v>B</v>
      </c>
      <c r="Q23" s="14" t="str">
        <f t="shared" si="5"/>
        <v>B-</v>
      </c>
      <c r="R23" s="14" t="str">
        <f t="shared" si="5"/>
        <v>B</v>
      </c>
      <c r="S23" s="14" t="str">
        <f t="shared" si="5"/>
        <v>B-</v>
      </c>
      <c r="T23" s="14" t="str">
        <f t="shared" si="5"/>
        <v>A</v>
      </c>
      <c r="U23" s="14" t="e">
        <f t="shared" si="5"/>
        <v>#DIV/0!</v>
      </c>
      <c r="V23" s="14" t="str">
        <f t="shared" si="5"/>
        <v>B</v>
      </c>
    </row>
    <row r="24" spans="1:22" x14ac:dyDescent="0.25">
      <c r="A24" s="1" t="s">
        <v>126</v>
      </c>
      <c r="B24" s="3">
        <v>1.1926065099273853</v>
      </c>
      <c r="C24" s="3">
        <v>0</v>
      </c>
      <c r="D24" s="3">
        <v>1.9617368281604484</v>
      </c>
      <c r="E24" s="3">
        <v>7.3138059701492537</v>
      </c>
      <c r="F24" s="3">
        <v>0.55793687061175257</v>
      </c>
      <c r="G24" s="3">
        <v>0.28395215707832783</v>
      </c>
      <c r="H24" s="3">
        <v>1.2989997673877645</v>
      </c>
      <c r="I24" s="13">
        <f t="shared" si="3"/>
        <v>0.75163809317402996</v>
      </c>
      <c r="J24" s="13">
        <f t="shared" si="4"/>
        <v>0.49374544765247624</v>
      </c>
      <c r="K24" s="13">
        <f t="shared" si="4"/>
        <v>-0.10243708412591014</v>
      </c>
      <c r="L24" s="13">
        <f t="shared" si="4"/>
        <v>-0.38164485124028807</v>
      </c>
      <c r="M24" s="13">
        <f t="shared" si="6"/>
        <v>-0.50683978896128401</v>
      </c>
      <c r="N24" s="13">
        <f t="shared" si="4"/>
        <v>0.18271100204616719</v>
      </c>
      <c r="O24" s="13">
        <f t="shared" si="7"/>
        <v>1.3220184528564625</v>
      </c>
      <c r="P24" s="14" t="str">
        <f t="shared" si="5"/>
        <v>B</v>
      </c>
      <c r="Q24" s="14" t="str">
        <f t="shared" si="5"/>
        <v>B-</v>
      </c>
      <c r="R24" s="14" t="str">
        <f t="shared" si="5"/>
        <v>C</v>
      </c>
      <c r="S24" s="14" t="str">
        <f t="shared" si="5"/>
        <v>C-</v>
      </c>
      <c r="T24" s="14" t="str">
        <f t="shared" si="5"/>
        <v>C-</v>
      </c>
      <c r="U24" s="14" t="str">
        <f t="shared" si="5"/>
        <v>C</v>
      </c>
      <c r="V24" s="14" t="str">
        <f t="shared" si="5"/>
        <v>A-</v>
      </c>
    </row>
    <row r="25" spans="1:22" x14ac:dyDescent="0.25">
      <c r="A25" s="1" t="s">
        <v>125</v>
      </c>
      <c r="B25" s="3">
        <v>0.9946423299752758</v>
      </c>
      <c r="C25" s="3">
        <v>0</v>
      </c>
      <c r="D25" s="3">
        <v>1.6199138169483629</v>
      </c>
      <c r="E25" s="3">
        <v>1.3539024180040693</v>
      </c>
      <c r="F25" s="3">
        <v>0.55794714045693972</v>
      </c>
      <c r="G25" s="3" t="e">
        <v>#DIV/0!</v>
      </c>
      <c r="H25" s="3">
        <v>1.2460563330128547</v>
      </c>
      <c r="I25" s="13">
        <f t="shared" si="3"/>
        <v>8.1596383131718325E-2</v>
      </c>
      <c r="J25" s="13">
        <f t="shared" si="4"/>
        <v>0.49374544765247624</v>
      </c>
      <c r="K25" s="13">
        <f t="shared" si="4"/>
        <v>8.357067325533421E-2</v>
      </c>
      <c r="L25" s="13">
        <f t="shared" si="4"/>
        <v>0.47449527534046371</v>
      </c>
      <c r="M25" s="13">
        <f t="shared" si="6"/>
        <v>-0.50680856431705379</v>
      </c>
      <c r="N25" s="13" t="e">
        <f t="shared" si="4"/>
        <v>#DIV/0!</v>
      </c>
      <c r="O25" s="13">
        <f t="shared" si="7"/>
        <v>1.1947078451444073</v>
      </c>
      <c r="P25" s="14" t="str">
        <f t="shared" si="5"/>
        <v>C</v>
      </c>
      <c r="Q25" s="14" t="str">
        <f t="shared" si="5"/>
        <v>B-</v>
      </c>
      <c r="R25" s="14" t="str">
        <f t="shared" si="5"/>
        <v>C</v>
      </c>
      <c r="S25" s="14" t="str">
        <f t="shared" si="5"/>
        <v>B-</v>
      </c>
      <c r="T25" s="14" t="str">
        <f t="shared" si="5"/>
        <v>C-</v>
      </c>
      <c r="U25" s="14" t="e">
        <f t="shared" si="5"/>
        <v>#DIV/0!</v>
      </c>
      <c r="V25" s="14" t="str">
        <f t="shared" si="5"/>
        <v>B</v>
      </c>
    </row>
    <row r="26" spans="1:22" x14ac:dyDescent="0.25">
      <c r="A26" s="1" t="s">
        <v>124</v>
      </c>
      <c r="B26" s="3">
        <v>1.0496811100921435</v>
      </c>
      <c r="C26" s="3">
        <v>3.4244636388966287</v>
      </c>
      <c r="D26" s="3">
        <v>2.8109007458405051</v>
      </c>
      <c r="E26" s="3">
        <v>8.7279005814807817</v>
      </c>
      <c r="F26" s="3">
        <v>0.32246255186557427</v>
      </c>
      <c r="G26" s="3" t="e">
        <v>#DIV/0!</v>
      </c>
      <c r="H26" s="3">
        <v>1.1315822811536673</v>
      </c>
      <c r="I26" s="13">
        <f t="shared" si="3"/>
        <v>0.26788401535422557</v>
      </c>
      <c r="J26" s="13">
        <f t="shared" si="4"/>
        <v>-1.0251743234264832</v>
      </c>
      <c r="K26" s="13">
        <f t="shared" si="4"/>
        <v>-0.56452146930715696</v>
      </c>
      <c r="L26" s="13">
        <f t="shared" si="4"/>
        <v>-0.58477953772473157</v>
      </c>
      <c r="M26" s="13">
        <f t="shared" si="6"/>
        <v>-1.2227806521611682</v>
      </c>
      <c r="N26" s="13" t="e">
        <f t="shared" si="4"/>
        <v>#DIV/0!</v>
      </c>
      <c r="O26" s="13">
        <f t="shared" si="7"/>
        <v>0.9194374309462483</v>
      </c>
      <c r="P26" s="14" t="str">
        <f t="shared" si="5"/>
        <v>B-</v>
      </c>
      <c r="Q26" s="14" t="str">
        <f t="shared" si="5"/>
        <v>D</v>
      </c>
      <c r="R26" s="14" t="str">
        <f t="shared" si="5"/>
        <v>C-</v>
      </c>
      <c r="S26" s="14" t="str">
        <f t="shared" si="5"/>
        <v>C-</v>
      </c>
      <c r="T26" s="14" t="str">
        <f t="shared" si="5"/>
        <v>D</v>
      </c>
      <c r="U26" s="14" t="e">
        <f t="shared" si="5"/>
        <v>#DIV/0!</v>
      </c>
      <c r="V26" s="14" t="str">
        <f t="shared" si="5"/>
        <v>B</v>
      </c>
    </row>
    <row r="27" spans="1:22" x14ac:dyDescent="0.25">
      <c r="A27" s="1" t="s">
        <v>123</v>
      </c>
      <c r="B27" s="3">
        <v>0</v>
      </c>
      <c r="C27" s="3">
        <v>6.082879499217527</v>
      </c>
      <c r="D27" s="3">
        <v>0</v>
      </c>
      <c r="E27" s="3" t="e">
        <v>#DIV/0!</v>
      </c>
      <c r="F27" s="3" t="e">
        <v>#DIV/0!</v>
      </c>
      <c r="G27" s="3">
        <v>1.2383093525179856</v>
      </c>
      <c r="H27" s="3">
        <v>0.46681489181489183</v>
      </c>
      <c r="I27" s="13">
        <f t="shared" si="3"/>
        <v>-3.2849310756152517</v>
      </c>
      <c r="J27" s="13">
        <f t="shared" si="4"/>
        <v>-2.204313843007518</v>
      </c>
      <c r="K27" s="13">
        <f t="shared" si="4"/>
        <v>0.96506936222014328</v>
      </c>
      <c r="L27" s="13" t="e">
        <f t="shared" si="4"/>
        <v>#DIV/0!</v>
      </c>
      <c r="M27" s="13" t="e">
        <f t="shared" si="6"/>
        <v>#DIV/0!</v>
      </c>
      <c r="N27" s="13">
        <f t="shared" si="4"/>
        <v>-0.74518179148023689</v>
      </c>
      <c r="O27" s="13">
        <f t="shared" si="7"/>
        <v>-0.67909770987158113</v>
      </c>
      <c r="P27" s="14" t="str">
        <f t="shared" si="5"/>
        <v>E</v>
      </c>
      <c r="Q27" s="14" t="str">
        <f t="shared" si="5"/>
        <v>E</v>
      </c>
      <c r="R27" s="14" t="str">
        <f t="shared" si="5"/>
        <v>B</v>
      </c>
      <c r="S27" s="14" t="e">
        <f t="shared" si="5"/>
        <v>#DIV/0!</v>
      </c>
      <c r="T27" s="14" t="e">
        <f t="shared" si="5"/>
        <v>#DIV/0!</v>
      </c>
      <c r="U27" s="14" t="str">
        <f t="shared" si="5"/>
        <v>C-</v>
      </c>
      <c r="V27" s="14" t="str">
        <f t="shared" si="5"/>
        <v>C-</v>
      </c>
    </row>
    <row r="28" spans="1:22" x14ac:dyDescent="0.25">
      <c r="A28" s="1" t="s">
        <v>122</v>
      </c>
      <c r="B28" s="3">
        <v>1.3028910001021554</v>
      </c>
      <c r="C28" s="3">
        <v>0</v>
      </c>
      <c r="D28" s="3">
        <v>6.2524611919589193</v>
      </c>
      <c r="E28" s="3">
        <v>9.4020057140202553</v>
      </c>
      <c r="F28" s="3">
        <v>0.32116972699077151</v>
      </c>
      <c r="G28" s="3">
        <v>0</v>
      </c>
      <c r="H28" s="3">
        <v>0</v>
      </c>
      <c r="I28" s="13">
        <f t="shared" si="3"/>
        <v>1.1249137453941633</v>
      </c>
      <c r="J28" s="13">
        <f t="shared" si="4"/>
        <v>0.49374544765247624</v>
      </c>
      <c r="K28" s="13">
        <f t="shared" si="4"/>
        <v>-2.4372945696450188</v>
      </c>
      <c r="L28" s="13">
        <f t="shared" si="4"/>
        <v>-0.68161473790063887</v>
      </c>
      <c r="M28" s="13">
        <f t="shared" si="6"/>
        <v>-1.2267113829591636</v>
      </c>
      <c r="N28" s="13">
        <f t="shared" si="4"/>
        <v>0.45878914293332002</v>
      </c>
      <c r="O28" s="13">
        <f t="shared" si="7"/>
        <v>-1.801625711080276</v>
      </c>
      <c r="P28" s="14" t="str">
        <f t="shared" si="5"/>
        <v>B</v>
      </c>
      <c r="Q28" s="14" t="str">
        <f t="shared" si="5"/>
        <v>B-</v>
      </c>
      <c r="R28" s="14" t="str">
        <f t="shared" si="5"/>
        <v>E</v>
      </c>
      <c r="S28" s="14" t="str">
        <f t="shared" si="5"/>
        <v>C-</v>
      </c>
      <c r="T28" s="14" t="str">
        <f t="shared" si="5"/>
        <v>D</v>
      </c>
      <c r="U28" s="14" t="str">
        <f t="shared" si="5"/>
        <v>B-</v>
      </c>
      <c r="V28" s="14" t="str">
        <f t="shared" si="5"/>
        <v>E</v>
      </c>
    </row>
    <row r="29" spans="1:22" x14ac:dyDescent="0.25">
      <c r="A29" s="1" t="s">
        <v>121</v>
      </c>
      <c r="B29" s="3">
        <v>1.3908690428514217</v>
      </c>
      <c r="C29" s="3">
        <v>0</v>
      </c>
      <c r="D29" s="3">
        <v>5.8466427336790314</v>
      </c>
      <c r="E29" s="3">
        <v>0</v>
      </c>
      <c r="F29" s="3">
        <v>0.43330900483816587</v>
      </c>
      <c r="G29" s="3">
        <v>0</v>
      </c>
      <c r="H29" s="3">
        <v>0</v>
      </c>
      <c r="I29" s="13">
        <f t="shared" si="3"/>
        <v>1.4226896269913016</v>
      </c>
      <c r="J29" s="13">
        <f t="shared" si="4"/>
        <v>0.49374544765247624</v>
      </c>
      <c r="K29" s="13">
        <f t="shared" si="4"/>
        <v>-2.2164627974922633</v>
      </c>
      <c r="L29" s="13">
        <f t="shared" si="4"/>
        <v>0.66898335344212645</v>
      </c>
      <c r="M29" s="13">
        <f t="shared" si="6"/>
        <v>-0.8857608631395657</v>
      </c>
      <c r="N29" s="13">
        <f t="shared" si="4"/>
        <v>0.45878914293332002</v>
      </c>
      <c r="O29" s="13">
        <f t="shared" si="7"/>
        <v>-1.801625711080276</v>
      </c>
      <c r="P29" s="14" t="str">
        <f t="shared" si="5"/>
        <v>A-</v>
      </c>
      <c r="Q29" s="14" t="str">
        <f t="shared" si="5"/>
        <v>B-</v>
      </c>
      <c r="R29" s="14" t="str">
        <f t="shared" si="5"/>
        <v>E</v>
      </c>
      <c r="S29" s="14" t="str">
        <f t="shared" si="5"/>
        <v>B-</v>
      </c>
      <c r="T29" s="14" t="str">
        <f t="shared" si="5"/>
        <v>D</v>
      </c>
      <c r="U29" s="14" t="str">
        <f t="shared" si="5"/>
        <v>B-</v>
      </c>
      <c r="V29" s="14" t="str">
        <f t="shared" si="5"/>
        <v>E</v>
      </c>
    </row>
    <row r="30" spans="1:22" x14ac:dyDescent="0.25">
      <c r="A30" s="1" t="s">
        <v>120</v>
      </c>
      <c r="B30" s="3">
        <v>0</v>
      </c>
      <c r="C30" s="3">
        <v>0</v>
      </c>
      <c r="D30" s="3">
        <v>0</v>
      </c>
      <c r="E30" s="3" t="e">
        <v>#DIV/0!</v>
      </c>
      <c r="F30" s="3" t="e">
        <v>#DIV/0!</v>
      </c>
      <c r="G30" s="3" t="e">
        <v>#DIV/0!</v>
      </c>
      <c r="H30" s="3">
        <v>1.2093676985981308</v>
      </c>
      <c r="I30" s="13">
        <f t="shared" si="3"/>
        <v>-3.2849310756152517</v>
      </c>
      <c r="J30" s="13">
        <f t="shared" si="4"/>
        <v>0.49374544765247624</v>
      </c>
      <c r="K30" s="13">
        <f t="shared" si="4"/>
        <v>0.96506936222014328</v>
      </c>
      <c r="L30" s="13" t="e">
        <f t="shared" si="4"/>
        <v>#DIV/0!</v>
      </c>
      <c r="M30" s="13" t="e">
        <f t="shared" si="6"/>
        <v>#DIV/0!</v>
      </c>
      <c r="N30" s="13" t="e">
        <f t="shared" si="4"/>
        <v>#DIV/0!</v>
      </c>
      <c r="O30" s="13">
        <f t="shared" si="7"/>
        <v>1.1064843968809628</v>
      </c>
      <c r="P30" s="14" t="str">
        <f t="shared" si="5"/>
        <v>E</v>
      </c>
      <c r="Q30" s="14" t="str">
        <f t="shared" si="5"/>
        <v>B-</v>
      </c>
      <c r="R30" s="14" t="str">
        <f t="shared" si="5"/>
        <v>B</v>
      </c>
      <c r="S30" s="14" t="e">
        <f t="shared" si="5"/>
        <v>#DIV/0!</v>
      </c>
      <c r="T30" s="14" t="e">
        <f t="shared" si="5"/>
        <v>#DIV/0!</v>
      </c>
      <c r="U30" s="14" t="e">
        <f t="shared" si="5"/>
        <v>#DIV/0!</v>
      </c>
      <c r="V30" s="14" t="str">
        <f t="shared" si="5"/>
        <v>B</v>
      </c>
    </row>
    <row r="31" spans="1:22" x14ac:dyDescent="0.25">
      <c r="A31" s="1" t="s">
        <v>119</v>
      </c>
      <c r="B31" s="3">
        <v>1.0715487732445597</v>
      </c>
      <c r="C31" s="3">
        <v>0</v>
      </c>
      <c r="D31" s="3">
        <v>0.92032925426289358</v>
      </c>
      <c r="E31" s="3">
        <v>0</v>
      </c>
      <c r="F31" s="3">
        <v>1.0171206767464194</v>
      </c>
      <c r="G31" s="3">
        <v>0.51253497680019844</v>
      </c>
      <c r="H31" s="3">
        <v>1.3203089983917318</v>
      </c>
      <c r="I31" s="13">
        <f t="shared" si="3"/>
        <v>0.3418986498038456</v>
      </c>
      <c r="J31" s="13">
        <f t="shared" si="4"/>
        <v>0.49374544765247624</v>
      </c>
      <c r="K31" s="13">
        <f t="shared" si="4"/>
        <v>0.46425936692237396</v>
      </c>
      <c r="L31" s="13">
        <f t="shared" si="4"/>
        <v>0.66898335344212645</v>
      </c>
      <c r="M31" s="13">
        <f t="shared" si="6"/>
        <v>0.88927190713337612</v>
      </c>
      <c r="N31" s="13">
        <f t="shared" si="4"/>
        <v>-3.9533197670017221E-2</v>
      </c>
      <c r="O31" s="13">
        <f t="shared" si="7"/>
        <v>1.3732597669310422</v>
      </c>
      <c r="P31" s="14" t="str">
        <f t="shared" si="5"/>
        <v>B-</v>
      </c>
      <c r="Q31" s="14" t="str">
        <f t="shared" si="5"/>
        <v>B-</v>
      </c>
      <c r="R31" s="14" t="str">
        <f t="shared" si="5"/>
        <v>B-</v>
      </c>
      <c r="S31" s="14" t="str">
        <f t="shared" si="5"/>
        <v>B-</v>
      </c>
      <c r="T31" s="14" t="str">
        <f t="shared" si="5"/>
        <v>B</v>
      </c>
      <c r="U31" s="14" t="str">
        <f t="shared" si="5"/>
        <v>C</v>
      </c>
      <c r="V31" s="14" t="str">
        <f t="shared" si="5"/>
        <v>A-</v>
      </c>
    </row>
    <row r="32" spans="1:22" x14ac:dyDescent="0.25">
      <c r="A32" s="1" t="s">
        <v>118</v>
      </c>
      <c r="B32" s="3">
        <v>0.63158131261117867</v>
      </c>
      <c r="C32" s="3">
        <v>16.601200962755264</v>
      </c>
      <c r="D32" s="3">
        <v>2.7486332475195976</v>
      </c>
      <c r="E32" s="3">
        <v>0</v>
      </c>
      <c r="F32" s="3">
        <v>0.7395246335655441</v>
      </c>
      <c r="G32" s="3" t="e">
        <v>#DIV/0!</v>
      </c>
      <c r="H32" s="3">
        <v>1.2146974725042401</v>
      </c>
      <c r="I32" s="13">
        <f t="shared" si="3"/>
        <v>-1.1472422127354267</v>
      </c>
      <c r="J32" s="13">
        <f t="shared" si="4"/>
        <v>-6.8697120233425011</v>
      </c>
      <c r="K32" s="13">
        <f t="shared" si="4"/>
        <v>-0.53063774193800639</v>
      </c>
      <c r="L32" s="13">
        <f t="shared" si="4"/>
        <v>0.66898335344212645</v>
      </c>
      <c r="M32" s="13">
        <f t="shared" si="6"/>
        <v>4.5263304267363136E-2</v>
      </c>
      <c r="N32" s="13" t="e">
        <f t="shared" si="4"/>
        <v>#DIV/0!</v>
      </c>
      <c r="O32" s="13">
        <f t="shared" si="7"/>
        <v>1.1193006556478138</v>
      </c>
      <c r="P32" s="14" t="str">
        <f t="shared" si="5"/>
        <v>D</v>
      </c>
      <c r="Q32" s="14" t="str">
        <f t="shared" si="5"/>
        <v>E</v>
      </c>
      <c r="R32" s="14" t="str">
        <f t="shared" si="5"/>
        <v>C-</v>
      </c>
      <c r="S32" s="14" t="str">
        <f t="shared" si="5"/>
        <v>B-</v>
      </c>
      <c r="T32" s="14" t="str">
        <f t="shared" si="5"/>
        <v>C</v>
      </c>
      <c r="U32" s="14" t="e">
        <f t="shared" si="5"/>
        <v>#DIV/0!</v>
      </c>
      <c r="V32" s="14" t="str">
        <f t="shared" si="5"/>
        <v>B</v>
      </c>
    </row>
    <row r="33" spans="1:22" x14ac:dyDescent="0.25">
      <c r="A33" s="1" t="s">
        <v>117</v>
      </c>
      <c r="B33" s="3">
        <v>0.88363386862922355</v>
      </c>
      <c r="C33" s="3">
        <v>5.5569436300130022</v>
      </c>
      <c r="D33" s="3">
        <v>2.8785988436951553</v>
      </c>
      <c r="E33" s="3">
        <v>6.5932489858991685</v>
      </c>
      <c r="F33" s="3">
        <v>0.49521086874920645</v>
      </c>
      <c r="G33" s="3">
        <v>9.5201211573996317E-2</v>
      </c>
      <c r="H33" s="3">
        <v>0.18539748722395438</v>
      </c>
      <c r="I33" s="13">
        <f t="shared" si="3"/>
        <v>-0.29412966633575816</v>
      </c>
      <c r="J33" s="13">
        <f t="shared" si="4"/>
        <v>-1.9710351534689299</v>
      </c>
      <c r="K33" s="13">
        <f t="shared" si="4"/>
        <v>-0.60136033312813741</v>
      </c>
      <c r="L33" s="13">
        <f t="shared" si="4"/>
        <v>-0.27813684271178279</v>
      </c>
      <c r="M33" s="13">
        <f t="shared" si="6"/>
        <v>-0.6975531888669273</v>
      </c>
      <c r="N33" s="13">
        <f t="shared" si="4"/>
        <v>0.36622786862574969</v>
      </c>
      <c r="O33" s="13">
        <f t="shared" si="7"/>
        <v>-1.35580901925729</v>
      </c>
      <c r="P33" s="14" t="str">
        <f t="shared" si="5"/>
        <v>C-</v>
      </c>
      <c r="Q33" s="14" t="str">
        <f t="shared" si="5"/>
        <v>E</v>
      </c>
      <c r="R33" s="14" t="str">
        <f t="shared" si="5"/>
        <v>C-</v>
      </c>
      <c r="S33" s="14" t="str">
        <f t="shared" si="5"/>
        <v>C-</v>
      </c>
      <c r="T33" s="14" t="str">
        <f t="shared" si="5"/>
        <v>C-</v>
      </c>
      <c r="U33" s="14" t="str">
        <f t="shared" si="5"/>
        <v>B-</v>
      </c>
      <c r="V33" s="14" t="str">
        <f t="shared" si="5"/>
        <v>D-</v>
      </c>
    </row>
    <row r="34" spans="1:22" x14ac:dyDescent="0.25">
      <c r="A34" s="1" t="s">
        <v>116</v>
      </c>
      <c r="B34" s="3">
        <v>1.1904663151033952</v>
      </c>
      <c r="C34" s="3">
        <v>0</v>
      </c>
      <c r="D34" s="3">
        <v>5.8454245491282517</v>
      </c>
      <c r="E34" s="3">
        <v>15.634500577646502</v>
      </c>
      <c r="F34" s="3">
        <v>0.49388044230882849</v>
      </c>
      <c r="G34" s="3">
        <v>0</v>
      </c>
      <c r="H34" s="3">
        <v>0.31311070425497084</v>
      </c>
      <c r="I34" s="13">
        <f t="shared" si="3"/>
        <v>0.7443942584558656</v>
      </c>
      <c r="J34" s="13">
        <f t="shared" si="4"/>
        <v>0.49374544765247624</v>
      </c>
      <c r="K34" s="13">
        <f t="shared" si="4"/>
        <v>-2.215799905384551</v>
      </c>
      <c r="L34" s="13">
        <f t="shared" si="4"/>
        <v>-1.5769126055210438</v>
      </c>
      <c r="M34" s="13">
        <f t="shared" si="6"/>
        <v>-0.70159824422251726</v>
      </c>
      <c r="N34" s="13">
        <f t="shared" si="4"/>
        <v>0.45878914293332002</v>
      </c>
      <c r="O34" s="13">
        <f t="shared" si="7"/>
        <v>-1.0487030019569532</v>
      </c>
      <c r="P34" s="14" t="str">
        <f t="shared" si="5"/>
        <v>B-</v>
      </c>
      <c r="Q34" s="14" t="str">
        <f t="shared" si="5"/>
        <v>B-</v>
      </c>
      <c r="R34" s="14" t="str">
        <f t="shared" si="5"/>
        <v>E</v>
      </c>
      <c r="S34" s="14" t="str">
        <f t="shared" si="5"/>
        <v>D-</v>
      </c>
      <c r="T34" s="14" t="str">
        <f t="shared" si="5"/>
        <v>C-</v>
      </c>
      <c r="U34" s="14" t="str">
        <f t="shared" si="5"/>
        <v>B-</v>
      </c>
      <c r="V34" s="14" t="str">
        <f t="shared" si="5"/>
        <v>D</v>
      </c>
    </row>
    <row r="35" spans="1:22" x14ac:dyDescent="0.25">
      <c r="A35" s="1" t="s">
        <v>115</v>
      </c>
      <c r="B35" s="3">
        <v>1.1553439882824279</v>
      </c>
      <c r="C35" s="3">
        <v>0</v>
      </c>
      <c r="D35" s="3">
        <v>0</v>
      </c>
      <c r="E35" s="3">
        <v>0</v>
      </c>
      <c r="F35" s="3">
        <v>0.71690555809941392</v>
      </c>
      <c r="G35" s="3" t="e">
        <v>#DIV/0!</v>
      </c>
      <c r="H35" s="3">
        <v>1.2469294225481209</v>
      </c>
      <c r="I35" s="13">
        <f t="shared" si="3"/>
        <v>0.62551707608136253</v>
      </c>
      <c r="J35" s="13">
        <f t="shared" si="4"/>
        <v>0.49374544765247624</v>
      </c>
      <c r="K35" s="13">
        <f t="shared" si="4"/>
        <v>0.96506936222014328</v>
      </c>
      <c r="L35" s="13">
        <f t="shared" si="4"/>
        <v>0.66898335344212645</v>
      </c>
      <c r="M35" s="13">
        <f t="shared" si="6"/>
        <v>-2.3508188523153263E-2</v>
      </c>
      <c r="N35" s="13" t="e">
        <f t="shared" si="4"/>
        <v>#DIV/0!</v>
      </c>
      <c r="O35" s="13">
        <f t="shared" si="7"/>
        <v>1.1968073228347791</v>
      </c>
      <c r="P35" s="14" t="str">
        <f t="shared" si="5"/>
        <v>B-</v>
      </c>
      <c r="Q35" s="14" t="str">
        <f t="shared" si="5"/>
        <v>B-</v>
      </c>
      <c r="R35" s="14" t="str">
        <f t="shared" si="5"/>
        <v>B</v>
      </c>
      <c r="S35" s="14" t="str">
        <f t="shared" si="5"/>
        <v>B-</v>
      </c>
      <c r="T35" s="14" t="str">
        <f t="shared" si="5"/>
        <v>C</v>
      </c>
      <c r="U35" s="14" t="e">
        <f t="shared" si="5"/>
        <v>#DIV/0!</v>
      </c>
      <c r="V35" s="14" t="str">
        <f t="shared" si="5"/>
        <v>B</v>
      </c>
    </row>
    <row r="36" spans="1:22" x14ac:dyDescent="0.25">
      <c r="A36" s="1" t="s">
        <v>114</v>
      </c>
      <c r="B36" s="3">
        <v>1.0617362083307418</v>
      </c>
      <c r="C36" s="3">
        <v>0</v>
      </c>
      <c r="D36" s="3">
        <v>0</v>
      </c>
      <c r="E36" s="3">
        <v>0</v>
      </c>
      <c r="F36" s="3">
        <v>0.30300107081903799</v>
      </c>
      <c r="G36" s="3" t="e">
        <v>#DIV/0!</v>
      </c>
      <c r="H36" s="3">
        <v>0.83731986151990534</v>
      </c>
      <c r="I36" s="13">
        <f t="shared" si="3"/>
        <v>0.30868644052261973</v>
      </c>
      <c r="J36" s="13">
        <f t="shared" si="4"/>
        <v>0.49374544765247624</v>
      </c>
      <c r="K36" s="13">
        <f t="shared" si="4"/>
        <v>0.96506936222014328</v>
      </c>
      <c r="L36" s="13">
        <f t="shared" si="4"/>
        <v>0.66898335344212645</v>
      </c>
      <c r="M36" s="13">
        <f t="shared" si="6"/>
        <v>-1.281951731257162</v>
      </c>
      <c r="N36" s="13" t="e">
        <f t="shared" si="4"/>
        <v>#DIV/0!</v>
      </c>
      <c r="O36" s="13">
        <f t="shared" si="7"/>
        <v>0.21183831289304056</v>
      </c>
      <c r="P36" s="14" t="str">
        <f t="shared" si="5"/>
        <v>B-</v>
      </c>
      <c r="Q36" s="14" t="str">
        <f t="shared" si="5"/>
        <v>B-</v>
      </c>
      <c r="R36" s="14" t="str">
        <f t="shared" si="5"/>
        <v>B</v>
      </c>
      <c r="S36" s="14" t="str">
        <f t="shared" si="5"/>
        <v>B-</v>
      </c>
      <c r="T36" s="14" t="str">
        <f t="shared" si="5"/>
        <v>D-</v>
      </c>
      <c r="U36" s="14" t="e">
        <f t="shared" si="5"/>
        <v>#DIV/0!</v>
      </c>
      <c r="V36" s="14" t="str">
        <f t="shared" si="5"/>
        <v>C</v>
      </c>
    </row>
    <row r="37" spans="1:22" x14ac:dyDescent="0.25">
      <c r="A37" s="1" t="s">
        <v>113</v>
      </c>
      <c r="B37" s="3">
        <v>1.2210482355397787</v>
      </c>
      <c r="C37" s="3">
        <v>0</v>
      </c>
      <c r="D37" s="3">
        <v>2.2295448469881358</v>
      </c>
      <c r="E37" s="3">
        <v>6.0770947757503189</v>
      </c>
      <c r="F37" s="3">
        <v>0.42139547667637989</v>
      </c>
      <c r="G37" s="3" t="e">
        <v>#DIV/0!</v>
      </c>
      <c r="H37" s="3">
        <v>0.65334194384390787</v>
      </c>
      <c r="I37" s="13">
        <f t="shared" si="3"/>
        <v>0.8479037027933688</v>
      </c>
      <c r="J37" s="13">
        <f t="shared" si="4"/>
        <v>0.49374544765247624</v>
      </c>
      <c r="K37" s="13">
        <f t="shared" si="4"/>
        <v>-0.24816855145519617</v>
      </c>
      <c r="L37" s="13">
        <f t="shared" si="4"/>
        <v>-0.20399129204209648</v>
      </c>
      <c r="M37" s="13">
        <f t="shared" si="6"/>
        <v>-0.92198299420388419</v>
      </c>
      <c r="N37" s="13" t="e">
        <f t="shared" si="4"/>
        <v>#DIV/0!</v>
      </c>
      <c r="O37" s="13">
        <f t="shared" si="7"/>
        <v>-0.23056480623724565</v>
      </c>
      <c r="P37" s="14" t="str">
        <f t="shared" si="5"/>
        <v>B</v>
      </c>
      <c r="Q37" s="14" t="str">
        <f t="shared" si="5"/>
        <v>B-</v>
      </c>
      <c r="R37" s="14" t="str">
        <f t="shared" si="5"/>
        <v>C</v>
      </c>
      <c r="S37" s="14" t="str">
        <f t="shared" si="5"/>
        <v>C</v>
      </c>
      <c r="T37" s="14" t="str">
        <f t="shared" si="5"/>
        <v>D</v>
      </c>
      <c r="U37" s="14" t="e">
        <f t="shared" si="5"/>
        <v>#DIV/0!</v>
      </c>
      <c r="V37" s="14" t="str">
        <f t="shared" si="5"/>
        <v>C</v>
      </c>
    </row>
    <row r="38" spans="1:22" x14ac:dyDescent="0.25">
      <c r="A38" s="1" t="s">
        <v>112</v>
      </c>
      <c r="B38" s="3">
        <v>1.2505561172901922</v>
      </c>
      <c r="C38" s="3">
        <v>0</v>
      </c>
      <c r="D38" s="3">
        <v>0</v>
      </c>
      <c r="E38" s="3">
        <v>0</v>
      </c>
      <c r="F38" s="3">
        <v>1.025157361655014</v>
      </c>
      <c r="G38" s="3" t="e">
        <v>#DIV/0!</v>
      </c>
      <c r="H38" s="3">
        <v>1.3518340925437544</v>
      </c>
      <c r="I38" s="13">
        <f t="shared" si="3"/>
        <v>0.94777788989406764</v>
      </c>
      <c r="J38" s="13">
        <f t="shared" si="4"/>
        <v>0.49374544765247624</v>
      </c>
      <c r="K38" s="13">
        <f t="shared" si="4"/>
        <v>0.96506936222014328</v>
      </c>
      <c r="L38" s="13">
        <f t="shared" si="4"/>
        <v>0.66898335344212645</v>
      </c>
      <c r="M38" s="13">
        <f t="shared" si="6"/>
        <v>0.91370680585762665</v>
      </c>
      <c r="N38" s="13" t="e">
        <f t="shared" si="4"/>
        <v>#DIV/0!</v>
      </c>
      <c r="O38" s="13">
        <f t="shared" si="7"/>
        <v>1.4490666907179088</v>
      </c>
      <c r="P38" s="14" t="str">
        <f t="shared" si="5"/>
        <v>B</v>
      </c>
      <c r="Q38" s="14" t="str">
        <f t="shared" si="5"/>
        <v>B-</v>
      </c>
      <c r="R38" s="14" t="str">
        <f t="shared" si="5"/>
        <v>B</v>
      </c>
      <c r="S38" s="14" t="str">
        <f t="shared" si="5"/>
        <v>B-</v>
      </c>
      <c r="T38" s="14" t="str">
        <f t="shared" si="5"/>
        <v>B</v>
      </c>
      <c r="U38" s="14" t="e">
        <f t="shared" si="5"/>
        <v>#DIV/0!</v>
      </c>
      <c r="V38" s="14" t="str">
        <f t="shared" si="5"/>
        <v>A-</v>
      </c>
    </row>
    <row r="39" spans="1:22" x14ac:dyDescent="0.25">
      <c r="A39" s="1" t="s">
        <v>111</v>
      </c>
      <c r="B39" s="3">
        <v>1.0343455911986594</v>
      </c>
      <c r="C39" s="3">
        <v>0</v>
      </c>
      <c r="D39" s="3">
        <v>2.3436727631540051</v>
      </c>
      <c r="E39" s="3">
        <v>5.9401015944687456</v>
      </c>
      <c r="F39" s="3">
        <v>0.54214903295120731</v>
      </c>
      <c r="G39" s="3">
        <v>1.4200236127508856</v>
      </c>
      <c r="H39" s="3">
        <v>1.1227319120281094</v>
      </c>
      <c r="I39" s="13">
        <f t="shared" si="3"/>
        <v>0.21597847715907317</v>
      </c>
      <c r="J39" s="13">
        <f t="shared" si="4"/>
        <v>0.49374544765247624</v>
      </c>
      <c r="K39" s="13">
        <f t="shared" si="4"/>
        <v>-0.31027284825292284</v>
      </c>
      <c r="L39" s="13">
        <f t="shared" si="4"/>
        <v>-0.18431222198048605</v>
      </c>
      <c r="M39" s="13">
        <f t="shared" si="6"/>
        <v>-0.55484144868764373</v>
      </c>
      <c r="N39" s="13">
        <f t="shared" si="4"/>
        <v>-0.92185710063784521</v>
      </c>
      <c r="O39" s="13">
        <f t="shared" si="7"/>
        <v>0.89815536103231086</v>
      </c>
      <c r="P39" s="14" t="str">
        <f t="shared" si="5"/>
        <v>C</v>
      </c>
      <c r="Q39" s="14" t="str">
        <f t="shared" si="5"/>
        <v>B-</v>
      </c>
      <c r="R39" s="14" t="str">
        <f t="shared" si="5"/>
        <v>C-</v>
      </c>
      <c r="S39" s="14" t="str">
        <f t="shared" si="5"/>
        <v>C</v>
      </c>
      <c r="T39" s="14" t="str">
        <f t="shared" si="5"/>
        <v>C-</v>
      </c>
      <c r="U39" s="14" t="str">
        <f t="shared" si="5"/>
        <v>D</v>
      </c>
      <c r="V39" s="14" t="str">
        <f t="shared" si="5"/>
        <v>B</v>
      </c>
    </row>
    <row r="40" spans="1:22" x14ac:dyDescent="0.25">
      <c r="A40" s="1" t="s">
        <v>110</v>
      </c>
      <c r="B40" s="3">
        <v>0.66625581687838009</v>
      </c>
      <c r="C40" s="3">
        <v>0</v>
      </c>
      <c r="D40" s="3">
        <v>0.88462447620070916</v>
      </c>
      <c r="E40" s="3">
        <v>4.9084455114464545</v>
      </c>
      <c r="F40" s="3">
        <v>0.76015629693599041</v>
      </c>
      <c r="G40" s="3">
        <v>0</v>
      </c>
      <c r="H40" s="3">
        <v>0.67659073685335347</v>
      </c>
      <c r="I40" s="13">
        <f t="shared" si="3"/>
        <v>-1.0298807580536475</v>
      </c>
      <c r="J40" s="13">
        <f t="shared" si="4"/>
        <v>0.49374544765247624</v>
      </c>
      <c r="K40" s="13">
        <f t="shared" si="4"/>
        <v>0.48368861971489974</v>
      </c>
      <c r="L40" s="13">
        <f t="shared" si="4"/>
        <v>-3.6114828888680707E-2</v>
      </c>
      <c r="M40" s="13">
        <f t="shared" si="6"/>
        <v>0.10799222927853908</v>
      </c>
      <c r="N40" s="13">
        <f t="shared" si="4"/>
        <v>0.45878914293332002</v>
      </c>
      <c r="O40" s="13">
        <f t="shared" si="7"/>
        <v>-0.17465951785635103</v>
      </c>
      <c r="P40" s="14" t="str">
        <f t="shared" si="5"/>
        <v>D</v>
      </c>
      <c r="Q40" s="14" t="str">
        <f t="shared" si="5"/>
        <v>B-</v>
      </c>
      <c r="R40" s="14" t="str">
        <f t="shared" si="5"/>
        <v>B-</v>
      </c>
      <c r="S40" s="14" t="str">
        <f t="shared" si="5"/>
        <v>C</v>
      </c>
      <c r="T40" s="14" t="str">
        <f t="shared" si="5"/>
        <v>C</v>
      </c>
      <c r="U40" s="14" t="str">
        <f t="shared" si="5"/>
        <v>B-</v>
      </c>
      <c r="V40" s="14" t="str">
        <f t="shared" si="5"/>
        <v>C</v>
      </c>
    </row>
    <row r="41" spans="1:22" x14ac:dyDescent="0.25">
      <c r="A41" s="1" t="s">
        <v>109</v>
      </c>
      <c r="B41" s="3">
        <v>0.78663806541128645</v>
      </c>
      <c r="C41" s="3">
        <v>1.4795836744094846</v>
      </c>
      <c r="D41" s="3">
        <v>2.8764728126741503</v>
      </c>
      <c r="E41" s="3">
        <v>11.480496785870312</v>
      </c>
      <c r="F41" s="3">
        <v>0.65161353289356594</v>
      </c>
      <c r="G41" s="3" t="e">
        <v>#DIV/0!</v>
      </c>
      <c r="H41" s="3">
        <v>0.70709529671679383</v>
      </c>
      <c r="I41" s="13">
        <f t="shared" si="3"/>
        <v>-0.62242761332190732</v>
      </c>
      <c r="J41" s="13">
        <f t="shared" si="4"/>
        <v>-0.16252342625220564</v>
      </c>
      <c r="K41" s="13">
        <f t="shared" si="4"/>
        <v>-0.60020342370610114</v>
      </c>
      <c r="L41" s="13">
        <f t="shared" si="4"/>
        <v>-0.98018997385561846</v>
      </c>
      <c r="M41" s="13">
        <f t="shared" si="6"/>
        <v>-0.22202337750361639</v>
      </c>
      <c r="N41" s="13" t="e">
        <f t="shared" si="4"/>
        <v>#DIV/0!</v>
      </c>
      <c r="O41" s="13">
        <f t="shared" si="7"/>
        <v>-0.10130662528231356</v>
      </c>
      <c r="P41" s="14" t="str">
        <f t="shared" si="5"/>
        <v>C-</v>
      </c>
      <c r="Q41" s="14" t="str">
        <f t="shared" si="5"/>
        <v>C</v>
      </c>
      <c r="R41" s="14" t="str">
        <f t="shared" si="5"/>
        <v>C-</v>
      </c>
      <c r="S41" s="14" t="str">
        <f t="shared" si="5"/>
        <v>D</v>
      </c>
      <c r="T41" s="14" t="str">
        <f t="shared" si="5"/>
        <v>C</v>
      </c>
      <c r="U41" s="14" t="e">
        <f t="shared" si="5"/>
        <v>#DIV/0!</v>
      </c>
      <c r="V41" s="14" t="str">
        <f t="shared" si="5"/>
        <v>C</v>
      </c>
    </row>
    <row r="42" spans="1:22" x14ac:dyDescent="0.25">
      <c r="A42" s="1" t="s">
        <v>108</v>
      </c>
      <c r="B42" s="3">
        <v>1.2498468087851131</v>
      </c>
      <c r="C42" s="3">
        <v>0</v>
      </c>
      <c r="D42" s="3">
        <v>0</v>
      </c>
      <c r="E42" s="3">
        <v>0</v>
      </c>
      <c r="F42" s="3">
        <v>0.90980980167293413</v>
      </c>
      <c r="G42" s="3">
        <v>0</v>
      </c>
      <c r="H42" s="3">
        <v>1.3599241097489785</v>
      </c>
      <c r="I42" s="13">
        <f t="shared" si="3"/>
        <v>0.94537712080641889</v>
      </c>
      <c r="J42" s="13">
        <f t="shared" si="4"/>
        <v>0.49374544765247624</v>
      </c>
      <c r="K42" s="13">
        <f t="shared" si="4"/>
        <v>0.96506936222014328</v>
      </c>
      <c r="L42" s="13">
        <f t="shared" si="4"/>
        <v>0.66898335344212645</v>
      </c>
      <c r="M42" s="13">
        <f t="shared" si="6"/>
        <v>0.56300176039325367</v>
      </c>
      <c r="N42" s="13">
        <f t="shared" si="4"/>
        <v>0.45878914293332002</v>
      </c>
      <c r="O42" s="13">
        <f t="shared" si="7"/>
        <v>1.4685203778267708</v>
      </c>
      <c r="P42" s="14" t="str">
        <f t="shared" si="5"/>
        <v>B</v>
      </c>
      <c r="Q42" s="14" t="str">
        <f t="shared" si="5"/>
        <v>B-</v>
      </c>
      <c r="R42" s="14" t="str">
        <f t="shared" si="5"/>
        <v>B</v>
      </c>
      <c r="S42" s="14" t="str">
        <f t="shared" si="5"/>
        <v>B-</v>
      </c>
      <c r="T42" s="14" t="str">
        <f t="shared" si="5"/>
        <v>B-</v>
      </c>
      <c r="U42" s="14" t="str">
        <f t="shared" si="5"/>
        <v>B-</v>
      </c>
      <c r="V42" s="14" t="str">
        <f t="shared" si="5"/>
        <v>A-</v>
      </c>
    </row>
    <row r="43" spans="1:22" x14ac:dyDescent="0.25">
      <c r="A43" s="1" t="s">
        <v>107</v>
      </c>
      <c r="B43" s="3">
        <v>1.0969257481360433</v>
      </c>
      <c r="C43" s="3">
        <v>0</v>
      </c>
      <c r="D43" s="3">
        <v>4.5015035081857668</v>
      </c>
      <c r="E43" s="3">
        <v>26.390835579514825</v>
      </c>
      <c r="F43" s="3">
        <v>0.27744862865235109</v>
      </c>
      <c r="G43" s="3" t="e">
        <v>#DIV/0!</v>
      </c>
      <c r="H43" s="3">
        <v>0</v>
      </c>
      <c r="I43" s="13">
        <f t="shared" si="3"/>
        <v>0.42779111608791737</v>
      </c>
      <c r="J43" s="13">
        <f t="shared" si="4"/>
        <v>0.49374544765247624</v>
      </c>
      <c r="K43" s="13">
        <f t="shared" si="4"/>
        <v>-1.4844865334826278</v>
      </c>
      <c r="L43" s="13">
        <f t="shared" si="4"/>
        <v>-3.1220600948172241</v>
      </c>
      <c r="M43" s="13">
        <f t="shared" si="6"/>
        <v>-1.3596418912673598</v>
      </c>
      <c r="N43" s="13" t="e">
        <f t="shared" si="4"/>
        <v>#DIV/0!</v>
      </c>
      <c r="O43" s="13">
        <f t="shared" si="7"/>
        <v>-1.801625711080276</v>
      </c>
      <c r="P43" s="14" t="str">
        <f t="shared" si="5"/>
        <v>B-</v>
      </c>
      <c r="Q43" s="14" t="str">
        <f t="shared" si="5"/>
        <v>B-</v>
      </c>
      <c r="R43" s="14" t="str">
        <f t="shared" si="5"/>
        <v>D-</v>
      </c>
      <c r="S43" s="14" t="str">
        <f t="shared" si="5"/>
        <v>E</v>
      </c>
      <c r="T43" s="14" t="str">
        <f t="shared" si="5"/>
        <v>D-</v>
      </c>
      <c r="U43" s="14" t="e">
        <f t="shared" si="5"/>
        <v>#DIV/0!</v>
      </c>
      <c r="V43" s="14" t="str">
        <f t="shared" si="5"/>
        <v>E</v>
      </c>
    </row>
    <row r="44" spans="1:22" x14ac:dyDescent="0.25">
      <c r="A44" s="1" t="s">
        <v>106</v>
      </c>
      <c r="B44" s="3">
        <v>0.53112874040400559</v>
      </c>
      <c r="C44" s="3">
        <v>7.971199995306101</v>
      </c>
      <c r="D44" s="3">
        <v>1.6975667745199359</v>
      </c>
      <c r="E44" s="3">
        <v>8.6749902458056969</v>
      </c>
      <c r="F44" s="3">
        <v>0.77034722270913503</v>
      </c>
      <c r="G44" s="3">
        <v>0</v>
      </c>
      <c r="H44" s="3">
        <v>0.3567375532260923</v>
      </c>
      <c r="I44" s="13">
        <f t="shared" si="3"/>
        <v>-1.4872401521410592</v>
      </c>
      <c r="J44" s="13">
        <f t="shared" si="4"/>
        <v>-3.0418778057443827</v>
      </c>
      <c r="K44" s="13">
        <f t="shared" si="4"/>
        <v>4.1314733724840347E-2</v>
      </c>
      <c r="L44" s="13">
        <f t="shared" si="4"/>
        <v>-0.57717896817088499</v>
      </c>
      <c r="M44" s="13">
        <f t="shared" si="6"/>
        <v>0.13897692533236097</v>
      </c>
      <c r="N44" s="13">
        <f t="shared" si="4"/>
        <v>0.45878914293332002</v>
      </c>
      <c r="O44" s="13">
        <f t="shared" si="7"/>
        <v>-0.94379555270187288</v>
      </c>
      <c r="P44" s="14" t="str">
        <f t="shared" si="5"/>
        <v>D-</v>
      </c>
      <c r="Q44" s="14" t="str">
        <f t="shared" si="5"/>
        <v>E</v>
      </c>
      <c r="R44" s="14" t="str">
        <f t="shared" si="5"/>
        <v>C</v>
      </c>
      <c r="S44" s="14" t="str">
        <f t="shared" si="5"/>
        <v>C-</v>
      </c>
      <c r="T44" s="14" t="str">
        <f t="shared" si="5"/>
        <v>C</v>
      </c>
      <c r="U44" s="14" t="str">
        <f t="shared" si="5"/>
        <v>B-</v>
      </c>
      <c r="V44" s="14" t="str">
        <f t="shared" si="5"/>
        <v>D</v>
      </c>
    </row>
    <row r="45" spans="1:22" x14ac:dyDescent="0.25">
      <c r="A45" s="1" t="s">
        <v>105</v>
      </c>
      <c r="B45" s="3">
        <v>0.61891143960866046</v>
      </c>
      <c r="C45" s="3">
        <v>0</v>
      </c>
      <c r="D45" s="3">
        <v>0</v>
      </c>
      <c r="E45" s="3">
        <v>0</v>
      </c>
      <c r="F45" s="3">
        <v>0.43782015598906698</v>
      </c>
      <c r="G45" s="3" t="e">
        <v>#DIV/0!</v>
      </c>
      <c r="H45" s="3">
        <v>0.95529234857301748</v>
      </c>
      <c r="I45" s="13">
        <f t="shared" si="3"/>
        <v>-1.1901254422907934</v>
      </c>
      <c r="J45" s="13">
        <f t="shared" si="4"/>
        <v>0.49374544765247624</v>
      </c>
      <c r="K45" s="13">
        <f t="shared" si="4"/>
        <v>0.96506936222014328</v>
      </c>
      <c r="L45" s="13">
        <f t="shared" si="4"/>
        <v>0.66898335344212645</v>
      </c>
      <c r="M45" s="13">
        <f t="shared" si="6"/>
        <v>-0.87204506828686812</v>
      </c>
      <c r="N45" s="13" t="e">
        <f t="shared" si="4"/>
        <v>#DIV/0!</v>
      </c>
      <c r="O45" s="13">
        <f t="shared" si="7"/>
        <v>0.49552125105830508</v>
      </c>
      <c r="P45" s="14" t="str">
        <f t="shared" si="5"/>
        <v>D</v>
      </c>
      <c r="Q45" s="14" t="str">
        <f t="shared" si="5"/>
        <v>B-</v>
      </c>
      <c r="R45" s="14" t="str">
        <f t="shared" si="5"/>
        <v>B</v>
      </c>
      <c r="S45" s="14" t="str">
        <f t="shared" si="5"/>
        <v>B-</v>
      </c>
      <c r="T45" s="14" t="str">
        <f t="shared" si="5"/>
        <v>D</v>
      </c>
      <c r="U45" s="14" t="e">
        <f t="shared" si="5"/>
        <v>#DIV/0!</v>
      </c>
      <c r="V45" s="14" t="str">
        <f t="shared" si="5"/>
        <v>B-</v>
      </c>
    </row>
    <row r="46" spans="1:22" x14ac:dyDescent="0.25">
      <c r="A46" s="1" t="s">
        <v>104</v>
      </c>
      <c r="B46" s="3">
        <v>0.94687410851324161</v>
      </c>
      <c r="C46" s="3">
        <v>6.7832516757341681</v>
      </c>
      <c r="D46" s="3">
        <v>1.8391708655933801</v>
      </c>
      <c r="E46" s="3">
        <v>2.8892815533980585</v>
      </c>
      <c r="F46" s="3">
        <v>0.48489593499144334</v>
      </c>
      <c r="G46" s="3">
        <v>0</v>
      </c>
      <c r="H46" s="3">
        <v>0.31706693137844122</v>
      </c>
      <c r="I46" s="13">
        <f t="shared" si="3"/>
        <v>-8.0082870164732284E-2</v>
      </c>
      <c r="J46" s="13">
        <f t="shared" si="4"/>
        <v>-2.5149637018471611</v>
      </c>
      <c r="K46" s="13">
        <f t="shared" si="4"/>
        <v>-3.5741106732426031E-2</v>
      </c>
      <c r="L46" s="13">
        <f t="shared" si="4"/>
        <v>0.25393806735468694</v>
      </c>
      <c r="M46" s="13">
        <f t="shared" si="6"/>
        <v>-0.72891492129577373</v>
      </c>
      <c r="N46" s="13">
        <f t="shared" si="4"/>
        <v>0.45878914293332002</v>
      </c>
      <c r="O46" s="13">
        <f t="shared" si="7"/>
        <v>-1.0391896470852371</v>
      </c>
      <c r="P46" s="14" t="str">
        <f t="shared" si="5"/>
        <v>C</v>
      </c>
      <c r="Q46" s="14" t="str">
        <f t="shared" si="5"/>
        <v>E</v>
      </c>
      <c r="R46" s="14" t="str">
        <f t="shared" si="5"/>
        <v>C</v>
      </c>
      <c r="S46" s="14" t="str">
        <f t="shared" si="5"/>
        <v>B-</v>
      </c>
      <c r="T46" s="14" t="str">
        <f t="shared" si="5"/>
        <v>C-</v>
      </c>
      <c r="U46" s="14" t="str">
        <f t="shared" si="5"/>
        <v>B-</v>
      </c>
      <c r="V46" s="14" t="str">
        <f t="shared" si="5"/>
        <v>D</v>
      </c>
    </row>
    <row r="47" spans="1:22" x14ac:dyDescent="0.25">
      <c r="A47" s="1" t="s">
        <v>103</v>
      </c>
      <c r="B47" s="3" t="e">
        <v>#DIV/0!</v>
      </c>
      <c r="C47" s="3" t="e">
        <v>#DIV/0!</v>
      </c>
      <c r="D47" s="3" t="e">
        <v>#DIV/0!</v>
      </c>
      <c r="E47" s="3" t="e">
        <v>#DIV/0!</v>
      </c>
      <c r="F47" s="3" t="e">
        <v>#DIV/0!</v>
      </c>
      <c r="G47" s="3" t="e">
        <v>#DIV/0!</v>
      </c>
      <c r="H47" s="3" t="e">
        <v>#DIV/0!</v>
      </c>
      <c r="I47" s="13" t="e">
        <f t="shared" si="3"/>
        <v>#DIV/0!</v>
      </c>
      <c r="J47" s="13" t="e">
        <f t="shared" si="4"/>
        <v>#DIV/0!</v>
      </c>
      <c r="K47" s="13" t="e">
        <f t="shared" si="4"/>
        <v>#DIV/0!</v>
      </c>
      <c r="L47" s="13" t="e">
        <f t="shared" si="4"/>
        <v>#DIV/0!</v>
      </c>
      <c r="M47" s="13" t="e">
        <f t="shared" si="6"/>
        <v>#DIV/0!</v>
      </c>
      <c r="N47" s="13" t="e">
        <f t="shared" si="4"/>
        <v>#DIV/0!</v>
      </c>
      <c r="O47" s="13" t="e">
        <f t="shared" si="7"/>
        <v>#DIV/0!</v>
      </c>
      <c r="P47" s="14" t="e">
        <f t="shared" si="5"/>
        <v>#DIV/0!</v>
      </c>
      <c r="Q47" s="14" t="e">
        <f t="shared" si="5"/>
        <v>#DIV/0!</v>
      </c>
      <c r="R47" s="14" t="e">
        <f t="shared" si="5"/>
        <v>#DIV/0!</v>
      </c>
      <c r="S47" s="14" t="e">
        <f t="shared" si="5"/>
        <v>#DIV/0!</v>
      </c>
      <c r="T47" s="14" t="e">
        <f t="shared" si="5"/>
        <v>#DIV/0!</v>
      </c>
      <c r="U47" s="14" t="e">
        <f t="shared" si="5"/>
        <v>#DIV/0!</v>
      </c>
      <c r="V47" s="14" t="e">
        <f t="shared" si="5"/>
        <v>#DIV/0!</v>
      </c>
    </row>
    <row r="48" spans="1:22" x14ac:dyDescent="0.25">
      <c r="A48" s="1" t="s">
        <v>102</v>
      </c>
      <c r="B48" s="3">
        <v>0.68117125482612007</v>
      </c>
      <c r="C48" s="3">
        <v>0</v>
      </c>
      <c r="D48" s="3">
        <v>3.122287986635305</v>
      </c>
      <c r="E48" s="3">
        <v>20.187858900738309</v>
      </c>
      <c r="F48" s="3">
        <v>0.28380334320338291</v>
      </c>
      <c r="G48" s="3" t="e">
        <v>#DIV/0!</v>
      </c>
      <c r="H48" s="3">
        <v>1.2423122563146296</v>
      </c>
      <c r="I48" s="13">
        <f t="shared" si="3"/>
        <v>-0.97939705160255441</v>
      </c>
      <c r="J48" s="13">
        <f t="shared" si="4"/>
        <v>0.49374544765247624</v>
      </c>
      <c r="K48" s="13">
        <f t="shared" si="4"/>
        <v>-0.73396717786841381</v>
      </c>
      <c r="L48" s="13">
        <f t="shared" si="4"/>
        <v>-2.2310025143579404</v>
      </c>
      <c r="M48" s="13">
        <f t="shared" si="6"/>
        <v>-1.3403208891076352</v>
      </c>
      <c r="N48" s="13" t="e">
        <f t="shared" si="4"/>
        <v>#DIV/0!</v>
      </c>
      <c r="O48" s="13">
        <f t="shared" si="7"/>
        <v>1.1857046385069954</v>
      </c>
      <c r="P48" s="14" t="str">
        <f t="shared" si="5"/>
        <v>D</v>
      </c>
      <c r="Q48" s="14" t="str">
        <f t="shared" si="5"/>
        <v>B-</v>
      </c>
      <c r="R48" s="14" t="str">
        <f t="shared" si="5"/>
        <v>C-</v>
      </c>
      <c r="S48" s="14" t="str">
        <f t="shared" si="5"/>
        <v>E</v>
      </c>
      <c r="T48" s="14" t="str">
        <f t="shared" si="5"/>
        <v>D-</v>
      </c>
      <c r="U48" s="14" t="e">
        <f t="shared" si="5"/>
        <v>#DIV/0!</v>
      </c>
      <c r="V48" s="14" t="str">
        <f t="shared" si="5"/>
        <v>B</v>
      </c>
    </row>
    <row r="49" spans="1:22" x14ac:dyDescent="0.25">
      <c r="A49" s="1" t="s">
        <v>101</v>
      </c>
      <c r="B49" s="3">
        <v>1.2487187435085167</v>
      </c>
      <c r="C49" s="3">
        <v>0</v>
      </c>
      <c r="D49" s="3">
        <v>1.1625097906082906</v>
      </c>
      <c r="E49" s="3">
        <v>3.816818102532388</v>
      </c>
      <c r="F49" s="3">
        <v>1.5434553955753543</v>
      </c>
      <c r="G49" s="3">
        <v>0</v>
      </c>
      <c r="H49" s="3">
        <v>0.2711611576153663</v>
      </c>
      <c r="I49" s="13">
        <f t="shared" si="3"/>
        <v>0.94155900185604691</v>
      </c>
      <c r="J49" s="13">
        <f t="shared" si="4"/>
        <v>0.49374544765247624</v>
      </c>
      <c r="K49" s="13">
        <f t="shared" si="4"/>
        <v>0.33247345149421587</v>
      </c>
      <c r="L49" s="13">
        <f t="shared" si="4"/>
        <v>0.12069744497946197</v>
      </c>
      <c r="M49" s="13">
        <f t="shared" si="6"/>
        <v>2.4895505911823208</v>
      </c>
      <c r="N49" s="13">
        <f t="shared" si="4"/>
        <v>0.45878914293332002</v>
      </c>
      <c r="O49" s="13">
        <f t="shared" si="7"/>
        <v>-1.1495771205136482</v>
      </c>
      <c r="P49" s="14" t="str">
        <f t="shared" si="5"/>
        <v>B</v>
      </c>
      <c r="Q49" s="14" t="str">
        <f t="shared" si="5"/>
        <v>B-</v>
      </c>
      <c r="R49" s="14" t="str">
        <f t="shared" si="5"/>
        <v>B-</v>
      </c>
      <c r="S49" s="14" t="str">
        <f t="shared" si="5"/>
        <v>C</v>
      </c>
      <c r="T49" s="14" t="str">
        <f t="shared" si="5"/>
        <v>A</v>
      </c>
      <c r="U49" s="14" t="str">
        <f t="shared" si="5"/>
        <v>B-</v>
      </c>
      <c r="V49" s="14" t="str">
        <f t="shared" si="5"/>
        <v>D</v>
      </c>
    </row>
    <row r="50" spans="1:22" x14ac:dyDescent="0.25">
      <c r="A50" s="1" t="s">
        <v>100</v>
      </c>
      <c r="B50" s="3">
        <v>0</v>
      </c>
      <c r="C50" s="3">
        <v>0</v>
      </c>
      <c r="D50" s="3">
        <v>0</v>
      </c>
      <c r="E50" s="3" t="e">
        <v>#DIV/0!</v>
      </c>
      <c r="F50" s="3" t="e">
        <v>#DIV/0!</v>
      </c>
      <c r="G50" s="3" t="e">
        <v>#DIV/0!</v>
      </c>
      <c r="H50" s="3">
        <v>1.5666737109044802</v>
      </c>
      <c r="I50" s="13">
        <f t="shared" si="3"/>
        <v>-3.2849310756152517</v>
      </c>
      <c r="J50" s="13">
        <f t="shared" si="4"/>
        <v>0.49374544765247624</v>
      </c>
      <c r="K50" s="13">
        <f t="shared" si="4"/>
        <v>0.96506936222014328</v>
      </c>
      <c r="L50" s="13" t="e">
        <f t="shared" si="4"/>
        <v>#DIV/0!</v>
      </c>
      <c r="M50" s="13" t="e">
        <f t="shared" si="6"/>
        <v>#DIV/0!</v>
      </c>
      <c r="N50" s="13" t="e">
        <f t="shared" si="4"/>
        <v>#DIV/0!</v>
      </c>
      <c r="O50" s="13">
        <f t="shared" si="7"/>
        <v>1.9656815023005134</v>
      </c>
      <c r="P50" s="14" t="str">
        <f t="shared" si="5"/>
        <v>E</v>
      </c>
      <c r="Q50" s="14" t="str">
        <f t="shared" si="5"/>
        <v>B-</v>
      </c>
      <c r="R50" s="14" t="str">
        <f t="shared" si="5"/>
        <v>B</v>
      </c>
      <c r="S50" s="14" t="e">
        <f t="shared" si="5"/>
        <v>#DIV/0!</v>
      </c>
      <c r="T50" s="14" t="e">
        <f t="shared" si="5"/>
        <v>#DIV/0!</v>
      </c>
      <c r="U50" s="14" t="e">
        <f t="shared" si="5"/>
        <v>#DIV/0!</v>
      </c>
      <c r="V50" s="14" t="str">
        <f t="shared" si="5"/>
        <v>A</v>
      </c>
    </row>
    <row r="51" spans="1:22" x14ac:dyDescent="0.25">
      <c r="A51" s="1" t="s">
        <v>99</v>
      </c>
      <c r="B51" s="3">
        <v>1.2133003327111904</v>
      </c>
      <c r="C51" s="3">
        <v>0</v>
      </c>
      <c r="D51" s="3">
        <v>0</v>
      </c>
      <c r="E51" s="3">
        <v>0</v>
      </c>
      <c r="F51" s="3">
        <v>0.62029352289503392</v>
      </c>
      <c r="G51" s="3" t="e">
        <v>#DIV/0!</v>
      </c>
      <c r="H51" s="3">
        <v>1.3106683100520407</v>
      </c>
      <c r="I51" s="13">
        <f t="shared" si="3"/>
        <v>0.82167967548820253</v>
      </c>
      <c r="J51" s="13">
        <f t="shared" si="4"/>
        <v>0.49374544765247624</v>
      </c>
      <c r="K51" s="13">
        <f t="shared" si="4"/>
        <v>0.96506936222014328</v>
      </c>
      <c r="L51" s="13">
        <f t="shared" si="4"/>
        <v>0.66898335344212645</v>
      </c>
      <c r="M51" s="13">
        <f t="shared" si="6"/>
        <v>-0.31724936695832395</v>
      </c>
      <c r="N51" s="13" t="e">
        <f t="shared" si="4"/>
        <v>#DIV/0!</v>
      </c>
      <c r="O51" s="13">
        <f t="shared" si="7"/>
        <v>1.3500772532581049</v>
      </c>
      <c r="P51" s="14" t="str">
        <f t="shared" si="5"/>
        <v>B</v>
      </c>
      <c r="Q51" s="14" t="str">
        <f t="shared" si="5"/>
        <v>B-</v>
      </c>
      <c r="R51" s="14" t="str">
        <f t="shared" si="5"/>
        <v>B</v>
      </c>
      <c r="S51" s="14" t="str">
        <f t="shared" si="5"/>
        <v>B-</v>
      </c>
      <c r="T51" s="14" t="str">
        <f t="shared" si="5"/>
        <v>C-</v>
      </c>
      <c r="U51" s="14" t="e">
        <f t="shared" si="5"/>
        <v>#DIV/0!</v>
      </c>
      <c r="V51" s="14" t="str">
        <f t="shared" si="5"/>
        <v>A-</v>
      </c>
    </row>
    <row r="52" spans="1:22" x14ac:dyDescent="0.25">
      <c r="A52" s="1" t="s">
        <v>98</v>
      </c>
      <c r="B52" s="3">
        <v>0.1901682913399633</v>
      </c>
      <c r="C52" s="3">
        <v>3.9002614032626037</v>
      </c>
      <c r="D52" s="3">
        <v>0.47281491877935111</v>
      </c>
      <c r="E52" s="3">
        <v>11.084663120567376</v>
      </c>
      <c r="F52" s="3">
        <v>0.16197200921215801</v>
      </c>
      <c r="G52" s="3" t="e">
        <v>#DIV/0!</v>
      </c>
      <c r="H52" s="3">
        <v>1.3316190221747262</v>
      </c>
      <c r="I52" s="13">
        <f t="shared" si="3"/>
        <v>-2.6412758085054215</v>
      </c>
      <c r="J52" s="13">
        <f t="shared" si="4"/>
        <v>-1.2362142723171372</v>
      </c>
      <c r="K52" s="13">
        <f t="shared" si="4"/>
        <v>0.70778053199573487</v>
      </c>
      <c r="L52" s="13">
        <f t="shared" si="4"/>
        <v>-0.92332846907583055</v>
      </c>
      <c r="M52" s="13">
        <f t="shared" si="6"/>
        <v>-1.7107393317085509</v>
      </c>
      <c r="N52" s="13" t="e">
        <f t="shared" si="4"/>
        <v>#DIV/0!</v>
      </c>
      <c r="O52" s="13">
        <f t="shared" si="7"/>
        <v>1.4004564536977999</v>
      </c>
      <c r="P52" s="14" t="str">
        <f t="shared" si="5"/>
        <v>E</v>
      </c>
      <c r="Q52" s="14" t="str">
        <f t="shared" si="5"/>
        <v>D</v>
      </c>
      <c r="R52" s="14" t="str">
        <f t="shared" si="5"/>
        <v>B-</v>
      </c>
      <c r="S52" s="14" t="str">
        <f t="shared" si="5"/>
        <v>D</v>
      </c>
      <c r="T52" s="14" t="str">
        <f t="shared" si="5"/>
        <v>D-</v>
      </c>
      <c r="U52" s="14" t="e">
        <f t="shared" si="5"/>
        <v>#DIV/0!</v>
      </c>
      <c r="V52" s="14" t="str">
        <f t="shared" si="5"/>
        <v>A-</v>
      </c>
    </row>
    <row r="53" spans="1:22" x14ac:dyDescent="0.25">
      <c r="A53" s="1" t="s">
        <v>97</v>
      </c>
      <c r="B53" s="3" t="e">
        <v>#DIV/0!</v>
      </c>
      <c r="C53" s="3" t="e">
        <v>#DIV/0!</v>
      </c>
      <c r="D53" s="3" t="e">
        <v>#DIV/0!</v>
      </c>
      <c r="E53" s="3" t="e">
        <v>#DIV/0!</v>
      </c>
      <c r="F53" s="3" t="e">
        <v>#DIV/0!</v>
      </c>
      <c r="G53" s="3" t="e">
        <v>#DIV/0!</v>
      </c>
      <c r="H53" s="3" t="e">
        <v>#DIV/0!</v>
      </c>
      <c r="I53" s="13" t="e">
        <f t="shared" si="3"/>
        <v>#DIV/0!</v>
      </c>
      <c r="J53" s="13" t="e">
        <f t="shared" si="4"/>
        <v>#DIV/0!</v>
      </c>
      <c r="K53" s="13" t="e">
        <f t="shared" si="4"/>
        <v>#DIV/0!</v>
      </c>
      <c r="L53" s="13" t="e">
        <f t="shared" si="4"/>
        <v>#DIV/0!</v>
      </c>
      <c r="M53" s="13" t="e">
        <f t="shared" si="6"/>
        <v>#DIV/0!</v>
      </c>
      <c r="N53" s="13" t="e">
        <f t="shared" si="4"/>
        <v>#DIV/0!</v>
      </c>
      <c r="O53" s="13" t="e">
        <f t="shared" si="7"/>
        <v>#DIV/0!</v>
      </c>
      <c r="P53" s="14" t="e">
        <f t="shared" si="5"/>
        <v>#DIV/0!</v>
      </c>
      <c r="Q53" s="14" t="e">
        <f t="shared" si="5"/>
        <v>#DIV/0!</v>
      </c>
      <c r="R53" s="14" t="e">
        <f t="shared" si="5"/>
        <v>#DIV/0!</v>
      </c>
      <c r="S53" s="14" t="e">
        <f t="shared" si="5"/>
        <v>#DIV/0!</v>
      </c>
      <c r="T53" s="14" t="e">
        <f t="shared" si="5"/>
        <v>#DIV/0!</v>
      </c>
      <c r="U53" s="14" t="e">
        <f t="shared" si="5"/>
        <v>#DIV/0!</v>
      </c>
      <c r="V53" s="14" t="e">
        <f t="shared" si="5"/>
        <v>#DIV/0!</v>
      </c>
    </row>
    <row r="54" spans="1:22" x14ac:dyDescent="0.25">
      <c r="A54" s="1" t="s">
        <v>96</v>
      </c>
      <c r="B54" s="3">
        <v>0.95561538443103622</v>
      </c>
      <c r="C54" s="3">
        <v>0</v>
      </c>
      <c r="D54" s="3">
        <v>1.2128450185587205</v>
      </c>
      <c r="E54" s="3">
        <v>1.7712709889098384</v>
      </c>
      <c r="F54" s="3">
        <v>1.0513304605093337</v>
      </c>
      <c r="G54" s="3">
        <v>0</v>
      </c>
      <c r="H54" s="3">
        <v>0.51015645168184287</v>
      </c>
      <c r="I54" s="13">
        <f t="shared" si="3"/>
        <v>-5.0496611351003057E-2</v>
      </c>
      <c r="J54" s="13">
        <f t="shared" si="4"/>
        <v>0.49374544765247624</v>
      </c>
      <c r="K54" s="13">
        <f t="shared" si="4"/>
        <v>0.30508283541154363</v>
      </c>
      <c r="L54" s="13">
        <f t="shared" si="4"/>
        <v>0.41454028143834293</v>
      </c>
      <c r="M54" s="13">
        <f t="shared" si="6"/>
        <v>0.9932840229662826</v>
      </c>
      <c r="N54" s="13">
        <f t="shared" si="4"/>
        <v>0.45878914293332002</v>
      </c>
      <c r="O54" s="13">
        <f t="shared" si="7"/>
        <v>-0.57487628202131502</v>
      </c>
      <c r="P54" s="14" t="str">
        <f t="shared" si="5"/>
        <v>C</v>
      </c>
      <c r="Q54" s="14" t="str">
        <f t="shared" ref="Q54:V96" si="8">IF(J54&gt;=1.75,"A",IF(1.25&lt;=J54,"A-",IF(0.75&lt;=J54,"B",IF(0.25&lt;=J54,"B-",IF(-0.25&lt;=J54,"C",IF(-0.75&lt;=J54,"C-",IF(-1.25&lt;=J54,"D",IF(-1.75&lt;=J54,"D-",IF(J54&lt;-1.75,"E","Error")))))))))</f>
        <v>B-</v>
      </c>
      <c r="R54" s="14" t="str">
        <f t="shared" si="8"/>
        <v>B-</v>
      </c>
      <c r="S54" s="14" t="str">
        <f t="shared" si="8"/>
        <v>B-</v>
      </c>
      <c r="T54" s="14" t="str">
        <f t="shared" si="8"/>
        <v>B</v>
      </c>
      <c r="U54" s="14" t="str">
        <f t="shared" si="8"/>
        <v>B-</v>
      </c>
      <c r="V54" s="14" t="str">
        <f t="shared" si="8"/>
        <v>C-</v>
      </c>
    </row>
    <row r="55" spans="1:22" x14ac:dyDescent="0.25">
      <c r="A55" s="1" t="s">
        <v>95</v>
      </c>
      <c r="B55" s="3">
        <v>1.028840628118564</v>
      </c>
      <c r="C55" s="3">
        <v>0</v>
      </c>
      <c r="D55" s="3">
        <v>1.4812021434809233</v>
      </c>
      <c r="E55" s="3">
        <v>4.1787116207478112</v>
      </c>
      <c r="F55" s="3">
        <v>0.67771008405705735</v>
      </c>
      <c r="G55" s="3">
        <v>6.6933425787588732</v>
      </c>
      <c r="H55" s="3">
        <v>0.49233407162149628</v>
      </c>
      <c r="I55" s="13">
        <f t="shared" si="3"/>
        <v>0.19734604134770958</v>
      </c>
      <c r="J55" s="13">
        <f t="shared" si="4"/>
        <v>0.49374544765247624</v>
      </c>
      <c r="K55" s="13">
        <f t="shared" si="4"/>
        <v>0.15905256434507506</v>
      </c>
      <c r="L55" s="13">
        <f t="shared" si="4"/>
        <v>6.871144222238941E-2</v>
      </c>
      <c r="M55" s="13">
        <f t="shared" si="6"/>
        <v>-0.14267889753648533</v>
      </c>
      <c r="N55" s="13">
        <f t="shared" si="4"/>
        <v>-6.0489465068960078</v>
      </c>
      <c r="O55" s="13">
        <f t="shared" si="7"/>
        <v>-0.61773292823528292</v>
      </c>
      <c r="P55" s="14" t="str">
        <f t="shared" ref="P55:S118" si="9">IF(I55&gt;=1.75,"A",IF(1.25&lt;=I55,"A-",IF(0.75&lt;=I55,"B",IF(0.25&lt;=I55,"B-",IF(-0.25&lt;=I55,"C",IF(-0.75&lt;=I55,"C-",IF(-1.25&lt;=I55,"D",IF(-1.75&lt;=I55,"D-",IF(I55&lt;-1.75,"E","Error")))))))))</f>
        <v>C</v>
      </c>
      <c r="Q55" s="14" t="str">
        <f t="shared" si="8"/>
        <v>B-</v>
      </c>
      <c r="R55" s="14" t="str">
        <f t="shared" si="8"/>
        <v>C</v>
      </c>
      <c r="S55" s="14" t="str">
        <f t="shared" si="8"/>
        <v>C</v>
      </c>
      <c r="T55" s="14" t="str">
        <f t="shared" si="8"/>
        <v>C</v>
      </c>
      <c r="U55" s="14" t="str">
        <f t="shared" si="8"/>
        <v>E</v>
      </c>
      <c r="V55" s="14" t="str">
        <f t="shared" si="8"/>
        <v>C-</v>
      </c>
    </row>
    <row r="56" spans="1:22" x14ac:dyDescent="0.25">
      <c r="A56" s="1" t="s">
        <v>94</v>
      </c>
      <c r="B56" s="3">
        <v>1.0569497994339969</v>
      </c>
      <c r="C56" s="3">
        <v>2.3244767311442036</v>
      </c>
      <c r="D56" s="3">
        <v>3.8999354823767631</v>
      </c>
      <c r="E56" s="3">
        <v>3.9258709899965503</v>
      </c>
      <c r="F56" s="3">
        <v>0.62444649837835964</v>
      </c>
      <c r="G56" s="3" t="e">
        <v>#DIV/0!</v>
      </c>
      <c r="H56" s="3">
        <v>0.65330864661263099</v>
      </c>
      <c r="I56" s="13">
        <f t="shared" si="3"/>
        <v>0.29248606728887355</v>
      </c>
      <c r="J56" s="13">
        <f t="shared" si="4"/>
        <v>-0.53727547610465853</v>
      </c>
      <c r="K56" s="13">
        <f t="shared" si="4"/>
        <v>-1.1571349049418311</v>
      </c>
      <c r="L56" s="13">
        <f t="shared" si="4"/>
        <v>0.10503199803712696</v>
      </c>
      <c r="M56" s="13">
        <f t="shared" si="6"/>
        <v>-0.30462257662207021</v>
      </c>
      <c r="N56" s="13" t="e">
        <f t="shared" si="4"/>
        <v>#DIV/0!</v>
      </c>
      <c r="O56" s="13">
        <f t="shared" si="7"/>
        <v>-0.23064487453653595</v>
      </c>
      <c r="P56" s="14" t="str">
        <f t="shared" si="9"/>
        <v>B-</v>
      </c>
      <c r="Q56" s="14" t="str">
        <f t="shared" si="8"/>
        <v>C-</v>
      </c>
      <c r="R56" s="14" t="str">
        <f t="shared" si="8"/>
        <v>D</v>
      </c>
      <c r="S56" s="14" t="str">
        <f t="shared" si="8"/>
        <v>C</v>
      </c>
      <c r="T56" s="14" t="str">
        <f t="shared" si="8"/>
        <v>C-</v>
      </c>
      <c r="U56" s="14" t="e">
        <f t="shared" si="8"/>
        <v>#DIV/0!</v>
      </c>
      <c r="V56" s="14" t="str">
        <f t="shared" si="8"/>
        <v>C</v>
      </c>
    </row>
    <row r="57" spans="1:22" x14ac:dyDescent="0.25">
      <c r="A57" s="1" t="s">
        <v>93</v>
      </c>
      <c r="B57" s="3">
        <v>0.72174779428798308</v>
      </c>
      <c r="C57" s="3">
        <v>0.15882004797059465</v>
      </c>
      <c r="D57" s="3">
        <v>3.2672255800232981</v>
      </c>
      <c r="E57" s="3">
        <v>3.3306378924055524</v>
      </c>
      <c r="F57" s="3">
        <v>0.74155606972340327</v>
      </c>
      <c r="G57" s="3">
        <v>0</v>
      </c>
      <c r="H57" s="3">
        <v>0.64510067884792999</v>
      </c>
      <c r="I57" s="13">
        <f t="shared" si="3"/>
        <v>-0.84205920646712018</v>
      </c>
      <c r="J57" s="13">
        <f t="shared" si="4"/>
        <v>0.42330086527578281</v>
      </c>
      <c r="K57" s="13">
        <f t="shared" si="4"/>
        <v>-0.81283699008713572</v>
      </c>
      <c r="L57" s="13">
        <f t="shared" si="4"/>
        <v>0.19053723063995748</v>
      </c>
      <c r="M57" s="13">
        <f t="shared" si="6"/>
        <v>5.1439723692365734E-2</v>
      </c>
      <c r="N57" s="13">
        <f t="shared" si="4"/>
        <v>0.45878914293332002</v>
      </c>
      <c r="O57" s="13">
        <f t="shared" si="7"/>
        <v>-0.25038219185534327</v>
      </c>
      <c r="P57" s="14" t="str">
        <f t="shared" si="9"/>
        <v>D</v>
      </c>
      <c r="Q57" s="14" t="str">
        <f t="shared" si="8"/>
        <v>B-</v>
      </c>
      <c r="R57" s="14" t="str">
        <f t="shared" si="8"/>
        <v>D</v>
      </c>
      <c r="S57" s="14" t="str">
        <f t="shared" si="8"/>
        <v>C</v>
      </c>
      <c r="T57" s="14" t="str">
        <f t="shared" si="8"/>
        <v>C</v>
      </c>
      <c r="U57" s="14" t="str">
        <f t="shared" si="8"/>
        <v>B-</v>
      </c>
      <c r="V57" s="14" t="str">
        <f t="shared" si="8"/>
        <v>C-</v>
      </c>
    </row>
    <row r="58" spans="1:22" x14ac:dyDescent="0.25">
      <c r="A58" s="1" t="s">
        <v>92</v>
      </c>
      <c r="B58" s="3">
        <v>0.91025646418782769</v>
      </c>
      <c r="C58" s="3">
        <v>0</v>
      </c>
      <c r="D58" s="3">
        <v>0.3827286653941081</v>
      </c>
      <c r="E58" s="3">
        <v>1.0495034530230474</v>
      </c>
      <c r="F58" s="3">
        <v>0.570457434620676</v>
      </c>
      <c r="G58" s="3">
        <v>4.2103404142149525</v>
      </c>
      <c r="H58" s="3">
        <v>0.65949181244994182</v>
      </c>
      <c r="I58" s="13">
        <f t="shared" si="3"/>
        <v>-0.2040211959136479</v>
      </c>
      <c r="J58" s="13">
        <f t="shared" si="4"/>
        <v>0.49374544765247624</v>
      </c>
      <c r="K58" s="13">
        <f t="shared" si="4"/>
        <v>0.75680222279311293</v>
      </c>
      <c r="L58" s="13">
        <f t="shared" si="4"/>
        <v>0.51822218570566581</v>
      </c>
      <c r="M58" s="13">
        <f t="shared" si="6"/>
        <v>-0.4687720138763905</v>
      </c>
      <c r="N58" s="13">
        <f t="shared" si="4"/>
        <v>-3.6347981924073562</v>
      </c>
      <c r="O58" s="13">
        <f t="shared" si="7"/>
        <v>-0.21577650398924275</v>
      </c>
      <c r="P58" s="14" t="str">
        <f t="shared" si="9"/>
        <v>C</v>
      </c>
      <c r="Q58" s="14" t="str">
        <f t="shared" si="8"/>
        <v>B-</v>
      </c>
      <c r="R58" s="14" t="str">
        <f t="shared" si="8"/>
        <v>B</v>
      </c>
      <c r="S58" s="14" t="str">
        <f t="shared" si="8"/>
        <v>B-</v>
      </c>
      <c r="T58" s="14" t="str">
        <f t="shared" si="8"/>
        <v>C-</v>
      </c>
      <c r="U58" s="14" t="str">
        <f t="shared" si="8"/>
        <v>E</v>
      </c>
      <c r="V58" s="14" t="str">
        <f t="shared" si="8"/>
        <v>C</v>
      </c>
    </row>
    <row r="59" spans="1:22" x14ac:dyDescent="0.25">
      <c r="A59" s="1" t="s">
        <v>91</v>
      </c>
      <c r="B59" s="3">
        <v>1.1566832212687694</v>
      </c>
      <c r="C59" s="3">
        <v>0</v>
      </c>
      <c r="D59" s="3">
        <v>1.1016398538148906</v>
      </c>
      <c r="E59" s="3">
        <v>0.7036506936114556</v>
      </c>
      <c r="F59" s="3">
        <v>0.68640016501252155</v>
      </c>
      <c r="G59" s="3">
        <v>1.2248292944169232</v>
      </c>
      <c r="H59" s="3">
        <v>0.94918009771726886</v>
      </c>
      <c r="I59" s="13">
        <f t="shared" si="3"/>
        <v>0.63004992621884925</v>
      </c>
      <c r="J59" s="13">
        <f t="shared" si="4"/>
        <v>0.49374544765247624</v>
      </c>
      <c r="K59" s="13">
        <f t="shared" si="4"/>
        <v>0.3655966762728235</v>
      </c>
      <c r="L59" s="13">
        <f t="shared" si="4"/>
        <v>0.56790393351085744</v>
      </c>
      <c r="M59" s="13">
        <f t="shared" si="6"/>
        <v>-0.11625740030630007</v>
      </c>
      <c r="N59" s="13">
        <f t="shared" si="4"/>
        <v>-0.73207553647628032</v>
      </c>
      <c r="O59" s="13">
        <f t="shared" si="7"/>
        <v>0.48082340646017191</v>
      </c>
      <c r="P59" s="14" t="str">
        <f t="shared" si="9"/>
        <v>B-</v>
      </c>
      <c r="Q59" s="14" t="str">
        <f t="shared" si="8"/>
        <v>B-</v>
      </c>
      <c r="R59" s="14" t="str">
        <f t="shared" si="8"/>
        <v>B-</v>
      </c>
      <c r="S59" s="14" t="str">
        <f t="shared" si="8"/>
        <v>B-</v>
      </c>
      <c r="T59" s="14" t="str">
        <f t="shared" si="8"/>
        <v>C</v>
      </c>
      <c r="U59" s="14" t="str">
        <f t="shared" si="8"/>
        <v>C-</v>
      </c>
      <c r="V59" s="14" t="str">
        <f t="shared" si="8"/>
        <v>B-</v>
      </c>
    </row>
    <row r="60" spans="1:22" x14ac:dyDescent="0.25">
      <c r="A60" s="1" t="s">
        <v>90</v>
      </c>
      <c r="B60" s="3">
        <v>1.2351148717547444</v>
      </c>
      <c r="C60" s="3">
        <v>0</v>
      </c>
      <c r="D60" s="3">
        <v>0</v>
      </c>
      <c r="E60" s="3">
        <v>0</v>
      </c>
      <c r="F60" s="3">
        <v>0.77959114745921465</v>
      </c>
      <c r="G60" s="3">
        <v>0</v>
      </c>
      <c r="H60" s="3">
        <v>1.0355868941751978</v>
      </c>
      <c r="I60" s="13">
        <f t="shared" si="3"/>
        <v>0.89551450281940814</v>
      </c>
      <c r="J60" s="13">
        <f t="shared" si="4"/>
        <v>0.49374544765247624</v>
      </c>
      <c r="K60" s="13">
        <f t="shared" si="4"/>
        <v>0.96506936222014328</v>
      </c>
      <c r="L60" s="13">
        <f t="shared" si="4"/>
        <v>0.66898335344212645</v>
      </c>
      <c r="M60" s="13">
        <f t="shared" si="6"/>
        <v>0.16708234039488651</v>
      </c>
      <c r="N60" s="13">
        <f t="shared" si="4"/>
        <v>0.45878914293332002</v>
      </c>
      <c r="O60" s="13">
        <f t="shared" si="7"/>
        <v>0.68860180046484942</v>
      </c>
      <c r="P60" s="14" t="str">
        <f t="shared" si="9"/>
        <v>B</v>
      </c>
      <c r="Q60" s="14" t="str">
        <f t="shared" si="8"/>
        <v>B-</v>
      </c>
      <c r="R60" s="14" t="str">
        <f t="shared" si="8"/>
        <v>B</v>
      </c>
      <c r="S60" s="14" t="str">
        <f t="shared" si="8"/>
        <v>B-</v>
      </c>
      <c r="T60" s="14" t="str">
        <f t="shared" si="8"/>
        <v>C</v>
      </c>
      <c r="U60" s="14" t="str">
        <f t="shared" si="8"/>
        <v>B-</v>
      </c>
      <c r="V60" s="14" t="str">
        <f t="shared" si="8"/>
        <v>B-</v>
      </c>
    </row>
    <row r="61" spans="1:22" x14ac:dyDescent="0.25">
      <c r="A61" s="1" t="s">
        <v>89</v>
      </c>
      <c r="B61" s="3">
        <v>1.1244678631713503</v>
      </c>
      <c r="C61" s="3">
        <v>0</v>
      </c>
      <c r="D61" s="3">
        <v>1.1212879834254144</v>
      </c>
      <c r="E61" s="3">
        <v>3.5129271413517986</v>
      </c>
      <c r="F61" s="3">
        <v>0.58603662523634814</v>
      </c>
      <c r="G61" s="3">
        <v>0.35693183491191049</v>
      </c>
      <c r="H61" s="3">
        <v>0.91495870462942841</v>
      </c>
      <c r="I61" s="13">
        <f t="shared" si="3"/>
        <v>0.52101184855024241</v>
      </c>
      <c r="J61" s="13">
        <f t="shared" si="4"/>
        <v>0.49374544765247624</v>
      </c>
      <c r="K61" s="13">
        <f t="shared" si="4"/>
        <v>0.35490487260334508</v>
      </c>
      <c r="L61" s="13">
        <f t="shared" si="4"/>
        <v>0.16435138060032456</v>
      </c>
      <c r="M61" s="13">
        <f t="shared" si="6"/>
        <v>-0.42140472882921431</v>
      </c>
      <c r="N61" s="13">
        <f t="shared" si="4"/>
        <v>0.11175505655820586</v>
      </c>
      <c r="O61" s="13">
        <f t="shared" si="7"/>
        <v>0.39853281835977505</v>
      </c>
      <c r="P61" s="14" t="str">
        <f t="shared" si="9"/>
        <v>B-</v>
      </c>
      <c r="Q61" s="14" t="str">
        <f t="shared" si="8"/>
        <v>B-</v>
      </c>
      <c r="R61" s="14" t="str">
        <f t="shared" si="8"/>
        <v>B-</v>
      </c>
      <c r="S61" s="14" t="str">
        <f t="shared" si="8"/>
        <v>C</v>
      </c>
      <c r="T61" s="14" t="str">
        <f t="shared" si="8"/>
        <v>C-</v>
      </c>
      <c r="U61" s="14" t="str">
        <f t="shared" si="8"/>
        <v>C</v>
      </c>
      <c r="V61" s="14" t="str">
        <f t="shared" si="8"/>
        <v>B-</v>
      </c>
    </row>
    <row r="62" spans="1:22" x14ac:dyDescent="0.25">
      <c r="A62" s="1" t="s">
        <v>88</v>
      </c>
      <c r="B62" s="3">
        <v>1.1476304667537973</v>
      </c>
      <c r="C62" s="3">
        <v>0</v>
      </c>
      <c r="D62" s="3">
        <v>0.59065456412331308</v>
      </c>
      <c r="E62" s="3">
        <v>0</v>
      </c>
      <c r="F62" s="3">
        <v>1.3611556871678636</v>
      </c>
      <c r="G62" s="3">
        <v>0</v>
      </c>
      <c r="H62" s="3">
        <v>0.92671907250988828</v>
      </c>
      <c r="I62" s="13">
        <f t="shared" si="3"/>
        <v>0.59940941783358193</v>
      </c>
      <c r="J62" s="13">
        <f t="shared" si="4"/>
        <v>0.49374544765247624</v>
      </c>
      <c r="K62" s="13">
        <f t="shared" si="4"/>
        <v>0.64365644601536842</v>
      </c>
      <c r="L62" s="13">
        <f t="shared" si="4"/>
        <v>0.66898335344212645</v>
      </c>
      <c r="M62" s="13">
        <f t="shared" si="6"/>
        <v>1.9352828846515242</v>
      </c>
      <c r="N62" s="13">
        <f t="shared" si="4"/>
        <v>0.45878914293332002</v>
      </c>
      <c r="O62" s="13">
        <f t="shared" si="7"/>
        <v>0.42681242657665758</v>
      </c>
      <c r="P62" s="14" t="str">
        <f t="shared" si="9"/>
        <v>B-</v>
      </c>
      <c r="Q62" s="14" t="str">
        <f t="shared" si="8"/>
        <v>B-</v>
      </c>
      <c r="R62" s="14" t="str">
        <f t="shared" si="8"/>
        <v>B-</v>
      </c>
      <c r="S62" s="14" t="str">
        <f t="shared" si="8"/>
        <v>B-</v>
      </c>
      <c r="T62" s="14" t="str">
        <f t="shared" si="8"/>
        <v>A</v>
      </c>
      <c r="U62" s="14" t="str">
        <f t="shared" si="8"/>
        <v>B-</v>
      </c>
      <c r="V62" s="14" t="str">
        <f t="shared" si="8"/>
        <v>B-</v>
      </c>
    </row>
    <row r="63" spans="1:22" x14ac:dyDescent="0.25">
      <c r="A63" s="1" t="s">
        <v>87</v>
      </c>
      <c r="B63" s="3">
        <v>1.2903884616010017</v>
      </c>
      <c r="C63" s="3">
        <v>1.9448378464220228</v>
      </c>
      <c r="D63" s="3">
        <v>0.56493377434114977</v>
      </c>
      <c r="E63" s="3">
        <v>0.88643392547000222</v>
      </c>
      <c r="F63" s="3">
        <v>0.85038874123572461</v>
      </c>
      <c r="G63" s="3">
        <v>3.3809803934456402</v>
      </c>
      <c r="H63" s="3">
        <v>0.56510537153682305</v>
      </c>
      <c r="I63" s="13">
        <f t="shared" si="3"/>
        <v>1.0825968864593325</v>
      </c>
      <c r="J63" s="13">
        <f t="shared" si="4"/>
        <v>-0.36888676806724996</v>
      </c>
      <c r="K63" s="13">
        <f t="shared" si="4"/>
        <v>0.65765277238464903</v>
      </c>
      <c r="L63" s="13">
        <f t="shared" si="4"/>
        <v>0.54164712282742122</v>
      </c>
      <c r="M63" s="13">
        <f t="shared" si="6"/>
        <v>0.3823367709872329</v>
      </c>
      <c r="N63" s="13">
        <f t="shared" si="4"/>
        <v>-2.8284363918278252</v>
      </c>
      <c r="O63" s="13">
        <f t="shared" si="7"/>
        <v>-0.44274317689782505</v>
      </c>
      <c r="P63" s="14" t="str">
        <f t="shared" si="9"/>
        <v>B</v>
      </c>
      <c r="Q63" s="14" t="str">
        <f t="shared" si="8"/>
        <v>C-</v>
      </c>
      <c r="R63" s="14" t="str">
        <f t="shared" si="8"/>
        <v>B-</v>
      </c>
      <c r="S63" s="14" t="str">
        <f t="shared" si="8"/>
        <v>B-</v>
      </c>
      <c r="T63" s="14" t="str">
        <f t="shared" si="8"/>
        <v>B-</v>
      </c>
      <c r="U63" s="14" t="str">
        <f t="shared" si="8"/>
        <v>E</v>
      </c>
      <c r="V63" s="14" t="str">
        <f t="shared" si="8"/>
        <v>C-</v>
      </c>
    </row>
    <row r="64" spans="1:22" x14ac:dyDescent="0.25">
      <c r="A64" s="1" t="s">
        <v>86</v>
      </c>
      <c r="B64" s="3">
        <v>0.86933513112459448</v>
      </c>
      <c r="C64" s="3">
        <v>0.97815482502651108</v>
      </c>
      <c r="D64" s="3">
        <v>6.9392676369795554</v>
      </c>
      <c r="E64" s="3">
        <v>15.063471664994987</v>
      </c>
      <c r="F64" s="3">
        <v>0.37870999016267348</v>
      </c>
      <c r="G64" s="3">
        <v>1.5805109318248876E-2</v>
      </c>
      <c r="H64" s="3">
        <v>0.63914425752271131</v>
      </c>
      <c r="I64" s="13">
        <f t="shared" si="3"/>
        <v>-0.34252605062793423</v>
      </c>
      <c r="J64" s="13">
        <f t="shared" si="4"/>
        <v>5.9885182344547136E-2</v>
      </c>
      <c r="K64" s="13">
        <f t="shared" si="4"/>
        <v>-2.8110298724272225</v>
      </c>
      <c r="L64" s="13">
        <f t="shared" si="4"/>
        <v>-1.4948843040088873</v>
      </c>
      <c r="M64" s="13">
        <f t="shared" si="6"/>
        <v>-1.0517648074540646</v>
      </c>
      <c r="N64" s="13">
        <f t="shared" si="4"/>
        <v>0.44342231056973735</v>
      </c>
      <c r="O64" s="13">
        <f t="shared" si="7"/>
        <v>-0.26470532044826289</v>
      </c>
      <c r="P64" s="14" t="str">
        <f t="shared" si="9"/>
        <v>C-</v>
      </c>
      <c r="Q64" s="14" t="str">
        <f t="shared" si="8"/>
        <v>C</v>
      </c>
      <c r="R64" s="14" t="str">
        <f t="shared" si="8"/>
        <v>E</v>
      </c>
      <c r="S64" s="14" t="str">
        <f t="shared" si="8"/>
        <v>D-</v>
      </c>
      <c r="T64" s="14" t="str">
        <f t="shared" si="8"/>
        <v>D</v>
      </c>
      <c r="U64" s="14" t="str">
        <f t="shared" si="8"/>
        <v>B-</v>
      </c>
      <c r="V64" s="14" t="str">
        <f t="shared" si="8"/>
        <v>C-</v>
      </c>
    </row>
    <row r="65" spans="1:22" x14ac:dyDescent="0.25">
      <c r="A65" s="1" t="s">
        <v>85</v>
      </c>
      <c r="B65" s="3">
        <v>1.0413711567135162</v>
      </c>
      <c r="C65" s="3">
        <v>1.4473043521392817</v>
      </c>
      <c r="D65" s="3">
        <v>0.64388069845253026</v>
      </c>
      <c r="E65" s="3">
        <v>1.5458979181956818</v>
      </c>
      <c r="F65" s="3">
        <v>0.33959229572844274</v>
      </c>
      <c r="G65" s="3">
        <v>9.6270386204315467E-2</v>
      </c>
      <c r="H65" s="3">
        <v>0.2814909675050396</v>
      </c>
      <c r="I65" s="13">
        <f t="shared" si="3"/>
        <v>0.23975763727141133</v>
      </c>
      <c r="J65" s="13">
        <f t="shared" si="4"/>
        <v>-0.14820594300129922</v>
      </c>
      <c r="K65" s="13">
        <f t="shared" si="4"/>
        <v>0.61469270292053102</v>
      </c>
      <c r="L65" s="13">
        <f t="shared" si="4"/>
        <v>0.44691512233986402</v>
      </c>
      <c r="M65" s="13">
        <f t="shared" si="6"/>
        <v>-1.1706990337796988</v>
      </c>
      <c r="N65" s="13">
        <f t="shared" si="4"/>
        <v>0.36518834229406277</v>
      </c>
      <c r="O65" s="13">
        <f t="shared" si="7"/>
        <v>-1.12473750838551</v>
      </c>
      <c r="P65" s="14" t="str">
        <f t="shared" si="9"/>
        <v>C</v>
      </c>
      <c r="Q65" s="14" t="str">
        <f t="shared" si="8"/>
        <v>C</v>
      </c>
      <c r="R65" s="14" t="str">
        <f t="shared" si="8"/>
        <v>B-</v>
      </c>
      <c r="S65" s="14" t="str">
        <f t="shared" si="8"/>
        <v>B-</v>
      </c>
      <c r="T65" s="14" t="str">
        <f t="shared" si="8"/>
        <v>D</v>
      </c>
      <c r="U65" s="14" t="str">
        <f t="shared" si="8"/>
        <v>B-</v>
      </c>
      <c r="V65" s="14" t="str">
        <f t="shared" si="8"/>
        <v>D</v>
      </c>
    </row>
    <row r="66" spans="1:22" x14ac:dyDescent="0.25">
      <c r="A66" s="1" t="s">
        <v>84</v>
      </c>
      <c r="B66" s="3">
        <v>1.0202013452702376</v>
      </c>
      <c r="C66" s="3">
        <v>0</v>
      </c>
      <c r="D66" s="3">
        <v>1.2914431082331175</v>
      </c>
      <c r="E66" s="3" t="e">
        <v>#DIV/0!</v>
      </c>
      <c r="F66" s="3">
        <v>0.37800252218112967</v>
      </c>
      <c r="G66" s="3">
        <v>0.30316333130852297</v>
      </c>
      <c r="H66" s="3">
        <v>0.76796819645158376</v>
      </c>
      <c r="I66" s="13">
        <f t="shared" si="3"/>
        <v>0.16810499453493674</v>
      </c>
      <c r="J66" s="13">
        <f t="shared" si="4"/>
        <v>0.49374544765247624</v>
      </c>
      <c r="K66" s="13">
        <f t="shared" si="4"/>
        <v>0.26231258906989646</v>
      </c>
      <c r="L66" s="13" t="e">
        <f t="shared" si="4"/>
        <v>#DIV/0!</v>
      </c>
      <c r="M66" s="13">
        <f t="shared" si="6"/>
        <v>-1.0539158073596582</v>
      </c>
      <c r="N66" s="13">
        <f t="shared" si="4"/>
        <v>0.16403255522504157</v>
      </c>
      <c r="O66" s="13">
        <f t="shared" si="7"/>
        <v>4.5071598003174181E-2</v>
      </c>
      <c r="P66" s="14" t="str">
        <f t="shared" si="9"/>
        <v>C</v>
      </c>
      <c r="Q66" s="14" t="str">
        <f t="shared" si="8"/>
        <v>B-</v>
      </c>
      <c r="R66" s="14" t="str">
        <f t="shared" si="8"/>
        <v>B-</v>
      </c>
      <c r="S66" s="14" t="e">
        <f t="shared" si="8"/>
        <v>#DIV/0!</v>
      </c>
      <c r="T66" s="14" t="str">
        <f t="shared" si="8"/>
        <v>D</v>
      </c>
      <c r="U66" s="14" t="str">
        <f t="shared" si="8"/>
        <v>C</v>
      </c>
      <c r="V66" s="14" t="str">
        <f t="shared" si="8"/>
        <v>C</v>
      </c>
    </row>
    <row r="67" spans="1:22" x14ac:dyDescent="0.25">
      <c r="A67" s="1" t="s">
        <v>83</v>
      </c>
      <c r="B67" s="3">
        <v>1.0526510480184041</v>
      </c>
      <c r="C67" s="3">
        <v>2.0593134975016603</v>
      </c>
      <c r="D67" s="3">
        <v>0.90605766840666169</v>
      </c>
      <c r="E67" s="3" t="e">
        <v>#DIV/0!</v>
      </c>
      <c r="F67" s="3">
        <v>0.73974003133748267</v>
      </c>
      <c r="G67" s="3">
        <v>0.12044722307661924</v>
      </c>
      <c r="H67" s="3">
        <v>0.67525337284800002</v>
      </c>
      <c r="I67" s="13">
        <f t="shared" si="3"/>
        <v>0.27793624948725215</v>
      </c>
      <c r="J67" s="13">
        <f t="shared" si="4"/>
        <v>-0.41966240713580261</v>
      </c>
      <c r="K67" s="13">
        <f t="shared" si="4"/>
        <v>0.47202544934607749</v>
      </c>
      <c r="L67" s="13" t="e">
        <f t="shared" si="4"/>
        <v>#DIV/0!</v>
      </c>
      <c r="M67" s="13">
        <f t="shared" si="6"/>
        <v>4.591820399313435E-2</v>
      </c>
      <c r="N67" s="13">
        <f t="shared" si="4"/>
        <v>0.34168193105593159</v>
      </c>
      <c r="O67" s="13">
        <f t="shared" si="7"/>
        <v>-0.17787541471427121</v>
      </c>
      <c r="P67" s="14" t="str">
        <f t="shared" si="9"/>
        <v>B-</v>
      </c>
      <c r="Q67" s="14" t="str">
        <f t="shared" si="8"/>
        <v>C-</v>
      </c>
      <c r="R67" s="14" t="str">
        <f t="shared" si="8"/>
        <v>B-</v>
      </c>
      <c r="S67" s="14" t="e">
        <f t="shared" si="8"/>
        <v>#DIV/0!</v>
      </c>
      <c r="T67" s="14" t="str">
        <f t="shared" si="8"/>
        <v>C</v>
      </c>
      <c r="U67" s="14" t="str">
        <f t="shared" si="8"/>
        <v>B-</v>
      </c>
      <c r="V67" s="14" t="str">
        <f t="shared" si="8"/>
        <v>C</v>
      </c>
    </row>
    <row r="68" spans="1:22" x14ac:dyDescent="0.25">
      <c r="A68" s="1" t="s">
        <v>82</v>
      </c>
      <c r="B68" s="3">
        <v>1.0424008346431657</v>
      </c>
      <c r="C68" s="3">
        <v>2.0255765288481546</v>
      </c>
      <c r="D68" s="3">
        <v>3.0441538799398931</v>
      </c>
      <c r="E68" s="3">
        <v>47.861460073504844</v>
      </c>
      <c r="F68" s="3">
        <v>0.52139881060865023</v>
      </c>
      <c r="G68" s="3">
        <v>0.12517161669935556</v>
      </c>
      <c r="H68" s="3">
        <v>0.87954750433852935</v>
      </c>
      <c r="I68" s="13">
        <f t="shared" si="3"/>
        <v>0.24324274837051049</v>
      </c>
      <c r="J68" s="13">
        <f t="shared" si="4"/>
        <v>-0.40469838528956931</v>
      </c>
      <c r="K68" s="13">
        <f t="shared" si="4"/>
        <v>-0.69144941433381357</v>
      </c>
      <c r="L68" s="13">
        <f t="shared" si="4"/>
        <v>-6.2063152360662981</v>
      </c>
      <c r="M68" s="13">
        <f t="shared" si="6"/>
        <v>-0.61793084278642563</v>
      </c>
      <c r="N68" s="13">
        <f t="shared" si="4"/>
        <v>0.33708854524895437</v>
      </c>
      <c r="O68" s="13">
        <f t="shared" si="7"/>
        <v>0.31338115636286956</v>
      </c>
      <c r="P68" s="14" t="str">
        <f t="shared" si="9"/>
        <v>C</v>
      </c>
      <c r="Q68" s="14" t="str">
        <f t="shared" si="8"/>
        <v>C-</v>
      </c>
      <c r="R68" s="14" t="str">
        <f t="shared" si="8"/>
        <v>C-</v>
      </c>
      <c r="S68" s="14" t="str">
        <f t="shared" si="8"/>
        <v>E</v>
      </c>
      <c r="T68" s="14" t="str">
        <f t="shared" si="8"/>
        <v>C-</v>
      </c>
      <c r="U68" s="14" t="str">
        <f t="shared" si="8"/>
        <v>B-</v>
      </c>
      <c r="V68" s="14" t="str">
        <f t="shared" si="8"/>
        <v>B-</v>
      </c>
    </row>
    <row r="69" spans="1:22" x14ac:dyDescent="0.25">
      <c r="A69" s="1" t="s">
        <v>81</v>
      </c>
      <c r="B69" s="3">
        <v>1.0213050957813694</v>
      </c>
      <c r="C69" s="3">
        <v>1.3144882861378608</v>
      </c>
      <c r="D69" s="3">
        <v>1.8321709374853767</v>
      </c>
      <c r="E69" s="3">
        <v>5.2892756988209761</v>
      </c>
      <c r="F69" s="3">
        <v>0.82545482507821544</v>
      </c>
      <c r="G69" s="3">
        <v>0.11091026508144755</v>
      </c>
      <c r="H69" s="3">
        <v>0.58344384529446047</v>
      </c>
      <c r="I69" s="13">
        <f t="shared" si="3"/>
        <v>0.17184081623822522</v>
      </c>
      <c r="J69" s="13">
        <f t="shared" si="4"/>
        <v>-8.9295418656679157E-2</v>
      </c>
      <c r="K69" s="13">
        <f t="shared" si="4"/>
        <v>-3.1931998256719059E-2</v>
      </c>
      <c r="L69" s="13">
        <f t="shared" si="4"/>
        <v>-9.082108411108937E-2</v>
      </c>
      <c r="M69" s="13">
        <f t="shared" si="6"/>
        <v>0.30652718991778821</v>
      </c>
      <c r="N69" s="13">
        <f t="shared" si="4"/>
        <v>0.35095442843759295</v>
      </c>
      <c r="O69" s="13">
        <f t="shared" si="7"/>
        <v>-0.39864550423715578</v>
      </c>
      <c r="P69" s="14" t="str">
        <f t="shared" si="9"/>
        <v>C</v>
      </c>
      <c r="Q69" s="14" t="str">
        <f t="shared" si="8"/>
        <v>C</v>
      </c>
      <c r="R69" s="14" t="str">
        <f t="shared" si="8"/>
        <v>C</v>
      </c>
      <c r="S69" s="14" t="str">
        <f t="shared" si="8"/>
        <v>C</v>
      </c>
      <c r="T69" s="14" t="str">
        <f t="shared" si="8"/>
        <v>B-</v>
      </c>
      <c r="U69" s="14" t="str">
        <f t="shared" si="8"/>
        <v>B-</v>
      </c>
      <c r="V69" s="14" t="str">
        <f t="shared" si="8"/>
        <v>C-</v>
      </c>
    </row>
    <row r="70" spans="1:22" x14ac:dyDescent="0.25">
      <c r="A70" s="1" t="s">
        <v>80</v>
      </c>
      <c r="B70" s="3">
        <v>0.96580733240343086</v>
      </c>
      <c r="C70" s="3">
        <v>3.9907133537329993</v>
      </c>
      <c r="D70" s="3">
        <v>1.8479044714812971</v>
      </c>
      <c r="E70" s="3">
        <v>4.1310345566798148</v>
      </c>
      <c r="F70" s="3">
        <v>0.68232020241542668</v>
      </c>
      <c r="G70" s="3">
        <v>0.41879084967320263</v>
      </c>
      <c r="H70" s="3">
        <v>0.58827829072747484</v>
      </c>
      <c r="I70" s="13">
        <f t="shared" si="3"/>
        <v>-1.6000318891742884E-2</v>
      </c>
      <c r="J70" s="13">
        <f t="shared" si="4"/>
        <v>-1.2763342065286172</v>
      </c>
      <c r="K70" s="13">
        <f t="shared" si="4"/>
        <v>-4.0493620143687112E-2</v>
      </c>
      <c r="L70" s="13">
        <f t="shared" si="4"/>
        <v>7.556025232628466E-2</v>
      </c>
      <c r="M70" s="13">
        <f t="shared" si="6"/>
        <v>-0.12866220079214816</v>
      </c>
      <c r="N70" s="13">
        <f t="shared" si="4"/>
        <v>5.161139725965172E-2</v>
      </c>
      <c r="O70" s="13">
        <f t="shared" si="7"/>
        <v>-0.38702033875073416</v>
      </c>
      <c r="P70" s="14" t="str">
        <f t="shared" si="9"/>
        <v>C</v>
      </c>
      <c r="Q70" s="14" t="str">
        <f t="shared" si="8"/>
        <v>D-</v>
      </c>
      <c r="R70" s="14" t="str">
        <f t="shared" si="8"/>
        <v>C</v>
      </c>
      <c r="S70" s="14" t="str">
        <f t="shared" si="8"/>
        <v>C</v>
      </c>
      <c r="T70" s="14" t="str">
        <f t="shared" si="8"/>
        <v>C</v>
      </c>
      <c r="U70" s="14" t="str">
        <f t="shared" si="8"/>
        <v>C</v>
      </c>
      <c r="V70" s="14" t="str">
        <f t="shared" si="8"/>
        <v>C-</v>
      </c>
    </row>
    <row r="71" spans="1:22" x14ac:dyDescent="0.25">
      <c r="A71" s="1" t="s">
        <v>79</v>
      </c>
      <c r="B71" s="3">
        <v>1.1852857816962028</v>
      </c>
      <c r="C71" s="3">
        <v>3.6548435116121376</v>
      </c>
      <c r="D71" s="3">
        <v>0.29363634612421019</v>
      </c>
      <c r="E71" s="3">
        <v>0.46438267063327038</v>
      </c>
      <c r="F71" s="3">
        <v>0.79454288775750115</v>
      </c>
      <c r="G71" s="3" t="e">
        <v>#DIV/0!</v>
      </c>
      <c r="H71" s="3">
        <v>0.53002723306032784</v>
      </c>
      <c r="I71" s="13">
        <f t="shared" ref="I71:I134" si="10">(B71-_xlfn.AGGREGATE(1,6,B$6:B$150))/_xlfn.AGGREGATE(7,6,B$6:B$150)</f>
        <v>0.72685990722158555</v>
      </c>
      <c r="J71" s="13">
        <f t="shared" ref="J71:N134" si="11">((C71-_xlfn.AGGREGATE(1,6,C$6:C$150))/_xlfn.AGGREGATE(7,6,C$6:C$150))*(-1)</f>
        <v>-1.1273592435849547</v>
      </c>
      <c r="K71" s="13">
        <f t="shared" si="11"/>
        <v>0.80528305048380777</v>
      </c>
      <c r="L71" s="13">
        <f t="shared" si="11"/>
        <v>0.60227478426154413</v>
      </c>
      <c r="M71" s="13">
        <f t="shared" si="6"/>
        <v>0.21254191285482152</v>
      </c>
      <c r="N71" s="13" t="e">
        <f t="shared" si="11"/>
        <v>#DIV/0!</v>
      </c>
      <c r="O71" s="13">
        <f t="shared" si="7"/>
        <v>-0.52709394068141924</v>
      </c>
      <c r="P71" s="14" t="str">
        <f t="shared" si="9"/>
        <v>B-</v>
      </c>
      <c r="Q71" s="14" t="str">
        <f t="shared" si="8"/>
        <v>D</v>
      </c>
      <c r="R71" s="14" t="str">
        <f t="shared" si="8"/>
        <v>B</v>
      </c>
      <c r="S71" s="14" t="str">
        <f t="shared" si="8"/>
        <v>B-</v>
      </c>
      <c r="T71" s="14" t="str">
        <f t="shared" si="8"/>
        <v>C</v>
      </c>
      <c r="U71" s="14" t="e">
        <f t="shared" si="8"/>
        <v>#DIV/0!</v>
      </c>
      <c r="V71" s="14" t="str">
        <f t="shared" si="8"/>
        <v>C-</v>
      </c>
    </row>
    <row r="72" spans="1:22" x14ac:dyDescent="0.25">
      <c r="A72" s="1" t="s">
        <v>78</v>
      </c>
      <c r="B72" s="3">
        <v>1.2798894877000933</v>
      </c>
      <c r="C72" s="3">
        <v>0</v>
      </c>
      <c r="D72" s="3">
        <v>2.7740140223885348</v>
      </c>
      <c r="E72" s="3">
        <v>10.687640504953185</v>
      </c>
      <c r="F72" s="3">
        <v>0.68641689456724309</v>
      </c>
      <c r="G72" s="3">
        <v>0.19998028196785961</v>
      </c>
      <c r="H72" s="3">
        <v>0.61236691297180978</v>
      </c>
      <c r="I72" s="13">
        <f t="shared" si="10"/>
        <v>1.0470614152040978</v>
      </c>
      <c r="J72" s="13">
        <f t="shared" si="11"/>
        <v>0.49374544765247624</v>
      </c>
      <c r="K72" s="13">
        <f t="shared" si="11"/>
        <v>-0.544449044451634</v>
      </c>
      <c r="L72" s="13">
        <f t="shared" si="11"/>
        <v>-0.86629617158755834</v>
      </c>
      <c r="M72" s="13">
        <f t="shared" si="6"/>
        <v>-0.11620653543104716</v>
      </c>
      <c r="N72" s="13">
        <f t="shared" si="11"/>
        <v>0.26435433029498662</v>
      </c>
      <c r="O72" s="13">
        <f t="shared" si="7"/>
        <v>-0.32909555217274522</v>
      </c>
      <c r="P72" s="14" t="str">
        <f t="shared" si="9"/>
        <v>B</v>
      </c>
      <c r="Q72" s="14" t="str">
        <f t="shared" si="8"/>
        <v>B-</v>
      </c>
      <c r="R72" s="14" t="str">
        <f t="shared" si="8"/>
        <v>C-</v>
      </c>
      <c r="S72" s="14" t="str">
        <f t="shared" si="8"/>
        <v>D</v>
      </c>
      <c r="T72" s="14" t="str">
        <f t="shared" si="8"/>
        <v>C</v>
      </c>
      <c r="U72" s="14" t="str">
        <f t="shared" si="8"/>
        <v>B-</v>
      </c>
      <c r="V72" s="14" t="str">
        <f t="shared" si="8"/>
        <v>C-</v>
      </c>
    </row>
    <row r="73" spans="1:22" x14ac:dyDescent="0.25">
      <c r="A73" s="1" t="s">
        <v>77</v>
      </c>
      <c r="B73" s="3">
        <v>0.95180784481072522</v>
      </c>
      <c r="C73" s="3">
        <v>0</v>
      </c>
      <c r="D73" s="3">
        <v>1.2467758653410999</v>
      </c>
      <c r="E73" s="3" t="e">
        <v>#DIV/0!</v>
      </c>
      <c r="F73" s="3">
        <v>1.3305623228934369</v>
      </c>
      <c r="G73" s="3">
        <v>0.6830033800096571</v>
      </c>
      <c r="H73" s="3">
        <v>0.90867958463352461</v>
      </c>
      <c r="I73" s="13">
        <f t="shared" si="10"/>
        <v>-6.3383843570812767E-2</v>
      </c>
      <c r="J73" s="13">
        <f t="shared" si="11"/>
        <v>0.49374544765247624</v>
      </c>
      <c r="K73" s="13">
        <f t="shared" si="11"/>
        <v>0.28661889205776792</v>
      </c>
      <c r="L73" s="13" t="e">
        <f t="shared" si="11"/>
        <v>#DIV/0!</v>
      </c>
      <c r="M73" s="13">
        <f t="shared" si="6"/>
        <v>1.8422662034972994</v>
      </c>
      <c r="N73" s="13">
        <f t="shared" si="11"/>
        <v>-0.20527449832541866</v>
      </c>
      <c r="O73" s="13">
        <f t="shared" si="7"/>
        <v>0.3834337113219764</v>
      </c>
      <c r="P73" s="14" t="str">
        <f t="shared" si="9"/>
        <v>C</v>
      </c>
      <c r="Q73" s="14" t="str">
        <f t="shared" si="8"/>
        <v>B-</v>
      </c>
      <c r="R73" s="14" t="str">
        <f t="shared" si="8"/>
        <v>B-</v>
      </c>
      <c r="S73" s="14" t="e">
        <f t="shared" si="8"/>
        <v>#DIV/0!</v>
      </c>
      <c r="T73" s="14" t="str">
        <f t="shared" si="8"/>
        <v>A</v>
      </c>
      <c r="U73" s="14" t="str">
        <f t="shared" si="8"/>
        <v>C</v>
      </c>
      <c r="V73" s="14" t="str">
        <f t="shared" si="8"/>
        <v>B-</v>
      </c>
    </row>
    <row r="74" spans="1:22" x14ac:dyDescent="0.25">
      <c r="A74" s="1" t="s">
        <v>76</v>
      </c>
      <c r="B74" s="3">
        <v>1.0912179207778758</v>
      </c>
      <c r="C74" s="3">
        <v>0</v>
      </c>
      <c r="D74" s="3">
        <v>0.31295016954604093</v>
      </c>
      <c r="E74" s="3" t="e">
        <v>#DIV/0!</v>
      </c>
      <c r="F74" s="3">
        <v>0.83275811572011504</v>
      </c>
      <c r="G74" s="3">
        <v>0</v>
      </c>
      <c r="H74" s="3">
        <v>1.0572434910809061</v>
      </c>
      <c r="I74" s="13">
        <f t="shared" si="10"/>
        <v>0.40847205339375725</v>
      </c>
      <c r="J74" s="13">
        <f t="shared" si="11"/>
        <v>0.49374544765247624</v>
      </c>
      <c r="K74" s="13">
        <f t="shared" si="11"/>
        <v>0.79477316418793442</v>
      </c>
      <c r="L74" s="13" t="e">
        <f t="shared" si="11"/>
        <v>#DIV/0!</v>
      </c>
      <c r="M74" s="13">
        <f t="shared" si="6"/>
        <v>0.32873226193669219</v>
      </c>
      <c r="N74" s="13">
        <f t="shared" si="11"/>
        <v>0.45878914293332002</v>
      </c>
      <c r="O74" s="13">
        <f t="shared" si="7"/>
        <v>0.74067840912451266</v>
      </c>
      <c r="P74" s="14" t="str">
        <f t="shared" si="9"/>
        <v>B-</v>
      </c>
      <c r="Q74" s="14" t="str">
        <f t="shared" si="8"/>
        <v>B-</v>
      </c>
      <c r="R74" s="14" t="str">
        <f t="shared" si="8"/>
        <v>B</v>
      </c>
      <c r="S74" s="14" t="e">
        <f t="shared" si="8"/>
        <v>#DIV/0!</v>
      </c>
      <c r="T74" s="14" t="str">
        <f t="shared" si="8"/>
        <v>B-</v>
      </c>
      <c r="U74" s="14" t="str">
        <f t="shared" si="8"/>
        <v>B-</v>
      </c>
      <c r="V74" s="14" t="str">
        <f t="shared" si="8"/>
        <v>B-</v>
      </c>
    </row>
    <row r="75" spans="1:22" x14ac:dyDescent="0.25">
      <c r="A75" s="1" t="s">
        <v>75</v>
      </c>
      <c r="B75" s="3">
        <v>1.0374643108191373</v>
      </c>
      <c r="C75" s="3">
        <v>0.21998007780893694</v>
      </c>
      <c r="D75" s="3">
        <v>0.49259222119557478</v>
      </c>
      <c r="E75" s="3" t="e">
        <v>#DIV/0!</v>
      </c>
      <c r="F75" s="3">
        <v>0.57637670491806536</v>
      </c>
      <c r="G75" s="3" t="e">
        <v>#DIV/0!</v>
      </c>
      <c r="H75" s="3">
        <v>0.98067038260481743</v>
      </c>
      <c r="I75" s="13">
        <f t="shared" si="10"/>
        <v>0.2265342869432119</v>
      </c>
      <c r="J75" s="13">
        <f t="shared" si="11"/>
        <v>0.39617335325723824</v>
      </c>
      <c r="K75" s="13">
        <f t="shared" si="11"/>
        <v>0.69701843714305711</v>
      </c>
      <c r="L75" s="13" t="e">
        <f t="shared" si="11"/>
        <v>#DIV/0!</v>
      </c>
      <c r="M75" s="13">
        <f t="shared" si="6"/>
        <v>-0.45077494519904387</v>
      </c>
      <c r="N75" s="13" t="e">
        <f t="shared" si="11"/>
        <v>#DIV/0!</v>
      </c>
      <c r="O75" s="13">
        <f t="shared" si="7"/>
        <v>0.55654662603203009</v>
      </c>
      <c r="P75" s="14" t="str">
        <f t="shared" si="9"/>
        <v>C</v>
      </c>
      <c r="Q75" s="14" t="str">
        <f t="shared" si="8"/>
        <v>B-</v>
      </c>
      <c r="R75" s="14" t="str">
        <f t="shared" si="8"/>
        <v>B-</v>
      </c>
      <c r="S75" s="14" t="e">
        <f t="shared" si="8"/>
        <v>#DIV/0!</v>
      </c>
      <c r="T75" s="14" t="str">
        <f t="shared" si="8"/>
        <v>C-</v>
      </c>
      <c r="U75" s="14" t="e">
        <f t="shared" si="8"/>
        <v>#DIV/0!</v>
      </c>
      <c r="V75" s="14" t="str">
        <f t="shared" si="8"/>
        <v>B-</v>
      </c>
    </row>
    <row r="76" spans="1:22" x14ac:dyDescent="0.25">
      <c r="A76" s="1" t="s">
        <v>74</v>
      </c>
      <c r="B76" s="3">
        <v>0.88009059410005486</v>
      </c>
      <c r="C76" s="3">
        <v>2.8013441380330741</v>
      </c>
      <c r="D76" s="3">
        <v>1.8162111417253723</v>
      </c>
      <c r="E76" s="3">
        <v>4.6602572213585916</v>
      </c>
      <c r="F76" s="3">
        <v>0.44160077903416806</v>
      </c>
      <c r="G76" s="3">
        <v>0.32133429476690029</v>
      </c>
      <c r="H76" s="3">
        <v>0.75095496514545546</v>
      </c>
      <c r="I76" s="13">
        <f t="shared" si="10"/>
        <v>-0.30612245071345667</v>
      </c>
      <c r="J76" s="13">
        <f t="shared" si="11"/>
        <v>-0.74878986460026509</v>
      </c>
      <c r="K76" s="13">
        <f t="shared" si="11"/>
        <v>-2.3247252876194634E-2</v>
      </c>
      <c r="L76" s="13">
        <f t="shared" si="11"/>
        <v>-4.6258179565473485E-4</v>
      </c>
      <c r="M76" s="13">
        <f t="shared" si="6"/>
        <v>-0.8605503858061827</v>
      </c>
      <c r="N76" s="13">
        <f t="shared" si="11"/>
        <v>0.14636547404723113</v>
      </c>
      <c r="O76" s="13">
        <f t="shared" si="7"/>
        <v>4.1606740651641888E-3</v>
      </c>
      <c r="P76" s="14" t="str">
        <f t="shared" si="9"/>
        <v>C-</v>
      </c>
      <c r="Q76" s="14" t="str">
        <f t="shared" si="8"/>
        <v>C-</v>
      </c>
      <c r="R76" s="14" t="str">
        <f t="shared" si="8"/>
        <v>C</v>
      </c>
      <c r="S76" s="14" t="str">
        <f t="shared" si="8"/>
        <v>C</v>
      </c>
      <c r="T76" s="14" t="str">
        <f t="shared" si="8"/>
        <v>D</v>
      </c>
      <c r="U76" s="14" t="str">
        <f t="shared" si="8"/>
        <v>C</v>
      </c>
      <c r="V76" s="14" t="str">
        <f t="shared" si="8"/>
        <v>C</v>
      </c>
    </row>
    <row r="77" spans="1:22" x14ac:dyDescent="0.25">
      <c r="A77" s="1" t="s">
        <v>73</v>
      </c>
      <c r="B77" s="3">
        <v>1.1173280162526051</v>
      </c>
      <c r="C77" s="3">
        <v>1.4490174628256551</v>
      </c>
      <c r="D77" s="3">
        <v>0.37719334354876827</v>
      </c>
      <c r="E77" s="3">
        <v>1.1226239155962068</v>
      </c>
      <c r="F77" s="3">
        <v>0.83441750676199911</v>
      </c>
      <c r="G77" s="3">
        <v>0.99928391196409172</v>
      </c>
      <c r="H77" s="3">
        <v>0.74038090779640198</v>
      </c>
      <c r="I77" s="13">
        <f t="shared" si="10"/>
        <v>0.4968458845862887</v>
      </c>
      <c r="J77" s="13">
        <f t="shared" si="11"/>
        <v>-0.14896579270798724</v>
      </c>
      <c r="K77" s="13">
        <f t="shared" si="11"/>
        <v>0.75981434535087811</v>
      </c>
      <c r="L77" s="13">
        <f t="shared" si="11"/>
        <v>0.50771843148627149</v>
      </c>
      <c r="M77" s="13">
        <f t="shared" si="6"/>
        <v>0.33377750789488619</v>
      </c>
      <c r="N77" s="13">
        <f t="shared" si="11"/>
        <v>-0.51278454564896636</v>
      </c>
      <c r="O77" s="13">
        <f t="shared" si="7"/>
        <v>-2.1266268538470329E-2</v>
      </c>
      <c r="P77" s="14" t="str">
        <f t="shared" si="9"/>
        <v>B-</v>
      </c>
      <c r="Q77" s="14" t="str">
        <f t="shared" si="8"/>
        <v>C</v>
      </c>
      <c r="R77" s="14" t="str">
        <f t="shared" si="8"/>
        <v>B</v>
      </c>
      <c r="S77" s="14" t="str">
        <f t="shared" si="8"/>
        <v>B-</v>
      </c>
      <c r="T77" s="14" t="str">
        <f t="shared" si="8"/>
        <v>B-</v>
      </c>
      <c r="U77" s="14" t="str">
        <f t="shared" si="8"/>
        <v>C-</v>
      </c>
      <c r="V77" s="14" t="str">
        <f t="shared" si="8"/>
        <v>C</v>
      </c>
    </row>
    <row r="78" spans="1:22" x14ac:dyDescent="0.25">
      <c r="A78" s="1" t="s">
        <v>72</v>
      </c>
      <c r="B78" s="3">
        <v>1.0354939556875553</v>
      </c>
      <c r="C78" s="3">
        <v>0</v>
      </c>
      <c r="D78" s="3">
        <v>0</v>
      </c>
      <c r="E78" s="3">
        <v>0</v>
      </c>
      <c r="F78" s="3">
        <v>0.59472774272176077</v>
      </c>
      <c r="G78" s="3" t="e">
        <v>#DIV/0!</v>
      </c>
      <c r="H78" s="3">
        <v>1.1334572326209125</v>
      </c>
      <c r="I78" s="13">
        <f t="shared" si="10"/>
        <v>0.21986530206890184</v>
      </c>
      <c r="J78" s="13">
        <f t="shared" si="11"/>
        <v>0.49374544765247624</v>
      </c>
      <c r="K78" s="13">
        <f t="shared" si="11"/>
        <v>0.96506936222014328</v>
      </c>
      <c r="L78" s="13">
        <f t="shared" si="11"/>
        <v>0.66898335344212645</v>
      </c>
      <c r="M78" s="13">
        <f t="shared" si="6"/>
        <v>-0.3949800801124892</v>
      </c>
      <c r="N78" s="13" t="e">
        <f t="shared" si="11"/>
        <v>#DIV/0!</v>
      </c>
      <c r="O78" s="13">
        <f t="shared" si="7"/>
        <v>0.92394603930427943</v>
      </c>
      <c r="P78" s="14" t="str">
        <f t="shared" si="9"/>
        <v>C</v>
      </c>
      <c r="Q78" s="14" t="str">
        <f t="shared" si="8"/>
        <v>B-</v>
      </c>
      <c r="R78" s="14" t="str">
        <f t="shared" si="8"/>
        <v>B</v>
      </c>
      <c r="S78" s="14" t="str">
        <f t="shared" si="8"/>
        <v>B-</v>
      </c>
      <c r="T78" s="14" t="str">
        <f t="shared" si="8"/>
        <v>C-</v>
      </c>
      <c r="U78" s="14" t="e">
        <f t="shared" si="8"/>
        <v>#DIV/0!</v>
      </c>
      <c r="V78" s="14" t="str">
        <f t="shared" si="8"/>
        <v>B</v>
      </c>
    </row>
    <row r="79" spans="1:22" x14ac:dyDescent="0.25">
      <c r="A79" s="1" t="s">
        <v>71</v>
      </c>
      <c r="B79" s="3">
        <v>1.0578767204980797</v>
      </c>
      <c r="C79" s="3">
        <v>2.0649119351518697</v>
      </c>
      <c r="D79" s="3">
        <v>1.1299565128064648</v>
      </c>
      <c r="E79" s="3">
        <v>0</v>
      </c>
      <c r="F79" s="3">
        <v>0.77901198910168112</v>
      </c>
      <c r="G79" s="3" t="e">
        <v>#DIV/0!</v>
      </c>
      <c r="H79" s="3">
        <v>1.1500520063502491</v>
      </c>
      <c r="I79" s="13">
        <f t="shared" si="10"/>
        <v>0.29562338119587683</v>
      </c>
      <c r="J79" s="13">
        <f t="shared" si="11"/>
        <v>-0.42214559239654487</v>
      </c>
      <c r="K79" s="13">
        <f t="shared" si="11"/>
        <v>0.35018777148061758</v>
      </c>
      <c r="L79" s="13">
        <f t="shared" si="11"/>
        <v>0.66898335344212645</v>
      </c>
      <c r="M79" s="13">
        <f t="shared" si="6"/>
        <v>0.16532145565539638</v>
      </c>
      <c r="N79" s="13" t="e">
        <f t="shared" si="11"/>
        <v>#DIV/0!</v>
      </c>
      <c r="O79" s="13">
        <f t="shared" si="7"/>
        <v>0.96385071782145371</v>
      </c>
      <c r="P79" s="14" t="str">
        <f t="shared" si="9"/>
        <v>B-</v>
      </c>
      <c r="Q79" s="14" t="str">
        <f t="shared" si="8"/>
        <v>C-</v>
      </c>
      <c r="R79" s="14" t="str">
        <f t="shared" si="8"/>
        <v>B-</v>
      </c>
      <c r="S79" s="14" t="str">
        <f t="shared" si="8"/>
        <v>B-</v>
      </c>
      <c r="T79" s="14" t="str">
        <f t="shared" si="8"/>
        <v>C</v>
      </c>
      <c r="U79" s="14" t="e">
        <f t="shared" si="8"/>
        <v>#DIV/0!</v>
      </c>
      <c r="V79" s="14" t="str">
        <f t="shared" si="8"/>
        <v>B</v>
      </c>
    </row>
    <row r="80" spans="1:22" x14ac:dyDescent="0.25">
      <c r="A80" s="1" t="s">
        <v>70</v>
      </c>
      <c r="B80" s="3">
        <v>1.130606401957561</v>
      </c>
      <c r="C80" s="3">
        <v>0.82586603429274885</v>
      </c>
      <c r="D80" s="3">
        <v>4.1901111640376092</v>
      </c>
      <c r="E80" s="3">
        <v>11.554471231340671</v>
      </c>
      <c r="F80" s="3">
        <v>0.44382438411527642</v>
      </c>
      <c r="G80" s="3">
        <v>0.29417132813952312</v>
      </c>
      <c r="H80" s="3">
        <v>0.81730625658300915</v>
      </c>
      <c r="I80" s="13">
        <f t="shared" si="10"/>
        <v>0.54178872357111096</v>
      </c>
      <c r="J80" s="13">
        <f t="shared" si="11"/>
        <v>0.1274328276259401</v>
      </c>
      <c r="K80" s="13">
        <f t="shared" si="11"/>
        <v>-1.3150380478604884</v>
      </c>
      <c r="L80" s="13">
        <f t="shared" si="11"/>
        <v>-0.99081640271551807</v>
      </c>
      <c r="M80" s="13">
        <f t="shared" si="6"/>
        <v>-0.85378969211499345</v>
      </c>
      <c r="N80" s="13">
        <f t="shared" si="11"/>
        <v>0.17277520942176272</v>
      </c>
      <c r="O80" s="13">
        <f t="shared" si="7"/>
        <v>0.16371253040257319</v>
      </c>
      <c r="P80" s="14" t="str">
        <f t="shared" si="9"/>
        <v>B-</v>
      </c>
      <c r="Q80" s="14" t="str">
        <f t="shared" si="8"/>
        <v>C</v>
      </c>
      <c r="R80" s="14" t="str">
        <f t="shared" si="8"/>
        <v>D-</v>
      </c>
      <c r="S80" s="14" t="str">
        <f t="shared" si="8"/>
        <v>D</v>
      </c>
      <c r="T80" s="14" t="str">
        <f t="shared" si="8"/>
        <v>D</v>
      </c>
      <c r="U80" s="14" t="str">
        <f t="shared" si="8"/>
        <v>C</v>
      </c>
      <c r="V80" s="14" t="str">
        <f t="shared" si="8"/>
        <v>C</v>
      </c>
    </row>
    <row r="81" spans="1:22" x14ac:dyDescent="0.25">
      <c r="A81" s="1" t="s">
        <v>69</v>
      </c>
      <c r="B81" s="3">
        <v>1.1383876500857633</v>
      </c>
      <c r="C81" s="3">
        <v>1.3100068980281154</v>
      </c>
      <c r="D81" s="3">
        <v>1.3471617068377162</v>
      </c>
      <c r="E81" s="3">
        <v>3.1551266339869279</v>
      </c>
      <c r="F81" s="3">
        <v>0.76205190562302449</v>
      </c>
      <c r="G81" s="3">
        <v>0</v>
      </c>
      <c r="H81" s="3">
        <v>1.1238092550782557</v>
      </c>
      <c r="I81" s="13">
        <f t="shared" si="10"/>
        <v>0.5681256134233329</v>
      </c>
      <c r="J81" s="13">
        <f t="shared" si="11"/>
        <v>-8.7307700368636929E-2</v>
      </c>
      <c r="K81" s="13">
        <f t="shared" si="11"/>
        <v>0.23199253678869797</v>
      </c>
      <c r="L81" s="13">
        <f t="shared" si="11"/>
        <v>0.21574942236154723</v>
      </c>
      <c r="M81" s="13">
        <f t="shared" si="6"/>
        <v>0.11375567612450818</v>
      </c>
      <c r="N81" s="13">
        <f t="shared" si="11"/>
        <v>0.45878914293332002</v>
      </c>
      <c r="O81" s="13">
        <f t="shared" si="7"/>
        <v>0.9007459976248906</v>
      </c>
      <c r="P81" s="14" t="str">
        <f t="shared" si="9"/>
        <v>B-</v>
      </c>
      <c r="Q81" s="14" t="str">
        <f t="shared" si="8"/>
        <v>C</v>
      </c>
      <c r="R81" s="14" t="str">
        <f t="shared" si="8"/>
        <v>C</v>
      </c>
      <c r="S81" s="14" t="str">
        <f t="shared" si="8"/>
        <v>C</v>
      </c>
      <c r="T81" s="14" t="str">
        <f t="shared" si="8"/>
        <v>C</v>
      </c>
      <c r="U81" s="14" t="str">
        <f t="shared" si="8"/>
        <v>B-</v>
      </c>
      <c r="V81" s="14" t="str">
        <f t="shared" si="8"/>
        <v>B</v>
      </c>
    </row>
    <row r="82" spans="1:22" x14ac:dyDescent="0.25">
      <c r="A82" s="1" t="s">
        <v>68</v>
      </c>
      <c r="B82" s="3">
        <v>0.70955864567223015</v>
      </c>
      <c r="C82" s="3">
        <v>0.6674392625027662</v>
      </c>
      <c r="D82" s="3">
        <v>12.703246010739234</v>
      </c>
      <c r="E82" s="3">
        <v>7.0047377802795765</v>
      </c>
      <c r="F82" s="3">
        <v>1.0599481478285813</v>
      </c>
      <c r="G82" s="3">
        <v>9.6125658006452702E-2</v>
      </c>
      <c r="H82" s="3">
        <v>1.0876371268613598</v>
      </c>
      <c r="I82" s="13">
        <f t="shared" si="10"/>
        <v>-0.88331534676702073</v>
      </c>
      <c r="J82" s="13">
        <f t="shared" si="11"/>
        <v>0.19770297247628901</v>
      </c>
      <c r="K82" s="13">
        <f t="shared" si="11"/>
        <v>-5.9475790681506586</v>
      </c>
      <c r="L82" s="13">
        <f t="shared" si="11"/>
        <v>-0.33724720673446917</v>
      </c>
      <c r="M82" s="13">
        <f t="shared" si="6"/>
        <v>1.0194854131262827</v>
      </c>
      <c r="N82" s="13">
        <f t="shared" si="11"/>
        <v>0.36532905716733943</v>
      </c>
      <c r="O82" s="13">
        <f t="shared" si="7"/>
        <v>0.81376456772895289</v>
      </c>
      <c r="P82" s="14" t="str">
        <f t="shared" si="9"/>
        <v>D</v>
      </c>
      <c r="Q82" s="14" t="str">
        <f t="shared" si="8"/>
        <v>C</v>
      </c>
      <c r="R82" s="14" t="str">
        <f t="shared" si="8"/>
        <v>E</v>
      </c>
      <c r="S82" s="14" t="str">
        <f t="shared" si="8"/>
        <v>C-</v>
      </c>
      <c r="T82" s="14" t="str">
        <f t="shared" si="8"/>
        <v>B</v>
      </c>
      <c r="U82" s="14" t="str">
        <f t="shared" si="8"/>
        <v>B-</v>
      </c>
      <c r="V82" s="14" t="str">
        <f t="shared" si="8"/>
        <v>B</v>
      </c>
    </row>
    <row r="83" spans="1:22" x14ac:dyDescent="0.25">
      <c r="A83" s="1" t="s">
        <v>67</v>
      </c>
      <c r="B83" s="3">
        <v>0.85076615507643105</v>
      </c>
      <c r="C83" s="3">
        <v>0</v>
      </c>
      <c r="D83" s="3">
        <v>0.71537963403041815</v>
      </c>
      <c r="E83" s="3">
        <v>0</v>
      </c>
      <c r="F83" s="3">
        <v>0.77087132416533999</v>
      </c>
      <c r="G83" s="3">
        <v>0.10931468556370628</v>
      </c>
      <c r="H83" s="3">
        <v>0.94571569619396845</v>
      </c>
      <c r="I83" s="13">
        <f t="shared" si="10"/>
        <v>-0.4053757463054859</v>
      </c>
      <c r="J83" s="13">
        <f t="shared" si="11"/>
        <v>0.49374544765247624</v>
      </c>
      <c r="K83" s="13">
        <f t="shared" si="11"/>
        <v>0.57578556025968375</v>
      </c>
      <c r="L83" s="13">
        <f t="shared" si="11"/>
        <v>0.66898335344212645</v>
      </c>
      <c r="M83" s="13">
        <f t="shared" si="6"/>
        <v>0.1405704139597308</v>
      </c>
      <c r="N83" s="13">
        <f t="shared" si="11"/>
        <v>0.35250576240676618</v>
      </c>
      <c r="O83" s="13">
        <f t="shared" si="7"/>
        <v>0.47249272167371303</v>
      </c>
      <c r="P83" s="14" t="str">
        <f t="shared" si="9"/>
        <v>C-</v>
      </c>
      <c r="Q83" s="14" t="str">
        <f t="shared" si="8"/>
        <v>B-</v>
      </c>
      <c r="R83" s="14" t="str">
        <f t="shared" si="8"/>
        <v>B-</v>
      </c>
      <c r="S83" s="14" t="str">
        <f t="shared" si="8"/>
        <v>B-</v>
      </c>
      <c r="T83" s="14" t="str">
        <f t="shared" si="8"/>
        <v>C</v>
      </c>
      <c r="U83" s="14" t="str">
        <f t="shared" si="8"/>
        <v>B-</v>
      </c>
      <c r="V83" s="14" t="str">
        <f t="shared" si="8"/>
        <v>B-</v>
      </c>
    </row>
    <row r="84" spans="1:22" x14ac:dyDescent="0.25">
      <c r="A84" s="1" t="s">
        <v>66</v>
      </c>
      <c r="B84" s="3">
        <v>1.2060313346683944</v>
      </c>
      <c r="C84" s="3">
        <v>2.3249436405714161</v>
      </c>
      <c r="D84" s="3">
        <v>4.1333297592880509</v>
      </c>
      <c r="E84" s="3">
        <v>7.2119606103373064</v>
      </c>
      <c r="F84" s="3">
        <v>0.60333230762700552</v>
      </c>
      <c r="G84" s="3" t="e">
        <v>#DIV/0!</v>
      </c>
      <c r="H84" s="3">
        <v>1.0944296667188234</v>
      </c>
      <c r="I84" s="13">
        <f t="shared" si="10"/>
        <v>0.79707657870540316</v>
      </c>
      <c r="J84" s="13">
        <f t="shared" si="11"/>
        <v>-0.53748257363439744</v>
      </c>
      <c r="K84" s="13">
        <f t="shared" si="11"/>
        <v>-1.2841396547974511</v>
      </c>
      <c r="L84" s="13">
        <f t="shared" si="11"/>
        <v>-0.36701476562259744</v>
      </c>
      <c r="M84" s="13">
        <f t="shared" si="6"/>
        <v>-0.36881858760442204</v>
      </c>
      <c r="N84" s="13" t="e">
        <f t="shared" si="11"/>
        <v>#DIV/0!</v>
      </c>
      <c r="O84" s="13">
        <f t="shared" si="7"/>
        <v>0.83009827156536009</v>
      </c>
      <c r="P84" s="14" t="str">
        <f t="shared" si="9"/>
        <v>B</v>
      </c>
      <c r="Q84" s="14" t="str">
        <f t="shared" si="8"/>
        <v>C-</v>
      </c>
      <c r="R84" s="14" t="str">
        <f t="shared" si="8"/>
        <v>D-</v>
      </c>
      <c r="S84" s="14" t="str">
        <f t="shared" si="8"/>
        <v>C-</v>
      </c>
      <c r="T84" s="14" t="str">
        <f t="shared" si="8"/>
        <v>C-</v>
      </c>
      <c r="U84" s="14" t="e">
        <f t="shared" si="8"/>
        <v>#DIV/0!</v>
      </c>
      <c r="V84" s="14" t="str">
        <f t="shared" si="8"/>
        <v>B</v>
      </c>
    </row>
    <row r="85" spans="1:22" x14ac:dyDescent="0.25">
      <c r="A85" s="1" t="s">
        <v>65</v>
      </c>
      <c r="B85" s="3">
        <v>1.2538917284433524</v>
      </c>
      <c r="C85" s="3">
        <v>0</v>
      </c>
      <c r="D85" s="3">
        <v>0</v>
      </c>
      <c r="E85" s="3">
        <v>0</v>
      </c>
      <c r="F85" s="3">
        <v>0.97414899999878224</v>
      </c>
      <c r="G85" s="3" t="e">
        <v>#DIV/0!</v>
      </c>
      <c r="H85" s="3">
        <v>0.83414859287129661</v>
      </c>
      <c r="I85" s="13">
        <f t="shared" si="10"/>
        <v>0.95906780406763337</v>
      </c>
      <c r="J85" s="13">
        <f t="shared" si="11"/>
        <v>0.49374544765247624</v>
      </c>
      <c r="K85" s="13">
        <f t="shared" si="11"/>
        <v>0.96506936222014328</v>
      </c>
      <c r="L85" s="13">
        <f t="shared" si="11"/>
        <v>0.66898335344212645</v>
      </c>
      <c r="M85" s="13">
        <f t="shared" si="6"/>
        <v>0.75861995532961268</v>
      </c>
      <c r="N85" s="13" t="e">
        <f t="shared" si="11"/>
        <v>#DIV/0!</v>
      </c>
      <c r="O85" s="13">
        <f t="shared" si="7"/>
        <v>0.20421251106058713</v>
      </c>
      <c r="P85" s="14" t="str">
        <f t="shared" si="9"/>
        <v>B</v>
      </c>
      <c r="Q85" s="14" t="str">
        <f t="shared" si="8"/>
        <v>B-</v>
      </c>
      <c r="R85" s="14" t="str">
        <f t="shared" si="8"/>
        <v>B</v>
      </c>
      <c r="S85" s="14" t="str">
        <f t="shared" si="8"/>
        <v>B-</v>
      </c>
      <c r="T85" s="14" t="str">
        <f t="shared" si="8"/>
        <v>B</v>
      </c>
      <c r="U85" s="14" t="e">
        <f t="shared" si="8"/>
        <v>#DIV/0!</v>
      </c>
      <c r="V85" s="14" t="str">
        <f t="shared" si="8"/>
        <v>C</v>
      </c>
    </row>
    <row r="86" spans="1:22" x14ac:dyDescent="0.25">
      <c r="A86" s="1" t="s">
        <v>64</v>
      </c>
      <c r="B86" s="3">
        <v>0.79005816627164815</v>
      </c>
      <c r="C86" s="3">
        <v>0</v>
      </c>
      <c r="D86" s="3">
        <v>3.5150365981846532</v>
      </c>
      <c r="E86" s="3">
        <v>0</v>
      </c>
      <c r="F86" s="3">
        <v>2.0217783361792074</v>
      </c>
      <c r="G86" s="3">
        <v>0</v>
      </c>
      <c r="H86" s="3">
        <v>0.63156511711150642</v>
      </c>
      <c r="I86" s="13">
        <f t="shared" si="10"/>
        <v>-0.61085173010127458</v>
      </c>
      <c r="J86" s="13">
        <f t="shared" si="11"/>
        <v>0.49374544765247624</v>
      </c>
      <c r="K86" s="13">
        <f t="shared" si="11"/>
        <v>-0.94768681069782823</v>
      </c>
      <c r="L86" s="13">
        <f t="shared" si="11"/>
        <v>0.66898335344212645</v>
      </c>
      <c r="M86" s="13">
        <f t="shared" ref="M86:M149" si="12">(F86-_xlfn.AGGREGATE(1,6,F$6:F$150))/_xlfn.AGGREGATE(7,6,F$6:F$150)</f>
        <v>3.9438532973443596</v>
      </c>
      <c r="N86" s="13">
        <f t="shared" si="11"/>
        <v>0.45878914293332002</v>
      </c>
      <c r="O86" s="13">
        <f t="shared" ref="O86:O149" si="13">(H86-_xlfn.AGGREGATE(1,6,H$6:H$150))/_xlfn.AGGREGATE(7,6,H$6:H$150)</f>
        <v>-0.28293052595443924</v>
      </c>
      <c r="P86" s="14" t="str">
        <f t="shared" si="9"/>
        <v>C-</v>
      </c>
      <c r="Q86" s="14" t="str">
        <f t="shared" si="8"/>
        <v>B-</v>
      </c>
      <c r="R86" s="14" t="str">
        <f t="shared" si="8"/>
        <v>D</v>
      </c>
      <c r="S86" s="14" t="str">
        <f t="shared" si="8"/>
        <v>B-</v>
      </c>
      <c r="T86" s="14" t="str">
        <f t="shared" si="8"/>
        <v>A</v>
      </c>
      <c r="U86" s="14" t="str">
        <f t="shared" si="8"/>
        <v>B-</v>
      </c>
      <c r="V86" s="14" t="str">
        <f t="shared" si="8"/>
        <v>C-</v>
      </c>
    </row>
    <row r="87" spans="1:22" x14ac:dyDescent="0.25">
      <c r="A87" s="1" t="s">
        <v>63</v>
      </c>
      <c r="B87" s="3">
        <v>1.0230765898233716</v>
      </c>
      <c r="C87" s="3">
        <v>0</v>
      </c>
      <c r="D87" s="3">
        <v>2.0556394636208801</v>
      </c>
      <c r="E87" s="3">
        <v>9.5807648271124339</v>
      </c>
      <c r="F87" s="3">
        <v>0.54372923188175115</v>
      </c>
      <c r="G87" s="3">
        <v>0</v>
      </c>
      <c r="H87" s="3">
        <v>0.3658309870482977</v>
      </c>
      <c r="I87" s="13">
        <f t="shared" si="10"/>
        <v>0.17783672366713507</v>
      </c>
      <c r="J87" s="13">
        <f t="shared" si="11"/>
        <v>0.49374544765247624</v>
      </c>
      <c r="K87" s="13">
        <f t="shared" si="11"/>
        <v>-0.15353551243899463</v>
      </c>
      <c r="L87" s="13">
        <f t="shared" si="11"/>
        <v>-0.7072934839359023</v>
      </c>
      <c r="M87" s="13">
        <f t="shared" si="12"/>
        <v>-0.55003698002038082</v>
      </c>
      <c r="N87" s="13">
        <f t="shared" si="11"/>
        <v>0.45878914293332002</v>
      </c>
      <c r="O87" s="13">
        <f t="shared" si="13"/>
        <v>-0.92192899644682635</v>
      </c>
      <c r="P87" s="14" t="str">
        <f t="shared" si="9"/>
        <v>C</v>
      </c>
      <c r="Q87" s="14" t="str">
        <f t="shared" si="8"/>
        <v>B-</v>
      </c>
      <c r="R87" s="14" t="str">
        <f t="shared" si="8"/>
        <v>C</v>
      </c>
      <c r="S87" s="14" t="str">
        <f t="shared" si="8"/>
        <v>C-</v>
      </c>
      <c r="T87" s="14" t="str">
        <f t="shared" si="8"/>
        <v>C-</v>
      </c>
      <c r="U87" s="14" t="str">
        <f t="shared" si="8"/>
        <v>B-</v>
      </c>
      <c r="V87" s="14" t="str">
        <f t="shared" si="8"/>
        <v>D</v>
      </c>
    </row>
    <row r="88" spans="1:22" x14ac:dyDescent="0.25">
      <c r="A88" s="1" t="s">
        <v>62</v>
      </c>
      <c r="B88" s="3">
        <v>1.1879408047617106</v>
      </c>
      <c r="C88" s="3">
        <v>0</v>
      </c>
      <c r="D88" s="3">
        <v>0.69415840796195882</v>
      </c>
      <c r="E88" s="3">
        <v>0.85212316495713236</v>
      </c>
      <c r="F88" s="3">
        <v>0.77968463414442013</v>
      </c>
      <c r="G88" s="3">
        <v>2.3824464930724027</v>
      </c>
      <c r="H88" s="3">
        <v>1.0625593899984356</v>
      </c>
      <c r="I88" s="13">
        <f t="shared" si="10"/>
        <v>0.73584626119453656</v>
      </c>
      <c r="J88" s="13">
        <f t="shared" si="11"/>
        <v>0.49374544765247624</v>
      </c>
      <c r="K88" s="13">
        <f t="shared" si="11"/>
        <v>0.58733338629947418</v>
      </c>
      <c r="L88" s="13">
        <f t="shared" si="11"/>
        <v>0.54657586346752729</v>
      </c>
      <c r="M88" s="13">
        <f t="shared" si="12"/>
        <v>0.16736657919621351</v>
      </c>
      <c r="N88" s="13">
        <f t="shared" si="11"/>
        <v>-1.8575919169545572</v>
      </c>
      <c r="O88" s="13">
        <f t="shared" si="13"/>
        <v>0.7534613033533627</v>
      </c>
      <c r="P88" s="14" t="str">
        <f t="shared" si="9"/>
        <v>B-</v>
      </c>
      <c r="Q88" s="14" t="str">
        <f t="shared" si="8"/>
        <v>B-</v>
      </c>
      <c r="R88" s="14" t="str">
        <f t="shared" si="8"/>
        <v>B-</v>
      </c>
      <c r="S88" s="14" t="str">
        <f t="shared" si="8"/>
        <v>B-</v>
      </c>
      <c r="T88" s="14" t="str">
        <f t="shared" si="8"/>
        <v>C</v>
      </c>
      <c r="U88" s="14" t="str">
        <f t="shared" si="8"/>
        <v>E</v>
      </c>
      <c r="V88" s="14" t="str">
        <f t="shared" si="8"/>
        <v>B</v>
      </c>
    </row>
    <row r="89" spans="1:22" x14ac:dyDescent="0.25">
      <c r="A89" s="1" t="s">
        <v>61</v>
      </c>
      <c r="B89" s="3">
        <v>1.1134693474365041</v>
      </c>
      <c r="C89" s="3">
        <v>0</v>
      </c>
      <c r="D89" s="3">
        <v>1.6074633710370103</v>
      </c>
      <c r="E89" s="3">
        <v>0</v>
      </c>
      <c r="F89" s="3">
        <v>0.69968299241520016</v>
      </c>
      <c r="G89" s="3" t="e">
        <v>#DIV/0!</v>
      </c>
      <c r="H89" s="3">
        <v>0.48306502986117783</v>
      </c>
      <c r="I89" s="13">
        <f t="shared" si="10"/>
        <v>0.48378559735325105</v>
      </c>
      <c r="J89" s="13">
        <f t="shared" si="11"/>
        <v>0.49374544765247624</v>
      </c>
      <c r="K89" s="13">
        <f t="shared" si="11"/>
        <v>9.0345756986985853E-2</v>
      </c>
      <c r="L89" s="13">
        <f t="shared" si="11"/>
        <v>0.66898335344212645</v>
      </c>
      <c r="M89" s="13">
        <f t="shared" si="12"/>
        <v>-7.5872024240473179E-2</v>
      </c>
      <c r="N89" s="13" t="e">
        <f t="shared" si="11"/>
        <v>#DIV/0!</v>
      </c>
      <c r="O89" s="13">
        <f t="shared" si="13"/>
        <v>-0.64002176070992478</v>
      </c>
      <c r="P89" s="14" t="str">
        <f t="shared" si="9"/>
        <v>B-</v>
      </c>
      <c r="Q89" s="14" t="str">
        <f t="shared" si="8"/>
        <v>B-</v>
      </c>
      <c r="R89" s="14" t="str">
        <f t="shared" si="8"/>
        <v>C</v>
      </c>
      <c r="S89" s="14" t="str">
        <f t="shared" si="8"/>
        <v>B-</v>
      </c>
      <c r="T89" s="14" t="str">
        <f t="shared" si="8"/>
        <v>C</v>
      </c>
      <c r="U89" s="14" t="e">
        <f t="shared" si="8"/>
        <v>#DIV/0!</v>
      </c>
      <c r="V89" s="14" t="str">
        <f t="shared" si="8"/>
        <v>C-</v>
      </c>
    </row>
    <row r="90" spans="1:22" x14ac:dyDescent="0.25">
      <c r="A90" s="1" t="s">
        <v>60</v>
      </c>
      <c r="B90" s="3">
        <v>0.40657402508053414</v>
      </c>
      <c r="C90" s="3">
        <v>2.1331908498914678</v>
      </c>
      <c r="D90" s="3">
        <v>0.9014596286078973</v>
      </c>
      <c r="E90" s="3">
        <v>9.7896310009352732</v>
      </c>
      <c r="F90" s="3">
        <v>0.74590990443778615</v>
      </c>
      <c r="G90" s="3" t="e">
        <v>#DIV/0!</v>
      </c>
      <c r="H90" s="3">
        <v>1.0115393060620375</v>
      </c>
      <c r="I90" s="13">
        <f t="shared" si="10"/>
        <v>-1.90881568398405</v>
      </c>
      <c r="J90" s="13">
        <f t="shared" si="11"/>
        <v>-0.4524306835763145</v>
      </c>
      <c r="K90" s="13">
        <f t="shared" si="11"/>
        <v>0.47452753681024534</v>
      </c>
      <c r="L90" s="13">
        <f t="shared" si="11"/>
        <v>-0.73729710915073643</v>
      </c>
      <c r="M90" s="13">
        <f t="shared" si="12"/>
        <v>6.4677210481763212E-2</v>
      </c>
      <c r="N90" s="13" t="e">
        <f t="shared" si="11"/>
        <v>#DIV/0!</v>
      </c>
      <c r="O90" s="13">
        <f t="shared" si="13"/>
        <v>0.63077568674853735</v>
      </c>
      <c r="P90" s="14" t="str">
        <f t="shared" si="9"/>
        <v>E</v>
      </c>
      <c r="Q90" s="14" t="str">
        <f t="shared" si="8"/>
        <v>C-</v>
      </c>
      <c r="R90" s="14" t="str">
        <f t="shared" si="8"/>
        <v>B-</v>
      </c>
      <c r="S90" s="14" t="str">
        <f t="shared" si="8"/>
        <v>C-</v>
      </c>
      <c r="T90" s="14" t="str">
        <f t="shared" si="8"/>
        <v>C</v>
      </c>
      <c r="U90" s="14" t="e">
        <f t="shared" si="8"/>
        <v>#DIV/0!</v>
      </c>
      <c r="V90" s="14" t="str">
        <f t="shared" si="8"/>
        <v>B-</v>
      </c>
    </row>
    <row r="91" spans="1:22" x14ac:dyDescent="0.25">
      <c r="A91" s="1" t="s">
        <v>59</v>
      </c>
      <c r="B91" s="3">
        <v>1.259604649635516</v>
      </c>
      <c r="C91" s="3">
        <v>0</v>
      </c>
      <c r="D91" s="3">
        <v>3.3488932641250524</v>
      </c>
      <c r="E91" s="3">
        <v>31.570958747408305</v>
      </c>
      <c r="F91" s="3">
        <v>0.64234838074322009</v>
      </c>
      <c r="G91" s="3">
        <v>1.2506269592476487</v>
      </c>
      <c r="H91" s="3">
        <v>0.63300058877697463</v>
      </c>
      <c r="I91" s="13">
        <f t="shared" si="10"/>
        <v>0.97840410766488162</v>
      </c>
      <c r="J91" s="13">
        <f t="shared" si="11"/>
        <v>0.49374544765247624</v>
      </c>
      <c r="K91" s="13">
        <f t="shared" si="11"/>
        <v>-0.85727759903391609</v>
      </c>
      <c r="L91" s="13">
        <f t="shared" si="11"/>
        <v>-3.8661847716449094</v>
      </c>
      <c r="M91" s="13">
        <f t="shared" si="12"/>
        <v>-0.25019333278161432</v>
      </c>
      <c r="N91" s="13">
        <f t="shared" si="11"/>
        <v>-0.75715782998297099</v>
      </c>
      <c r="O91" s="13">
        <f t="shared" si="13"/>
        <v>-0.27947871418132919</v>
      </c>
      <c r="P91" s="14" t="str">
        <f t="shared" si="9"/>
        <v>B</v>
      </c>
      <c r="Q91" s="14" t="str">
        <f t="shared" si="8"/>
        <v>B-</v>
      </c>
      <c r="R91" s="14" t="str">
        <f t="shared" si="8"/>
        <v>D</v>
      </c>
      <c r="S91" s="14" t="str">
        <f t="shared" si="8"/>
        <v>E</v>
      </c>
      <c r="T91" s="14" t="str">
        <f t="shared" si="8"/>
        <v>C-</v>
      </c>
      <c r="U91" s="14" t="str">
        <f t="shared" si="8"/>
        <v>D</v>
      </c>
      <c r="V91" s="14" t="str">
        <f t="shared" si="8"/>
        <v>C-</v>
      </c>
    </row>
    <row r="92" spans="1:22" x14ac:dyDescent="0.25">
      <c r="A92" s="1" t="s">
        <v>58</v>
      </c>
      <c r="B92" s="3">
        <v>0.97068378952642342</v>
      </c>
      <c r="C92" s="3">
        <v>0.12776285751213753</v>
      </c>
      <c r="D92" s="3">
        <v>1.0509369692025103</v>
      </c>
      <c r="E92" s="3">
        <v>3.5163615584272523</v>
      </c>
      <c r="F92" s="3">
        <v>0.88595816085307089</v>
      </c>
      <c r="G92" s="3">
        <v>0.92676348378354112</v>
      </c>
      <c r="H92" s="3">
        <v>1.0243360697132173</v>
      </c>
      <c r="I92" s="13">
        <f t="shared" si="10"/>
        <v>5.0483709369037735E-4</v>
      </c>
      <c r="J92" s="13">
        <f t="shared" si="11"/>
        <v>0.43707627234557861</v>
      </c>
      <c r="K92" s="13">
        <f t="shared" si="11"/>
        <v>0.39318735785410908</v>
      </c>
      <c r="L92" s="13">
        <f t="shared" si="11"/>
        <v>0.16385802659820287</v>
      </c>
      <c r="M92" s="13">
        <f t="shared" si="12"/>
        <v>0.49048275106674882</v>
      </c>
      <c r="N92" s="13">
        <f t="shared" si="11"/>
        <v>-0.44227511478416104</v>
      </c>
      <c r="O92" s="13">
        <f t="shared" si="13"/>
        <v>0.66154746754467175</v>
      </c>
      <c r="P92" s="14" t="str">
        <f t="shared" si="9"/>
        <v>C</v>
      </c>
      <c r="Q92" s="14" t="str">
        <f t="shared" si="8"/>
        <v>B-</v>
      </c>
      <c r="R92" s="14" t="str">
        <f t="shared" si="8"/>
        <v>B-</v>
      </c>
      <c r="S92" s="14" t="str">
        <f t="shared" si="8"/>
        <v>C</v>
      </c>
      <c r="T92" s="14" t="str">
        <f t="shared" si="8"/>
        <v>B-</v>
      </c>
      <c r="U92" s="14" t="str">
        <f t="shared" si="8"/>
        <v>C-</v>
      </c>
      <c r="V92" s="14" t="str">
        <f t="shared" si="8"/>
        <v>B-</v>
      </c>
    </row>
    <row r="93" spans="1:22" x14ac:dyDescent="0.25">
      <c r="A93" s="1" t="s">
        <v>57</v>
      </c>
      <c r="B93" s="3">
        <v>1.0875380161958155</v>
      </c>
      <c r="C93" s="3">
        <v>0.73978494623655922</v>
      </c>
      <c r="D93" s="3">
        <v>4.3434453516005993</v>
      </c>
      <c r="E93" s="3">
        <v>15.346225247524753</v>
      </c>
      <c r="F93" s="3">
        <v>0.58703013704651585</v>
      </c>
      <c r="G93" s="3">
        <v>0</v>
      </c>
      <c r="H93" s="3">
        <v>0.72790095769579299</v>
      </c>
      <c r="I93" s="13">
        <f t="shared" si="10"/>
        <v>0.39601682255577053</v>
      </c>
      <c r="J93" s="13">
        <f t="shared" si="11"/>
        <v>0.16561406718690777</v>
      </c>
      <c r="K93" s="13">
        <f t="shared" si="11"/>
        <v>-1.3984769838681368</v>
      </c>
      <c r="L93" s="13">
        <f t="shared" si="11"/>
        <v>-1.5355018552528272</v>
      </c>
      <c r="M93" s="13">
        <f t="shared" si="12"/>
        <v>-0.41838403550368242</v>
      </c>
      <c r="N93" s="13">
        <f t="shared" si="11"/>
        <v>0.45878914293332002</v>
      </c>
      <c r="O93" s="13">
        <f t="shared" si="13"/>
        <v>-5.1276222563621569E-2</v>
      </c>
      <c r="P93" s="14" t="str">
        <f t="shared" si="9"/>
        <v>B-</v>
      </c>
      <c r="Q93" s="14" t="str">
        <f t="shared" si="8"/>
        <v>C</v>
      </c>
      <c r="R93" s="14" t="str">
        <f t="shared" si="8"/>
        <v>D-</v>
      </c>
      <c r="S93" s="14" t="str">
        <f t="shared" si="8"/>
        <v>D-</v>
      </c>
      <c r="T93" s="14" t="str">
        <f t="shared" si="8"/>
        <v>C-</v>
      </c>
      <c r="U93" s="14" t="str">
        <f t="shared" si="8"/>
        <v>B-</v>
      </c>
      <c r="V93" s="14" t="str">
        <f t="shared" si="8"/>
        <v>C</v>
      </c>
    </row>
    <row r="94" spans="1:22" x14ac:dyDescent="0.25">
      <c r="A94" s="1" t="s">
        <v>56</v>
      </c>
      <c r="B94" s="3">
        <v>0.99410119922858586</v>
      </c>
      <c r="C94" s="3">
        <v>0.87382348755895267</v>
      </c>
      <c r="D94" s="3">
        <v>3.7843380614657209</v>
      </c>
      <c r="E94" s="3" t="e">
        <v>#DIV/0!</v>
      </c>
      <c r="F94" s="3">
        <v>0.52656224434166321</v>
      </c>
      <c r="G94" s="3" t="e">
        <v>#DIV/0!</v>
      </c>
      <c r="H94" s="3">
        <v>0.99976656628039329</v>
      </c>
      <c r="I94" s="13">
        <f t="shared" si="10"/>
        <v>7.9764838804071231E-2</v>
      </c>
      <c r="J94" s="13">
        <f t="shared" si="11"/>
        <v>0.10616131429776747</v>
      </c>
      <c r="K94" s="13">
        <f t="shared" si="11"/>
        <v>-1.0942309566486084</v>
      </c>
      <c r="L94" s="13" t="e">
        <f t="shared" si="11"/>
        <v>#DIV/0!</v>
      </c>
      <c r="M94" s="13">
        <f t="shared" si="12"/>
        <v>-0.60223183482847731</v>
      </c>
      <c r="N94" s="13" t="e">
        <f t="shared" si="11"/>
        <v>#DIV/0!</v>
      </c>
      <c r="O94" s="13">
        <f t="shared" si="13"/>
        <v>0.60246632839781999</v>
      </c>
      <c r="P94" s="14" t="str">
        <f t="shared" si="9"/>
        <v>C</v>
      </c>
      <c r="Q94" s="14" t="str">
        <f t="shared" si="8"/>
        <v>C</v>
      </c>
      <c r="R94" s="14" t="str">
        <f t="shared" si="8"/>
        <v>D</v>
      </c>
      <c r="S94" s="14" t="e">
        <f t="shared" si="8"/>
        <v>#DIV/0!</v>
      </c>
      <c r="T94" s="14" t="str">
        <f t="shared" si="8"/>
        <v>C-</v>
      </c>
      <c r="U94" s="14" t="e">
        <f t="shared" si="8"/>
        <v>#DIV/0!</v>
      </c>
      <c r="V94" s="14" t="str">
        <f t="shared" si="8"/>
        <v>B-</v>
      </c>
    </row>
    <row r="95" spans="1:22" x14ac:dyDescent="0.25">
      <c r="A95" s="1" t="s">
        <v>55</v>
      </c>
      <c r="B95" s="3">
        <v>1.0038271727838481</v>
      </c>
      <c r="C95" s="3">
        <v>0</v>
      </c>
      <c r="D95" s="3">
        <v>2.8728286823021998</v>
      </c>
      <c r="E95" s="3" t="e">
        <v>#DIV/0!</v>
      </c>
      <c r="F95" s="3">
        <v>0.82421721460339192</v>
      </c>
      <c r="G95" s="3">
        <v>0.7466409614744326</v>
      </c>
      <c r="H95" s="3">
        <v>0.88778642896410198</v>
      </c>
      <c r="I95" s="13">
        <f t="shared" si="10"/>
        <v>0.11268396566010526</v>
      </c>
      <c r="J95" s="13">
        <f t="shared" si="11"/>
        <v>0.49374544765247624</v>
      </c>
      <c r="K95" s="13">
        <f t="shared" si="11"/>
        <v>-0.59822041935631254</v>
      </c>
      <c r="L95" s="13" t="e">
        <f t="shared" si="11"/>
        <v>#DIV/0!</v>
      </c>
      <c r="M95" s="13">
        <f t="shared" si="12"/>
        <v>0.30276433409398412</v>
      </c>
      <c r="N95" s="13">
        <f t="shared" si="11"/>
        <v>-0.26714740452948593</v>
      </c>
      <c r="O95" s="13">
        <f t="shared" si="13"/>
        <v>0.33319291420139296</v>
      </c>
      <c r="P95" s="14" t="str">
        <f t="shared" si="9"/>
        <v>C</v>
      </c>
      <c r="Q95" s="14" t="str">
        <f t="shared" si="8"/>
        <v>B-</v>
      </c>
      <c r="R95" s="14" t="str">
        <f t="shared" si="8"/>
        <v>C-</v>
      </c>
      <c r="S95" s="14" t="e">
        <f t="shared" si="8"/>
        <v>#DIV/0!</v>
      </c>
      <c r="T95" s="14" t="str">
        <f t="shared" si="8"/>
        <v>B-</v>
      </c>
      <c r="U95" s="14" t="str">
        <f t="shared" si="8"/>
        <v>C-</v>
      </c>
      <c r="V95" s="14" t="str">
        <f t="shared" si="8"/>
        <v>B-</v>
      </c>
    </row>
    <row r="96" spans="1:22" x14ac:dyDescent="0.25">
      <c r="A96" s="1" t="s">
        <v>54</v>
      </c>
      <c r="B96" s="3">
        <v>1.067281059994843</v>
      </c>
      <c r="C96" s="3">
        <v>6.0121136173767756E-2</v>
      </c>
      <c r="D96" s="3">
        <v>0.69301478557555574</v>
      </c>
      <c r="E96" s="3" t="e">
        <v>#DIV/0!</v>
      </c>
      <c r="F96" s="3">
        <v>0.67630883401311603</v>
      </c>
      <c r="G96" s="3">
        <v>0.34937032179713562</v>
      </c>
      <c r="H96" s="3">
        <v>0.60533814687102949</v>
      </c>
      <c r="I96" s="13">
        <f t="shared" si="10"/>
        <v>0.32745388568287109</v>
      </c>
      <c r="J96" s="13">
        <f t="shared" si="11"/>
        <v>0.46707873659243726</v>
      </c>
      <c r="K96" s="13">
        <f t="shared" si="11"/>
        <v>0.58795570436586642</v>
      </c>
      <c r="L96" s="13" t="e">
        <f t="shared" si="11"/>
        <v>#DIV/0!</v>
      </c>
      <c r="M96" s="13">
        <f t="shared" si="12"/>
        <v>-0.14693928640334769</v>
      </c>
      <c r="N96" s="13">
        <f t="shared" si="11"/>
        <v>0.11910688830514701</v>
      </c>
      <c r="O96" s="13">
        <f t="shared" si="13"/>
        <v>-0.34599729824043707</v>
      </c>
      <c r="P96" s="14" t="str">
        <f t="shared" si="9"/>
        <v>B-</v>
      </c>
      <c r="Q96" s="14" t="str">
        <f t="shared" si="8"/>
        <v>B-</v>
      </c>
      <c r="R96" s="14" t="str">
        <f t="shared" si="8"/>
        <v>B-</v>
      </c>
      <c r="S96" s="14" t="e">
        <f t="shared" si="8"/>
        <v>#DIV/0!</v>
      </c>
      <c r="T96" s="14" t="str">
        <f t="shared" ref="T96:V150" si="14">IF(M96&gt;=1.75,"A",IF(1.25&lt;=M96,"A-",IF(0.75&lt;=M96,"B",IF(0.25&lt;=M96,"B-",IF(-0.25&lt;=M96,"C",IF(-0.75&lt;=M96,"C-",IF(-1.25&lt;=M96,"D",IF(-1.75&lt;=M96,"D-",IF(M96&lt;-1.75,"E","Error")))))))))</f>
        <v>C</v>
      </c>
      <c r="U96" s="14" t="str">
        <f t="shared" si="14"/>
        <v>C</v>
      </c>
      <c r="V96" s="14" t="str">
        <f t="shared" si="14"/>
        <v>C-</v>
      </c>
    </row>
    <row r="97" spans="1:22" x14ac:dyDescent="0.25">
      <c r="A97" s="1" t="s">
        <v>53</v>
      </c>
      <c r="B97" s="3">
        <v>0.83213922840151811</v>
      </c>
      <c r="C97" s="3">
        <v>0.79867837106093176</v>
      </c>
      <c r="D97" s="3">
        <v>1.3610235477682708</v>
      </c>
      <c r="E97" s="3" t="e">
        <v>#DIV/0!</v>
      </c>
      <c r="F97" s="3">
        <v>0.88662713848261787</v>
      </c>
      <c r="G97" s="3">
        <v>0</v>
      </c>
      <c r="H97" s="3">
        <v>2.1160984339722084</v>
      </c>
      <c r="I97" s="13">
        <f t="shared" si="10"/>
        <v>-0.46842158523003641</v>
      </c>
      <c r="J97" s="13">
        <f t="shared" si="11"/>
        <v>0.13949190711015069</v>
      </c>
      <c r="K97" s="13">
        <f t="shared" si="11"/>
        <v>0.22444942277912583</v>
      </c>
      <c r="L97" s="13" t="e">
        <f t="shared" si="11"/>
        <v>#DIV/0!</v>
      </c>
      <c r="M97" s="13">
        <f t="shared" si="12"/>
        <v>0.4925167241306036</v>
      </c>
      <c r="N97" s="13">
        <f t="shared" si="11"/>
        <v>0.45878914293332002</v>
      </c>
      <c r="O97" s="13">
        <f t="shared" si="13"/>
        <v>3.2868575123503772</v>
      </c>
      <c r="P97" s="14" t="str">
        <f t="shared" si="9"/>
        <v>C-</v>
      </c>
      <c r="Q97" s="14" t="str">
        <f t="shared" si="9"/>
        <v>C</v>
      </c>
      <c r="R97" s="14" t="str">
        <f t="shared" si="9"/>
        <v>C</v>
      </c>
      <c r="S97" s="14" t="e">
        <f t="shared" si="9"/>
        <v>#DIV/0!</v>
      </c>
      <c r="T97" s="14" t="str">
        <f t="shared" si="14"/>
        <v>B-</v>
      </c>
      <c r="U97" s="14" t="str">
        <f t="shared" si="14"/>
        <v>B-</v>
      </c>
      <c r="V97" s="14" t="str">
        <f t="shared" si="14"/>
        <v>A</v>
      </c>
    </row>
    <row r="98" spans="1:22" x14ac:dyDescent="0.25">
      <c r="A98" s="1" t="s">
        <v>52</v>
      </c>
      <c r="B98" s="3">
        <v>0.75444099036743606</v>
      </c>
      <c r="C98" s="3" t="e">
        <v>#DIV/0!</v>
      </c>
      <c r="D98" s="3">
        <v>1.9041041730749511</v>
      </c>
      <c r="E98" s="3" t="e">
        <v>#DIV/0!</v>
      </c>
      <c r="F98" s="3">
        <v>0.71937875054462674</v>
      </c>
      <c r="G98" s="3">
        <v>0.12141020513113537</v>
      </c>
      <c r="H98" s="3">
        <v>0.63400086964223523</v>
      </c>
      <c r="I98" s="13">
        <f t="shared" si="10"/>
        <v>-0.73140380904560376</v>
      </c>
      <c r="J98" s="13" t="e">
        <f t="shared" si="11"/>
        <v>#DIV/0!</v>
      </c>
      <c r="K98" s="13">
        <f t="shared" si="11"/>
        <v>-7.1075471324106174E-2</v>
      </c>
      <c r="L98" s="13" t="e">
        <f t="shared" si="11"/>
        <v>#DIV/0!</v>
      </c>
      <c r="M98" s="13">
        <f t="shared" si="12"/>
        <v>-1.598864438129835E-2</v>
      </c>
      <c r="N98" s="13">
        <f t="shared" si="11"/>
        <v>0.34074565257136574</v>
      </c>
      <c r="O98" s="13">
        <f t="shared" si="13"/>
        <v>-0.27707338543107685</v>
      </c>
      <c r="P98" s="14" t="str">
        <f t="shared" si="9"/>
        <v>C-</v>
      </c>
      <c r="Q98" s="14" t="e">
        <f t="shared" si="9"/>
        <v>#DIV/0!</v>
      </c>
      <c r="R98" s="14" t="str">
        <f t="shared" si="9"/>
        <v>C</v>
      </c>
      <c r="S98" s="14" t="e">
        <f t="shared" si="9"/>
        <v>#DIV/0!</v>
      </c>
      <c r="T98" s="14" t="str">
        <f t="shared" si="14"/>
        <v>C</v>
      </c>
      <c r="U98" s="14" t="str">
        <f t="shared" si="14"/>
        <v>B-</v>
      </c>
      <c r="V98" s="14" t="str">
        <f t="shared" si="14"/>
        <v>C-</v>
      </c>
    </row>
    <row r="99" spans="1:22" x14ac:dyDescent="0.25">
      <c r="A99" s="1" t="s">
        <v>51</v>
      </c>
      <c r="B99" s="3">
        <v>0.93480676376928962</v>
      </c>
      <c r="C99" s="3">
        <v>8.4066123819467056E-2</v>
      </c>
      <c r="D99" s="3">
        <v>1.0221369592161684</v>
      </c>
      <c r="E99" s="3">
        <v>0.83789470225574891</v>
      </c>
      <c r="F99" s="3">
        <v>0.68535866360829123</v>
      </c>
      <c r="G99" s="3">
        <v>0.13991102904146385</v>
      </c>
      <c r="H99" s="3">
        <v>0.51679277019158965</v>
      </c>
      <c r="I99" s="13">
        <f t="shared" si="10"/>
        <v>-0.12092674560656085</v>
      </c>
      <c r="J99" s="13">
        <f t="shared" si="11"/>
        <v>0.45645794484561264</v>
      </c>
      <c r="K99" s="13">
        <f t="shared" si="11"/>
        <v>0.40885928482918654</v>
      </c>
      <c r="L99" s="13">
        <f t="shared" si="11"/>
        <v>0.5486197820899732</v>
      </c>
      <c r="M99" s="13">
        <f t="shared" si="12"/>
        <v>-0.11942400216054429</v>
      </c>
      <c r="N99" s="13">
        <f t="shared" si="11"/>
        <v>0.32275785799851053</v>
      </c>
      <c r="O99" s="13">
        <f t="shared" si="13"/>
        <v>-0.55891823637463867</v>
      </c>
      <c r="P99" s="14" t="str">
        <f t="shared" si="9"/>
        <v>C</v>
      </c>
      <c r="Q99" s="14" t="str">
        <f t="shared" si="9"/>
        <v>B-</v>
      </c>
      <c r="R99" s="14" t="str">
        <f t="shared" si="9"/>
        <v>B-</v>
      </c>
      <c r="S99" s="14" t="str">
        <f t="shared" si="9"/>
        <v>B-</v>
      </c>
      <c r="T99" s="14" t="str">
        <f t="shared" si="14"/>
        <v>C</v>
      </c>
      <c r="U99" s="14" t="str">
        <f t="shared" si="14"/>
        <v>B-</v>
      </c>
      <c r="V99" s="14" t="str">
        <f t="shared" si="14"/>
        <v>C-</v>
      </c>
    </row>
    <row r="100" spans="1:22" x14ac:dyDescent="0.25">
      <c r="A100" s="1" t="s">
        <v>50</v>
      </c>
      <c r="B100" s="3">
        <v>1.1023218904302845</v>
      </c>
      <c r="C100" s="3" t="e">
        <v>#DIV/0!</v>
      </c>
      <c r="D100" s="3">
        <v>0.71220245240572277</v>
      </c>
      <c r="E100" s="3" t="e">
        <v>#DIV/0!</v>
      </c>
      <c r="F100" s="3">
        <v>0.70724371480757575</v>
      </c>
      <c r="G100" s="3">
        <v>0.66030046110367391</v>
      </c>
      <c r="H100" s="3" t="e">
        <v>#DIV/0!</v>
      </c>
      <c r="I100" s="13">
        <f t="shared" si="10"/>
        <v>0.44605523039051348</v>
      </c>
      <c r="J100" s="13" t="e">
        <f t="shared" si="11"/>
        <v>#DIV/0!</v>
      </c>
      <c r="K100" s="13">
        <f t="shared" si="11"/>
        <v>0.57751446793827121</v>
      </c>
      <c r="L100" s="13" t="e">
        <f t="shared" si="11"/>
        <v>#DIV/0!</v>
      </c>
      <c r="M100" s="13">
        <f t="shared" si="12"/>
        <v>-5.2884251540525916E-2</v>
      </c>
      <c r="N100" s="13">
        <f t="shared" si="11"/>
        <v>-0.18320113318966208</v>
      </c>
      <c r="O100" s="13" t="e">
        <f t="shared" si="13"/>
        <v>#DIV/0!</v>
      </c>
      <c r="P100" s="14" t="str">
        <f t="shared" si="9"/>
        <v>B-</v>
      </c>
      <c r="Q100" s="14" t="e">
        <f t="shared" si="9"/>
        <v>#DIV/0!</v>
      </c>
      <c r="R100" s="14" t="str">
        <f t="shared" si="9"/>
        <v>B-</v>
      </c>
      <c r="S100" s="14" t="e">
        <f t="shared" si="9"/>
        <v>#DIV/0!</v>
      </c>
      <c r="T100" s="14" t="str">
        <f t="shared" si="14"/>
        <v>C</v>
      </c>
      <c r="U100" s="14" t="str">
        <f t="shared" si="14"/>
        <v>C</v>
      </c>
      <c r="V100" s="14" t="e">
        <f t="shared" si="14"/>
        <v>#DIV/0!</v>
      </c>
    </row>
    <row r="101" spans="1:22" x14ac:dyDescent="0.25">
      <c r="A101" s="1" t="s">
        <v>49</v>
      </c>
      <c r="B101" s="3">
        <v>1.260807136554742</v>
      </c>
      <c r="C101" s="3" t="e">
        <v>#DIV/0!</v>
      </c>
      <c r="D101" s="3" t="e">
        <v>#DIV/0!</v>
      </c>
      <c r="E101" s="3" t="e">
        <v>#DIV/0!</v>
      </c>
      <c r="F101" s="3">
        <v>0.65162040789035314</v>
      </c>
      <c r="G101" s="3">
        <v>0.43255501936768298</v>
      </c>
      <c r="H101" s="3">
        <v>6.3725089123955359E-2</v>
      </c>
      <c r="I101" s="13">
        <f t="shared" si="10"/>
        <v>0.98247411867321954</v>
      </c>
      <c r="J101" s="13" t="e">
        <f t="shared" si="11"/>
        <v>#DIV/0!</v>
      </c>
      <c r="K101" s="13" t="e">
        <f t="shared" si="11"/>
        <v>#DIV/0!</v>
      </c>
      <c r="L101" s="13" t="e">
        <f t="shared" si="11"/>
        <v>#DIV/0!</v>
      </c>
      <c r="M101" s="13">
        <f t="shared" si="12"/>
        <v>-0.22200247462486286</v>
      </c>
      <c r="N101" s="13">
        <f t="shared" si="11"/>
        <v>3.8228909099650862E-2</v>
      </c>
      <c r="O101" s="13">
        <f t="shared" si="13"/>
        <v>-1.648388960977786</v>
      </c>
      <c r="P101" s="14" t="str">
        <f t="shared" si="9"/>
        <v>B</v>
      </c>
      <c r="Q101" s="14" t="e">
        <f t="shared" si="9"/>
        <v>#DIV/0!</v>
      </c>
      <c r="R101" s="14" t="e">
        <f t="shared" si="9"/>
        <v>#DIV/0!</v>
      </c>
      <c r="S101" s="14" t="e">
        <f t="shared" si="9"/>
        <v>#DIV/0!</v>
      </c>
      <c r="T101" s="14" t="str">
        <f t="shared" si="14"/>
        <v>C</v>
      </c>
      <c r="U101" s="14" t="str">
        <f t="shared" si="14"/>
        <v>C</v>
      </c>
      <c r="V101" s="14" t="str">
        <f t="shared" si="14"/>
        <v>D-</v>
      </c>
    </row>
    <row r="102" spans="1:22" x14ac:dyDescent="0.25">
      <c r="A102" s="1" t="s">
        <v>48</v>
      </c>
      <c r="B102" s="3">
        <v>0.94030070754716977</v>
      </c>
      <c r="C102" s="3" t="e">
        <v>#DIV/0!</v>
      </c>
      <c r="D102" s="3">
        <v>0.50543663882470469</v>
      </c>
      <c r="E102" s="3">
        <v>0.47105268387247773</v>
      </c>
      <c r="F102" s="3">
        <v>1.9087987051037969</v>
      </c>
      <c r="G102" s="3">
        <v>8.5895695679974862E-2</v>
      </c>
      <c r="H102" s="3" t="e">
        <v>#DIV/0!</v>
      </c>
      <c r="I102" s="13">
        <f t="shared" si="10"/>
        <v>-0.10233160640159121</v>
      </c>
      <c r="J102" s="13" t="e">
        <f t="shared" si="11"/>
        <v>#DIV/0!</v>
      </c>
      <c r="K102" s="13">
        <f t="shared" si="11"/>
        <v>0.69002896820826898</v>
      </c>
      <c r="L102" s="13">
        <f t="shared" si="11"/>
        <v>0.60131663688064307</v>
      </c>
      <c r="M102" s="13">
        <f t="shared" si="12"/>
        <v>3.6003477506383383</v>
      </c>
      <c r="N102" s="13">
        <f t="shared" si="11"/>
        <v>0.37527534181437078</v>
      </c>
      <c r="O102" s="13" t="e">
        <f t="shared" si="13"/>
        <v>#DIV/0!</v>
      </c>
      <c r="P102" s="14" t="str">
        <f t="shared" si="9"/>
        <v>C</v>
      </c>
      <c r="Q102" s="14" t="e">
        <f t="shared" si="9"/>
        <v>#DIV/0!</v>
      </c>
      <c r="R102" s="14" t="str">
        <f t="shared" si="9"/>
        <v>B-</v>
      </c>
      <c r="S102" s="14" t="str">
        <f t="shared" si="9"/>
        <v>B-</v>
      </c>
      <c r="T102" s="14" t="str">
        <f t="shared" si="14"/>
        <v>A</v>
      </c>
      <c r="U102" s="14" t="str">
        <f t="shared" si="14"/>
        <v>B-</v>
      </c>
      <c r="V102" s="14" t="e">
        <f t="shared" si="14"/>
        <v>#DIV/0!</v>
      </c>
    </row>
    <row r="103" spans="1:22" x14ac:dyDescent="0.25">
      <c r="A103" s="1" t="s">
        <v>47</v>
      </c>
      <c r="B103" s="3">
        <v>0.83600400600901348</v>
      </c>
      <c r="C103" s="3">
        <v>0.49655438017177284</v>
      </c>
      <c r="D103" s="3">
        <v>1.6245530980154521</v>
      </c>
      <c r="E103" s="3">
        <v>3.6140960367375463</v>
      </c>
      <c r="F103" s="3">
        <v>0.9735357769403884</v>
      </c>
      <c r="G103" s="3" t="e">
        <v>#DIV/0!</v>
      </c>
      <c r="H103" s="3">
        <v>7.4958402920006578E-2</v>
      </c>
      <c r="I103" s="13">
        <f t="shared" si="10"/>
        <v>-0.45534062180682572</v>
      </c>
      <c r="J103" s="13">
        <f t="shared" si="11"/>
        <v>0.27349890834281154</v>
      </c>
      <c r="K103" s="13">
        <f t="shared" si="11"/>
        <v>8.1046143780005478E-2</v>
      </c>
      <c r="L103" s="13">
        <f t="shared" si="11"/>
        <v>0.14981846909533666</v>
      </c>
      <c r="M103" s="13">
        <f t="shared" si="12"/>
        <v>0.75675549958726995</v>
      </c>
      <c r="N103" s="13" t="e">
        <f t="shared" si="11"/>
        <v>#DIV/0!</v>
      </c>
      <c r="O103" s="13">
        <f t="shared" si="13"/>
        <v>-1.6213767351393875</v>
      </c>
      <c r="P103" s="14" t="str">
        <f t="shared" si="9"/>
        <v>C-</v>
      </c>
      <c r="Q103" s="14" t="str">
        <f t="shared" si="9"/>
        <v>B-</v>
      </c>
      <c r="R103" s="14" t="str">
        <f t="shared" si="9"/>
        <v>C</v>
      </c>
      <c r="S103" s="14" t="str">
        <f t="shared" si="9"/>
        <v>C</v>
      </c>
      <c r="T103" s="14" t="str">
        <f t="shared" si="14"/>
        <v>B</v>
      </c>
      <c r="U103" s="14" t="e">
        <f t="shared" si="14"/>
        <v>#DIV/0!</v>
      </c>
      <c r="V103" s="14" t="str">
        <f t="shared" si="14"/>
        <v>D-</v>
      </c>
    </row>
    <row r="104" spans="1:22" x14ac:dyDescent="0.25">
      <c r="A104" s="1" t="s">
        <v>46</v>
      </c>
      <c r="B104" s="3">
        <v>0.75</v>
      </c>
      <c r="C104" s="3">
        <v>0.94598459726571615</v>
      </c>
      <c r="D104" s="3">
        <v>0.46949113045817958</v>
      </c>
      <c r="E104" s="3">
        <v>0.65105222044062272</v>
      </c>
      <c r="F104" s="3">
        <v>0.90187447333857074</v>
      </c>
      <c r="G104" s="3">
        <v>0.57921661128253821</v>
      </c>
      <c r="H104" s="3">
        <v>0.60640732265446229</v>
      </c>
      <c r="I104" s="13">
        <f t="shared" si="10"/>
        <v>-0.74643505753105277</v>
      </c>
      <c r="J104" s="13">
        <f t="shared" si="11"/>
        <v>7.4154276760082738E-2</v>
      </c>
      <c r="K104" s="13">
        <f t="shared" si="11"/>
        <v>0.70958921775225781</v>
      </c>
      <c r="L104" s="13">
        <f t="shared" si="11"/>
        <v>0.57545970401694591</v>
      </c>
      <c r="M104" s="13">
        <f t="shared" si="12"/>
        <v>0.53887502823949174</v>
      </c>
      <c r="N104" s="13">
        <f t="shared" si="11"/>
        <v>-0.10436574505624058</v>
      </c>
      <c r="O104" s="13">
        <f t="shared" si="13"/>
        <v>-0.34342630109325634</v>
      </c>
      <c r="P104" s="14" t="str">
        <f t="shared" si="9"/>
        <v>C-</v>
      </c>
      <c r="Q104" s="14" t="str">
        <f t="shared" si="9"/>
        <v>C</v>
      </c>
      <c r="R104" s="14" t="str">
        <f t="shared" si="9"/>
        <v>B-</v>
      </c>
      <c r="S104" s="14" t="str">
        <f t="shared" si="9"/>
        <v>B-</v>
      </c>
      <c r="T104" s="14" t="str">
        <f t="shared" si="14"/>
        <v>B-</v>
      </c>
      <c r="U104" s="14" t="str">
        <f t="shared" si="14"/>
        <v>C</v>
      </c>
      <c r="V104" s="14" t="str">
        <f t="shared" si="14"/>
        <v>C-</v>
      </c>
    </row>
    <row r="105" spans="1:22" x14ac:dyDescent="0.25">
      <c r="A105" s="1" t="s">
        <v>45</v>
      </c>
      <c r="B105" s="3">
        <v>1.8358831193002048</v>
      </c>
      <c r="C105" s="3" t="e">
        <v>#DIV/0!</v>
      </c>
      <c r="D105" s="3">
        <v>2.0972459738129943</v>
      </c>
      <c r="E105" s="3" t="e">
        <v>#DIV/0!</v>
      </c>
      <c r="F105" s="3">
        <v>1.2516056362426258</v>
      </c>
      <c r="G105" s="3" t="e">
        <v>#DIV/0!</v>
      </c>
      <c r="H105" s="3">
        <v>0.28328380563898692</v>
      </c>
      <c r="I105" s="13">
        <f t="shared" si="10"/>
        <v>2.9289115750668393</v>
      </c>
      <c r="J105" s="13" t="e">
        <f t="shared" si="11"/>
        <v>#DIV/0!</v>
      </c>
      <c r="K105" s="13">
        <f t="shared" si="11"/>
        <v>-0.17617627505428055</v>
      </c>
      <c r="L105" s="13" t="e">
        <f t="shared" si="11"/>
        <v>#DIV/0!</v>
      </c>
      <c r="M105" s="13">
        <f t="shared" si="12"/>
        <v>1.6022047025354162</v>
      </c>
      <c r="N105" s="13" t="e">
        <f t="shared" si="11"/>
        <v>#DIV/0!</v>
      </c>
      <c r="O105" s="13">
        <f t="shared" si="13"/>
        <v>-1.120426354130841</v>
      </c>
      <c r="P105" s="14" t="str">
        <f t="shared" si="9"/>
        <v>A</v>
      </c>
      <c r="Q105" s="14" t="e">
        <f t="shared" si="9"/>
        <v>#DIV/0!</v>
      </c>
      <c r="R105" s="14" t="str">
        <f t="shared" si="9"/>
        <v>C</v>
      </c>
      <c r="S105" s="14" t="e">
        <f t="shared" si="9"/>
        <v>#DIV/0!</v>
      </c>
      <c r="T105" s="14" t="str">
        <f t="shared" si="14"/>
        <v>A-</v>
      </c>
      <c r="U105" s="14" t="e">
        <f t="shared" si="14"/>
        <v>#DIV/0!</v>
      </c>
      <c r="V105" s="14" t="str">
        <f t="shared" si="14"/>
        <v>D</v>
      </c>
    </row>
    <row r="106" spans="1:22" x14ac:dyDescent="0.25">
      <c r="A106" s="1" t="s">
        <v>44</v>
      </c>
      <c r="B106" s="3">
        <v>0.95354583634820311</v>
      </c>
      <c r="C106" s="3">
        <v>0.47974321556330418</v>
      </c>
      <c r="D106" s="3">
        <v>1.0402732022379442</v>
      </c>
      <c r="E106" s="3">
        <v>1.9185366068285814</v>
      </c>
      <c r="F106" s="3">
        <v>0.41736604648788972</v>
      </c>
      <c r="G106" s="3">
        <v>0.32507273832607964</v>
      </c>
      <c r="H106" s="3">
        <v>0</v>
      </c>
      <c r="I106" s="13">
        <f t="shared" si="10"/>
        <v>-5.7501330774343891E-2</v>
      </c>
      <c r="J106" s="13">
        <f t="shared" si="11"/>
        <v>0.28095549512289292</v>
      </c>
      <c r="K106" s="13">
        <f t="shared" si="11"/>
        <v>0.39899019532628982</v>
      </c>
      <c r="L106" s="13">
        <f t="shared" si="11"/>
        <v>0.39338557588600814</v>
      </c>
      <c r="M106" s="13">
        <f t="shared" si="12"/>
        <v>-0.9342341549364519</v>
      </c>
      <c r="N106" s="13">
        <f t="shared" si="11"/>
        <v>0.14273069782911957</v>
      </c>
      <c r="O106" s="13">
        <f t="shared" si="13"/>
        <v>-1.801625711080276</v>
      </c>
      <c r="P106" s="14" t="str">
        <f t="shared" si="9"/>
        <v>C</v>
      </c>
      <c r="Q106" s="14" t="str">
        <f t="shared" si="9"/>
        <v>B-</v>
      </c>
      <c r="R106" s="14" t="str">
        <f t="shared" si="9"/>
        <v>B-</v>
      </c>
      <c r="S106" s="14" t="str">
        <f t="shared" si="9"/>
        <v>B-</v>
      </c>
      <c r="T106" s="14" t="str">
        <f t="shared" si="14"/>
        <v>D</v>
      </c>
      <c r="U106" s="14" t="str">
        <f t="shared" si="14"/>
        <v>C</v>
      </c>
      <c r="V106" s="14" t="str">
        <f t="shared" si="14"/>
        <v>E</v>
      </c>
    </row>
    <row r="107" spans="1:22" x14ac:dyDescent="0.25">
      <c r="A107" s="1" t="s">
        <v>43</v>
      </c>
      <c r="B107" s="3">
        <v>1.3908269596195388</v>
      </c>
      <c r="C107" s="3" t="e">
        <v>#DIV/0!</v>
      </c>
      <c r="D107" s="3">
        <v>1.2539498221500844</v>
      </c>
      <c r="E107" s="3" t="e">
        <v>#DIV/0!</v>
      </c>
      <c r="F107" s="3">
        <v>0.26508473344123068</v>
      </c>
      <c r="G107" s="3">
        <v>0.14716226518853656</v>
      </c>
      <c r="H107" s="3">
        <v>0.45133707823899138</v>
      </c>
      <c r="I107" s="13">
        <f t="shared" si="10"/>
        <v>1.4225471895025514</v>
      </c>
      <c r="J107" s="13" t="e">
        <f t="shared" si="11"/>
        <v>#DIV/0!</v>
      </c>
      <c r="K107" s="13">
        <f t="shared" si="11"/>
        <v>0.28271508343804574</v>
      </c>
      <c r="L107" s="13" t="e">
        <f t="shared" si="11"/>
        <v>#DIV/0!</v>
      </c>
      <c r="M107" s="13">
        <f t="shared" si="12"/>
        <v>-1.3972333273827522</v>
      </c>
      <c r="N107" s="13">
        <f t="shared" si="11"/>
        <v>0.31570769921396102</v>
      </c>
      <c r="O107" s="13">
        <f t="shared" si="13"/>
        <v>-0.71631648639537249</v>
      </c>
      <c r="P107" s="14" t="str">
        <f t="shared" si="9"/>
        <v>A-</v>
      </c>
      <c r="Q107" s="14" t="e">
        <f t="shared" si="9"/>
        <v>#DIV/0!</v>
      </c>
      <c r="R107" s="14" t="str">
        <f t="shared" si="9"/>
        <v>B-</v>
      </c>
      <c r="S107" s="14" t="e">
        <f t="shared" si="9"/>
        <v>#DIV/0!</v>
      </c>
      <c r="T107" s="14" t="str">
        <f t="shared" si="14"/>
        <v>D-</v>
      </c>
      <c r="U107" s="14" t="str">
        <f t="shared" si="14"/>
        <v>B-</v>
      </c>
      <c r="V107" s="14" t="str">
        <f t="shared" si="14"/>
        <v>C-</v>
      </c>
    </row>
    <row r="108" spans="1:22" x14ac:dyDescent="0.25">
      <c r="A108" s="1" t="s">
        <v>42</v>
      </c>
      <c r="B108" s="3">
        <v>0.7838625701882973</v>
      </c>
      <c r="C108" s="3" t="e">
        <v>#DIV/0!</v>
      </c>
      <c r="D108" s="3">
        <v>1.9083076384128239</v>
      </c>
      <c r="E108" s="3" t="e">
        <v>#DIV/0!</v>
      </c>
      <c r="F108" s="3">
        <v>0.53501331368121696</v>
      </c>
      <c r="G108" s="3">
        <v>3.165421650588216E-3</v>
      </c>
      <c r="H108" s="3">
        <v>0.23823220062708422</v>
      </c>
      <c r="I108" s="13">
        <f t="shared" si="10"/>
        <v>-0.63182172475093357</v>
      </c>
      <c r="J108" s="13" t="e">
        <f t="shared" si="11"/>
        <v>#DIV/0!</v>
      </c>
      <c r="K108" s="13">
        <f t="shared" si="11"/>
        <v>-7.3362845594068374E-2</v>
      </c>
      <c r="L108" s="13" t="e">
        <f t="shared" si="11"/>
        <v>#DIV/0!</v>
      </c>
      <c r="M108" s="13">
        <f t="shared" si="12"/>
        <v>-0.57653703333106188</v>
      </c>
      <c r="N108" s="13">
        <f t="shared" si="11"/>
        <v>0.45571149868011135</v>
      </c>
      <c r="O108" s="13">
        <f t="shared" si="13"/>
        <v>-1.2287598477960522</v>
      </c>
      <c r="P108" s="14" t="str">
        <f t="shared" si="9"/>
        <v>C-</v>
      </c>
      <c r="Q108" s="14" t="e">
        <f t="shared" si="9"/>
        <v>#DIV/0!</v>
      </c>
      <c r="R108" s="14" t="str">
        <f t="shared" si="9"/>
        <v>C</v>
      </c>
      <c r="S108" s="14" t="e">
        <f t="shared" si="9"/>
        <v>#DIV/0!</v>
      </c>
      <c r="T108" s="14" t="str">
        <f t="shared" si="14"/>
        <v>C-</v>
      </c>
      <c r="U108" s="14" t="str">
        <f t="shared" si="14"/>
        <v>B-</v>
      </c>
      <c r="V108" s="14" t="str">
        <f t="shared" si="14"/>
        <v>D</v>
      </c>
    </row>
    <row r="109" spans="1:22" x14ac:dyDescent="0.25">
      <c r="A109" s="1" t="s">
        <v>41</v>
      </c>
      <c r="B109" s="3">
        <v>0.86163753449862002</v>
      </c>
      <c r="C109" s="3">
        <v>0.50931580682060529</v>
      </c>
      <c r="D109" s="3">
        <v>0.72606298732943475</v>
      </c>
      <c r="E109" s="3">
        <v>0.63382328516857656</v>
      </c>
      <c r="F109" s="3">
        <v>0.84417296447147694</v>
      </c>
      <c r="G109" s="3">
        <v>0.22287374313737585</v>
      </c>
      <c r="H109" s="3">
        <v>0.17</v>
      </c>
      <c r="I109" s="13">
        <f t="shared" si="10"/>
        <v>-0.36857980847307364</v>
      </c>
      <c r="J109" s="13">
        <f t="shared" si="11"/>
        <v>0.26783858156231433</v>
      </c>
      <c r="K109" s="13">
        <f t="shared" si="11"/>
        <v>0.56997206461053151</v>
      </c>
      <c r="L109" s="13">
        <f t="shared" si="11"/>
        <v>0.57793464051476096</v>
      </c>
      <c r="M109" s="13">
        <f t="shared" si="12"/>
        <v>0.36343819807385236</v>
      </c>
      <c r="N109" s="13">
        <f t="shared" si="11"/>
        <v>0.24209570664801497</v>
      </c>
      <c r="O109" s="13">
        <f t="shared" si="13"/>
        <v>-1.3928346387484432</v>
      </c>
      <c r="P109" s="14" t="str">
        <f t="shared" si="9"/>
        <v>C-</v>
      </c>
      <c r="Q109" s="14" t="str">
        <f t="shared" si="9"/>
        <v>B-</v>
      </c>
      <c r="R109" s="14" t="str">
        <f t="shared" si="9"/>
        <v>B-</v>
      </c>
      <c r="S109" s="14" t="str">
        <f t="shared" si="9"/>
        <v>B-</v>
      </c>
      <c r="T109" s="14" t="str">
        <f t="shared" si="14"/>
        <v>B-</v>
      </c>
      <c r="U109" s="14" t="str">
        <f t="shared" si="14"/>
        <v>C</v>
      </c>
      <c r="V109" s="14" t="str">
        <f t="shared" si="14"/>
        <v>D-</v>
      </c>
    </row>
    <row r="110" spans="1:22" x14ac:dyDescent="0.25">
      <c r="A110" s="1" t="s">
        <v>40</v>
      </c>
      <c r="B110" s="3">
        <v>0.57793638262662905</v>
      </c>
      <c r="C110" s="3">
        <v>0</v>
      </c>
      <c r="D110" s="3">
        <v>10.197681789075228</v>
      </c>
      <c r="E110" s="3">
        <v>17.575572236122692</v>
      </c>
      <c r="F110" s="3">
        <v>0.4275713402845765</v>
      </c>
      <c r="G110" s="3">
        <v>0</v>
      </c>
      <c r="H110" s="3">
        <v>0</v>
      </c>
      <c r="I110" s="13">
        <f t="shared" si="10"/>
        <v>-1.3288121342770065</v>
      </c>
      <c r="J110" s="13">
        <f t="shared" si="11"/>
        <v>0.49374544765247624</v>
      </c>
      <c r="K110" s="13">
        <f t="shared" si="11"/>
        <v>-4.5841413633753083</v>
      </c>
      <c r="L110" s="13">
        <f t="shared" si="11"/>
        <v>-1.8557475431756916</v>
      </c>
      <c r="M110" s="13">
        <f t="shared" si="12"/>
        <v>-0.90320577405435654</v>
      </c>
      <c r="N110" s="13">
        <f t="shared" si="11"/>
        <v>0.45878914293332002</v>
      </c>
      <c r="O110" s="13">
        <f t="shared" si="13"/>
        <v>-1.801625711080276</v>
      </c>
      <c r="P110" s="14" t="str">
        <f t="shared" si="9"/>
        <v>D-</v>
      </c>
      <c r="Q110" s="14" t="str">
        <f t="shared" si="9"/>
        <v>B-</v>
      </c>
      <c r="R110" s="14" t="str">
        <f t="shared" si="9"/>
        <v>E</v>
      </c>
      <c r="S110" s="14" t="str">
        <f t="shared" si="9"/>
        <v>E</v>
      </c>
      <c r="T110" s="14" t="str">
        <f t="shared" si="14"/>
        <v>D</v>
      </c>
      <c r="U110" s="14" t="str">
        <f t="shared" si="14"/>
        <v>B-</v>
      </c>
      <c r="V110" s="14" t="str">
        <f t="shared" si="14"/>
        <v>E</v>
      </c>
    </row>
    <row r="111" spans="1:22" x14ac:dyDescent="0.25">
      <c r="A111" s="1" t="s">
        <v>39</v>
      </c>
      <c r="B111" s="3">
        <v>0.93193994043273132</v>
      </c>
      <c r="C111" s="3">
        <v>0</v>
      </c>
      <c r="D111" s="3">
        <v>1.0814323242421453</v>
      </c>
      <c r="E111" s="3">
        <v>0</v>
      </c>
      <c r="F111" s="3">
        <v>0.55255264928342429</v>
      </c>
      <c r="G111" s="3">
        <v>9.6338439582518941E-3</v>
      </c>
      <c r="H111" s="3">
        <v>0</v>
      </c>
      <c r="I111" s="13">
        <f t="shared" si="10"/>
        <v>-0.13062997177243299</v>
      </c>
      <c r="J111" s="13">
        <f t="shared" si="11"/>
        <v>0.49374544765247624</v>
      </c>
      <c r="K111" s="13">
        <f t="shared" si="11"/>
        <v>0.376592885231118</v>
      </c>
      <c r="L111" s="13">
        <f t="shared" si="11"/>
        <v>0.66898335344212645</v>
      </c>
      <c r="M111" s="13">
        <f t="shared" si="12"/>
        <v>-0.52321008397259572</v>
      </c>
      <c r="N111" s="13">
        <f t="shared" si="11"/>
        <v>0.44942244624413996</v>
      </c>
      <c r="O111" s="13">
        <f t="shared" si="13"/>
        <v>-1.801625711080276</v>
      </c>
      <c r="P111" s="14" t="str">
        <f t="shared" si="9"/>
        <v>C</v>
      </c>
      <c r="Q111" s="14" t="str">
        <f t="shared" si="9"/>
        <v>B-</v>
      </c>
      <c r="R111" s="14" t="str">
        <f t="shared" si="9"/>
        <v>B-</v>
      </c>
      <c r="S111" s="14" t="str">
        <f t="shared" si="9"/>
        <v>B-</v>
      </c>
      <c r="T111" s="14" t="str">
        <f t="shared" si="14"/>
        <v>C-</v>
      </c>
      <c r="U111" s="14" t="str">
        <f t="shared" si="14"/>
        <v>B-</v>
      </c>
      <c r="V111" s="14" t="str">
        <f t="shared" si="14"/>
        <v>E</v>
      </c>
    </row>
    <row r="112" spans="1:22" x14ac:dyDescent="0.25">
      <c r="A112" s="1" t="s">
        <v>38</v>
      </c>
      <c r="B112" s="3">
        <v>1.0212772252465434</v>
      </c>
      <c r="C112" s="3">
        <v>0.58461928315586864</v>
      </c>
      <c r="D112" s="3">
        <v>1.385283212903575</v>
      </c>
      <c r="E112" s="3" t="e">
        <v>#DIV/0!</v>
      </c>
      <c r="F112" s="3">
        <v>0.50944727371714738</v>
      </c>
      <c r="G112" s="3">
        <v>2.4158048805172406E-2</v>
      </c>
      <c r="H112" s="3">
        <v>0</v>
      </c>
      <c r="I112" s="13">
        <f t="shared" si="10"/>
        <v>0.17174648391598832</v>
      </c>
      <c r="J112" s="13">
        <f t="shared" si="11"/>
        <v>0.23443774829387831</v>
      </c>
      <c r="K112" s="13">
        <f t="shared" si="11"/>
        <v>0.21124818775800519</v>
      </c>
      <c r="L112" s="13" t="e">
        <f t="shared" si="11"/>
        <v>#DIV/0!</v>
      </c>
      <c r="M112" s="13">
        <f t="shared" si="12"/>
        <v>-0.65426853635839899</v>
      </c>
      <c r="N112" s="13">
        <f t="shared" si="11"/>
        <v>0.43530099876770506</v>
      </c>
      <c r="O112" s="13">
        <f t="shared" si="13"/>
        <v>-1.801625711080276</v>
      </c>
      <c r="P112" s="14" t="str">
        <f t="shared" si="9"/>
        <v>C</v>
      </c>
      <c r="Q112" s="14" t="str">
        <f t="shared" si="9"/>
        <v>C</v>
      </c>
      <c r="R112" s="14" t="str">
        <f t="shared" si="9"/>
        <v>C</v>
      </c>
      <c r="S112" s="14" t="e">
        <f t="shared" si="9"/>
        <v>#DIV/0!</v>
      </c>
      <c r="T112" s="14" t="str">
        <f t="shared" si="14"/>
        <v>C-</v>
      </c>
      <c r="U112" s="14" t="str">
        <f t="shared" si="14"/>
        <v>B-</v>
      </c>
      <c r="V112" s="14" t="str">
        <f t="shared" si="14"/>
        <v>E</v>
      </c>
    </row>
    <row r="113" spans="1:22" x14ac:dyDescent="0.25">
      <c r="A113" s="1" t="s">
        <v>37</v>
      </c>
      <c r="B113" s="3">
        <v>0.76455510154008754</v>
      </c>
      <c r="C113" s="3">
        <v>0</v>
      </c>
      <c r="D113" s="3">
        <v>4.2151311987053521</v>
      </c>
      <c r="E113" s="3" t="e">
        <v>#DIV/0!</v>
      </c>
      <c r="F113" s="3">
        <v>0.71763311796001672</v>
      </c>
      <c r="G113" s="3">
        <v>0.57619675327325859</v>
      </c>
      <c r="H113" s="3">
        <v>0</v>
      </c>
      <c r="I113" s="13">
        <f t="shared" si="10"/>
        <v>-0.69717096779462151</v>
      </c>
      <c r="J113" s="13">
        <f t="shared" si="11"/>
        <v>0.49374544765247624</v>
      </c>
      <c r="K113" s="13">
        <f t="shared" si="11"/>
        <v>-1.3286530485640553</v>
      </c>
      <c r="L113" s="13" t="e">
        <f t="shared" si="11"/>
        <v>#DIV/0!</v>
      </c>
      <c r="M113" s="13">
        <f t="shared" si="12"/>
        <v>-2.1296100863644918E-2</v>
      </c>
      <c r="N113" s="13">
        <f t="shared" si="11"/>
        <v>-0.10142962795284025</v>
      </c>
      <c r="O113" s="13">
        <f t="shared" si="13"/>
        <v>-1.801625711080276</v>
      </c>
      <c r="P113" s="14" t="str">
        <f t="shared" si="9"/>
        <v>C-</v>
      </c>
      <c r="Q113" s="14" t="str">
        <f t="shared" si="9"/>
        <v>B-</v>
      </c>
      <c r="R113" s="14" t="str">
        <f t="shared" si="9"/>
        <v>D-</v>
      </c>
      <c r="S113" s="14" t="e">
        <f t="shared" si="9"/>
        <v>#DIV/0!</v>
      </c>
      <c r="T113" s="14" t="str">
        <f t="shared" si="14"/>
        <v>C</v>
      </c>
      <c r="U113" s="14" t="str">
        <f t="shared" si="14"/>
        <v>C</v>
      </c>
      <c r="V113" s="14" t="str">
        <f t="shared" si="14"/>
        <v>E</v>
      </c>
    </row>
    <row r="114" spans="1:22" x14ac:dyDescent="0.25">
      <c r="A114" s="1" t="s">
        <v>36</v>
      </c>
      <c r="B114" s="3">
        <v>0.99637756394747423</v>
      </c>
      <c r="C114" s="3">
        <v>0.39758801452732095</v>
      </c>
      <c r="D114" s="3">
        <v>0.34754214420110496</v>
      </c>
      <c r="E114" s="3">
        <v>0</v>
      </c>
      <c r="F114" s="3">
        <v>0.74520804756750247</v>
      </c>
      <c r="G114" s="3">
        <v>0.11425857298550372</v>
      </c>
      <c r="H114" s="3">
        <v>0.76450401550310509</v>
      </c>
      <c r="I114" s="13">
        <f t="shared" si="10"/>
        <v>8.7469562503545206E-2</v>
      </c>
      <c r="J114" s="13">
        <f t="shared" si="11"/>
        <v>0.31739540872954702</v>
      </c>
      <c r="K114" s="13">
        <f t="shared" si="11"/>
        <v>0.77594945888453382</v>
      </c>
      <c r="L114" s="13">
        <f t="shared" si="11"/>
        <v>0.66898335344212645</v>
      </c>
      <c r="M114" s="13">
        <f t="shared" si="12"/>
        <v>6.2543270711901064E-2</v>
      </c>
      <c r="N114" s="13">
        <f t="shared" si="11"/>
        <v>0.34769896938145833</v>
      </c>
      <c r="O114" s="13">
        <f t="shared" si="13"/>
        <v>3.6741443622702999E-2</v>
      </c>
      <c r="P114" s="14" t="str">
        <f t="shared" si="9"/>
        <v>C</v>
      </c>
      <c r="Q114" s="14" t="str">
        <f t="shared" si="9"/>
        <v>B-</v>
      </c>
      <c r="R114" s="14" t="str">
        <f t="shared" si="9"/>
        <v>B</v>
      </c>
      <c r="S114" s="14" t="str">
        <f t="shared" si="9"/>
        <v>B-</v>
      </c>
      <c r="T114" s="14" t="str">
        <f t="shared" si="14"/>
        <v>C</v>
      </c>
      <c r="U114" s="14" t="str">
        <f t="shared" si="14"/>
        <v>B-</v>
      </c>
      <c r="V114" s="14" t="str">
        <f t="shared" si="14"/>
        <v>C</v>
      </c>
    </row>
    <row r="115" spans="1:22" x14ac:dyDescent="0.25">
      <c r="A115" s="1" t="s">
        <v>35</v>
      </c>
      <c r="B115" s="3">
        <v>0.68868784823529683</v>
      </c>
      <c r="C115" s="3">
        <v>0</v>
      </c>
      <c r="D115" s="3">
        <v>1.0134293287053944</v>
      </c>
      <c r="E115" s="3">
        <v>0</v>
      </c>
      <c r="F115" s="3">
        <v>0.81028346397181239</v>
      </c>
      <c r="G115" s="3">
        <v>4.4855367436012596E-3</v>
      </c>
      <c r="H115" s="3">
        <v>1.8139894850275937</v>
      </c>
      <c r="I115" s="13">
        <f t="shared" si="10"/>
        <v>-0.9539559283508835</v>
      </c>
      <c r="J115" s="13">
        <f t="shared" si="11"/>
        <v>0.49374544765247624</v>
      </c>
      <c r="K115" s="13">
        <f t="shared" si="11"/>
        <v>0.41359766337681642</v>
      </c>
      <c r="L115" s="13">
        <f t="shared" si="11"/>
        <v>0.66898335344212645</v>
      </c>
      <c r="M115" s="13">
        <f t="shared" si="12"/>
        <v>0.26039987792779812</v>
      </c>
      <c r="N115" s="13">
        <f t="shared" si="11"/>
        <v>0.45442799048497695</v>
      </c>
      <c r="O115" s="13">
        <f t="shared" si="13"/>
        <v>2.5603902111732486</v>
      </c>
      <c r="P115" s="14" t="str">
        <f t="shared" si="9"/>
        <v>D</v>
      </c>
      <c r="Q115" s="14" t="str">
        <f t="shared" si="9"/>
        <v>B-</v>
      </c>
      <c r="R115" s="14" t="str">
        <f t="shared" si="9"/>
        <v>B-</v>
      </c>
      <c r="S115" s="14" t="str">
        <f t="shared" si="9"/>
        <v>B-</v>
      </c>
      <c r="T115" s="14" t="str">
        <f t="shared" si="14"/>
        <v>B-</v>
      </c>
      <c r="U115" s="14" t="str">
        <f t="shared" si="14"/>
        <v>B-</v>
      </c>
      <c r="V115" s="14" t="str">
        <f t="shared" si="14"/>
        <v>A</v>
      </c>
    </row>
    <row r="116" spans="1:22" x14ac:dyDescent="0.25">
      <c r="A116" s="1" t="s">
        <v>34</v>
      </c>
      <c r="B116" s="3">
        <v>0.94499713320968659</v>
      </c>
      <c r="C116" s="3">
        <v>1.8908779987429563</v>
      </c>
      <c r="D116" s="3">
        <v>1.3394308085425606</v>
      </c>
      <c r="E116" s="3">
        <v>3.8071048647884504</v>
      </c>
      <c r="F116" s="3">
        <v>0.68483621415044316</v>
      </c>
      <c r="G116" s="3" t="e">
        <v>#DIV/0!</v>
      </c>
      <c r="H116" s="3">
        <v>0.4946240530995703</v>
      </c>
      <c r="I116" s="13">
        <f t="shared" si="10"/>
        <v>-8.6435795943554675E-2</v>
      </c>
      <c r="J116" s="13">
        <f t="shared" si="11"/>
        <v>-0.34495289458318185</v>
      </c>
      <c r="K116" s="13">
        <f t="shared" si="11"/>
        <v>0.23619941288321625</v>
      </c>
      <c r="L116" s="13">
        <f t="shared" si="11"/>
        <v>0.12209275155092661</v>
      </c>
      <c r="M116" s="13">
        <f t="shared" si="12"/>
        <v>-0.12101246801882434</v>
      </c>
      <c r="N116" s="13" t="e">
        <f t="shared" si="11"/>
        <v>#DIV/0!</v>
      </c>
      <c r="O116" s="13">
        <f t="shared" si="13"/>
        <v>-0.61222631656444815</v>
      </c>
      <c r="P116" s="14" t="str">
        <f t="shared" si="9"/>
        <v>C</v>
      </c>
      <c r="Q116" s="14" t="str">
        <f t="shared" si="9"/>
        <v>C-</v>
      </c>
      <c r="R116" s="14" t="str">
        <f t="shared" si="9"/>
        <v>C</v>
      </c>
      <c r="S116" s="14" t="str">
        <f t="shared" si="9"/>
        <v>C</v>
      </c>
      <c r="T116" s="14" t="str">
        <f t="shared" si="14"/>
        <v>C</v>
      </c>
      <c r="U116" s="14" t="e">
        <f t="shared" si="14"/>
        <v>#DIV/0!</v>
      </c>
      <c r="V116" s="14" t="str">
        <f t="shared" si="14"/>
        <v>C-</v>
      </c>
    </row>
    <row r="117" spans="1:22" x14ac:dyDescent="0.25">
      <c r="A117" s="1" t="s">
        <v>33</v>
      </c>
      <c r="B117" s="3">
        <v>1.2692876347064888</v>
      </c>
      <c r="C117" s="3">
        <v>1.5052067407821939</v>
      </c>
      <c r="D117" s="3">
        <v>0.9600321840828171</v>
      </c>
      <c r="E117" s="3">
        <v>4.8816287336158979</v>
      </c>
      <c r="F117" s="3">
        <v>0.55567467677425963</v>
      </c>
      <c r="G117" s="3">
        <v>5.0996463596922963</v>
      </c>
      <c r="H117" s="3">
        <v>0.83441507567883832</v>
      </c>
      <c r="I117" s="13">
        <f t="shared" si="10"/>
        <v>1.0111777330593257</v>
      </c>
      <c r="J117" s="13">
        <f t="shared" si="11"/>
        <v>-0.17388852929114945</v>
      </c>
      <c r="K117" s="13">
        <f t="shared" si="11"/>
        <v>0.44265446410707809</v>
      </c>
      <c r="L117" s="13">
        <f t="shared" si="11"/>
        <v>-3.2262598837394581E-2</v>
      </c>
      <c r="M117" s="13">
        <f t="shared" si="12"/>
        <v>-0.51371780868489536</v>
      </c>
      <c r="N117" s="13">
        <f t="shared" si="11"/>
        <v>-4.4994436123734776</v>
      </c>
      <c r="O117" s="13">
        <f t="shared" si="13"/>
        <v>0.20485330984089875</v>
      </c>
      <c r="P117" s="14" t="str">
        <f t="shared" si="9"/>
        <v>B</v>
      </c>
      <c r="Q117" s="14" t="str">
        <f t="shared" si="9"/>
        <v>C</v>
      </c>
      <c r="R117" s="14" t="str">
        <f t="shared" si="9"/>
        <v>B-</v>
      </c>
      <c r="S117" s="14" t="str">
        <f t="shared" si="9"/>
        <v>C</v>
      </c>
      <c r="T117" s="14" t="str">
        <f t="shared" si="14"/>
        <v>C-</v>
      </c>
      <c r="U117" s="14" t="str">
        <f t="shared" si="14"/>
        <v>E</v>
      </c>
      <c r="V117" s="14" t="str">
        <f t="shared" si="14"/>
        <v>C</v>
      </c>
    </row>
    <row r="118" spans="1:22" x14ac:dyDescent="0.25">
      <c r="A118" s="1" t="s">
        <v>32</v>
      </c>
      <c r="B118" s="3">
        <v>1.0568512348617061</v>
      </c>
      <c r="C118" s="3">
        <v>0.33725290707153716</v>
      </c>
      <c r="D118" s="3">
        <v>1.9595470940571269</v>
      </c>
      <c r="E118" s="3">
        <v>4.3398828480436764</v>
      </c>
      <c r="F118" s="3">
        <v>0.75461565165082733</v>
      </c>
      <c r="G118" s="3">
        <v>0.80718552199212812</v>
      </c>
      <c r="H118" s="3">
        <v>0.71481633111063581</v>
      </c>
      <c r="I118" s="13">
        <f t="shared" si="10"/>
        <v>0.29215245958982755</v>
      </c>
      <c r="J118" s="13">
        <f t="shared" si="11"/>
        <v>0.34415702668449533</v>
      </c>
      <c r="K118" s="13">
        <f t="shared" si="11"/>
        <v>-0.10124550978345799</v>
      </c>
      <c r="L118" s="13">
        <f t="shared" si="11"/>
        <v>4.5559195926626571E-2</v>
      </c>
      <c r="M118" s="13">
        <f t="shared" si="12"/>
        <v>9.1146339717139105E-2</v>
      </c>
      <c r="N118" s="13">
        <f t="shared" si="11"/>
        <v>-0.32601305950651177</v>
      </c>
      <c r="O118" s="13">
        <f t="shared" si="13"/>
        <v>-8.2740213933080481E-2</v>
      </c>
      <c r="P118" s="14" t="str">
        <f t="shared" si="9"/>
        <v>B-</v>
      </c>
      <c r="Q118" s="14" t="str">
        <f t="shared" si="9"/>
        <v>B-</v>
      </c>
      <c r="R118" s="14" t="str">
        <f t="shared" si="9"/>
        <v>C</v>
      </c>
      <c r="S118" s="14" t="str">
        <f t="shared" si="9"/>
        <v>C</v>
      </c>
      <c r="T118" s="14" t="str">
        <f t="shared" si="14"/>
        <v>C</v>
      </c>
      <c r="U118" s="14" t="str">
        <f t="shared" si="14"/>
        <v>C-</v>
      </c>
      <c r="V118" s="14" t="str">
        <f t="shared" si="14"/>
        <v>C</v>
      </c>
    </row>
    <row r="119" spans="1:22" x14ac:dyDescent="0.25">
      <c r="A119" s="1" t="s">
        <v>31</v>
      </c>
      <c r="B119" s="3">
        <v>1.1116571831853217</v>
      </c>
      <c r="C119" s="3">
        <v>0</v>
      </c>
      <c r="D119" s="3">
        <v>0.9305495105524606</v>
      </c>
      <c r="E119" s="3">
        <v>1.4209887698463921</v>
      </c>
      <c r="F119" s="3">
        <v>0.92568970898349401</v>
      </c>
      <c r="G119" s="3">
        <v>0.15478492596089466</v>
      </c>
      <c r="H119" s="3">
        <v>0.75352633598105523</v>
      </c>
      <c r="I119" s="13">
        <f t="shared" si="10"/>
        <v>0.47765203503892978</v>
      </c>
      <c r="J119" s="13">
        <f t="shared" si="11"/>
        <v>0.49374544765247624</v>
      </c>
      <c r="K119" s="13">
        <f t="shared" si="11"/>
        <v>0.45869787196759337</v>
      </c>
      <c r="L119" s="13">
        <f t="shared" si="11"/>
        <v>0.46485832110863656</v>
      </c>
      <c r="M119" s="13">
        <f t="shared" si="12"/>
        <v>0.61128335053859484</v>
      </c>
      <c r="N119" s="13">
        <f t="shared" si="11"/>
        <v>0.30829641543890757</v>
      </c>
      <c r="O119" s="13">
        <f t="shared" si="13"/>
        <v>1.0343929601914966E-2</v>
      </c>
      <c r="P119" s="14" t="str">
        <f t="shared" ref="P119:S150" si="15">IF(I119&gt;=1.75,"A",IF(1.25&lt;=I119,"A-",IF(0.75&lt;=I119,"B",IF(0.25&lt;=I119,"B-",IF(-0.25&lt;=I119,"C",IF(-0.75&lt;=I119,"C-",IF(-1.25&lt;=I119,"D",IF(-1.75&lt;=I119,"D-",IF(I119&lt;-1.75,"E","Error")))))))))</f>
        <v>B-</v>
      </c>
      <c r="Q119" s="14" t="str">
        <f t="shared" si="15"/>
        <v>B-</v>
      </c>
      <c r="R119" s="14" t="str">
        <f t="shared" si="15"/>
        <v>B-</v>
      </c>
      <c r="S119" s="14" t="str">
        <f t="shared" si="15"/>
        <v>B-</v>
      </c>
      <c r="T119" s="14" t="str">
        <f t="shared" si="14"/>
        <v>B-</v>
      </c>
      <c r="U119" s="14" t="str">
        <f t="shared" si="14"/>
        <v>B-</v>
      </c>
      <c r="V119" s="14" t="str">
        <f t="shared" si="14"/>
        <v>C</v>
      </c>
    </row>
    <row r="120" spans="1:22" x14ac:dyDescent="0.25">
      <c r="A120" s="1" t="s">
        <v>30</v>
      </c>
      <c r="B120" s="3">
        <v>1.1942570149579648</v>
      </c>
      <c r="C120" s="3">
        <v>0.33758549131716586</v>
      </c>
      <c r="D120" s="3">
        <v>2.3372203807900656</v>
      </c>
      <c r="E120" s="3">
        <v>15.17094017094017</v>
      </c>
      <c r="F120" s="3">
        <v>0.79555887080791932</v>
      </c>
      <c r="G120" s="3">
        <v>0.10871553642143167</v>
      </c>
      <c r="H120" s="3">
        <v>1.2407380146523799</v>
      </c>
      <c r="I120" s="13">
        <f t="shared" si="10"/>
        <v>0.75722449377130197</v>
      </c>
      <c r="J120" s="13">
        <f t="shared" si="11"/>
        <v>0.34400950904684341</v>
      </c>
      <c r="K120" s="13">
        <f t="shared" si="11"/>
        <v>-0.30676169442794521</v>
      </c>
      <c r="L120" s="13">
        <f t="shared" si="11"/>
        <v>-1.5103221545509884</v>
      </c>
      <c r="M120" s="13">
        <f t="shared" si="12"/>
        <v>0.21563092819197552</v>
      </c>
      <c r="N120" s="13">
        <f t="shared" si="11"/>
        <v>0.35308829709505762</v>
      </c>
      <c r="O120" s="13">
        <f t="shared" si="13"/>
        <v>1.1819191329939334</v>
      </c>
      <c r="P120" s="14" t="str">
        <f t="shared" si="15"/>
        <v>B</v>
      </c>
      <c r="Q120" s="14" t="str">
        <f t="shared" si="15"/>
        <v>B-</v>
      </c>
      <c r="R120" s="14" t="str">
        <f t="shared" si="15"/>
        <v>C-</v>
      </c>
      <c r="S120" s="14" t="str">
        <f t="shared" si="15"/>
        <v>D-</v>
      </c>
      <c r="T120" s="14" t="str">
        <f t="shared" si="14"/>
        <v>C</v>
      </c>
      <c r="U120" s="14" t="str">
        <f t="shared" si="14"/>
        <v>B-</v>
      </c>
      <c r="V120" s="14" t="str">
        <f t="shared" si="14"/>
        <v>B</v>
      </c>
    </row>
    <row r="121" spans="1:22" x14ac:dyDescent="0.25">
      <c r="A121" s="1" t="s">
        <v>29</v>
      </c>
      <c r="B121" s="3">
        <v>1.2302494667938528</v>
      </c>
      <c r="C121" s="3">
        <v>1.578883495145631</v>
      </c>
      <c r="D121" s="3">
        <v>1.0043808826130278</v>
      </c>
      <c r="E121" s="3">
        <v>0.97931242759587833</v>
      </c>
      <c r="F121" s="3">
        <v>0.85139010849870222</v>
      </c>
      <c r="G121" s="3">
        <v>2.6564057526291575E-2</v>
      </c>
      <c r="H121" s="3">
        <v>0.65995234728877017</v>
      </c>
      <c r="I121" s="13">
        <f t="shared" si="10"/>
        <v>0.87904675465995419</v>
      </c>
      <c r="J121" s="13">
        <f t="shared" si="11"/>
        <v>-0.2065678305400919</v>
      </c>
      <c r="K121" s="13">
        <f t="shared" si="11"/>
        <v>0.41852150147495404</v>
      </c>
      <c r="L121" s="13">
        <f t="shared" si="11"/>
        <v>0.52830512628822257</v>
      </c>
      <c r="M121" s="13">
        <f t="shared" si="12"/>
        <v>0.38538134818976461</v>
      </c>
      <c r="N121" s="13">
        <f t="shared" si="11"/>
        <v>0.43296170886225238</v>
      </c>
      <c r="O121" s="13">
        <f t="shared" si="13"/>
        <v>-0.21466907733859095</v>
      </c>
      <c r="P121" s="14" t="str">
        <f t="shared" si="15"/>
        <v>B</v>
      </c>
      <c r="Q121" s="14" t="str">
        <f t="shared" si="15"/>
        <v>C</v>
      </c>
      <c r="R121" s="14" t="str">
        <f t="shared" si="15"/>
        <v>B-</v>
      </c>
      <c r="S121" s="14" t="str">
        <f t="shared" si="15"/>
        <v>B-</v>
      </c>
      <c r="T121" s="14" t="str">
        <f t="shared" si="14"/>
        <v>B-</v>
      </c>
      <c r="U121" s="14" t="str">
        <f t="shared" si="14"/>
        <v>B-</v>
      </c>
      <c r="V121" s="14" t="str">
        <f t="shared" si="14"/>
        <v>C</v>
      </c>
    </row>
    <row r="122" spans="1:22" x14ac:dyDescent="0.25">
      <c r="A122" s="1" t="s">
        <v>28</v>
      </c>
      <c r="B122" s="3">
        <v>0.9782428168078392</v>
      </c>
      <c r="C122" s="3">
        <v>0.81898166543679407</v>
      </c>
      <c r="D122" s="3">
        <v>1.0998076186956349</v>
      </c>
      <c r="E122" s="3">
        <v>3.9567795368558945</v>
      </c>
      <c r="F122" s="3">
        <v>0.3445547537436075</v>
      </c>
      <c r="G122" s="3">
        <v>3.7230474443824581E-2</v>
      </c>
      <c r="H122" s="3">
        <v>0.34742514833093469</v>
      </c>
      <c r="I122" s="13">
        <f t="shared" si="10"/>
        <v>2.6089584632975411E-2</v>
      </c>
      <c r="J122" s="13">
        <f t="shared" si="11"/>
        <v>0.13048638726895595</v>
      </c>
      <c r="K122" s="13">
        <f t="shared" si="11"/>
        <v>0.36659371255870554</v>
      </c>
      <c r="L122" s="13">
        <f t="shared" si="11"/>
        <v>0.1005919853776836</v>
      </c>
      <c r="M122" s="13">
        <f t="shared" si="12"/>
        <v>-1.1556110764436807</v>
      </c>
      <c r="N122" s="13">
        <f t="shared" si="11"/>
        <v>0.42259107254513689</v>
      </c>
      <c r="O122" s="13">
        <f t="shared" si="13"/>
        <v>-0.9661886584846946</v>
      </c>
      <c r="P122" s="14" t="str">
        <f t="shared" si="15"/>
        <v>C</v>
      </c>
      <c r="Q122" s="14" t="str">
        <f t="shared" si="15"/>
        <v>C</v>
      </c>
      <c r="R122" s="14" t="str">
        <f t="shared" si="15"/>
        <v>B-</v>
      </c>
      <c r="S122" s="14" t="str">
        <f t="shared" si="15"/>
        <v>C</v>
      </c>
      <c r="T122" s="14" t="str">
        <f t="shared" si="14"/>
        <v>D</v>
      </c>
      <c r="U122" s="14" t="str">
        <f t="shared" si="14"/>
        <v>B-</v>
      </c>
      <c r="V122" s="14" t="str">
        <f t="shared" si="14"/>
        <v>D</v>
      </c>
    </row>
    <row r="123" spans="1:22" x14ac:dyDescent="0.25">
      <c r="A123" s="1" t="s">
        <v>27</v>
      </c>
      <c r="B123" s="3">
        <v>0.74667451980762467</v>
      </c>
      <c r="C123" s="3">
        <v>0</v>
      </c>
      <c r="D123" s="3">
        <v>5.4439837674548386</v>
      </c>
      <c r="E123" s="3">
        <v>7.9684384077883328</v>
      </c>
      <c r="F123" s="3">
        <v>0.37906196256335939</v>
      </c>
      <c r="G123" s="3">
        <v>0.1937340724993824</v>
      </c>
      <c r="H123" s="3">
        <v>1.1230199779000325</v>
      </c>
      <c r="I123" s="13">
        <f t="shared" si="10"/>
        <v>-0.75769068183313626</v>
      </c>
      <c r="J123" s="13">
        <f t="shared" si="11"/>
        <v>0.49374544765247624</v>
      </c>
      <c r="K123" s="13">
        <f t="shared" si="11"/>
        <v>-1.9973503069924892</v>
      </c>
      <c r="L123" s="13">
        <f t="shared" si="11"/>
        <v>-0.47568279885480252</v>
      </c>
      <c r="M123" s="13">
        <f t="shared" si="12"/>
        <v>-1.050694663475259</v>
      </c>
      <c r="N123" s="13">
        <f t="shared" si="11"/>
        <v>0.27042733187170376</v>
      </c>
      <c r="O123" s="13">
        <f t="shared" si="13"/>
        <v>0.89884805960104996</v>
      </c>
      <c r="P123" s="14" t="str">
        <f t="shared" si="15"/>
        <v>D</v>
      </c>
      <c r="Q123" s="14" t="str">
        <f t="shared" si="15"/>
        <v>B-</v>
      </c>
      <c r="R123" s="14" t="str">
        <f t="shared" si="15"/>
        <v>E</v>
      </c>
      <c r="S123" s="14" t="str">
        <f t="shared" si="15"/>
        <v>C-</v>
      </c>
      <c r="T123" s="14" t="str">
        <f t="shared" si="14"/>
        <v>D</v>
      </c>
      <c r="U123" s="14" t="str">
        <f t="shared" si="14"/>
        <v>B-</v>
      </c>
      <c r="V123" s="14" t="str">
        <f t="shared" si="14"/>
        <v>B</v>
      </c>
    </row>
    <row r="124" spans="1:22" x14ac:dyDescent="0.25">
      <c r="A124" s="1" t="s">
        <v>26</v>
      </c>
      <c r="B124" s="3">
        <v>1.0130888391190744</v>
      </c>
      <c r="C124" s="3" t="e">
        <v>#DIV/0!</v>
      </c>
      <c r="D124" s="3">
        <v>2.1580475507591852</v>
      </c>
      <c r="E124" s="3">
        <v>3.1925833876921845</v>
      </c>
      <c r="F124" s="3">
        <v>0.59269306713997238</v>
      </c>
      <c r="G124" s="3">
        <v>0.13287618746302018</v>
      </c>
      <c r="H124" s="3">
        <v>0.77918775686415831</v>
      </c>
      <c r="I124" s="13">
        <f t="shared" si="10"/>
        <v>0.14403156981050047</v>
      </c>
      <c r="J124" s="13" t="e">
        <f t="shared" si="11"/>
        <v>#DIV/0!</v>
      </c>
      <c r="K124" s="13">
        <f t="shared" si="11"/>
        <v>-0.20926230086892961</v>
      </c>
      <c r="L124" s="13">
        <f t="shared" si="11"/>
        <v>0.21036875980921785</v>
      </c>
      <c r="M124" s="13">
        <f t="shared" si="12"/>
        <v>-0.40116634874727614</v>
      </c>
      <c r="N124" s="13">
        <f t="shared" si="11"/>
        <v>0.329597622853252</v>
      </c>
      <c r="O124" s="13">
        <f t="shared" si="13"/>
        <v>7.2050751721692591E-2</v>
      </c>
      <c r="P124" s="14" t="str">
        <f t="shared" si="15"/>
        <v>C</v>
      </c>
      <c r="Q124" s="14" t="e">
        <f t="shared" si="15"/>
        <v>#DIV/0!</v>
      </c>
      <c r="R124" s="14" t="str">
        <f t="shared" si="15"/>
        <v>C</v>
      </c>
      <c r="S124" s="14" t="str">
        <f t="shared" si="15"/>
        <v>C</v>
      </c>
      <c r="T124" s="14" t="str">
        <f t="shared" si="14"/>
        <v>C-</v>
      </c>
      <c r="U124" s="14" t="str">
        <f t="shared" si="14"/>
        <v>B-</v>
      </c>
      <c r="V124" s="14" t="str">
        <f t="shared" si="14"/>
        <v>C</v>
      </c>
    </row>
    <row r="125" spans="1:22" x14ac:dyDescent="0.25">
      <c r="A125" s="1" t="s">
        <v>25</v>
      </c>
      <c r="B125" s="3">
        <v>0.6767937944408533</v>
      </c>
      <c r="C125" s="3" t="e">
        <v>#DIV/0!</v>
      </c>
      <c r="D125" s="3">
        <v>0.37271929824561406</v>
      </c>
      <c r="E125" s="3">
        <v>0.12842759040194648</v>
      </c>
      <c r="F125" s="3">
        <v>1.7153689664075193</v>
      </c>
      <c r="G125" s="3">
        <v>1.5891437861271678</v>
      </c>
      <c r="H125" s="3">
        <v>0.86868750000000006</v>
      </c>
      <c r="I125" s="13">
        <f t="shared" si="10"/>
        <v>-0.99421327261231573</v>
      </c>
      <c r="J125" s="13" t="e">
        <f t="shared" si="11"/>
        <v>#DIV/0!</v>
      </c>
      <c r="K125" s="13">
        <f t="shared" si="11"/>
        <v>0.76224895948147986</v>
      </c>
      <c r="L125" s="13">
        <f t="shared" si="11"/>
        <v>0.6505347304835204</v>
      </c>
      <c r="M125" s="13">
        <f t="shared" si="12"/>
        <v>3.012240075762695</v>
      </c>
      <c r="N125" s="13">
        <f t="shared" si="11"/>
        <v>-1.0862875579819584</v>
      </c>
      <c r="O125" s="13">
        <f t="shared" si="13"/>
        <v>0.28726661036830631</v>
      </c>
      <c r="P125" s="14" t="str">
        <f t="shared" si="15"/>
        <v>D</v>
      </c>
      <c r="Q125" s="14" t="e">
        <f t="shared" si="15"/>
        <v>#DIV/0!</v>
      </c>
      <c r="R125" s="14" t="str">
        <f t="shared" si="15"/>
        <v>B</v>
      </c>
      <c r="S125" s="14" t="str">
        <f t="shared" si="15"/>
        <v>B-</v>
      </c>
      <c r="T125" s="14" t="str">
        <f t="shared" si="14"/>
        <v>A</v>
      </c>
      <c r="U125" s="14" t="str">
        <f t="shared" si="14"/>
        <v>D</v>
      </c>
      <c r="V125" s="14" t="str">
        <f t="shared" si="14"/>
        <v>B-</v>
      </c>
    </row>
    <row r="126" spans="1:22" x14ac:dyDescent="0.25">
      <c r="A126" s="1" t="s">
        <v>24</v>
      </c>
      <c r="B126" s="3">
        <v>1.3210367595021022</v>
      </c>
      <c r="C126" s="3" t="e">
        <v>#DIV/0!</v>
      </c>
      <c r="D126" s="3">
        <v>2.5569958792377427</v>
      </c>
      <c r="E126" s="3" t="e">
        <v>#DIV/0!</v>
      </c>
      <c r="F126" s="3">
        <v>0.43699299099255801</v>
      </c>
      <c r="G126" s="3">
        <v>2.3969577760293732</v>
      </c>
      <c r="H126" s="3">
        <v>0.34608416249646218</v>
      </c>
      <c r="I126" s="13">
        <f t="shared" si="10"/>
        <v>1.1863309960366684</v>
      </c>
      <c r="J126" s="13" t="e">
        <f t="shared" si="11"/>
        <v>#DIV/0!</v>
      </c>
      <c r="K126" s="13">
        <f t="shared" si="11"/>
        <v>-0.42635559610425294</v>
      </c>
      <c r="L126" s="13" t="e">
        <f t="shared" si="11"/>
        <v>#DIV/0!</v>
      </c>
      <c r="M126" s="13">
        <f t="shared" si="12"/>
        <v>-0.87455999740849222</v>
      </c>
      <c r="N126" s="13">
        <f t="shared" si="11"/>
        <v>-1.8717008008660914</v>
      </c>
      <c r="O126" s="13">
        <f t="shared" si="13"/>
        <v>-0.96941326458619936</v>
      </c>
      <c r="P126" s="14" t="str">
        <f t="shared" si="15"/>
        <v>B</v>
      </c>
      <c r="Q126" s="14" t="e">
        <f t="shared" si="15"/>
        <v>#DIV/0!</v>
      </c>
      <c r="R126" s="14" t="str">
        <f t="shared" si="15"/>
        <v>C-</v>
      </c>
      <c r="S126" s="14" t="e">
        <f t="shared" si="15"/>
        <v>#DIV/0!</v>
      </c>
      <c r="T126" s="14" t="str">
        <f t="shared" si="14"/>
        <v>D</v>
      </c>
      <c r="U126" s="14" t="str">
        <f t="shared" si="14"/>
        <v>E</v>
      </c>
      <c r="V126" s="14" t="str">
        <f t="shared" si="14"/>
        <v>D</v>
      </c>
    </row>
    <row r="127" spans="1:22" x14ac:dyDescent="0.25">
      <c r="A127" s="1" t="s">
        <v>23</v>
      </c>
      <c r="B127" s="3">
        <v>0.85949926270743415</v>
      </c>
      <c r="C127" s="3">
        <v>0.89091743338511176</v>
      </c>
      <c r="D127" s="3">
        <v>2.99183992988673</v>
      </c>
      <c r="E127" s="3">
        <v>4.9289890363120206</v>
      </c>
      <c r="F127" s="3">
        <v>0.67310962361426918</v>
      </c>
      <c r="G127" s="3">
        <v>0.1972233564720294</v>
      </c>
      <c r="H127" s="3">
        <v>0.71885130576362632</v>
      </c>
      <c r="I127" s="13">
        <f t="shared" si="10"/>
        <v>-0.37581713437641645</v>
      </c>
      <c r="J127" s="13">
        <f t="shared" si="11"/>
        <v>9.8579299997428316E-2</v>
      </c>
      <c r="K127" s="13">
        <f t="shared" si="11"/>
        <v>-0.66298204903082114</v>
      </c>
      <c r="L127" s="13">
        <f t="shared" si="11"/>
        <v>-3.9065906171213235E-2</v>
      </c>
      <c r="M127" s="13">
        <f t="shared" si="12"/>
        <v>-0.1566662301596958</v>
      </c>
      <c r="N127" s="13">
        <f t="shared" si="11"/>
        <v>0.26703480602471752</v>
      </c>
      <c r="O127" s="13">
        <f t="shared" si="13"/>
        <v>-7.3037498549387778E-2</v>
      </c>
      <c r="P127" s="14" t="str">
        <f t="shared" si="15"/>
        <v>C-</v>
      </c>
      <c r="Q127" s="14" t="str">
        <f t="shared" si="15"/>
        <v>C</v>
      </c>
      <c r="R127" s="14" t="str">
        <f t="shared" si="15"/>
        <v>C-</v>
      </c>
      <c r="S127" s="14" t="str">
        <f t="shared" si="15"/>
        <v>C</v>
      </c>
      <c r="T127" s="14" t="str">
        <f t="shared" si="14"/>
        <v>C</v>
      </c>
      <c r="U127" s="14" t="str">
        <f t="shared" si="14"/>
        <v>B-</v>
      </c>
      <c r="V127" s="14" t="str">
        <f t="shared" si="14"/>
        <v>C</v>
      </c>
    </row>
    <row r="128" spans="1:22" x14ac:dyDescent="0.25">
      <c r="A128" s="1" t="s">
        <v>22</v>
      </c>
      <c r="B128" s="3">
        <v>0.79429115128449101</v>
      </c>
      <c r="C128" s="3">
        <v>0.32906049999538234</v>
      </c>
      <c r="D128" s="3">
        <v>1.5680342384887838</v>
      </c>
      <c r="E128" s="3" t="e">
        <v>#DIV/0!</v>
      </c>
      <c r="F128" s="3">
        <v>0.83585239584680471</v>
      </c>
      <c r="G128" s="3" t="e">
        <v>#DIV/0!</v>
      </c>
      <c r="H128" s="3">
        <v>9.4988584902129566E-2</v>
      </c>
      <c r="I128" s="13">
        <f t="shared" si="10"/>
        <v>-0.59652450930165901</v>
      </c>
      <c r="J128" s="13">
        <f t="shared" si="11"/>
        <v>0.34779076626910016</v>
      </c>
      <c r="K128" s="13">
        <f t="shared" si="11"/>
        <v>0.11180166919949913</v>
      </c>
      <c r="L128" s="13" t="e">
        <f t="shared" si="11"/>
        <v>#DIV/0!</v>
      </c>
      <c r="M128" s="13">
        <f t="shared" si="12"/>
        <v>0.33814017357937276</v>
      </c>
      <c r="N128" s="13" t="e">
        <f t="shared" si="11"/>
        <v>#DIV/0!</v>
      </c>
      <c r="O128" s="13">
        <f t="shared" si="13"/>
        <v>-1.5732110906013062</v>
      </c>
      <c r="P128" s="14" t="str">
        <f t="shared" si="15"/>
        <v>C-</v>
      </c>
      <c r="Q128" s="14" t="str">
        <f t="shared" si="15"/>
        <v>B-</v>
      </c>
      <c r="R128" s="14" t="str">
        <f t="shared" si="15"/>
        <v>C</v>
      </c>
      <c r="S128" s="14" t="e">
        <f t="shared" si="15"/>
        <v>#DIV/0!</v>
      </c>
      <c r="T128" s="14" t="str">
        <f t="shared" si="14"/>
        <v>B-</v>
      </c>
      <c r="U128" s="14" t="e">
        <f t="shared" si="14"/>
        <v>#DIV/0!</v>
      </c>
      <c r="V128" s="14" t="str">
        <f t="shared" si="14"/>
        <v>D-</v>
      </c>
    </row>
    <row r="129" spans="1:22" x14ac:dyDescent="0.25">
      <c r="A129" s="1" t="s">
        <v>21</v>
      </c>
      <c r="B129" s="3">
        <v>1.1156274188889959</v>
      </c>
      <c r="C129" s="3">
        <v>3.8692586490939043</v>
      </c>
      <c r="D129" s="3">
        <v>0.90127149746252999</v>
      </c>
      <c r="E129" s="3">
        <v>0.92297363945099842</v>
      </c>
      <c r="F129" s="3">
        <v>0.76055966553899923</v>
      </c>
      <c r="G129" s="3">
        <v>5.6259725634725637E-2</v>
      </c>
      <c r="H129" s="3">
        <v>0.10137458251480226</v>
      </c>
      <c r="I129" s="13">
        <f t="shared" si="10"/>
        <v>0.49108993840510651</v>
      </c>
      <c r="J129" s="13">
        <f t="shared" si="11"/>
        <v>-1.2224630104465595</v>
      </c>
      <c r="K129" s="13">
        <f t="shared" si="11"/>
        <v>0.474629910995995</v>
      </c>
      <c r="L129" s="13">
        <f t="shared" si="11"/>
        <v>0.53639819302860681</v>
      </c>
      <c r="M129" s="13">
        <f t="shared" si="12"/>
        <v>0.10921863930645027</v>
      </c>
      <c r="N129" s="13">
        <f t="shared" si="11"/>
        <v>0.40408950402276989</v>
      </c>
      <c r="O129" s="13">
        <f t="shared" si="13"/>
        <v>-1.5578549799425239</v>
      </c>
      <c r="P129" s="14" t="str">
        <f t="shared" si="15"/>
        <v>B-</v>
      </c>
      <c r="Q129" s="14" t="str">
        <f t="shared" si="15"/>
        <v>D</v>
      </c>
      <c r="R129" s="14" t="str">
        <f t="shared" si="15"/>
        <v>B-</v>
      </c>
      <c r="S129" s="14" t="str">
        <f t="shared" si="15"/>
        <v>B-</v>
      </c>
      <c r="T129" s="14" t="str">
        <f t="shared" si="14"/>
        <v>C</v>
      </c>
      <c r="U129" s="14" t="str">
        <f t="shared" si="14"/>
        <v>B-</v>
      </c>
      <c r="V129" s="14" t="str">
        <f t="shared" si="14"/>
        <v>D-</v>
      </c>
    </row>
    <row r="130" spans="1:22" x14ac:dyDescent="0.25">
      <c r="A130" s="1" t="s">
        <v>20</v>
      </c>
      <c r="B130" s="3">
        <v>1.1401554476376978</v>
      </c>
      <c r="C130" s="3">
        <v>1.4562382427140714</v>
      </c>
      <c r="D130" s="3">
        <v>0.92130277775811442</v>
      </c>
      <c r="E130" s="3">
        <v>1.8107227374172696</v>
      </c>
      <c r="F130" s="3">
        <v>0.52563335102180775</v>
      </c>
      <c r="G130" s="3">
        <v>0.31387896022041972</v>
      </c>
      <c r="H130" s="3">
        <v>0.50142716541674748</v>
      </c>
      <c r="I130" s="13">
        <f t="shared" si="10"/>
        <v>0.57410900948515287</v>
      </c>
      <c r="J130" s="13">
        <f t="shared" si="11"/>
        <v>-0.15216856735875228</v>
      </c>
      <c r="K130" s="13">
        <f t="shared" si="11"/>
        <v>0.46372961053920403</v>
      </c>
      <c r="L130" s="13">
        <f t="shared" si="11"/>
        <v>0.40887303788893564</v>
      </c>
      <c r="M130" s="13">
        <f t="shared" si="12"/>
        <v>-0.60505606079409002</v>
      </c>
      <c r="N130" s="13">
        <f t="shared" si="11"/>
        <v>0.15361407156613061</v>
      </c>
      <c r="O130" s="13">
        <f t="shared" si="13"/>
        <v>-0.59586718962719665</v>
      </c>
      <c r="P130" s="14" t="str">
        <f t="shared" si="15"/>
        <v>B-</v>
      </c>
      <c r="Q130" s="14" t="str">
        <f t="shared" si="15"/>
        <v>C</v>
      </c>
      <c r="R130" s="14" t="str">
        <f t="shared" si="15"/>
        <v>B-</v>
      </c>
      <c r="S130" s="14" t="str">
        <f t="shared" si="15"/>
        <v>B-</v>
      </c>
      <c r="T130" s="14" t="str">
        <f t="shared" si="14"/>
        <v>C-</v>
      </c>
      <c r="U130" s="14" t="str">
        <f t="shared" si="14"/>
        <v>C</v>
      </c>
      <c r="V130" s="14" t="str">
        <f t="shared" si="14"/>
        <v>C-</v>
      </c>
    </row>
    <row r="131" spans="1:22" x14ac:dyDescent="0.25">
      <c r="A131" s="1" t="s">
        <v>19</v>
      </c>
      <c r="B131" s="3">
        <v>0.68923269580578295</v>
      </c>
      <c r="C131" s="3">
        <v>0.16613302595628415</v>
      </c>
      <c r="D131" s="3">
        <v>2.8521136699977627</v>
      </c>
      <c r="E131" s="3">
        <v>3.9342069309636107</v>
      </c>
      <c r="F131" s="3">
        <v>0.53195932989584704</v>
      </c>
      <c r="G131" s="3">
        <v>0.1345200439214112</v>
      </c>
      <c r="H131" s="3">
        <v>0.50349696272557609</v>
      </c>
      <c r="I131" s="13">
        <f t="shared" si="10"/>
        <v>-0.95211180383336103</v>
      </c>
      <c r="J131" s="13">
        <f t="shared" si="11"/>
        <v>0.42005719618794052</v>
      </c>
      <c r="K131" s="13">
        <f t="shared" si="11"/>
        <v>-0.58694805659404514</v>
      </c>
      <c r="L131" s="13">
        <f t="shared" si="11"/>
        <v>0.10383454014334274</v>
      </c>
      <c r="M131" s="13">
        <f t="shared" si="12"/>
        <v>-0.58582242716567801</v>
      </c>
      <c r="N131" s="13">
        <f t="shared" si="11"/>
        <v>0.32799935066688246</v>
      </c>
      <c r="O131" s="13">
        <f t="shared" si="13"/>
        <v>-0.59089004456022254</v>
      </c>
      <c r="P131" s="14" t="str">
        <f t="shared" si="15"/>
        <v>D</v>
      </c>
      <c r="Q131" s="14" t="str">
        <f t="shared" si="15"/>
        <v>B-</v>
      </c>
      <c r="R131" s="14" t="str">
        <f t="shared" si="15"/>
        <v>C-</v>
      </c>
      <c r="S131" s="14" t="str">
        <f t="shared" si="15"/>
        <v>C</v>
      </c>
      <c r="T131" s="14" t="str">
        <f t="shared" si="14"/>
        <v>C-</v>
      </c>
      <c r="U131" s="14" t="str">
        <f t="shared" si="14"/>
        <v>B-</v>
      </c>
      <c r="V131" s="14" t="str">
        <f t="shared" si="14"/>
        <v>C-</v>
      </c>
    </row>
    <row r="132" spans="1:22" x14ac:dyDescent="0.25">
      <c r="A132" s="1" t="s">
        <v>18</v>
      </c>
      <c r="B132" s="3">
        <v>0.81599057333242586</v>
      </c>
      <c r="C132" s="3">
        <v>0.62082451672895367</v>
      </c>
      <c r="D132" s="3">
        <v>0.95771323757043825</v>
      </c>
      <c r="E132" s="3">
        <v>0.71915989313014073</v>
      </c>
      <c r="F132" s="3">
        <v>0.60747849261881359</v>
      </c>
      <c r="G132" s="3">
        <v>0.17422228400317397</v>
      </c>
      <c r="H132" s="3">
        <v>0.4749681110641148</v>
      </c>
      <c r="I132" s="13">
        <f t="shared" si="10"/>
        <v>-0.52307931401711094</v>
      </c>
      <c r="J132" s="13">
        <f t="shared" si="11"/>
        <v>0.21837892831808514</v>
      </c>
      <c r="K132" s="13">
        <f t="shared" si="11"/>
        <v>0.4439163511834488</v>
      </c>
      <c r="L132" s="13">
        <f t="shared" si="11"/>
        <v>0.56567603704862113</v>
      </c>
      <c r="M132" s="13">
        <f t="shared" si="12"/>
        <v>-0.35621244321539769</v>
      </c>
      <c r="N132" s="13">
        <f t="shared" si="11"/>
        <v>0.28939805690102838</v>
      </c>
      <c r="O132" s="13">
        <f t="shared" si="13"/>
        <v>-0.65949204375483761</v>
      </c>
      <c r="P132" s="14" t="str">
        <f t="shared" si="15"/>
        <v>C-</v>
      </c>
      <c r="Q132" s="14" t="str">
        <f t="shared" si="15"/>
        <v>C</v>
      </c>
      <c r="R132" s="14" t="str">
        <f t="shared" si="15"/>
        <v>B-</v>
      </c>
      <c r="S132" s="14" t="str">
        <f t="shared" si="15"/>
        <v>B-</v>
      </c>
      <c r="T132" s="14" t="str">
        <f t="shared" si="14"/>
        <v>C-</v>
      </c>
      <c r="U132" s="14" t="str">
        <f t="shared" si="14"/>
        <v>B-</v>
      </c>
      <c r="V132" s="14" t="str">
        <f t="shared" si="14"/>
        <v>C-</v>
      </c>
    </row>
    <row r="133" spans="1:22" x14ac:dyDescent="0.25">
      <c r="A133" s="1" t="s">
        <v>17</v>
      </c>
      <c r="B133" s="3">
        <v>1.1413253600114501</v>
      </c>
      <c r="C133" s="3">
        <v>0.9375295116465584</v>
      </c>
      <c r="D133" s="3">
        <v>1.0242579200544686</v>
      </c>
      <c r="E133" s="3">
        <v>2.3307557501372047</v>
      </c>
      <c r="F133" s="3">
        <v>0.61783477102308004</v>
      </c>
      <c r="G133" s="3">
        <v>0.18215531404726654</v>
      </c>
      <c r="H133" s="3">
        <v>0.13979469005182329</v>
      </c>
      <c r="I133" s="13">
        <f t="shared" si="10"/>
        <v>0.57806876668818963</v>
      </c>
      <c r="J133" s="13">
        <f t="shared" si="11"/>
        <v>7.7904527329903939E-2</v>
      </c>
      <c r="K133" s="13">
        <f t="shared" si="11"/>
        <v>0.40770513441775952</v>
      </c>
      <c r="L133" s="13">
        <f t="shared" si="11"/>
        <v>0.33417029724207337</v>
      </c>
      <c r="M133" s="13">
        <f t="shared" si="12"/>
        <v>-0.32472500569028462</v>
      </c>
      <c r="N133" s="13">
        <f t="shared" si="11"/>
        <v>0.28168501041914917</v>
      </c>
      <c r="O133" s="13">
        <f t="shared" si="13"/>
        <v>-1.4654679390062699</v>
      </c>
      <c r="P133" s="14" t="str">
        <f t="shared" si="15"/>
        <v>B-</v>
      </c>
      <c r="Q133" s="14" t="str">
        <f t="shared" si="15"/>
        <v>C</v>
      </c>
      <c r="R133" s="14" t="str">
        <f t="shared" si="15"/>
        <v>B-</v>
      </c>
      <c r="S133" s="14" t="str">
        <f t="shared" si="15"/>
        <v>B-</v>
      </c>
      <c r="T133" s="14" t="str">
        <f t="shared" si="14"/>
        <v>C-</v>
      </c>
      <c r="U133" s="14" t="str">
        <f t="shared" si="14"/>
        <v>B-</v>
      </c>
      <c r="V133" s="14" t="str">
        <f t="shared" si="14"/>
        <v>D-</v>
      </c>
    </row>
    <row r="134" spans="1:22" x14ac:dyDescent="0.25">
      <c r="A134" s="1" t="s">
        <v>16</v>
      </c>
      <c r="B134" s="3">
        <v>0.85249967113917391</v>
      </c>
      <c r="C134" s="3">
        <v>0.55140619307832417</v>
      </c>
      <c r="D134" s="3">
        <v>2.9983486681982066</v>
      </c>
      <c r="E134" s="3">
        <v>3.4150637378156201</v>
      </c>
      <c r="F134" s="3">
        <v>0.59793968635680517</v>
      </c>
      <c r="G134" s="3">
        <v>0.27009689052865998</v>
      </c>
      <c r="H134" s="3">
        <v>0.84851306539264149</v>
      </c>
      <c r="I134" s="13">
        <f t="shared" si="10"/>
        <v>-0.3995083814754089</v>
      </c>
      <c r="J134" s="13">
        <f t="shared" si="11"/>
        <v>0.24916940396234474</v>
      </c>
      <c r="K134" s="13">
        <f t="shared" si="11"/>
        <v>-0.6665238697303878</v>
      </c>
      <c r="L134" s="13">
        <f t="shared" si="11"/>
        <v>0.17840945821148488</v>
      </c>
      <c r="M134" s="13">
        <f t="shared" si="12"/>
        <v>-0.38521442196824884</v>
      </c>
      <c r="N134" s="13">
        <f t="shared" ref="L134:N150" si="16">((G134-_xlfn.AGGREGATE(1,6,G$6:G$150))/_xlfn.AGGREGATE(7,6,G$6:G$150))*(-1)</f>
        <v>0.19618206093822235</v>
      </c>
      <c r="O134" s="13">
        <f t="shared" si="13"/>
        <v>0.23875408826930311</v>
      </c>
      <c r="P134" s="14" t="str">
        <f t="shared" si="15"/>
        <v>C-</v>
      </c>
      <c r="Q134" s="14" t="str">
        <f t="shared" si="15"/>
        <v>C</v>
      </c>
      <c r="R134" s="14" t="str">
        <f t="shared" si="15"/>
        <v>C-</v>
      </c>
      <c r="S134" s="14" t="str">
        <f t="shared" si="15"/>
        <v>C</v>
      </c>
      <c r="T134" s="14" t="str">
        <f t="shared" si="14"/>
        <v>C-</v>
      </c>
      <c r="U134" s="14" t="str">
        <f t="shared" si="14"/>
        <v>C</v>
      </c>
      <c r="V134" s="14" t="str">
        <f t="shared" si="14"/>
        <v>C</v>
      </c>
    </row>
    <row r="135" spans="1:22" x14ac:dyDescent="0.25">
      <c r="A135" s="1" t="s">
        <v>15</v>
      </c>
      <c r="B135" s="3">
        <v>1.1143788249728617</v>
      </c>
      <c r="C135" s="3">
        <v>0.23333220689853701</v>
      </c>
      <c r="D135" s="3">
        <v>1.7796951450354888</v>
      </c>
      <c r="E135" s="3">
        <v>15.215110555196901</v>
      </c>
      <c r="F135" s="3">
        <v>0.6646295477871903</v>
      </c>
      <c r="G135" s="3">
        <v>0.394780531650332</v>
      </c>
      <c r="H135" s="3">
        <v>1.351043130041012</v>
      </c>
      <c r="I135" s="13">
        <f t="shared" ref="I135:I150" si="17">(B135-_xlfn.AGGREGATE(1,6,B$6:B$150))/_xlfn.AGGREGATE(7,6,B$6:B$150)</f>
        <v>0.4868638708260255</v>
      </c>
      <c r="J135" s="13">
        <f t="shared" ref="J135:K150" si="18">((C135-_xlfn.AGGREGATE(1,6,C$6:C$150))/_xlfn.AGGREGATE(7,6,C$6:C$150))*(-1)</f>
        <v>0.39025102059473499</v>
      </c>
      <c r="K135" s="13">
        <f t="shared" si="18"/>
        <v>-3.3765641570788086E-3</v>
      </c>
      <c r="L135" s="13">
        <f t="shared" si="16"/>
        <v>-1.5166672301109891</v>
      </c>
      <c r="M135" s="13">
        <f t="shared" si="12"/>
        <v>-0.18244922356622353</v>
      </c>
      <c r="N135" s="13">
        <f t="shared" si="16"/>
        <v>7.4955907229459412E-2</v>
      </c>
      <c r="O135" s="13">
        <f t="shared" si="13"/>
        <v>1.447164700072789</v>
      </c>
      <c r="P135" s="14" t="str">
        <f t="shared" si="15"/>
        <v>B-</v>
      </c>
      <c r="Q135" s="14" t="str">
        <f t="shared" si="15"/>
        <v>B-</v>
      </c>
      <c r="R135" s="14" t="str">
        <f t="shared" si="15"/>
        <v>C</v>
      </c>
      <c r="S135" s="14" t="str">
        <f t="shared" si="15"/>
        <v>D-</v>
      </c>
      <c r="T135" s="14" t="str">
        <f t="shared" si="14"/>
        <v>C</v>
      </c>
      <c r="U135" s="14" t="str">
        <f t="shared" si="14"/>
        <v>C</v>
      </c>
      <c r="V135" s="14" t="str">
        <f t="shared" si="14"/>
        <v>A-</v>
      </c>
    </row>
    <row r="136" spans="1:22" x14ac:dyDescent="0.25">
      <c r="A136" s="1" t="s">
        <v>14</v>
      </c>
      <c r="B136" s="3">
        <v>1.1693148628388104</v>
      </c>
      <c r="C136" s="3">
        <v>0</v>
      </c>
      <c r="D136" s="3">
        <v>1.5861958845291131</v>
      </c>
      <c r="E136" s="3">
        <v>1.903340019817773</v>
      </c>
      <c r="F136" s="3">
        <v>0.98644234384104168</v>
      </c>
      <c r="G136" s="3">
        <v>5.7650581233256969E-2</v>
      </c>
      <c r="H136" s="3">
        <v>0.69220747958609197</v>
      </c>
      <c r="I136" s="13">
        <f t="shared" si="17"/>
        <v>0.67280375532207015</v>
      </c>
      <c r="J136" s="13">
        <f t="shared" si="18"/>
        <v>0.49374544765247624</v>
      </c>
      <c r="K136" s="13">
        <f t="shared" si="18"/>
        <v>0.10191875628987764</v>
      </c>
      <c r="L136" s="13">
        <f t="shared" si="16"/>
        <v>0.39556856556246794</v>
      </c>
      <c r="M136" s="13">
        <f t="shared" si="12"/>
        <v>0.79599688564160687</v>
      </c>
      <c r="N136" s="13">
        <f t="shared" si="16"/>
        <v>0.40273721696203418</v>
      </c>
      <c r="O136" s="13">
        <f t="shared" si="13"/>
        <v>-0.13710666486784204</v>
      </c>
      <c r="P136" s="14" t="str">
        <f t="shared" si="15"/>
        <v>B-</v>
      </c>
      <c r="Q136" s="14" t="str">
        <f t="shared" si="15"/>
        <v>B-</v>
      </c>
      <c r="R136" s="14" t="str">
        <f t="shared" si="15"/>
        <v>C</v>
      </c>
      <c r="S136" s="14" t="str">
        <f t="shared" si="15"/>
        <v>B-</v>
      </c>
      <c r="T136" s="14" t="str">
        <f t="shared" si="14"/>
        <v>B</v>
      </c>
      <c r="U136" s="14" t="str">
        <f t="shared" si="14"/>
        <v>B-</v>
      </c>
      <c r="V136" s="14" t="str">
        <f t="shared" si="14"/>
        <v>C</v>
      </c>
    </row>
    <row r="137" spans="1:22" x14ac:dyDescent="0.25">
      <c r="A137" s="1" t="s">
        <v>13</v>
      </c>
      <c r="B137" s="3">
        <v>0.85652288082387384</v>
      </c>
      <c r="C137" s="3">
        <v>0.45661189381938216</v>
      </c>
      <c r="D137" s="3">
        <v>1.5931834640135296</v>
      </c>
      <c r="E137" s="3">
        <v>0.86456483009600471</v>
      </c>
      <c r="F137" s="3">
        <v>0.83088058722946556</v>
      </c>
      <c r="G137" s="3">
        <v>7.3636591211396138E-2</v>
      </c>
      <c r="H137" s="3">
        <v>0.43611547513775556</v>
      </c>
      <c r="I137" s="13">
        <f t="shared" si="17"/>
        <v>-0.38589117912270415</v>
      </c>
      <c r="J137" s="13">
        <f t="shared" si="18"/>
        <v>0.29121538561463495</v>
      </c>
      <c r="K137" s="13">
        <f t="shared" si="18"/>
        <v>9.8116367489864756E-2</v>
      </c>
      <c r="L137" s="13">
        <f t="shared" si="16"/>
        <v>0.54478861830933401</v>
      </c>
      <c r="M137" s="13">
        <f t="shared" si="12"/>
        <v>0.32302378648410196</v>
      </c>
      <c r="N137" s="13">
        <f t="shared" si="16"/>
        <v>0.38719450032843339</v>
      </c>
      <c r="O137" s="13">
        <f t="shared" si="13"/>
        <v>-0.75291916553868865</v>
      </c>
      <c r="P137" s="14" t="str">
        <f t="shared" si="15"/>
        <v>C-</v>
      </c>
      <c r="Q137" s="14" t="str">
        <f t="shared" si="15"/>
        <v>B-</v>
      </c>
      <c r="R137" s="14" t="str">
        <f t="shared" si="15"/>
        <v>C</v>
      </c>
      <c r="S137" s="14" t="str">
        <f t="shared" si="15"/>
        <v>B-</v>
      </c>
      <c r="T137" s="14" t="str">
        <f t="shared" si="14"/>
        <v>B-</v>
      </c>
      <c r="U137" s="14" t="str">
        <f t="shared" si="14"/>
        <v>B-</v>
      </c>
      <c r="V137" s="14" t="str">
        <f t="shared" si="14"/>
        <v>D</v>
      </c>
    </row>
    <row r="138" spans="1:22" x14ac:dyDescent="0.25">
      <c r="A138" s="1" t="s">
        <v>12</v>
      </c>
      <c r="B138" s="3">
        <v>1.0306539207949106</v>
      </c>
      <c r="C138" s="3">
        <v>1.1221467778132996</v>
      </c>
      <c r="D138" s="3">
        <v>1.4573581558765767</v>
      </c>
      <c r="E138" s="3">
        <v>1.6651546747587476</v>
      </c>
      <c r="F138" s="3">
        <v>0.71180299654168322</v>
      </c>
      <c r="G138" s="3">
        <v>0.26312443272494201</v>
      </c>
      <c r="H138" s="3">
        <v>0.75114799083483352</v>
      </c>
      <c r="I138" s="13">
        <f t="shared" si="17"/>
        <v>0.20348342299907887</v>
      </c>
      <c r="J138" s="13">
        <f t="shared" si="18"/>
        <v>-3.9824030723010521E-3</v>
      </c>
      <c r="K138" s="13">
        <f t="shared" si="18"/>
        <v>0.17202760264218631</v>
      </c>
      <c r="L138" s="13">
        <f t="shared" si="16"/>
        <v>0.42978388963346165</v>
      </c>
      <c r="M138" s="13">
        <f t="shared" si="12"/>
        <v>-3.9022119492882645E-2</v>
      </c>
      <c r="N138" s="13">
        <f t="shared" si="16"/>
        <v>0.20296117192533694</v>
      </c>
      <c r="O138" s="13">
        <f t="shared" si="13"/>
        <v>4.6248339389786102E-3</v>
      </c>
      <c r="P138" s="14" t="str">
        <f t="shared" si="15"/>
        <v>C</v>
      </c>
      <c r="Q138" s="14" t="str">
        <f t="shared" si="15"/>
        <v>C</v>
      </c>
      <c r="R138" s="14" t="str">
        <f t="shared" si="15"/>
        <v>C</v>
      </c>
      <c r="S138" s="14" t="str">
        <f t="shared" si="15"/>
        <v>B-</v>
      </c>
      <c r="T138" s="14" t="str">
        <f t="shared" si="14"/>
        <v>C</v>
      </c>
      <c r="U138" s="14" t="str">
        <f t="shared" si="14"/>
        <v>C</v>
      </c>
      <c r="V138" s="14" t="str">
        <f t="shared" si="14"/>
        <v>C</v>
      </c>
    </row>
    <row r="139" spans="1:22" x14ac:dyDescent="0.25">
      <c r="A139" s="1" t="s">
        <v>11</v>
      </c>
      <c r="B139" s="3">
        <v>1.0407544527416865</v>
      </c>
      <c r="C139" s="3">
        <v>0.52378245473876595</v>
      </c>
      <c r="D139" s="3">
        <v>2.3379487993808712</v>
      </c>
      <c r="E139" s="3">
        <v>2.5559557434262818</v>
      </c>
      <c r="F139" s="3">
        <v>0.64043134109819011</v>
      </c>
      <c r="G139" s="3">
        <v>5.7336979256108464E-2</v>
      </c>
      <c r="H139" s="3">
        <v>0.53573474572218527</v>
      </c>
      <c r="I139" s="13">
        <f t="shared" si="17"/>
        <v>0.23767030316897622</v>
      </c>
      <c r="J139" s="13">
        <f t="shared" si="18"/>
        <v>0.26142190442358076</v>
      </c>
      <c r="K139" s="13">
        <f t="shared" si="18"/>
        <v>-0.30715807356002917</v>
      </c>
      <c r="L139" s="13">
        <f t="shared" si="16"/>
        <v>0.30182031891212235</v>
      </c>
      <c r="M139" s="13">
        <f t="shared" si="12"/>
        <v>-0.25602193874407847</v>
      </c>
      <c r="N139" s="13">
        <f t="shared" si="16"/>
        <v>0.4030421227310923</v>
      </c>
      <c r="O139" s="13">
        <f t="shared" si="13"/>
        <v>-0.51336935114384152</v>
      </c>
      <c r="P139" s="14" t="str">
        <f t="shared" si="15"/>
        <v>C</v>
      </c>
      <c r="Q139" s="14" t="str">
        <f t="shared" si="15"/>
        <v>B-</v>
      </c>
      <c r="R139" s="14" t="str">
        <f t="shared" si="15"/>
        <v>C-</v>
      </c>
      <c r="S139" s="14" t="str">
        <f t="shared" si="15"/>
        <v>B-</v>
      </c>
      <c r="T139" s="14" t="str">
        <f t="shared" si="14"/>
        <v>C-</v>
      </c>
      <c r="U139" s="14" t="str">
        <f t="shared" si="14"/>
        <v>B-</v>
      </c>
      <c r="V139" s="14" t="str">
        <f t="shared" si="14"/>
        <v>C-</v>
      </c>
    </row>
    <row r="140" spans="1:22" x14ac:dyDescent="0.25">
      <c r="A140" s="1" t="s">
        <v>10</v>
      </c>
      <c r="B140" s="3">
        <v>1.0771070868586978</v>
      </c>
      <c r="C140" s="3">
        <v>1.0372579360503316</v>
      </c>
      <c r="D140" s="3">
        <v>1.4318227812960413</v>
      </c>
      <c r="E140" s="3">
        <v>1.3195188709050258</v>
      </c>
      <c r="F140" s="3">
        <v>0.75014542307996723</v>
      </c>
      <c r="G140" s="3">
        <v>0</v>
      </c>
      <c r="H140" s="3">
        <v>0.96510462307082689</v>
      </c>
      <c r="I140" s="13">
        <f t="shared" si="17"/>
        <v>0.3607116591061828</v>
      </c>
      <c r="J140" s="13">
        <f t="shared" si="18"/>
        <v>3.3670016019907517E-2</v>
      </c>
      <c r="K140" s="13">
        <f t="shared" si="18"/>
        <v>0.18592303274436978</v>
      </c>
      <c r="L140" s="13">
        <f t="shared" si="16"/>
        <v>0.47943447177344539</v>
      </c>
      <c r="M140" s="13">
        <f t="shared" si="12"/>
        <v>7.7554966701332009E-2</v>
      </c>
      <c r="N140" s="13">
        <f t="shared" si="16"/>
        <v>0.45878914293332002</v>
      </c>
      <c r="O140" s="13">
        <f t="shared" si="13"/>
        <v>0.51911636996403332</v>
      </c>
      <c r="P140" s="14" t="str">
        <f t="shared" si="15"/>
        <v>B-</v>
      </c>
      <c r="Q140" s="14" t="str">
        <f t="shared" si="15"/>
        <v>C</v>
      </c>
      <c r="R140" s="14" t="str">
        <f t="shared" si="15"/>
        <v>C</v>
      </c>
      <c r="S140" s="14" t="str">
        <f t="shared" si="15"/>
        <v>B-</v>
      </c>
      <c r="T140" s="14" t="str">
        <f t="shared" si="14"/>
        <v>C</v>
      </c>
      <c r="U140" s="14" t="str">
        <f t="shared" si="14"/>
        <v>B-</v>
      </c>
      <c r="V140" s="14" t="str">
        <f t="shared" si="14"/>
        <v>B-</v>
      </c>
    </row>
    <row r="141" spans="1:22" x14ac:dyDescent="0.25">
      <c r="A141" s="1" t="s">
        <v>9</v>
      </c>
      <c r="B141" s="3">
        <v>0.87323079417264893</v>
      </c>
      <c r="C141" s="3">
        <v>2.0606463175659182</v>
      </c>
      <c r="D141" s="3">
        <v>1.4236063812950026</v>
      </c>
      <c r="E141" s="3" t="e">
        <v>#DIV/0!</v>
      </c>
      <c r="F141" s="3">
        <v>0.51974805814376912</v>
      </c>
      <c r="G141" s="3">
        <v>1.6468069846953162E-2</v>
      </c>
      <c r="H141" s="3">
        <v>0.87546558103620653</v>
      </c>
      <c r="I141" s="13">
        <f t="shared" si="17"/>
        <v>-0.32934055044755561</v>
      </c>
      <c r="J141" s="13">
        <f t="shared" si="18"/>
        <v>-0.42025357905653715</v>
      </c>
      <c r="K141" s="13">
        <f t="shared" si="18"/>
        <v>0.19039410136119914</v>
      </c>
      <c r="L141" s="13" t="e">
        <f t="shared" si="16"/>
        <v>#DIV/0!</v>
      </c>
      <c r="M141" s="13">
        <f t="shared" si="12"/>
        <v>-0.62294982384104436</v>
      </c>
      <c r="N141" s="13">
        <f t="shared" si="16"/>
        <v>0.44277773398990261</v>
      </c>
      <c r="O141" s="13">
        <f t="shared" si="13"/>
        <v>0.30356554575149991</v>
      </c>
      <c r="P141" s="14" t="str">
        <f t="shared" si="15"/>
        <v>C-</v>
      </c>
      <c r="Q141" s="14" t="str">
        <f t="shared" si="15"/>
        <v>C-</v>
      </c>
      <c r="R141" s="14" t="str">
        <f t="shared" si="15"/>
        <v>C</v>
      </c>
      <c r="S141" s="14" t="e">
        <f t="shared" si="15"/>
        <v>#DIV/0!</v>
      </c>
      <c r="T141" s="14" t="str">
        <f t="shared" si="14"/>
        <v>C-</v>
      </c>
      <c r="U141" s="14" t="str">
        <f t="shared" si="14"/>
        <v>B-</v>
      </c>
      <c r="V141" s="14" t="str">
        <f t="shared" si="14"/>
        <v>B-</v>
      </c>
    </row>
    <row r="142" spans="1:22" x14ac:dyDescent="0.25">
      <c r="A142" s="1" t="s">
        <v>8</v>
      </c>
      <c r="B142" s="3">
        <v>0.91706650441297521</v>
      </c>
      <c r="C142" s="3">
        <v>2.575221648222926</v>
      </c>
      <c r="D142" s="3">
        <v>1.5458091799890417</v>
      </c>
      <c r="E142" s="3" t="e">
        <v>#DIV/0!</v>
      </c>
      <c r="F142" s="3">
        <v>0.72014735115532269</v>
      </c>
      <c r="G142" s="3">
        <v>5.4598100702296183E-2</v>
      </c>
      <c r="H142" s="3">
        <v>1.0367212347738561</v>
      </c>
      <c r="I142" s="13">
        <f t="shared" si="17"/>
        <v>-0.18097151592094093</v>
      </c>
      <c r="J142" s="13">
        <f t="shared" si="18"/>
        <v>-0.6484933052918127</v>
      </c>
      <c r="K142" s="13">
        <f t="shared" si="18"/>
        <v>0.12389574465259674</v>
      </c>
      <c r="L142" s="13" t="e">
        <f t="shared" si="16"/>
        <v>#DIV/0!</v>
      </c>
      <c r="M142" s="13">
        <f t="shared" si="12"/>
        <v>-1.3651775598292074E-2</v>
      </c>
      <c r="N142" s="13">
        <f t="shared" si="16"/>
        <v>0.40570505196196133</v>
      </c>
      <c r="O142" s="13">
        <f t="shared" si="13"/>
        <v>0.69132949640434993</v>
      </c>
      <c r="P142" s="14" t="str">
        <f t="shared" si="15"/>
        <v>C</v>
      </c>
      <c r="Q142" s="14" t="str">
        <f t="shared" si="15"/>
        <v>C-</v>
      </c>
      <c r="R142" s="14" t="str">
        <f t="shared" si="15"/>
        <v>C</v>
      </c>
      <c r="S142" s="14" t="e">
        <f t="shared" si="15"/>
        <v>#DIV/0!</v>
      </c>
      <c r="T142" s="14" t="str">
        <f t="shared" si="14"/>
        <v>C</v>
      </c>
      <c r="U142" s="14" t="str">
        <f t="shared" si="14"/>
        <v>B-</v>
      </c>
      <c r="V142" s="14" t="str">
        <f t="shared" si="14"/>
        <v>B-</v>
      </c>
    </row>
    <row r="143" spans="1:22" x14ac:dyDescent="0.25">
      <c r="A143" s="1" t="s">
        <v>7</v>
      </c>
      <c r="B143" s="3">
        <v>1.0180580964780448</v>
      </c>
      <c r="C143" s="3" t="e">
        <v>#DIV/0!</v>
      </c>
      <c r="D143" s="3">
        <v>0.63845646490944075</v>
      </c>
      <c r="E143" s="3" t="e">
        <v>#DIV/0!</v>
      </c>
      <c r="F143" s="3">
        <v>0.6434331989130414</v>
      </c>
      <c r="G143" s="3">
        <v>1.1373574715389907</v>
      </c>
      <c r="H143" s="3">
        <v>0.37579903472226373</v>
      </c>
      <c r="I143" s="13">
        <f t="shared" si="17"/>
        <v>0.16085082316860963</v>
      </c>
      <c r="J143" s="13" t="e">
        <f t="shared" si="18"/>
        <v>#DIV/0!</v>
      </c>
      <c r="K143" s="13">
        <f t="shared" si="18"/>
        <v>0.61764437522978999</v>
      </c>
      <c r="L143" s="13" t="e">
        <f t="shared" si="16"/>
        <v>#DIV/0!</v>
      </c>
      <c r="M143" s="13">
        <f t="shared" si="12"/>
        <v>-0.24689502976049391</v>
      </c>
      <c r="N143" s="13">
        <f t="shared" si="16"/>
        <v>-0.64702931429354671</v>
      </c>
      <c r="O143" s="13">
        <f t="shared" si="13"/>
        <v>-0.8979592970486181</v>
      </c>
      <c r="P143" s="14" t="str">
        <f t="shared" si="15"/>
        <v>C</v>
      </c>
      <c r="Q143" s="14" t="e">
        <f t="shared" si="15"/>
        <v>#DIV/0!</v>
      </c>
      <c r="R143" s="14" t="str">
        <f t="shared" si="15"/>
        <v>B-</v>
      </c>
      <c r="S143" s="14" t="e">
        <f t="shared" si="15"/>
        <v>#DIV/0!</v>
      </c>
      <c r="T143" s="14" t="str">
        <f t="shared" si="14"/>
        <v>C</v>
      </c>
      <c r="U143" s="14" t="str">
        <f t="shared" si="14"/>
        <v>C-</v>
      </c>
      <c r="V143" s="14" t="str">
        <f t="shared" si="14"/>
        <v>D</v>
      </c>
    </row>
    <row r="144" spans="1:22" x14ac:dyDescent="0.25">
      <c r="A144" s="1" t="s">
        <v>6</v>
      </c>
      <c r="B144" s="3">
        <v>0.95301934974457581</v>
      </c>
      <c r="C144" s="3">
        <v>0.43649132399805207</v>
      </c>
      <c r="D144" s="3">
        <v>0.19286096961553834</v>
      </c>
      <c r="E144" s="3">
        <v>0</v>
      </c>
      <c r="F144" s="3">
        <v>0.45943048021666127</v>
      </c>
      <c r="G144" s="3">
        <v>2.624339489023261E-2</v>
      </c>
      <c r="H144" s="3">
        <v>1.3960303261636005</v>
      </c>
      <c r="I144" s="13">
        <f t="shared" si="17"/>
        <v>-5.928330963685402E-2</v>
      </c>
      <c r="J144" s="13">
        <f t="shared" si="18"/>
        <v>0.30013985803707827</v>
      </c>
      <c r="K144" s="13">
        <f t="shared" si="18"/>
        <v>0.86012137666073729</v>
      </c>
      <c r="L144" s="13">
        <f t="shared" si="16"/>
        <v>0.66898335344212645</v>
      </c>
      <c r="M144" s="13">
        <f t="shared" si="12"/>
        <v>-0.80634060308694777</v>
      </c>
      <c r="N144" s="13">
        <f t="shared" si="16"/>
        <v>0.43327347949758066</v>
      </c>
      <c r="O144" s="13">
        <f t="shared" si="13"/>
        <v>1.5553433126854679</v>
      </c>
      <c r="P144" s="14" t="str">
        <f t="shared" si="15"/>
        <v>C</v>
      </c>
      <c r="Q144" s="14" t="str">
        <f t="shared" si="15"/>
        <v>B-</v>
      </c>
      <c r="R144" s="14" t="str">
        <f t="shared" si="15"/>
        <v>B</v>
      </c>
      <c r="S144" s="14" t="str">
        <f t="shared" si="15"/>
        <v>B-</v>
      </c>
      <c r="T144" s="14" t="str">
        <f t="shared" si="14"/>
        <v>D</v>
      </c>
      <c r="U144" s="14" t="str">
        <f t="shared" si="14"/>
        <v>B-</v>
      </c>
      <c r="V144" s="14" t="str">
        <f t="shared" si="14"/>
        <v>A-</v>
      </c>
    </row>
    <row r="145" spans="1:22" x14ac:dyDescent="0.25">
      <c r="A145" s="1" t="s">
        <v>5</v>
      </c>
      <c r="B145" s="3">
        <v>0.8614940264379759</v>
      </c>
      <c r="C145" s="3">
        <v>1.5619914313301686</v>
      </c>
      <c r="D145" s="3">
        <v>2.0200757868103318</v>
      </c>
      <c r="E145" s="3">
        <v>1.52991287462856</v>
      </c>
      <c r="F145" s="3">
        <v>0.57632509901273588</v>
      </c>
      <c r="G145" s="3">
        <v>6.0978009624441123E-2</v>
      </c>
      <c r="H145" s="3">
        <v>0.42252929597116717</v>
      </c>
      <c r="I145" s="13">
        <f t="shared" si="17"/>
        <v>-0.36906553466041775</v>
      </c>
      <c r="J145" s="13">
        <f t="shared" si="18"/>
        <v>-0.19907536094216668</v>
      </c>
      <c r="K145" s="13">
        <f t="shared" si="18"/>
        <v>-0.13418304185983554</v>
      </c>
      <c r="L145" s="13">
        <f t="shared" si="16"/>
        <v>0.44921137379816628</v>
      </c>
      <c r="M145" s="13">
        <f t="shared" si="12"/>
        <v>-0.45093184883339577</v>
      </c>
      <c r="N145" s="13">
        <f t="shared" si="16"/>
        <v>0.39950205842819764</v>
      </c>
      <c r="O145" s="13">
        <f t="shared" si="13"/>
        <v>-0.78558921701164208</v>
      </c>
      <c r="P145" s="14" t="str">
        <f t="shared" si="15"/>
        <v>C-</v>
      </c>
      <c r="Q145" s="14" t="str">
        <f t="shared" si="15"/>
        <v>C</v>
      </c>
      <c r="R145" s="14" t="str">
        <f t="shared" si="15"/>
        <v>C</v>
      </c>
      <c r="S145" s="14" t="str">
        <f t="shared" si="15"/>
        <v>B-</v>
      </c>
      <c r="T145" s="14" t="str">
        <f t="shared" si="14"/>
        <v>C-</v>
      </c>
      <c r="U145" s="14" t="str">
        <f t="shared" si="14"/>
        <v>B-</v>
      </c>
      <c r="V145" s="14" t="str">
        <f t="shared" si="14"/>
        <v>D</v>
      </c>
    </row>
    <row r="146" spans="1:22" x14ac:dyDescent="0.25">
      <c r="A146" s="1" t="s">
        <v>4</v>
      </c>
      <c r="B146" s="3">
        <v>0.94508200527909314</v>
      </c>
      <c r="C146" s="3">
        <v>0.58202436625898435</v>
      </c>
      <c r="D146" s="3">
        <v>2.2344422547769005</v>
      </c>
      <c r="E146" s="3">
        <v>4.7112093074466914</v>
      </c>
      <c r="F146" s="3">
        <v>0.7631177776432263</v>
      </c>
      <c r="G146" s="3">
        <v>0.20321238677561546</v>
      </c>
      <c r="H146" s="3">
        <v>0.5263487988313037</v>
      </c>
      <c r="I146" s="13">
        <f t="shared" si="17"/>
        <v>-8.6148532729907884E-2</v>
      </c>
      <c r="J146" s="13">
        <f t="shared" si="18"/>
        <v>0.23558872286817817</v>
      </c>
      <c r="K146" s="13">
        <f t="shared" si="18"/>
        <v>-0.2508335441850284</v>
      </c>
      <c r="L146" s="13">
        <f t="shared" si="16"/>
        <v>-7.7818488024703073E-3</v>
      </c>
      <c r="M146" s="13">
        <f t="shared" si="12"/>
        <v>0.11699637489058656</v>
      </c>
      <c r="N146" s="13">
        <f t="shared" si="16"/>
        <v>0.26121185201393049</v>
      </c>
      <c r="O146" s="13">
        <f t="shared" si="13"/>
        <v>-0.53593929993427147</v>
      </c>
      <c r="P146" s="14" t="str">
        <f t="shared" si="15"/>
        <v>C</v>
      </c>
      <c r="Q146" s="14" t="str">
        <f t="shared" si="15"/>
        <v>C</v>
      </c>
      <c r="R146" s="14" t="str">
        <f t="shared" si="15"/>
        <v>C-</v>
      </c>
      <c r="S146" s="14" t="str">
        <f t="shared" si="15"/>
        <v>C</v>
      </c>
      <c r="T146" s="14" t="str">
        <f t="shared" si="14"/>
        <v>C</v>
      </c>
      <c r="U146" s="14" t="str">
        <f t="shared" si="14"/>
        <v>B-</v>
      </c>
      <c r="V146" s="14" t="str">
        <f t="shared" si="14"/>
        <v>C-</v>
      </c>
    </row>
    <row r="147" spans="1:22" x14ac:dyDescent="0.25">
      <c r="A147" s="1" t="s">
        <v>3</v>
      </c>
      <c r="B147" s="3">
        <v>1.0365218429554712</v>
      </c>
      <c r="C147" s="3">
        <v>2.1802161432778671</v>
      </c>
      <c r="D147" s="3">
        <v>2.4022652430612377</v>
      </c>
      <c r="E147" s="3">
        <v>9.7973724620371954</v>
      </c>
      <c r="F147" s="3">
        <v>0.5457782593216769</v>
      </c>
      <c r="G147" s="3">
        <v>3.5107683145851221E-2</v>
      </c>
      <c r="H147" s="3">
        <v>0.90829183300395044</v>
      </c>
      <c r="I147" s="13">
        <f t="shared" si="17"/>
        <v>0.22334435238442718</v>
      </c>
      <c r="J147" s="13">
        <f t="shared" si="18"/>
        <v>-0.47328873768268098</v>
      </c>
      <c r="K147" s="13">
        <f t="shared" si="18"/>
        <v>-0.34215676311372734</v>
      </c>
      <c r="L147" s="13">
        <f t="shared" si="16"/>
        <v>-0.73840917001375728</v>
      </c>
      <c r="M147" s="13">
        <f t="shared" si="12"/>
        <v>-0.54380707570694287</v>
      </c>
      <c r="N147" s="13">
        <f t="shared" si="16"/>
        <v>0.42465499866940382</v>
      </c>
      <c r="O147" s="13">
        <f t="shared" si="13"/>
        <v>0.38250130306049385</v>
      </c>
      <c r="P147" s="14" t="str">
        <f t="shared" si="15"/>
        <v>C</v>
      </c>
      <c r="Q147" s="14" t="str">
        <f t="shared" si="15"/>
        <v>C-</v>
      </c>
      <c r="R147" s="14" t="str">
        <f t="shared" si="15"/>
        <v>C-</v>
      </c>
      <c r="S147" s="14" t="str">
        <f t="shared" si="15"/>
        <v>C-</v>
      </c>
      <c r="T147" s="14" t="str">
        <f t="shared" si="14"/>
        <v>C-</v>
      </c>
      <c r="U147" s="14" t="str">
        <f t="shared" si="14"/>
        <v>B-</v>
      </c>
      <c r="V147" s="14" t="str">
        <f t="shared" si="14"/>
        <v>B-</v>
      </c>
    </row>
    <row r="148" spans="1:22" x14ac:dyDescent="0.25">
      <c r="A148" s="1" t="s">
        <v>2</v>
      </c>
      <c r="B148" s="3">
        <v>1.3350330548864862</v>
      </c>
      <c r="C148" s="3">
        <v>0.87867406042002472</v>
      </c>
      <c r="D148" s="3">
        <v>1.1007288600769709</v>
      </c>
      <c r="E148" s="3">
        <v>0.16928657799274485</v>
      </c>
      <c r="F148" s="3">
        <v>1.6251166004491275</v>
      </c>
      <c r="G148" s="3" t="e">
        <v>#DIV/0!</v>
      </c>
      <c r="H148" s="3">
        <v>1.8669274022937312</v>
      </c>
      <c r="I148" s="13">
        <f t="shared" si="17"/>
        <v>1.2337037161715869</v>
      </c>
      <c r="J148" s="13">
        <f t="shared" si="18"/>
        <v>0.10400984422927077</v>
      </c>
      <c r="K148" s="13">
        <f t="shared" si="18"/>
        <v>0.36609240621674372</v>
      </c>
      <c r="L148" s="13">
        <f t="shared" si="16"/>
        <v>0.64466533704419926</v>
      </c>
      <c r="M148" s="13">
        <f t="shared" si="12"/>
        <v>2.7378349638416246</v>
      </c>
      <c r="N148" s="13" t="e">
        <f t="shared" si="16"/>
        <v>#DIV/0!</v>
      </c>
      <c r="O148" s="13">
        <f t="shared" si="13"/>
        <v>2.6876875521511199</v>
      </c>
      <c r="P148" s="14" t="str">
        <f t="shared" si="15"/>
        <v>B</v>
      </c>
      <c r="Q148" s="14" t="str">
        <f t="shared" si="15"/>
        <v>C</v>
      </c>
      <c r="R148" s="14" t="str">
        <f t="shared" si="15"/>
        <v>B-</v>
      </c>
      <c r="S148" s="14" t="str">
        <f t="shared" si="15"/>
        <v>B-</v>
      </c>
      <c r="T148" s="14" t="str">
        <f t="shared" si="14"/>
        <v>A</v>
      </c>
      <c r="U148" s="14" t="e">
        <f t="shared" si="14"/>
        <v>#DIV/0!</v>
      </c>
      <c r="V148" s="14" t="str">
        <f t="shared" si="14"/>
        <v>A</v>
      </c>
    </row>
    <row r="149" spans="1:22" x14ac:dyDescent="0.25">
      <c r="A149" s="1" t="s">
        <v>1</v>
      </c>
      <c r="B149" s="3">
        <v>1.1544787750883192</v>
      </c>
      <c r="C149" s="3">
        <v>0.7491298577724359</v>
      </c>
      <c r="D149" s="3">
        <v>5.0340560514482648</v>
      </c>
      <c r="E149" s="3" t="e">
        <v>#DIV/0!</v>
      </c>
      <c r="F149" s="3">
        <v>0.71279719781157258</v>
      </c>
      <c r="G149" s="3" t="e">
        <v>#DIV/0!</v>
      </c>
      <c r="H149" s="3">
        <v>0.94079187459838831</v>
      </c>
      <c r="I149" s="13">
        <f t="shared" si="17"/>
        <v>0.62258862241731072</v>
      </c>
      <c r="J149" s="13">
        <f t="shared" si="18"/>
        <v>0.16146913461130585</v>
      </c>
      <c r="K149" s="13">
        <f t="shared" si="18"/>
        <v>-1.7742824249548783</v>
      </c>
      <c r="L149" s="13" t="e">
        <f t="shared" si="16"/>
        <v>#DIV/0!</v>
      </c>
      <c r="M149" s="13">
        <f t="shared" si="12"/>
        <v>-3.5999329920121378E-2</v>
      </c>
      <c r="N149" s="13" t="e">
        <f t="shared" si="16"/>
        <v>#DIV/0!</v>
      </c>
      <c r="O149" s="13">
        <f t="shared" si="13"/>
        <v>0.46065263749707869</v>
      </c>
      <c r="P149" s="14" t="str">
        <f t="shared" si="15"/>
        <v>B-</v>
      </c>
      <c r="Q149" s="14" t="str">
        <f t="shared" si="15"/>
        <v>C</v>
      </c>
      <c r="R149" s="14" t="str">
        <f t="shared" si="15"/>
        <v>E</v>
      </c>
      <c r="S149" s="14" t="e">
        <f t="shared" si="15"/>
        <v>#DIV/0!</v>
      </c>
      <c r="T149" s="14" t="str">
        <f t="shared" si="14"/>
        <v>C</v>
      </c>
      <c r="U149" s="14" t="e">
        <f t="shared" si="14"/>
        <v>#DIV/0!</v>
      </c>
      <c r="V149" s="14" t="str">
        <f t="shared" si="14"/>
        <v>B-</v>
      </c>
    </row>
    <row r="150" spans="1:22" x14ac:dyDescent="0.25">
      <c r="A150" s="1" t="s">
        <v>0</v>
      </c>
      <c r="B150" s="3">
        <v>0.47494370658122609</v>
      </c>
      <c r="C150" s="3">
        <v>0</v>
      </c>
      <c r="D150" s="3">
        <v>2.9570406281877468</v>
      </c>
      <c r="E150" s="3">
        <v>0</v>
      </c>
      <c r="F150" s="3">
        <v>0.84544251255359315</v>
      </c>
      <c r="G150" s="3">
        <v>0.72228977421739027</v>
      </c>
      <c r="H150" s="3">
        <v>0.493762897359449</v>
      </c>
      <c r="I150" s="13">
        <f t="shared" si="17"/>
        <v>-1.677407464987795</v>
      </c>
      <c r="J150" s="13">
        <f t="shared" si="18"/>
        <v>0.49374544765247624</v>
      </c>
      <c r="K150" s="13">
        <f t="shared" si="18"/>
        <v>-0.64404552382583724</v>
      </c>
      <c r="L150" s="13">
        <f t="shared" si="16"/>
        <v>0.66898335344212645</v>
      </c>
      <c r="M150" s="13">
        <f t="shared" ref="M150" si="19">(F150-_xlfn.AGGREGATE(1,6,F$6:F$150))/_xlfn.AGGREGATE(7,6,F$6:F$150)</f>
        <v>0.36729815764236812</v>
      </c>
      <c r="N150" s="13">
        <f t="shared" si="16"/>
        <v>-0.2434714776568308</v>
      </c>
      <c r="O150" s="13">
        <f t="shared" ref="O150" si="20">(H150-_xlfn.AGGREGATE(1,6,H$6:H$150))/_xlfn.AGGREGATE(7,6,H$6:H$150)</f>
        <v>-0.61429709761414752</v>
      </c>
      <c r="P150" s="14" t="str">
        <f t="shared" si="15"/>
        <v>D-</v>
      </c>
      <c r="Q150" s="14" t="str">
        <f t="shared" si="15"/>
        <v>B-</v>
      </c>
      <c r="R150" s="14" t="str">
        <f t="shared" si="15"/>
        <v>C-</v>
      </c>
      <c r="S150" s="14" t="str">
        <f t="shared" si="15"/>
        <v>B-</v>
      </c>
      <c r="T150" s="14" t="str">
        <f t="shared" si="14"/>
        <v>B-</v>
      </c>
      <c r="U150" s="14" t="str">
        <f t="shared" si="14"/>
        <v>C</v>
      </c>
      <c r="V150" s="14" t="str">
        <f t="shared" si="14"/>
        <v>C-</v>
      </c>
    </row>
  </sheetData>
  <mergeCells count="15">
    <mergeCell ref="J3:J4"/>
    <mergeCell ref="K3:K4"/>
    <mergeCell ref="L3:L4"/>
    <mergeCell ref="M3:M4"/>
    <mergeCell ref="N3:N4"/>
    <mergeCell ref="B3:B4"/>
    <mergeCell ref="C3:C4"/>
    <mergeCell ref="D3:D4"/>
    <mergeCell ref="E3:E4"/>
    <mergeCell ref="F3:F4"/>
    <mergeCell ref="G3:G4"/>
    <mergeCell ref="H3:H4"/>
    <mergeCell ref="O3:O4"/>
    <mergeCell ref="T3:T4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</vt:lpstr>
      <vt:lpstr>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2017-01-11T22:55:16Z</dcterms:created>
  <dcterms:modified xsi:type="dcterms:W3CDTF">2017-01-11T23:20:55Z</dcterms:modified>
</cp:coreProperties>
</file>