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AUNS SCHOOL 🚸\Data Analytics Capstone\MOD3\"/>
    </mc:Choice>
  </mc:AlternateContent>
  <xr:revisionPtr revIDLastSave="0" documentId="13_ncr:1_{1F95E692-64B9-40BF-BD3C-41367CA8D0D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tore and Warehouse Reorders" sheetId="1" r:id="rId1"/>
    <sheet name="Sheet2" sheetId="2" r:id="rId2"/>
    <sheet name="Sheet3" sheetId="3" r:id="rId3"/>
  </sheet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I5" i="1"/>
  <c r="I6" i="1"/>
  <c r="I7" i="1"/>
  <c r="I8" i="1"/>
  <c r="I9" i="1"/>
  <c r="I11" i="1"/>
  <c r="I12" i="1"/>
  <c r="I13" i="1"/>
  <c r="I14" i="1"/>
  <c r="I15" i="1"/>
  <c r="I16" i="1"/>
  <c r="I17" i="1"/>
  <c r="I19" i="1"/>
  <c r="I20" i="1"/>
  <c r="I21" i="1"/>
  <c r="I22" i="1"/>
  <c r="I23" i="1"/>
  <c r="I25" i="1"/>
  <c r="I26" i="1"/>
  <c r="I27" i="1"/>
  <c r="I28" i="1"/>
  <c r="I29" i="1"/>
  <c r="I30" i="1"/>
  <c r="I31" i="1"/>
  <c r="I4" i="1"/>
  <c r="G26" i="1" l="1"/>
  <c r="G27" i="1"/>
  <c r="G28" i="1"/>
  <c r="G29" i="1"/>
  <c r="G30" i="1"/>
  <c r="G31" i="1"/>
  <c r="G25" i="1"/>
  <c r="G20" i="1"/>
  <c r="G21" i="1"/>
  <c r="G22" i="1"/>
  <c r="G23" i="1"/>
  <c r="G19" i="1"/>
  <c r="G12" i="1"/>
  <c r="G13" i="1"/>
  <c r="G14" i="1"/>
  <c r="G15" i="1"/>
  <c r="G16" i="1"/>
  <c r="G17" i="1"/>
  <c r="G11" i="1"/>
  <c r="G5" i="1"/>
  <c r="G6" i="1"/>
  <c r="G7" i="1"/>
  <c r="G8" i="1"/>
  <c r="G9" i="1"/>
  <c r="G4" i="1"/>
</calcChain>
</file>

<file path=xl/sharedStrings.xml><?xml version="1.0" encoding="utf-8"?>
<sst xmlns="http://schemas.openxmlformats.org/spreadsheetml/2006/main" count="40" uniqueCount="40">
  <si>
    <t>Fully Stocked</t>
  </si>
  <si>
    <t>Kitchen Products</t>
  </si>
  <si>
    <t>Dish Soap</t>
  </si>
  <si>
    <t>Dishwasher Soap</t>
  </si>
  <si>
    <t>Scouring Pads</t>
  </si>
  <si>
    <t>Window Cleaner</t>
  </si>
  <si>
    <t>Paper Towels</t>
  </si>
  <si>
    <t>Trash Bags</t>
  </si>
  <si>
    <t>Bathroom Products</t>
  </si>
  <si>
    <t>Toothpaste</t>
  </si>
  <si>
    <t>Mouthwash</t>
  </si>
  <si>
    <t>Hand Soap</t>
  </si>
  <si>
    <t>Shampoo</t>
  </si>
  <si>
    <t>Hand Lotion</t>
  </si>
  <si>
    <t>Toilet Paper</t>
  </si>
  <si>
    <t>Cleaning Solvent</t>
  </si>
  <si>
    <t>OTC Medicines</t>
  </si>
  <si>
    <t>Asprin</t>
  </si>
  <si>
    <t>Vitamins</t>
  </si>
  <si>
    <t>Antacid</t>
  </si>
  <si>
    <t>Laxatives</t>
  </si>
  <si>
    <t>Motion Sickness</t>
  </si>
  <si>
    <t>Office Products</t>
  </si>
  <si>
    <t>Pens</t>
  </si>
  <si>
    <t>Ink Refills</t>
  </si>
  <si>
    <t xml:space="preserve">Pencils </t>
  </si>
  <si>
    <t>Notebooks</t>
  </si>
  <si>
    <t>Paper</t>
  </si>
  <si>
    <t>Staplers</t>
  </si>
  <si>
    <t>Paper Clips</t>
  </si>
  <si>
    <t>Reorder Point</t>
  </si>
  <si>
    <t>Reorder Amount</t>
  </si>
  <si>
    <t>Warehouse</t>
  </si>
  <si>
    <t>Retail Price</t>
  </si>
  <si>
    <t>Accounting</t>
  </si>
  <si>
    <t>Cost per Case</t>
  </si>
  <si>
    <t>Quantity per case</t>
  </si>
  <si>
    <t>Margin?</t>
  </si>
  <si>
    <t>Margin per unit</t>
  </si>
  <si>
    <t>Wholesale Price Each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</si>
</sst>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164" fontId="0" fillId="0" borderId="0" xfId="0" applyNumberFormat="1" applyBorder="1"/>
    <xf numFmtId="164" fontId="1" fillId="2" borderId="0" xfId="0" applyNumberFormat="1" applyFont="1" applyFill="1" applyBorder="1"/>
    <xf numFmtId="164" fontId="0" fillId="0" borderId="7" xfId="0" applyNumberFormat="1" applyBorder="1"/>
    <xf numFmtId="164" fontId="0" fillId="0" borderId="5" xfId="0" applyNumberFormat="1" applyBorder="1"/>
    <xf numFmtId="0" fontId="0" fillId="0" borderId="0" xfId="0" applyFill="1" applyBorder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zoomScale="90" zoomScaleNormal="90" workbookViewId="0">
      <selection activeCell="H4" sqref="H4"/>
    </sheetView>
  </sheetViews>
  <sheetFormatPr defaultRowHeight="15" x14ac:dyDescent="0.25"/>
  <cols>
    <col min="1" max="1" width="18.140625" bestFit="1" customWidth="1"/>
    <col min="6" max="6" width="16.85546875" customWidth="1"/>
    <col min="7" max="7" width="9.85546875" customWidth="1"/>
    <col min="8" max="8" width="8.140625" customWidth="1"/>
    <col min="9" max="9" width="8.140625" bestFit="1" customWidth="1"/>
  </cols>
  <sheetData>
    <row r="1" spans="1:10" x14ac:dyDescent="0.25">
      <c r="B1" s="2" t="s">
        <v>32</v>
      </c>
      <c r="C1" s="3"/>
      <c r="D1" s="4"/>
      <c r="E1" s="2" t="s">
        <v>34</v>
      </c>
      <c r="F1" s="17"/>
      <c r="G1" s="17"/>
      <c r="H1" s="17"/>
      <c r="I1" s="18"/>
    </row>
    <row r="2" spans="1:10" ht="30" x14ac:dyDescent="0.25">
      <c r="B2" s="5" t="s">
        <v>0</v>
      </c>
      <c r="C2" s="6" t="s">
        <v>30</v>
      </c>
      <c r="D2" s="7" t="s">
        <v>31</v>
      </c>
      <c r="E2" s="5" t="s">
        <v>36</v>
      </c>
      <c r="F2" s="6" t="s">
        <v>39</v>
      </c>
      <c r="G2" s="6" t="s">
        <v>35</v>
      </c>
      <c r="H2" s="6" t="s">
        <v>33</v>
      </c>
      <c r="I2" s="7" t="s">
        <v>37</v>
      </c>
      <c r="J2" s="23" t="s">
        <v>38</v>
      </c>
    </row>
    <row r="3" spans="1:10" x14ac:dyDescent="0.25">
      <c r="A3" s="1" t="s">
        <v>1</v>
      </c>
      <c r="B3" s="8"/>
      <c r="C3" s="9"/>
      <c r="D3" s="10"/>
      <c r="E3" s="8"/>
      <c r="F3" s="9"/>
      <c r="G3" s="9"/>
      <c r="H3" s="9"/>
      <c r="I3" s="9"/>
      <c r="J3" s="9"/>
    </row>
    <row r="4" spans="1:10" x14ac:dyDescent="0.25">
      <c r="A4" t="s">
        <v>2</v>
      </c>
      <c r="B4" s="11">
        <v>100</v>
      </c>
      <c r="C4" s="12">
        <v>50</v>
      </c>
      <c r="D4" s="13">
        <v>50</v>
      </c>
      <c r="E4" s="11">
        <v>50</v>
      </c>
      <c r="F4" s="19">
        <v>3</v>
      </c>
      <c r="G4" s="19">
        <f>E4*F4</f>
        <v>150</v>
      </c>
      <c r="H4" s="19">
        <v>180</v>
      </c>
      <c r="I4" s="22">
        <f>H4-G4</f>
        <v>30</v>
      </c>
      <c r="J4" s="24">
        <f>I4/E4</f>
        <v>0.6</v>
      </c>
    </row>
    <row r="5" spans="1:10" x14ac:dyDescent="0.25">
      <c r="A5" t="s">
        <v>3</v>
      </c>
      <c r="B5" s="11">
        <v>50</v>
      </c>
      <c r="C5" s="12">
        <v>25</v>
      </c>
      <c r="D5" s="13">
        <v>25</v>
      </c>
      <c r="E5" s="11">
        <v>25</v>
      </c>
      <c r="F5" s="19">
        <v>2.5</v>
      </c>
      <c r="G5" s="19">
        <f t="shared" ref="G5:G31" si="0">E5*F5</f>
        <v>62.5</v>
      </c>
      <c r="H5" s="19">
        <v>75</v>
      </c>
      <c r="I5" s="22">
        <f t="shared" ref="I5:I31" si="1">H5-G5</f>
        <v>12.5</v>
      </c>
      <c r="J5" s="24">
        <f t="shared" ref="J5:J31" si="2">I5/E5</f>
        <v>0.5</v>
      </c>
    </row>
    <row r="6" spans="1:10" x14ac:dyDescent="0.25">
      <c r="A6" t="s">
        <v>4</v>
      </c>
      <c r="B6" s="11">
        <v>100</v>
      </c>
      <c r="C6" s="12">
        <v>50</v>
      </c>
      <c r="D6" s="13">
        <v>50</v>
      </c>
      <c r="E6" s="11">
        <v>50</v>
      </c>
      <c r="F6" s="19">
        <v>2</v>
      </c>
      <c r="G6" s="19">
        <f t="shared" si="0"/>
        <v>100</v>
      </c>
      <c r="H6" s="19">
        <v>120</v>
      </c>
      <c r="I6" s="22">
        <f t="shared" si="1"/>
        <v>20</v>
      </c>
      <c r="J6" s="24">
        <f t="shared" si="2"/>
        <v>0.4</v>
      </c>
    </row>
    <row r="7" spans="1:10" x14ac:dyDescent="0.25">
      <c r="A7" t="s">
        <v>5</v>
      </c>
      <c r="B7" s="11">
        <v>100</v>
      </c>
      <c r="C7" s="12">
        <v>50</v>
      </c>
      <c r="D7" s="13">
        <v>50</v>
      </c>
      <c r="E7" s="11">
        <v>50</v>
      </c>
      <c r="F7" s="19">
        <v>3.5</v>
      </c>
      <c r="G7" s="19">
        <f t="shared" si="0"/>
        <v>175</v>
      </c>
      <c r="H7" s="19">
        <v>210</v>
      </c>
      <c r="I7" s="22">
        <f t="shared" si="1"/>
        <v>35</v>
      </c>
      <c r="J7" s="24">
        <f t="shared" si="2"/>
        <v>0.7</v>
      </c>
    </row>
    <row r="8" spans="1:10" x14ac:dyDescent="0.25">
      <c r="A8" t="s">
        <v>6</v>
      </c>
      <c r="B8" s="11">
        <v>100</v>
      </c>
      <c r="C8" s="12">
        <v>50</v>
      </c>
      <c r="D8" s="13">
        <v>50</v>
      </c>
      <c r="E8" s="11">
        <v>50</v>
      </c>
      <c r="F8" s="19">
        <v>4</v>
      </c>
      <c r="G8" s="19">
        <f t="shared" si="0"/>
        <v>200</v>
      </c>
      <c r="H8" s="19">
        <v>240</v>
      </c>
      <c r="I8" s="22">
        <f t="shared" si="1"/>
        <v>40</v>
      </c>
      <c r="J8" s="24">
        <f t="shared" si="2"/>
        <v>0.8</v>
      </c>
    </row>
    <row r="9" spans="1:10" x14ac:dyDescent="0.25">
      <c r="A9" t="s">
        <v>7</v>
      </c>
      <c r="B9" s="11">
        <v>100</v>
      </c>
      <c r="C9" s="12">
        <v>50</v>
      </c>
      <c r="D9" s="13">
        <v>50</v>
      </c>
      <c r="E9" s="11">
        <v>50</v>
      </c>
      <c r="F9" s="19">
        <v>3.5</v>
      </c>
      <c r="G9" s="19">
        <f t="shared" si="0"/>
        <v>175</v>
      </c>
      <c r="H9" s="19">
        <v>210</v>
      </c>
      <c r="I9" s="22">
        <f t="shared" si="1"/>
        <v>35</v>
      </c>
      <c r="J9" s="24">
        <f t="shared" si="2"/>
        <v>0.7</v>
      </c>
    </row>
    <row r="10" spans="1:10" x14ac:dyDescent="0.25">
      <c r="A10" s="1" t="s">
        <v>8</v>
      </c>
      <c r="B10" s="8"/>
      <c r="C10" s="9"/>
      <c r="D10" s="10"/>
      <c r="E10" s="8"/>
      <c r="F10" s="20"/>
      <c r="G10" s="20"/>
      <c r="H10" s="20"/>
      <c r="I10" s="20"/>
      <c r="J10" s="24" t="e">
        <f t="shared" si="2"/>
        <v>#DIV/0!</v>
      </c>
    </row>
    <row r="11" spans="1:10" x14ac:dyDescent="0.25">
      <c r="A11" t="s">
        <v>9</v>
      </c>
      <c r="B11" s="11">
        <v>100</v>
      </c>
      <c r="C11" s="12">
        <v>50</v>
      </c>
      <c r="D11" s="13">
        <v>50</v>
      </c>
      <c r="E11" s="11">
        <v>50</v>
      </c>
      <c r="F11" s="19">
        <v>3</v>
      </c>
      <c r="G11" s="19">
        <f t="shared" si="0"/>
        <v>150</v>
      </c>
      <c r="H11" s="19">
        <v>180</v>
      </c>
      <c r="I11" s="22">
        <f t="shared" si="1"/>
        <v>30</v>
      </c>
      <c r="J11" s="24">
        <f t="shared" si="2"/>
        <v>0.6</v>
      </c>
    </row>
    <row r="12" spans="1:10" x14ac:dyDescent="0.25">
      <c r="A12" t="s">
        <v>10</v>
      </c>
      <c r="B12" s="11">
        <v>100</v>
      </c>
      <c r="C12" s="12">
        <v>50</v>
      </c>
      <c r="D12" s="13">
        <v>50</v>
      </c>
      <c r="E12" s="11">
        <v>50</v>
      </c>
      <c r="F12" s="19">
        <v>3.5</v>
      </c>
      <c r="G12" s="19">
        <f t="shared" si="0"/>
        <v>175</v>
      </c>
      <c r="H12" s="19">
        <v>210</v>
      </c>
      <c r="I12" s="22">
        <f t="shared" si="1"/>
        <v>35</v>
      </c>
      <c r="J12" s="24">
        <f t="shared" si="2"/>
        <v>0.7</v>
      </c>
    </row>
    <row r="13" spans="1:10" x14ac:dyDescent="0.25">
      <c r="A13" t="s">
        <v>11</v>
      </c>
      <c r="B13" s="11">
        <v>100</v>
      </c>
      <c r="C13" s="12">
        <v>50</v>
      </c>
      <c r="D13" s="13">
        <v>50</v>
      </c>
      <c r="E13" s="11">
        <v>50</v>
      </c>
      <c r="F13" s="19">
        <v>4</v>
      </c>
      <c r="G13" s="19">
        <f t="shared" si="0"/>
        <v>200</v>
      </c>
      <c r="H13" s="19">
        <v>240</v>
      </c>
      <c r="I13" s="22">
        <f t="shared" si="1"/>
        <v>40</v>
      </c>
      <c r="J13" s="24">
        <f t="shared" si="2"/>
        <v>0.8</v>
      </c>
    </row>
    <row r="14" spans="1:10" x14ac:dyDescent="0.25">
      <c r="A14" t="s">
        <v>12</v>
      </c>
      <c r="B14" s="11">
        <v>100</v>
      </c>
      <c r="C14" s="12">
        <v>50</v>
      </c>
      <c r="D14" s="13">
        <v>50</v>
      </c>
      <c r="E14" s="11">
        <v>50</v>
      </c>
      <c r="F14" s="19">
        <v>5.5</v>
      </c>
      <c r="G14" s="19">
        <f t="shared" si="0"/>
        <v>275</v>
      </c>
      <c r="H14" s="19">
        <v>330</v>
      </c>
      <c r="I14" s="22">
        <f t="shared" si="1"/>
        <v>55</v>
      </c>
      <c r="J14" s="24">
        <f t="shared" si="2"/>
        <v>1.1000000000000001</v>
      </c>
    </row>
    <row r="15" spans="1:10" x14ac:dyDescent="0.25">
      <c r="A15" t="s">
        <v>13</v>
      </c>
      <c r="B15" s="11">
        <v>100</v>
      </c>
      <c r="C15" s="12">
        <v>50</v>
      </c>
      <c r="D15" s="13">
        <v>50</v>
      </c>
      <c r="E15" s="11">
        <v>50</v>
      </c>
      <c r="F15" s="19">
        <v>4</v>
      </c>
      <c r="G15" s="19">
        <f t="shared" si="0"/>
        <v>200</v>
      </c>
      <c r="H15" s="19">
        <v>240</v>
      </c>
      <c r="I15" s="22">
        <f t="shared" si="1"/>
        <v>40</v>
      </c>
      <c r="J15" s="24">
        <f t="shared" si="2"/>
        <v>0.8</v>
      </c>
    </row>
    <row r="16" spans="1:10" x14ac:dyDescent="0.25">
      <c r="A16" t="s">
        <v>14</v>
      </c>
      <c r="B16" s="11">
        <v>100</v>
      </c>
      <c r="C16" s="12">
        <v>50</v>
      </c>
      <c r="D16" s="13">
        <v>50</v>
      </c>
      <c r="E16" s="11">
        <v>50</v>
      </c>
      <c r="F16" s="19">
        <v>1</v>
      </c>
      <c r="G16" s="19">
        <f t="shared" si="0"/>
        <v>50</v>
      </c>
      <c r="H16" s="19">
        <v>60</v>
      </c>
      <c r="I16" s="22">
        <f t="shared" si="1"/>
        <v>10</v>
      </c>
      <c r="J16" s="24">
        <f t="shared" si="2"/>
        <v>0.2</v>
      </c>
    </row>
    <row r="17" spans="1:10" x14ac:dyDescent="0.25">
      <c r="A17" t="s">
        <v>15</v>
      </c>
      <c r="B17" s="11">
        <v>50</v>
      </c>
      <c r="C17" s="12">
        <v>25</v>
      </c>
      <c r="D17" s="13">
        <v>25</v>
      </c>
      <c r="E17" s="11">
        <v>25</v>
      </c>
      <c r="F17" s="19">
        <v>4.5</v>
      </c>
      <c r="G17" s="19">
        <f t="shared" si="0"/>
        <v>112.5</v>
      </c>
      <c r="H17" s="19">
        <v>135</v>
      </c>
      <c r="I17" s="22">
        <f t="shared" si="1"/>
        <v>22.5</v>
      </c>
      <c r="J17" s="24">
        <f t="shared" si="2"/>
        <v>0.9</v>
      </c>
    </row>
    <row r="18" spans="1:10" x14ac:dyDescent="0.25">
      <c r="A18" s="1" t="s">
        <v>16</v>
      </c>
      <c r="B18" s="8"/>
      <c r="C18" s="9"/>
      <c r="D18" s="10"/>
      <c r="E18" s="8"/>
      <c r="F18" s="20"/>
      <c r="G18" s="20"/>
      <c r="H18" s="20"/>
      <c r="I18" s="20"/>
      <c r="J18" s="24" t="e">
        <f t="shared" si="2"/>
        <v>#DIV/0!</v>
      </c>
    </row>
    <row r="19" spans="1:10" x14ac:dyDescent="0.25">
      <c r="A19" t="s">
        <v>17</v>
      </c>
      <c r="B19" s="11">
        <v>100</v>
      </c>
      <c r="C19" s="12">
        <v>50</v>
      </c>
      <c r="D19" s="13">
        <v>50</v>
      </c>
      <c r="E19" s="11">
        <v>50</v>
      </c>
      <c r="F19" s="19">
        <v>6</v>
      </c>
      <c r="G19" s="19">
        <f t="shared" si="0"/>
        <v>300</v>
      </c>
      <c r="H19" s="19">
        <v>360</v>
      </c>
      <c r="I19" s="22">
        <f t="shared" si="1"/>
        <v>60</v>
      </c>
      <c r="J19" s="24">
        <f t="shared" si="2"/>
        <v>1.2</v>
      </c>
    </row>
    <row r="20" spans="1:10" x14ac:dyDescent="0.25">
      <c r="A20" t="s">
        <v>18</v>
      </c>
      <c r="B20" s="11">
        <v>100</v>
      </c>
      <c r="C20" s="12">
        <v>50</v>
      </c>
      <c r="D20" s="13">
        <v>50</v>
      </c>
      <c r="E20" s="11">
        <v>50</v>
      </c>
      <c r="F20" s="19">
        <v>5.5</v>
      </c>
      <c r="G20" s="19">
        <f t="shared" si="0"/>
        <v>275</v>
      </c>
      <c r="H20" s="19">
        <v>330</v>
      </c>
      <c r="I20" s="22">
        <f t="shared" si="1"/>
        <v>55</v>
      </c>
      <c r="J20" s="24">
        <f t="shared" si="2"/>
        <v>1.1000000000000001</v>
      </c>
    </row>
    <row r="21" spans="1:10" x14ac:dyDescent="0.25">
      <c r="A21" t="s">
        <v>19</v>
      </c>
      <c r="B21" s="11">
        <v>40</v>
      </c>
      <c r="C21" s="12">
        <v>20</v>
      </c>
      <c r="D21" s="13">
        <v>20</v>
      </c>
      <c r="E21" s="11">
        <v>20</v>
      </c>
      <c r="F21" s="19">
        <v>5</v>
      </c>
      <c r="G21" s="19">
        <f t="shared" si="0"/>
        <v>100</v>
      </c>
      <c r="H21" s="19">
        <v>120</v>
      </c>
      <c r="I21" s="22">
        <f t="shared" si="1"/>
        <v>20</v>
      </c>
      <c r="J21" s="24">
        <f t="shared" si="2"/>
        <v>1</v>
      </c>
    </row>
    <row r="22" spans="1:10" x14ac:dyDescent="0.25">
      <c r="A22" t="s">
        <v>20</v>
      </c>
      <c r="B22" s="11">
        <v>50</v>
      </c>
      <c r="C22" s="12">
        <v>25</v>
      </c>
      <c r="D22" s="13">
        <v>25</v>
      </c>
      <c r="E22" s="11">
        <v>25</v>
      </c>
      <c r="F22" s="19">
        <v>7</v>
      </c>
      <c r="G22" s="19">
        <f t="shared" si="0"/>
        <v>175</v>
      </c>
      <c r="H22" s="19">
        <v>210</v>
      </c>
      <c r="I22" s="22">
        <f t="shared" si="1"/>
        <v>35</v>
      </c>
      <c r="J22" s="24">
        <f t="shared" si="2"/>
        <v>1.4</v>
      </c>
    </row>
    <row r="23" spans="1:10" x14ac:dyDescent="0.25">
      <c r="A23" t="s">
        <v>21</v>
      </c>
      <c r="B23" s="11">
        <v>50</v>
      </c>
      <c r="C23" s="12">
        <v>25</v>
      </c>
      <c r="D23" s="13">
        <v>25</v>
      </c>
      <c r="E23" s="11">
        <v>25</v>
      </c>
      <c r="F23" s="19">
        <v>6.5</v>
      </c>
      <c r="G23" s="19">
        <f t="shared" si="0"/>
        <v>162.5</v>
      </c>
      <c r="H23" s="19">
        <v>195</v>
      </c>
      <c r="I23" s="22">
        <f t="shared" si="1"/>
        <v>32.5</v>
      </c>
      <c r="J23" s="24">
        <f t="shared" si="2"/>
        <v>1.3</v>
      </c>
    </row>
    <row r="24" spans="1:10" x14ac:dyDescent="0.25">
      <c r="A24" s="1" t="s">
        <v>22</v>
      </c>
      <c r="B24" s="8"/>
      <c r="C24" s="9"/>
      <c r="D24" s="10"/>
      <c r="E24" s="8"/>
      <c r="F24" s="20"/>
      <c r="G24" s="20"/>
      <c r="H24" s="20"/>
      <c r="I24" s="20"/>
      <c r="J24" s="24" t="e">
        <f t="shared" si="2"/>
        <v>#DIV/0!</v>
      </c>
    </row>
    <row r="25" spans="1:10" x14ac:dyDescent="0.25">
      <c r="A25" t="s">
        <v>23</v>
      </c>
      <c r="B25" s="11">
        <v>100</v>
      </c>
      <c r="C25" s="12">
        <v>50</v>
      </c>
      <c r="D25" s="13">
        <v>50</v>
      </c>
      <c r="E25" s="11">
        <v>50</v>
      </c>
      <c r="F25" s="19">
        <v>1.5</v>
      </c>
      <c r="G25" s="19">
        <f t="shared" si="0"/>
        <v>75</v>
      </c>
      <c r="H25" s="19">
        <v>90</v>
      </c>
      <c r="I25" s="22">
        <f t="shared" si="1"/>
        <v>15</v>
      </c>
      <c r="J25" s="24">
        <f t="shared" si="2"/>
        <v>0.3</v>
      </c>
    </row>
    <row r="26" spans="1:10" x14ac:dyDescent="0.25">
      <c r="A26" t="s">
        <v>24</v>
      </c>
      <c r="B26" s="11">
        <v>150</v>
      </c>
      <c r="C26" s="12">
        <v>100</v>
      </c>
      <c r="D26" s="13">
        <v>50</v>
      </c>
      <c r="E26" s="11">
        <v>50</v>
      </c>
      <c r="F26" s="19">
        <v>0.5</v>
      </c>
      <c r="G26" s="19">
        <f t="shared" si="0"/>
        <v>25</v>
      </c>
      <c r="H26" s="19">
        <v>30</v>
      </c>
      <c r="I26" s="22">
        <f t="shared" si="1"/>
        <v>5</v>
      </c>
      <c r="J26" s="24">
        <f t="shared" si="2"/>
        <v>0.1</v>
      </c>
    </row>
    <row r="27" spans="1:10" x14ac:dyDescent="0.25">
      <c r="A27" t="s">
        <v>25</v>
      </c>
      <c r="B27" s="11">
        <v>100</v>
      </c>
      <c r="C27" s="12">
        <v>50</v>
      </c>
      <c r="D27" s="13">
        <v>50</v>
      </c>
      <c r="E27" s="11">
        <v>50</v>
      </c>
      <c r="F27" s="19">
        <v>1</v>
      </c>
      <c r="G27" s="19">
        <f t="shared" si="0"/>
        <v>50</v>
      </c>
      <c r="H27" s="19">
        <v>60</v>
      </c>
      <c r="I27" s="22">
        <f t="shared" si="1"/>
        <v>10</v>
      </c>
      <c r="J27" s="24">
        <f t="shared" si="2"/>
        <v>0.2</v>
      </c>
    </row>
    <row r="28" spans="1:10" x14ac:dyDescent="0.25">
      <c r="A28" t="s">
        <v>26</v>
      </c>
      <c r="B28" s="11">
        <v>50</v>
      </c>
      <c r="C28" s="12">
        <v>25</v>
      </c>
      <c r="D28" s="13">
        <v>25</v>
      </c>
      <c r="E28" s="11">
        <v>25</v>
      </c>
      <c r="F28" s="19">
        <v>3</v>
      </c>
      <c r="G28" s="19">
        <f t="shared" si="0"/>
        <v>75</v>
      </c>
      <c r="H28" s="19">
        <v>90</v>
      </c>
      <c r="I28" s="22">
        <f t="shared" si="1"/>
        <v>15</v>
      </c>
      <c r="J28" s="24">
        <f t="shared" si="2"/>
        <v>0.6</v>
      </c>
    </row>
    <row r="29" spans="1:10" x14ac:dyDescent="0.25">
      <c r="A29" t="s">
        <v>27</v>
      </c>
      <c r="B29" s="11">
        <v>50</v>
      </c>
      <c r="C29" s="12">
        <v>25</v>
      </c>
      <c r="D29" s="13">
        <v>25</v>
      </c>
      <c r="E29" s="11">
        <v>25</v>
      </c>
      <c r="F29" s="19">
        <v>4.5</v>
      </c>
      <c r="G29" s="19">
        <f t="shared" si="0"/>
        <v>112.5</v>
      </c>
      <c r="H29" s="19">
        <v>135</v>
      </c>
      <c r="I29" s="22">
        <f t="shared" si="1"/>
        <v>22.5</v>
      </c>
      <c r="J29" s="24">
        <f t="shared" si="2"/>
        <v>0.9</v>
      </c>
    </row>
    <row r="30" spans="1:10" x14ac:dyDescent="0.25">
      <c r="A30" t="s">
        <v>28</v>
      </c>
      <c r="B30" s="11">
        <v>20</v>
      </c>
      <c r="C30" s="12">
        <v>10</v>
      </c>
      <c r="D30" s="13">
        <v>10</v>
      </c>
      <c r="E30" s="11">
        <v>10</v>
      </c>
      <c r="F30" s="19">
        <v>8</v>
      </c>
      <c r="G30" s="19">
        <f t="shared" si="0"/>
        <v>80</v>
      </c>
      <c r="H30" s="19">
        <v>96</v>
      </c>
      <c r="I30" s="22">
        <f t="shared" si="1"/>
        <v>16</v>
      </c>
      <c r="J30" s="24">
        <f t="shared" si="2"/>
        <v>1.6</v>
      </c>
    </row>
    <row r="31" spans="1:10" ht="15.75" thickBot="1" x14ac:dyDescent="0.3">
      <c r="A31" t="s">
        <v>29</v>
      </c>
      <c r="B31" s="14">
        <v>150</v>
      </c>
      <c r="C31" s="15">
        <v>100</v>
      </c>
      <c r="D31" s="16">
        <v>50</v>
      </c>
      <c r="E31" s="14">
        <v>50</v>
      </c>
      <c r="F31" s="21">
        <v>3.5</v>
      </c>
      <c r="G31" s="21">
        <f t="shared" si="0"/>
        <v>175</v>
      </c>
      <c r="H31" s="21">
        <v>210</v>
      </c>
      <c r="I31" s="22">
        <f t="shared" si="1"/>
        <v>35</v>
      </c>
      <c r="J31" s="24">
        <f t="shared" si="2"/>
        <v>0.7</v>
      </c>
    </row>
  </sheetData>
  <mergeCells count="2">
    <mergeCell ref="B1:D1"/>
    <mergeCell ref="E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Store and Warehouse Reorders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JimG</dc:creator>
  <cp:lastModifiedBy>Web Reactor</cp:lastModifiedBy>
  <dcterms:created xsi:type="dcterms:W3CDTF">2018-05-30T04:26:20Z</dcterms:created>
  <dcterms:modified xsi:type="dcterms:W3CDTF">2021-01-26T20:22:11Z</dcterms:modified>
</cp:coreProperties>
</file>