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s List " sheetId="1" r:id="rId4"/>
    <sheet state="visible" name="Tweet Replies Data" sheetId="2" r:id="rId5"/>
    <sheet state="visible" name="Sheet1" sheetId="3" r:id="rId6"/>
  </sheets>
  <definedNames/>
  <calcPr/>
  <extLst>
    <ext uri="GoogleSheetsCustomDataVersion2">
      <go:sheetsCustomData xmlns:go="http://customooxmlschemas.google.com/" r:id="rId7" roundtripDataChecksum="YrvGFzP/eQqjmtVMFa6cNA0ysWrsr+ES2aFIBq19R58="/>
    </ext>
  </extLst>
</workbook>
</file>

<file path=xl/sharedStrings.xml><?xml version="1.0" encoding="utf-8"?>
<sst xmlns="http://schemas.openxmlformats.org/spreadsheetml/2006/main" count="2013" uniqueCount="1314">
  <si>
    <t>Tweet text</t>
  </si>
  <si>
    <t>Link</t>
  </si>
  <si>
    <t>Author</t>
  </si>
  <si>
    <t>Category</t>
  </si>
  <si>
    <t>Date</t>
  </si>
  <si>
    <t>Number 
of Likes</t>
  </si>
  <si>
    <t>Value in U.S dollar 
before the tweet</t>
  </si>
  <si>
    <t xml:space="preserve">Value in U.S dollar after the tweet 
(Date, Open, High, Low, Close) </t>
  </si>
  <si>
    <t>Change Status</t>
  </si>
  <si>
    <t>% Value
Before Tweet</t>
  </si>
  <si>
    <t>Change in % Value 
Before Tweet</t>
  </si>
  <si>
    <t>% Value 
After Tweet</t>
  </si>
  <si>
    <t>Trading Volume 
Before tweet</t>
  </si>
  <si>
    <t>Trading Volume 
After tweet</t>
  </si>
  <si>
    <t>You can now buy a Tesla with Bitcoin</t>
  </si>
  <si>
    <t>https://twitter.com/elonmusk/status/1374617643446063105</t>
  </si>
  <si>
    <t>@elonmusk 127.7M Followers</t>
  </si>
  <si>
    <t>Bitcoin - BTC</t>
  </si>
  <si>
    <t>849.5k</t>
  </si>
  <si>
    <t xml:space="preserve">Mar 23, 2021         $55,985.44  </t>
  </si>
  <si>
    <t>Mar 26, 2021         $55,137.31        $51,579.86        $55,137.31
Mar 25, 2021         $53,392.39        $50,856.57        $51,704.16
Mar 24, 2021         $57,262.38        $52,514.33        $52,774.22</t>
  </si>
  <si>
    <t xml:space="preserve">$55,137.31
$55,137.31
$57,262.38  </t>
  </si>
  <si>
    <t>Significant Increase</t>
  </si>
  <si>
    <t>Day 01 0%
Day 02 -4%</t>
  </si>
  <si>
    <t>$13.52 Billlion</t>
  </si>
  <si>
    <t>Day 01 $16.0 Billion
Day 02 $16.87 Billion</t>
  </si>
  <si>
    <t>Decrease (opposite)
Trade volume Increase</t>
  </si>
  <si>
    <t>Bitcoin is my safe word.</t>
  </si>
  <si>
    <t>https://twitter.com/elonmusk/status/1340573003579617280</t>
  </si>
  <si>
    <t>@elonmusk</t>
  </si>
  <si>
    <t>225.1K</t>
  </si>
  <si>
    <t>Dec 19, 2020         $24,085.86</t>
  </si>
  <si>
    <t xml:space="preserve">Dec 22, 2020        $22,794.04        $23,789.90        $22,430.60        $23,783.03        
Dec 21, 2020        $23,474.46        $24,059.98        $22,159.37        $22,803.08        
Dec 20, 2020        $23,861.77        $24,209.66        $23,147.71        $23,477.30        </t>
  </si>
  <si>
    <t>Day 01 0%
Day 02 -1%</t>
  </si>
  <si>
    <t>$6.07 Billion</t>
  </si>
  <si>
    <t>Day 01 $5.86 Billion
Day 02 $6.85 Billion</t>
  </si>
  <si>
    <t>Bitcoin is almost as bs as fiat money</t>
  </si>
  <si>
    <t>https://twitter.com/elonmusk/status/1340588909974200321</t>
  </si>
  <si>
    <t>4:24 am Dec 20, 2020</t>
  </si>
  <si>
    <t>131K</t>
  </si>
  <si>
    <t>#Bitcoin is a Declaration of Independence.</t>
  </si>
  <si>
    <t>https://twitter.com/saylor/status/1543941000170799104</t>
  </si>
  <si>
    <t>@saylor 2.9M Followers</t>
  </si>
  <si>
    <t>22k</t>
  </si>
  <si>
    <t xml:space="preserve">Jul 03, 2022	$19,242.09	$19,558.27	$18,966.95	$19,297.08	</t>
  </si>
  <si>
    <t>Jul 06, 2022	$20,194.62	$20,595.53	$19,823.51	$20,548.25
Jul 05, 2022	$20,225.35	$20,635.47	$19,341.23	$20,190.11
Jul 04, 2022	$19,297.31	$20,258.75	$19,063.07	$20,231.26</t>
  </si>
  <si>
    <t>Day 01 0%
Day 02 3%</t>
  </si>
  <si>
    <t>$1.18 Billion</t>
  </si>
  <si>
    <t>Day 01 $1.38 Billion
Day 02 $1.68 Billion</t>
  </si>
  <si>
    <t>Increase (Same)
Trade volume Increase</t>
  </si>
  <si>
    <t>In my next job, I intend to focus more on #Bitcoin.</t>
  </si>
  <si>
    <t>https://twitter.com/saylor/status/1554799841150214150</t>
  </si>
  <si>
    <t>@saylor</t>
  </si>
  <si>
    <t>8:02am Aug 3, 2022</t>
  </si>
  <si>
    <t>26.6K</t>
  </si>
  <si>
    <t xml:space="preserve">Aug 02, 2022	$23,308.43	$23,415.04	$22,710.08	$22,978.12	</t>
  </si>
  <si>
    <t>Aug 05, 2022	$22,626.83	$23,422.83	$22,612.18	$23,289.31
Aug 04, 2022	$22,848.21	$23,198.01	$22,485.70	$22,630.96
Aug 03, 2022	$22,981.30	$23,578.65	$22,747.84	$22,846.51</t>
  </si>
  <si>
    <t>Day 01 0%
Day 02 1%</t>
  </si>
  <si>
    <t>$1.17 Billion</t>
  </si>
  <si>
    <t>Day 01 $1.09 Billion
Day 02 $1.04 Billion</t>
  </si>
  <si>
    <t>Increase (Same)
Trade volume decrease</t>
  </si>
  <si>
    <t>Tesla and bitcoin</t>
  </si>
  <si>
    <r>
      <rPr>
        <rFont val="Arial"/>
        <color rgb="FF1155CC"/>
        <sz val="10.0"/>
        <u/>
      </rPr>
      <t>https://twitter.com/elonmusk/status/1392602041025843203</t>
    </r>
    <r>
      <rPr>
        <rFont val="Arial"/>
        <color rgb="FF000000"/>
        <sz val="10.0"/>
        <u/>
      </rPr>
      <t xml:space="preserve"> </t>
    </r>
  </si>
  <si>
    <t>6:06 PM May 12, 2021</t>
  </si>
  <si>
    <t>481.2K</t>
  </si>
  <si>
    <t xml:space="preserve">May 11, 2021	$55,847.24	$56,872.54	$54,608.65	$56,704.57	</t>
  </si>
  <si>
    <t>May 14, 2021	$49,682.98	$51,438.12	$48,868.58	$49,880.53
May 13, 2021	$49,735.43	$51,330.84	$46,980.02	$49,716.19
May 12, 2021	$56,714.53	$57,939.36	$49,150.53	$49,150.53</t>
  </si>
  <si>
    <t>Day 01 -13%
Day 02 -13%</t>
  </si>
  <si>
    <t>$9.98 Billion</t>
  </si>
  <si>
    <t>Day 01 $13.66 Billion
Day 02 $17.42 Billion</t>
  </si>
  <si>
    <t>Decrease
Trade volume Increase</t>
  </si>
  <si>
    <t>One word: Bitcoin</t>
  </si>
  <si>
    <t>https://twitter.com/Snowden/status/1339218580441886722</t>
  </si>
  <si>
    <t>@Snowden (5.7M followes)</t>
  </si>
  <si>
    <t xml:space="preserve">9:39 AM · Dec 16, 2020
</t>
  </si>
  <si>
    <t>62.5K</t>
  </si>
  <si>
    <t xml:space="preserve">Dec 15, 2020	$19,246.92	$19,525.01	$19,079.84	$19,417.08	</t>
  </si>
  <si>
    <t xml:space="preserve">Dec 18, 2020	$22,806.80	$23,238.60	$22,399.81	$23,137.96
Dec 17, 2020	$21,308.35	$23,642.66	$21,234.68	$22,805.16
Dec 16, 2020	$19,418.82	$21,458.91	$19,298.32	$21,310.60	</t>
  </si>
  <si>
    <t>Day 01 0%
Day 02 10%</t>
  </si>
  <si>
    <t>$3.41 Billion</t>
  </si>
  <si>
    <t>Day 01 $6.64 Billion
Day 02 $11.73 Billion</t>
  </si>
  <si>
    <t>Increase
Trade volume Increase</t>
  </si>
  <si>
    <t xml:space="preserve">bitcoin to the moon 🚀 </t>
  </si>
  <si>
    <t>https://twitter.com/lindsaylohan/status/1359453940719443969</t>
  </si>
  <si>
    <t>@lindsaylohan (8.2M)</t>
  </si>
  <si>
    <t xml:space="preserve">5:47 AM · Feb 10, 2021
</t>
  </si>
  <si>
    <t>47.3K</t>
  </si>
  <si>
    <t xml:space="preserve">Feb 09, 2021	$46,184.99	$48,003.72	$45,166.96	$46,481.10	</t>
  </si>
  <si>
    <t>Feb 12, 2021	$47,877.03	$48,745.73	$46,424.98	$47,504.85
Feb 11, 2021	$44,898.71	$48,463.47	$44,187.76	$47,909.33
Feb 10, 2021	$46,469.76	$47,145.57	$43,881.15	$44,918.18</t>
  </si>
  <si>
    <t>Significant Increase on Day 02</t>
  </si>
  <si>
    <t>Same day 0%
Day 01 -4%
Day 02 3%</t>
  </si>
  <si>
    <t>$16.59 Billion</t>
  </si>
  <si>
    <t>Day 01 $12.47 Billion
Day 02 $12.25 Billion</t>
  </si>
  <si>
    <t>Decrease
Trade volume Decrease</t>
  </si>
  <si>
    <t xml:space="preserve">Fucked around and bought 29 bitcoins today #Bitcoin </t>
  </si>
  <si>
    <t>https://twitter.com/stoolpresidente/status/1487150299462647819</t>
  </si>
  <si>
    <t>@stoolpresidente</t>
  </si>
  <si>
    <t xml:space="preserve">2:47 PM · Jan 28, 2022
</t>
  </si>
  <si>
    <t>71.1K</t>
  </si>
  <si>
    <t xml:space="preserve">Jan 27, 2022	$36,841.88	$37,148.32	$35,629.28	$37,138.23	</t>
  </si>
  <si>
    <t>Jan 30, 2022	$38,151.92	$38,266.34	$37,437.71	$37,917.60
Jan 29, 2022	$37,780.71	$38,576.26	$37,406.47	$38,138.18
Jan 28, 2022	$37,128.44	$37,952.88	$36,211.11	$37,784.33</t>
  </si>
  <si>
    <t>Same day 1%
Day 01 3%
Day 02 3%</t>
  </si>
  <si>
    <t>$3.82 Billion</t>
  </si>
  <si>
    <t>Day 01 $3.58 Billion
Day 02 $2.63 Billion</t>
  </si>
  <si>
    <t>El Salvador just bought the dip! 🇸🇻 500 coins at an average USD price of ~$30,744 🥳 #Bitcoin</t>
  </si>
  <si>
    <t>https://twitter.com/nayibbukele/status/1523742670044413954</t>
  </si>
  <si>
    <t>@nayibbukele</t>
  </si>
  <si>
    <t xml:space="preserve">3:12 PM · May 9, 2022
</t>
  </si>
  <si>
    <t>101.6K</t>
  </si>
  <si>
    <t xml:space="preserve">May 08, 2022	$35,502.94	$35,502.94	$33,878.96	$34,059.26	</t>
  </si>
  <si>
    <t>May 11, 2022	$31,016.18	$32,013.40	$28,170.41	$28,936.36
May 10, 2022	$30,273.65	$32,596.31	$29,944.80	$31,022.91
May 09, 2022	$34,060.02	$34,222.07	$30,296.95	$30,296.95</t>
  </si>
  <si>
    <t>Significant decrease</t>
  </si>
  <si>
    <t>Same day -2%
Day 01 -12%
Day 02 -14%</t>
  </si>
  <si>
    <t>$5.08 Billion</t>
  </si>
  <si>
    <t>Day 01 $10.00 Billion
Day 02 $ 4.80Billion</t>
  </si>
  <si>
    <t>This is your reminder that 10% of Bitcoin owners have 99% of the bitcoins. They need new crypto buyers to be able to sell their holdings without tanking the market. All of these crypto ads are them trying to offload their position in the Ponzi scheme.</t>
  </si>
  <si>
    <t>https://twitter.com/NaFun/status/1493045762527141888</t>
  </si>
  <si>
    <t>@NaFun</t>
  </si>
  <si>
    <t xml:space="preserve">9:13 PM · Feb 13, 2022
</t>
  </si>
  <si>
    <t>207.6K</t>
  </si>
  <si>
    <t xml:space="preserve">Feb 12, 2022	$42,412.30	$42,992.55	$41,852.57	$42,244.47	</t>
  </si>
  <si>
    <t>Feb 15, 2022	$42,586.46	$44,667.22	$42,491.03	$44,575.20
Feb 14, 2022	$42,157.40	$42,775.78	$41,681.96	$42,586.92	
Feb 13, 2022	$42,236.57	$42,693.05	$41,950.94	$42,197.52</t>
  </si>
  <si>
    <t>Significant increase on Day 03</t>
  </si>
  <si>
    <t>Same day -1%
Day 01 0%
Day 02 5%</t>
  </si>
  <si>
    <t>$2.50 Billion</t>
  </si>
  <si>
    <t>Day 01 $1.81 Billion
Day 02 $2.75 Billion</t>
  </si>
  <si>
    <t>Decrease
Trade volume decrease</t>
  </si>
  <si>
    <t>Don't send Bitcoin to strangers.</t>
  </si>
  <si>
    <t>https://twitter.com/MKBHD/status/1283500707115675654</t>
  </si>
  <si>
    <t>@MKBHD</t>
  </si>
  <si>
    <t>4:36 PM · Jul 15, 2020</t>
  </si>
  <si>
    <t>72K</t>
  </si>
  <si>
    <t>Jul 14, 2020	$9,238.70	$9,283.84	$9,171.66	$9,243.21</t>
  </si>
  <si>
    <t xml:space="preserve">Jul 17, 2020	$9,131.81	$9,182.25	$9,089.20	$9,151.39
Jul 16, 2020	$9,191.98	$9,214.31	$9,088.95	$9,132.23	
Jul 15, 2020	$9,241.90	$9,275.33	$9,171.93	$9,192.84	</t>
  </si>
  <si>
    <t>Small decrease</t>
  </si>
  <si>
    <t>$1.25 Billion</t>
  </si>
  <si>
    <t>Day 01 $1.12 Billion
Day 02 $1.27 Billion</t>
  </si>
  <si>
    <t>Step 1: Resist the urge to buy Bitcoin at $32K</t>
  </si>
  <si>
    <t>https://twitter.com/MKBHD/status/1345811441794887682</t>
  </si>
  <si>
    <t>BItcoin - BTC</t>
  </si>
  <si>
    <t>2:17 PM · Jan 3, 2021</t>
  </si>
  <si>
    <t>62.9K</t>
  </si>
  <si>
    <t xml:space="preserve">Jan 02, 2021	$29,376.46	$33,155.12	$29,091.18	$32,127.27	</t>
  </si>
  <si>
    <t xml:space="preserve">Jan 05, 2021	$31,977.04	$34,437.59	$30,221.19	$33,992.43
Jan 04, 2021	$32,810.95	$33,440.22	$28,722.76	$31,971.91
Jan 03, 2021	$32,129.41	$34,608.56	$32,052.32	$32,782.02	</t>
  </si>
  <si>
    <t>$12.51 Billion</t>
  </si>
  <si>
    <t>Day 01 $13.39 Billion
Day 02 $15.68 Billion</t>
  </si>
  <si>
    <t>Bitcoin is Bitcoin.
(and that’s all it needs to be)</t>
  </si>
  <si>
    <t>https://twitter.com/jack/status/1422209576041078785</t>
  </si>
  <si>
    <t>@jack</t>
  </si>
  <si>
    <t>10:56 AM · Aug 2, 2021</t>
  </si>
  <si>
    <t>46.5K</t>
  </si>
  <si>
    <t>Aug 01, 2021	$41,460.84	$42,541.68	$39,540.94	$39,974.90</t>
  </si>
  <si>
    <t>Aug 04, 2021	$38,213.33	$39,952.30	$37,589.17	$39,747.51
Aug 03, 2021	$39,178.40	$39,750.03	$37,782.05	$38,152.98
Aug 02, 2021	$39,907.26	$40,419.18	$38,746.35	$39,201.95</t>
  </si>
  <si>
    <t>$4.75 Billion</t>
  </si>
  <si>
    <t>Day 01 $4.96 Billion
Day 02 $4.90 Billion</t>
  </si>
  <si>
    <t>Bissaka probably uses Bitcoin 
Cos he's making sterling useless</t>
  </si>
  <si>
    <t>https://twitter.com/kennagq/status/1236699868703477760</t>
  </si>
  <si>
    <t>@kennagq</t>
  </si>
  <si>
    <t>1:06 PM · Mar 8, 2020</t>
  </si>
  <si>
    <t>55.9K</t>
  </si>
  <si>
    <t>Mar 07, 2020	$9,121.60	$9,163.22	$8,890.74	$8,909.95</t>
  </si>
  <si>
    <t xml:space="preserve">Mar 10, 2020	$7,922.15	$8,136.95	$7,814.76	$7,909.73
Mar 09, 2020	$8,111.15	$8,177.79	$7,690.10	$7,923.64	
Mar 08, 2020	$8,908.21	$8,914.34	$8,105.25	$8,108.12	</t>
  </si>
  <si>
    <t>Day 01 0%
Day 02 -9%</t>
  </si>
  <si>
    <t>$4.48 Billion</t>
  </si>
  <si>
    <t>Day 01 $3.95 Billion
Day 02 $5.15 Billion</t>
  </si>
  <si>
    <t>Happy birthday #Bitcoin</t>
  </si>
  <si>
    <t>https://twitter.com/jack/status/1345605607206735873</t>
  </si>
  <si>
    <t>@jack (6.4M)</t>
  </si>
  <si>
    <t>39.7K</t>
  </si>
  <si>
    <t>How many Bitcoin maxis does it take to screw in a lightbulb?</t>
  </si>
  <si>
    <t>https://twitter.com/elonmusk/status/1408246196603346947</t>
  </si>
  <si>
    <t>Elon Musk</t>
  </si>
  <si>
    <t>10:10 PM · Jun 24, 2021</t>
  </si>
  <si>
    <t>95.8K</t>
  </si>
  <si>
    <t>Bitcoin: 0%
Ethereum: 0%
BNB: 0%
Dogecoin: 0%
Cardano: 0%"</t>
  </si>
  <si>
    <t>Day 01
Bitcoin: 0%
Ethereum: 0%
Binance Coin: 0%
Dogecoin: 0%
Cardano: 0%"</t>
  </si>
  <si>
    <t>Day 02
Bitcoin: 3%
Ethereum: 1%
Binance Coin: 4%
Dogecoin: 13%
Cardano: 9%</t>
  </si>
  <si>
    <t>Bitcoin: $2.50 B
Ethereum: $5.94 B
Binance Coin: $333.42 M
Dogecoin: $135.85 M
Cardano: $303.73 M</t>
  </si>
  <si>
    <t>"Bitcoin: $2.75 B
Ethereum: $5.51 B
Binance Coin: $308.93
Dogecoin: $146.27 M
Cardano: $118.65 M"</t>
  </si>
  <si>
    <t>In 24 hours I’m going to give one random person that retweets this tweet $10,000 in Bitcoin! (Yup, gonna experiment with this instead of cash haha) Make sure you follow me so I can dm you if you win :)</t>
  </si>
  <si>
    <t>https://twitter.com/MrBeast/status/1362997215308906498</t>
  </si>
  <si>
    <t>@MrBeast</t>
  </si>
  <si>
    <t>12:27 AM · Feb 20, 2021</t>
  </si>
  <si>
    <t>524.4K</t>
  </si>
  <si>
    <t>stopped collecting US dollar price and collect change in percentage value</t>
  </si>
  <si>
    <t>Day 02
Bitcoin: 0%
Ethereum: -2%
Binance Coin: -24%
Dogecoin: 0%
Cardano: 21%</t>
  </si>
  <si>
    <t>Jordan Peterson announced as speaker for a Bitcoin conference - the r/Bitcoin subreddit reaction is soo good 😂</t>
  </si>
  <si>
    <t>https://twitter.com/TheKavernacle/status/1494643729432514603</t>
  </si>
  <si>
    <t>@TheKavernacle</t>
  </si>
  <si>
    <t>7:03 AM · Feb 18, 2022</t>
  </si>
  <si>
    <t>95.4K</t>
  </si>
  <si>
    <t>Day 01:
Bitcoin: -1%
Ethereum: -3%
Binance Coin: -1%
Dogecoin: 0%
Cardano: -2</t>
  </si>
  <si>
    <t xml:space="preserve">Day 02
Bitcoin: -1%
Ethereum: -4%
Binance Coin: -1%
Dogecoin: 2%
Cardano: -2%
</t>
  </si>
  <si>
    <t>Screaming and crying as a six year old trying to explain what bitcoin is to my parents mid-divorce</t>
  </si>
  <si>
    <t>https://twitter.com/MeganBitchell/status/1482245435188203522</t>
  </si>
  <si>
    <t>@MeganBitchell</t>
  </si>
  <si>
    <t>1:57 AM · Jan 15, 2022</t>
  </si>
  <si>
    <t>379.1K</t>
  </si>
  <si>
    <t>Day 02
Ethereum: 1%
Binance Coin: 1%
Dogecoin: 0%
Cardano: 0%
Bitcoin: 0%</t>
  </si>
  <si>
    <t>Difficult to quantify what an ecological disaster Bitcoin is, but this comes close.</t>
  </si>
  <si>
    <t>https://twitter.com/koush/status/1382485115817758720</t>
  </si>
  <si>
    <t>@koush</t>
  </si>
  <si>
    <t>8:05 PM · Apr 14, 2021</t>
  </si>
  <si>
    <t>94.2K</t>
  </si>
  <si>
    <t>Day 02
Bitcoin: -1%
Ethereum: 6%
Binance Coin: -1%
Dogecoin: 18%
Cardano: 3%</t>
  </si>
  <si>
    <t>Elon Musk just got asked about Bitcoin and what he thinks of it... and his first response is “I gotta watch what I say here coz I can move the market” 🤣😂🤣🤣😂🤣 what power is that??????</t>
  </si>
  <si>
    <t>https://twitter.com/LesangT/status/1356130274644537345</t>
  </si>
  <si>
    <t>@LesangT</t>
  </si>
  <si>
    <t>1:40 AM · Feb 1, 2021</t>
  </si>
  <si>
    <t>219.2K</t>
  </si>
  <si>
    <t>Day 02
Ethereum: 5%
Binance Coin: 16%
Bitcoin: 2%
Dogecoin: -12%
Cardano: 20%</t>
  </si>
  <si>
    <t>The next ₿ig thing is here, even if Larry can’t see it.
We’re giving away 7.54 #bitcoin right now to celebrate! 
How to enter:
1) Watch our ad!
2) Follow us
3) Retweet this by 11:59 pm EST</t>
  </si>
  <si>
    <t>https://twitter.com/FTX_Official/status/1493028625825869828</t>
  </si>
  <si>
    <t>@FTX_Official</t>
  </si>
  <si>
    <t>8:05 PM · Feb 13, 2022</t>
  </si>
  <si>
    <t>99.6K</t>
  </si>
  <si>
    <t>[Label(name="Wallet")]</t>
  </si>
  <si>
    <t>[Label(name="Tests"), Label(name="Needs rebase")]</t>
  </si>
  <si>
    <t>Dogecoin is the people’s crypto</t>
  </si>
  <si>
    <t>https://twitter.com/elonmusk/status/1357241340313141249</t>
  </si>
  <si>
    <t>DogeCoin - DOGE</t>
  </si>
  <si>
    <t xml:space="preserve">3:15 AM · Feb 4, 2021
</t>
  </si>
  <si>
    <t>524.3K</t>
  </si>
  <si>
    <t xml:space="preserve">Feb 03, 2021        $0.03149        $0.03911        $0.03115        $0.03712        </t>
  </si>
  <si>
    <t xml:space="preserve">Feb 06, 2021	$0.04693	$0.05831	$0.0449	$0.05759	
Feb 05, 2021	$0.05304	$0.05374	$0.04354	$0.04693	
Feb 04, 2021	$0.03723	$0.05787	$0.03594	$0.05329	</t>
  </si>
  <si>
    <t>Day 01 0%
Day 02 38%</t>
  </si>
  <si>
    <t>$929.09 Million</t>
  </si>
  <si>
    <t>Day 01 $3.02 Billion
Day 02 $1.92 Billion</t>
  </si>
  <si>
    <t>Tesla merch buyable with Dogecoin</t>
  </si>
  <si>
    <t>https://twitter.com/elonmusk/status/1481873421390680065</t>
  </si>
  <si>
    <t xml:space="preserve">1:18 AM · Jan 14, 2022
</t>
  </si>
  <si>
    <t>325K</t>
  </si>
  <si>
    <t xml:space="preserve">Jan 13, 2022	$0.1616	$0.1748	$0.1616	$0.172	</t>
  </si>
  <si>
    <t>Jan 16, 2022	$0.1851	$0.1851	$0.1753	$0.1772
Jan 15, 2022	$0.1836	$0.1936	$0.1827	$0.1851
Jan 14, 2022	$0.1721	$0.2032	$0.1713	$0.1835</t>
  </si>
  <si>
    <t>Day 01 0%
Day 02 7%</t>
  </si>
  <si>
    <t>$255.19 Million</t>
  </si>
  <si>
    <t>Day 01 $459.82 Million
Day 02 $387.97 Million</t>
  </si>
  <si>
    <t>I will keep supporting Dogecoin</t>
  </si>
  <si>
    <t>https://twitter.com/elonmusk/status/1538406040374595585</t>
  </si>
  <si>
    <t xml:space="preserve">2:19 AM · Jun 19, 2022
</t>
  </si>
  <si>
    <t>393.3K</t>
  </si>
  <si>
    <t xml:space="preserve">Jun 18, 2022	$0.05698	$0.05775	$0.04972	$0.05301	</t>
  </si>
  <si>
    <t xml:space="preserve">Jun 21, 2022	$0.06017	$0.06932	$0.05932	$0.06557	
Jun 20, 2022	$0.0604	$0.06116	$0.05771	$0.06018	
Jun 19, 2022	$0.05301	$0.06247	$0.05131	$0.0604	</t>
  </si>
  <si>
    <t>Day 01 0%
Day 02 18%</t>
  </si>
  <si>
    <t>$28.11 Million</t>
  </si>
  <si>
    <t>Day 01 $223 Thousand
Day 02 $42.00 Million</t>
  </si>
  <si>
    <t>Tesla will make some merch buyable with Doge &amp; see how it goes</t>
  </si>
  <si>
    <t>https://twitter.com/elonmusk/status/1470703708677840896</t>
  </si>
  <si>
    <t xml:space="preserve">5:34 AM · Dec 14, 2021
</t>
  </si>
  <si>
    <t>357.4K</t>
  </si>
  <si>
    <t xml:space="preserve">Dec 13, 2021	$0.1699	$0.1706	$0.152	$0.1576	</t>
  </si>
  <si>
    <t xml:space="preserve">Dec 16, 2021	$0.1812	$0.1849	$0.1727	$0.1735
Dec 15, 2021	$0.1911	$0.1911	$0.1713	$0.1811
Dec 14, 2021	$0.1575	$0.2196	$0.1554	$0.1802	</t>
  </si>
  <si>
    <t>Day 01 0%
Day 02 21%</t>
  </si>
  <si>
    <t>$263.57 Million</t>
  </si>
  <si>
    <t>Day 01 $1.68 Billion
Day 02 $676.57 Million</t>
  </si>
  <si>
    <t>The future currency of Earth
Dogecoin to the Moooonn
71.3%
All other crypto combined</t>
  </si>
  <si>
    <t>https://twitter.com/elonmusk/status/1357914696645414913?lang=en</t>
  </si>
  <si>
    <t>dogeCoin - DOGE</t>
  </si>
  <si>
    <t>11:51 PM · Feb 5, 2021</t>
  </si>
  <si>
    <t>246.3K</t>
  </si>
  <si>
    <t xml:space="preserve">Feb 04, 2021	$0.03723	$0.05787	$0.03594	$0.05329	</t>
  </si>
  <si>
    <t xml:space="preserve">Feb 07, 2021	$0.0575	$0.08436	$0.05424	$0.07878
Feb 06, 2021	$0.04693	$0.05831	$0.0449	$0.05759	
Feb 05, 2021	$0.05304	$0.05374	$0.04354	$0.04693	</t>
  </si>
  <si>
    <t>Day 01 -9%
Day 02 18%</t>
  </si>
  <si>
    <t>$1.92 Billion</t>
  </si>
  <si>
    <t>Day 01 $1.53 Billion
Day 02 $4.04 Billion</t>
  </si>
  <si>
    <t>Who let the Doge out</t>
  </si>
  <si>
    <t>https://twitter.com/elonmusk/status/1358542364948668418</t>
  </si>
  <si>
    <t xml:space="preserve">5:25 PM · Feb 7, 2021
</t>
  </si>
  <si>
    <t>740.5K</t>
  </si>
  <si>
    <t xml:space="preserve">Feb 06, 2021	$0.04693	$0.05831	$0.0449	$0.05759	</t>
  </si>
  <si>
    <t>Feb 09, 2021	$0.07877	$0.08313	$0.06562	$0.07007	
Feb 08, 2021	$0.07835	$0.08495	$0.0647	$0.07883	
Feb 07, 2021	$0.0575	$0.08436	$0.05424	$0.07878</t>
  </si>
  <si>
    <t xml:space="preserve">Significant Increase </t>
  </si>
  <si>
    <t>Day 01 0%
Day 02 22%</t>
  </si>
  <si>
    <t>$2.00 Billion</t>
  </si>
  <si>
    <t>Day 01 $4.04 Billion
Day 02 $3.48 Billion</t>
  </si>
  <si>
    <t>Doge Barking at the Moon</t>
  </si>
  <si>
    <t>https://twitter.com/elonmusk/status/1382552587099062272</t>
  </si>
  <si>
    <t xml:space="preserve">12:33 AM · Apr 15, 2021
</t>
  </si>
  <si>
    <t>316.7K</t>
  </si>
  <si>
    <t xml:space="preserve">Apr 14, 2021	$0.09426	$0.1425	$0.09245	$0.1215	</t>
  </si>
  <si>
    <t>Apr 17, 2021	$0.3661	$0.3745	$0.2365	$0.2842
Apr 16, 2021	$0.1816	$0.4377	$0.1805	$0.3659	
Apr 15, 2021	$0.1212	$0.1873	$0.1207	$0.1822</t>
  </si>
  <si>
    <t>Day 01 0%
Day 02 78%</t>
  </si>
  <si>
    <t>$7.30 Billion</t>
  </si>
  <si>
    <t>Day 01 $5.28 Billion
Day 02 $19.70 Billion</t>
  </si>
  <si>
    <t>No highs, no lows, only Doge</t>
  </si>
  <si>
    <r>
      <rPr>
        <rFont val="Arial"/>
        <color rgb="FF1155CC"/>
        <sz val="10.0"/>
        <u/>
      </rPr>
      <t>https://twitter.com/elonmusk/status/1357244295091208193</t>
    </r>
    <r>
      <rPr>
        <rFont val="Arial"/>
        <color rgb="FF000000"/>
        <sz val="10.0"/>
      </rPr>
      <t xml:space="preserve"> </t>
    </r>
  </si>
  <si>
    <t xml:space="preserve">3:27 AM · Feb 4, 2021
</t>
  </si>
  <si>
    <t>727.4K</t>
  </si>
  <si>
    <t xml:space="preserve">Feb 03, 2021	$0.03149	$0.03911	$0.03115	$0.03712	</t>
  </si>
  <si>
    <t xml:space="preserve">Feb 06, 2021	$0.04693	$0.05831	$0.0449	$0.05759	
Feb 05, 2021	$0.05304	$0.05374	$0.04354	$0.04693
Feb 04, 2021	$0.03723	$0.05787	$0.03594	$0.05329	</t>
  </si>
  <si>
    <t>Doge meme shield (legendary item)</t>
  </si>
  <si>
    <t>https://twitter.com/elonmusk/status/1366477626429169666</t>
  </si>
  <si>
    <t xml:space="preserve">2:57 PM · Mar 1, 2021
</t>
  </si>
  <si>
    <t>268.1K</t>
  </si>
  <si>
    <t xml:space="preserve">Feb 28, 2021	$0.0501	$0.05013	$0.04509	$0.04805	</t>
  </si>
  <si>
    <t>Mar 03, 2021	$0.05028	$0.05213	$0.05008	$0.05059
Mar 02, 2021	$0.0506	$0.05238	$0.0493	$0.05026	
Mar 01, 2021	$0.04807	$0.05148	$0.04803	$0.0506</t>
  </si>
  <si>
    <t>$285.99 Million</t>
  </si>
  <si>
    <t>Day 01 $338.39 Million
Day 02 $298.10 Million</t>
  </si>
  <si>
    <t>Release the Doge!</t>
  </si>
  <si>
    <t>https://twitter.com/elonmusk/status/1410519466518233089</t>
  </si>
  <si>
    <t xml:space="preserve">4:43 AM · Jul 1, 2021
</t>
  </si>
  <si>
    <t>125.5K</t>
  </si>
  <si>
    <t xml:space="preserve">Jun 30, 2021	$0.2634	$0.2635	$0.2383	$0.2542	</t>
  </si>
  <si>
    <t xml:space="preserve">Jul 03, 2021	$0.2451	$0.2502	$0.2425	$0.2464
Jul 02, 2021	$0.244	$0.248	$0.2388	$0.2453	
Jul 01, 2021	$0.2538	$0.2601	$0.2387	$0.2445	</t>
  </si>
  <si>
    <t>$745.79 Million</t>
  </si>
  <si>
    <t>Day 01 $994.88 Million
Day 02 $489.39 Million</t>
  </si>
  <si>
    <t>One word: Doge</t>
  </si>
  <si>
    <r>
      <rPr>
        <rFont val="Arial"/>
        <color rgb="FF1155CC"/>
        <sz val="10.0"/>
        <u/>
      </rPr>
      <t>https://twitter.com/elonmusk/status/1340590280848908288</t>
    </r>
    <r>
      <rPr>
        <rFont val="Arial"/>
        <color rgb="FF000000"/>
        <sz val="10.0"/>
      </rPr>
      <t xml:space="preserve"> </t>
    </r>
  </si>
  <si>
    <t xml:space="preserve">4:30 AM · Dec 20, 2020
</t>
  </si>
  <si>
    <t>210.7K</t>
  </si>
  <si>
    <t xml:space="preserve">Dec 19, 2020	$0.003858	$0.004018	$0.00381	$0.003927	</t>
  </si>
  <si>
    <t xml:space="preserve">Dec 22, 2020        $0.004784        $0.004843        $0.00437        $0.004508
Dec 21, 2020        $0.004627        $0.005406        $0.004363        $0.004787        
Dec 20, 2020        $0.003926        $0.004678        $0.003827        $0.004625        </t>
  </si>
  <si>
    <t>Day 01 0%
Day 02 23%</t>
  </si>
  <si>
    <t>$24.03 Million</t>
  </si>
  <si>
    <t>Day 01 $105.37 Million
Day 02 $189.37 Million</t>
  </si>
  <si>
    <t>Doge spelled backwards is Egod</t>
  </si>
  <si>
    <t>https://twitter.com/elonmusk/status/1368058884837928970</t>
  </si>
  <si>
    <t xml:space="preserve">11:40 PM · Mar 5, 2021
</t>
  </si>
  <si>
    <t>384.9K</t>
  </si>
  <si>
    <t xml:space="preserve">Mar 04, 2021	$0.05059	$0.05109	$0.04788	$0.05005	</t>
  </si>
  <si>
    <t>Mar 07, 2021	$0.05098	$0.05214	$0.05057	$0.05212	
Mar 06, 2021	$0.0496	$0.0524	$0.04938	$0.05098	
Mar 05, 2021	$0.05003	$0.05085	$0.04815	$0.04961</t>
  </si>
  <si>
    <t>Day 01 0%
Day 02 2%</t>
  </si>
  <si>
    <t>$236.18 Million</t>
  </si>
  <si>
    <t>Day 01 $219.13 Million
Day 02 $308.88 Million</t>
  </si>
  <si>
    <t>I will eat a happy meal on tv if 
@McDonalds
 accepts Dogecoin</t>
  </si>
  <si>
    <t>https://twitter.com/elonmusk/status/1485953263040188416</t>
  </si>
  <si>
    <t>7:30 AM · Jan 25, 2022</t>
  </si>
  <si>
    <t>409.6K</t>
  </si>
  <si>
    <t>Not collected</t>
  </si>
  <si>
    <t>Day 01 0%
Day 02 4%</t>
  </si>
  <si>
    <t>$361.75 Million</t>
  </si>
  <si>
    <t>Day 01 $314.92 Million
Day 02 $314.98 Million</t>
  </si>
  <si>
    <t>Increase
Trade volume Decrease</t>
  </si>
  <si>
    <t>mfs made $328 off of dogecoin and started looking for houses in LA</t>
  </si>
  <si>
    <t>https://twitter.com/CrypticNoHoes/status/1389962871082192898</t>
  </si>
  <si>
    <t>@CrypticNoHoes</t>
  </si>
  <si>
    <t xml:space="preserve">11:19 AM · May 5, 2021
</t>
  </si>
  <si>
    <t>140K</t>
  </si>
  <si>
    <t>Day 01 0%
Day 02 13%</t>
  </si>
  <si>
    <t>$17.52 Billion</t>
  </si>
  <si>
    <t>Day 01 $16.45 Billion
Day 02 $8.83 Billion</t>
  </si>
  <si>
    <t>Bought some Dogecoin for lil X, so he can be a toddler hodler</t>
  </si>
  <si>
    <t>https://twitter.com/elonmusk/status/1359519541219500033</t>
  </si>
  <si>
    <t xml:space="preserve">10:08 AM · Feb 10, 2021
</t>
  </si>
  <si>
    <t>516.1K</t>
  </si>
  <si>
    <t xml:space="preserve">Feb 09, 2021	$0.07877	$0.08313	$0.06562	$0.07007	</t>
  </si>
  <si>
    <t xml:space="preserve">Feb 12, 2021	$0.06965	$0.07261	$0.06145	$0.07007	
Feb 11, 2021	$0.07284	$0.0743	$0.06829	$0.06968
Feb 10, 2021	$0.07011	$0.08109	$0.06853	$0.0729	</t>
  </si>
  <si>
    <t>$2.13 Billion</t>
  </si>
  <si>
    <t>Day 01 $2.10 Billion
Day 02 $1.16 Billion</t>
  </si>
  <si>
    <t>Doge day afternoon</t>
  </si>
  <si>
    <t>https://twitter.com/elonmusk/status/1370882536101056523</t>
  </si>
  <si>
    <t xml:space="preserve">6:40 PM · Mar 13, 2021
</t>
  </si>
  <si>
    <t xml:space="preserve">165K </t>
  </si>
  <si>
    <t xml:space="preserve">Mar 12, 2021	$0.05592	$0.05698	$0.05451	$0.05535	</t>
  </si>
  <si>
    <t>Mar 15, 2021	$0.05853	$0.05969	$0.05514	$0.05709
Mar 14, 2021	$0.06238	$0.06305	$0.05859	$0.05859
Mar 13, 2021	$0.05535	$0.06243	$0.05476	$0.06243</t>
  </si>
  <si>
    <t>Day 01 0%
Day 02 12%</t>
  </si>
  <si>
    <t>$258.10 Million</t>
  </si>
  <si>
    <t>Day 01 $430.16 Million
Day 02 $653.19 Million</t>
  </si>
  <si>
    <t>If major Dogecoin holders sell most of their coins, it will get my full support. Too much concentration is the only real issue imo.</t>
  </si>
  <si>
    <t>https://twitter.com/elonmusk/status/1361094185412100096</t>
  </si>
  <si>
    <t xml:space="preserve">6:25 PM · Feb 14, 2021
</t>
  </si>
  <si>
    <t>310.3K</t>
  </si>
  <si>
    <t xml:space="preserve">Feb 13, 2021	$0.07002	$0.07165	$0.06614	$0.06645	</t>
  </si>
  <si>
    <t xml:space="preserve">Feb 16, 2021        $0.05649        $0.05967        $0.05098        $0.05352        
Feb 15, 2021        $0.06257        $0.06392        $0.04855        $0.05659        
Feb 14, 2021        $0.06645        $0.06645        $0.05672        $0.06254        </t>
  </si>
  <si>
    <t>$645.55 Million</t>
  </si>
  <si>
    <t>Day 01 $1.05 Billion
Day 02 $1.40 Billion</t>
  </si>
  <si>
    <t>SpaceX is going to put a literal Dogecoin on the literal moon</t>
  </si>
  <si>
    <r>
      <rPr>
        <rFont val="Arial"/>
        <color rgb="FF1155CC"/>
        <sz val="10.0"/>
        <u/>
      </rPr>
      <t>https://twitter.com/elonmusk/status/1377567762919292938</t>
    </r>
    <r>
      <rPr>
        <rFont val="Arial"/>
        <color rgb="FF000000"/>
        <sz val="10.0"/>
      </rPr>
      <t xml:space="preserve"> </t>
    </r>
  </si>
  <si>
    <t xml:space="preserve">6:25 AM · Apr 1, 2021
</t>
  </si>
  <si>
    <t>516.3K</t>
  </si>
  <si>
    <t xml:space="preserve">Mar 31, 2021	$0.0539	$0.05447	$0.05227	$0.05366	</t>
  </si>
  <si>
    <t xml:space="preserve">Apr 03, 2021	$0.05766	$0.05948	$0.0558	$0.0558
Apr 02, 2021	$0.06197	$0.06225	$0.05733	$0.05766	
Apr 01, 2021	$0.05365	$0.07011	$0.05364	$0.06199	</t>
  </si>
  <si>
    <t>$164.67 Million</t>
  </si>
  <si>
    <t>Day 01 $1.35 Billion
Day 02 $691.93 Million</t>
  </si>
  <si>
    <t>Increase
Trrade volume Increase</t>
  </si>
  <si>
    <t>Working with Doge devs to improve system transaction efficiency. Potentially promising.</t>
  </si>
  <si>
    <t>https://twitter.com/elonmusk/status/1392974251011895300</t>
  </si>
  <si>
    <t xml:space="preserve">6:45 PM · May 13, 2021
</t>
  </si>
  <si>
    <t>522.2K</t>
  </si>
  <si>
    <t xml:space="preserve">May 12, 2021	$0.4937	$0.52	$0.3854	$0.3854	</t>
  </si>
  <si>
    <t>May 15, 2021	$0.5597	$0.5627	$0.4913	$0.508
May 14, 2021	$0.4871	$0.5897	$0.4646	$0.5596	
May 13, 2021	$0.3922	$0.5195	$0.3572	$0.4904</t>
  </si>
  <si>
    <t>Day 01 0%
Day 02 14%</t>
  </si>
  <si>
    <t>$3.60 Billion</t>
  </si>
  <si>
    <t>Day 01 $6.58 Billion
Day 02 $7.93 Billion</t>
  </si>
  <si>
    <t>Tesla merch can be bought with Doge, soon SpaceX merch too</t>
  </si>
  <si>
    <t>https://twitter.com/elonmusk/status/1530209049261658112</t>
  </si>
  <si>
    <t xml:space="preserve">11:27 AM · May 27, 2022
</t>
  </si>
  <si>
    <t>199.9K</t>
  </si>
  <si>
    <t xml:space="preserve">May 26, 2021	$0.3464	$0.3659	$0.3389	$0.3537	</t>
  </si>
  <si>
    <t xml:space="preserve">May 29, 2021	$0.3114	$0.3179	$0.2818	$0.3031
May 28, 2021	$0.3337	$0.3479	$0.3015	$0.3112	
May 27, 2021	$0.3535	$0.3535	$0.3281	$0.3329	</t>
  </si>
  <si>
    <t>Significant Decrease</t>
  </si>
  <si>
    <t>$71 Thousand</t>
  </si>
  <si>
    <t>Day 01 $147.21 Million
Day 02 $266 Million</t>
  </si>
  <si>
    <t>Dojo 4 Doge</t>
  </si>
  <si>
    <t>https://twitter.com/elonmusk/status/1363601164344823810</t>
  </si>
  <si>
    <t xml:space="preserve">4:27 PM · Feb 21, 2021
</t>
  </si>
  <si>
    <t>307K</t>
  </si>
  <si>
    <t xml:space="preserve">Feb 20, 2021	$0.05513	$0.06029	$0.05163	$0.05438	</t>
  </si>
  <si>
    <t xml:space="preserve">Feb 23, 2021	$0.0537	$0.05377	$0.04241	$0.04739	
Feb 22, 2021	$0.05604	$0.06047	$0.0471	$0.05373
Feb 21, 2021	$0.05437	$0.05843	$0.05356	$0.05598	</t>
  </si>
  <si>
    <t>Small increase on Day 02</t>
  </si>
  <si>
    <t>$816.59 Million</t>
  </si>
  <si>
    <t>Day 01 $730.41 Million
Day 02 $923.26 Million</t>
  </si>
  <si>
    <t>SpaceX launching satellite Doge-1 to the moon next year</t>
  </si>
  <si>
    <t>https://twitter.com/elonmusk/status/1391523807148527620</t>
  </si>
  <si>
    <t>6:41 PM · May 9, 2021</t>
  </si>
  <si>
    <t>515.6K</t>
  </si>
  <si>
    <t xml:space="preserve">May 08, 2021	$0.6878	$0.7376	$0.6082	$0.6364	</t>
  </si>
  <si>
    <t xml:space="preserve">May 11, 2021        $0.4505        $0.5467        $0.445        $0.4952
May 10, 2021        $0.5697        $0.5697        $0.4213        $0.45        
May 09, 2021        $0.6358        $0.6976        $0.4257        $0.5701        </t>
  </si>
  <si>
    <t>Day 01 0%
Day 02 -15%</t>
  </si>
  <si>
    <t>$11.81 Billion</t>
  </si>
  <si>
    <t>Day 01 $25.18 Billion
Day 02 $8.72 Billion</t>
  </si>
  <si>
    <t xml:space="preserve">1 $DOGE = $0.50 </t>
  </si>
  <si>
    <t>https://twitter.com/binance/status/1389552035473809408</t>
  </si>
  <si>
    <t>@binance</t>
  </si>
  <si>
    <t>8:06 AM · May 4, 2021</t>
  </si>
  <si>
    <t>40.9K</t>
  </si>
  <si>
    <t xml:space="preserve">May 03, 2021	$0.3736	$0.4456	$0.3736	$0.4417	</t>
  </si>
  <si>
    <t xml:space="preserve">May 06, 2021	$0.6528	$0.6636	$0.5451	$0.5808
May 05, 2021	$0.5374	$0.6953	$0.5238	$0.6576	
May 04, 2021	$0.4403	$0.606	$0.4008	$0.5413	</t>
  </si>
  <si>
    <t>Day 01 0%
Day 02 39%</t>
  </si>
  <si>
    <t>$4.05 Billion</t>
  </si>
  <si>
    <t>Day 01 $12.62 Billion
Day 02 $16.45 Billion</t>
  </si>
  <si>
    <t>If You Don’t Trust #dogecoin Then Don’t Buy. You’ll Cry Later In A Honda While We Laugh In Tesla’s.</t>
  </si>
  <si>
    <t>https://twitter.com/DogecoinRise/status/1355217236789612548</t>
  </si>
  <si>
    <t>@DogecoinRise</t>
  </si>
  <si>
    <t>1:12 PM · Jan 29, 2021</t>
  </si>
  <si>
    <t>46.1K</t>
  </si>
  <si>
    <t xml:space="preserve">Jan 28, 2021	$0.007481	$0.03418	$0.007351	$0.03408	</t>
  </si>
  <si>
    <t xml:space="preserve">Jan 31, 2021	$0.02819	$0.04529	$0.0271	$0.0372	
Jan 30, 2021	$0.0468	$0.0499	$0.02249	$0.02818	
Jan 29, 2021	$0.04373	$0.07797	$0.03234	$0.04716	</t>
  </si>
  <si>
    <t>$39.26 Billion</t>
  </si>
  <si>
    <t>Day 01 $48.25 Billion
Day 02 $37.41 Billion</t>
  </si>
  <si>
    <t xml:space="preserve">Decrease
Trade volume Increase
</t>
  </si>
  <si>
    <t xml:space="preserve">Don’t Panic Sell, The Rise Is On It’s Way. #DOGE $DOGE #Dogecoin </t>
  </si>
  <si>
    <t>https://twitter.com/DogecoinRise/status/1355190916768653313</t>
  </si>
  <si>
    <t>11:27am Jan 29, 2021</t>
  </si>
  <si>
    <t>52.9K</t>
  </si>
  <si>
    <t>Crypto is the only money I still have, and today I can say without exaggeration that $BTC, $ETH, and #NFT are going to save my life while I can't come back home.</t>
  </si>
  <si>
    <t>https://twitter.com/usleepwalker/status/1497255981851496449</t>
  </si>
  <si>
    <t>@usleepwalker</t>
  </si>
  <si>
    <t>Ethereum - ETH</t>
  </si>
  <si>
    <t>12:03 PM, Feb 25, 2022</t>
  </si>
  <si>
    <t>78.2K</t>
  </si>
  <si>
    <t>Feb 24, 2022	$2,588.17	$2,689.05	$2,308.91	$2,598.0</t>
  </si>
  <si>
    <t>Feb 27, 2022	$2,780.50	$2,831.13	$2,581.62	$2,621.80
Feb 26, 2022	$2,764.99	$2,849.42	$2,745.01	$2,781.11
Feb 25, 2022	$2,598.44	$2,821.97	$2,579.21	$2,764.54</t>
  </si>
  <si>
    <t>@VitalikButerin co-founded Ethereum. Now he's fighting for crypto's future https://ti.me/3webW8d</t>
  </si>
  <si>
    <t>https://twitter.com/TIME/status/1504760633342021645</t>
  </si>
  <si>
    <t>@TIME</t>
  </si>
  <si>
    <t xml:space="preserve">6:04 AM · Mar 18, 2022
</t>
  </si>
  <si>
    <t>38.8K</t>
  </si>
  <si>
    <t>Day 02
Ethereum: 5%
Binance Coin: 1%
Bitcoin: 2%
Dogecoin: 2%
Cardano: 2%</t>
  </si>
  <si>
    <t>Reminder: Ethereum is neutral, but I am not.</t>
  </si>
  <si>
    <r>
      <rPr>
        <rFont val="Arial"/>
        <color rgb="FF1155CC"/>
        <sz val="10.0"/>
        <u/>
      </rPr>
      <t>https://twitter.com/VitalikButerin/status/1496695587495981056</t>
    </r>
    <r>
      <rPr>
        <rFont val="Arial"/>
        <color rgb="FF000000"/>
        <sz val="10.0"/>
      </rPr>
      <t xml:space="preserve">   </t>
    </r>
  </si>
  <si>
    <t>@VitalikButerin</t>
  </si>
  <si>
    <t>112.6K</t>
  </si>
  <si>
    <t>Feb 22, 2022	$2,572.90	$2,648.92	$2,510.68	$2,639.30</t>
  </si>
  <si>
    <t>Feb 25, 2022	$2,598.44	$2,821.97	$2,579.21	$2,764.54
Feb 24, 2022	$2,588.17	$2,689.05	$2,308.91	$2,598.07
Feb 23, 2022	$2,639.45	$2,741.37	$2,587.41	$2,590.36</t>
  </si>
  <si>
    <t>Another oxygen tank leaving from Singapore port to India. 
I am told each one can help save about 6000 lives. More on the way. 
Made possible by #BNB and your support. Proud to be a Binancian. 🙏@BinanceBCF #BNB</t>
  </si>
  <si>
    <t>https://twitter.com/cz_binance/status/1394517312380702720</t>
  </si>
  <si>
    <t>@cz_binance</t>
  </si>
  <si>
    <t>Binance - BNB</t>
  </si>
  <si>
    <t>45K</t>
  </si>
  <si>
    <t xml:space="preserve">May 17, 2021	$564.45	$564.45	$486.00	$511.96	</t>
  </si>
  <si>
    <t>May 20, 2021	$335.56	$424.29	$286.09	$393.61
May 19, 2021	$508.86	$515.72	$283.45	$339.03
May 18, 2021	$511.39	$534.18	$496.98	$508.02</t>
  </si>
  <si>
    <t>I’m getting a Shiba Inu #resistanceisfutile</t>
  </si>
  <si>
    <t>https://twitter.com/elonmusk/status/1370946514974031872</t>
  </si>
  <si>
    <t>Shiba Inu - SHIB</t>
  </si>
  <si>
    <t>237.9K</t>
  </si>
  <si>
    <t xml:space="preserve">Mar 12, 2021        $0.00000002        $0.00000002        $0.00000001        $0.00000002        </t>
  </si>
  <si>
    <t>Mar 15, 2021	$0.00000005	$0.0000001	$0.00000005	$0.00000009
Mar 14, 2021	$0.00000002	$0.00000008	$0.00000002	$0.00000005	
Mar 13, 2021	$0.00000002	$0.00000003	$0.00000002	$0.00000002</t>
  </si>
  <si>
    <t>Significant increase</t>
  </si>
  <si>
    <t>My Shiba Inu will be named Floki</t>
  </si>
  <si>
    <t>https://twitter.com/elonmusk/status/1408380216653844480</t>
  </si>
  <si>
    <t>290.8K</t>
  </si>
  <si>
    <t xml:space="preserve">Jan 24, 2021        $0.000000000168        $0.000000000168        $0.000000000127        $0.000000000133        </t>
  </si>
  <si>
    <t xml:space="preserve">Jan 27, 2021        $0.000000000119        $0.00000000017        $0.000000000119        $0.000000000168
Jan 26, 2021        $0.000000000168        $0.000000000168        $0.000000000127        $0.000000000133
Jan 25, 2021        $0.000000000119        $0.00000000017        $0.000000000119        $0.000000000168        </t>
  </si>
  <si>
    <t>Value BeforeTweet</t>
  </si>
  <si>
    <t>Value After Tweet, Day 01</t>
  </si>
  <si>
    <t>Value After Tweet, Day 02</t>
  </si>
  <si>
    <t>Trading Volume Before</t>
  </si>
  <si>
    <t>Trading Volume Aftre, Day 01</t>
  </si>
  <si>
    <t>Trading Volume After, Day 02</t>
  </si>
  <si>
    <t>With inflation at 7.5%, you lose half your money in 9 years. The only way to outperform that consistently, that I have found, is crypto. Just this year I’ve already lost half my money.</t>
  </si>
  <si>
    <t>https://twitter.com/sprainhill/status/1492861918419329025</t>
  </si>
  <si>
    <t>@sprainhill</t>
  </si>
  <si>
    <t>Crypto</t>
  </si>
  <si>
    <t>290.4K</t>
  </si>
  <si>
    <t>Bitcoin: 0%
Ethereum: 0%
Binance Coin: 0%
Dogecoin: 0%
Cardano: 0%</t>
  </si>
  <si>
    <t>Ethereum: -1%
Bitcoin: 0%
Dogecoin: 3%
Binance Coin: -1%
Cardano: -1%</t>
  </si>
  <si>
    <t>Bitcoin: 1%
Ethereum: 0%
Binance Coin: 2%
Dogecoin: 1%
Cardano: -1%</t>
  </si>
  <si>
    <t>Ethereum: $4.95 B
Bitcoin: $1.81 B
Dogecoin: $358.75 M
Binance Coin: $267.43 M
Cardano: $183.59 M</t>
  </si>
  <si>
    <t>Bitcoin: $2.75 B
Ethereum: $5.51 B
Binance Coin: $309.93 M
Dogecoin: $146.27 M
Cardano: $118.90 M</t>
  </si>
  <si>
    <t>Bitcoin: $3.11 B
Ethereum: $4.27 B
Binance Coin: $825.75 M
Dogecoin: $134.04 M
Cardano: $252.27 M</t>
  </si>
  <si>
    <t>Decrease</t>
  </si>
  <si>
    <t xml:space="preserve">We dropped new crypto 👀 </t>
  </si>
  <si>
    <t>https://twitter.com/robinhoodapp/status/1513864672491053060</t>
  </si>
  <si>
    <t>@RobinhoodApp</t>
  </si>
  <si>
    <t>Bitcoin: 1%
Ethereum: 2%
Binance Coin: 5%
Dogecoin: 3%
Cardano: 4%</t>
  </si>
  <si>
    <t>Bitcoin: 4%
Ethereum: 4%
Binance Coin: 7%
Dogecoin: 4%
Cardano: 5%</t>
  </si>
  <si>
    <t>Bitcoin: $5.12 B
Ethereum: $0
Binance Coin: $625.44 M
Dogecoin: $0
Cardano: $0</t>
  </si>
  <si>
    <t>Bitcoin: $2.55 B
Ethereum: $4.77 B
Binance Coin: $278.87 M
Dogecoin: $295.98 M
Cardano: $225.81 M</t>
  </si>
  <si>
    <t>Bitcoin: $3.70 B
Ethereum: $0
Binance Coin: $503.21 M
Dogecoin: $299.41 M
Cardano: $228.97 M</t>
  </si>
  <si>
    <t>Increase</t>
  </si>
  <si>
    <t>The perfect setup for crypto traders.</t>
  </si>
  <si>
    <t>https://twitter.com/sandofsky/status/1536756825017548802</t>
  </si>
  <si>
    <t>@sandofsky</t>
  </si>
  <si>
    <t>202.1K</t>
  </si>
  <si>
    <t>Bitcoin: -7%
Ethereum: -5%
Binance Coin: -4%
Dogecoin: -3%
Cardano: -2%</t>
  </si>
  <si>
    <t>Bitcoin: -3%
Ethereum: 0%
Binance Coin: 7%
Dogecoin: 7%
Cardano: 11%</t>
  </si>
  <si>
    <t>Bitcoin: $9.52 B
Ethereum: $7.41 B
Binance Coin: $974.17 M
Dogecoin: $229.89 M
Cardano: $578.59 M</t>
  </si>
  <si>
    <t>Bitcoin: $8.96 B
Ethereum: $300K
Binance Coin: $749.45 M
Dogecoin: $584K
Cardano: $559.38 M</t>
  </si>
  <si>
    <t>Bitcoin: $4.15 B
Ethereum: $243K
Binance Coin: $162.46 M
Dogecoin: $451K
Cardano: $349.26 M</t>
  </si>
  <si>
    <t xml:space="preserve">Decrease </t>
  </si>
  <si>
    <t>crypto gambling summed up in 10 seconds</t>
  </si>
  <si>
    <t>https://twitter.com/BillyM2k/status/1465011204284293128</t>
  </si>
  <si>
    <t>@BillyM2k</t>
  </si>
  <si>
    <t>62.7K</t>
  </si>
  <si>
    <t>Bitcoin: 5%
Ethereum: 5%
Binance Coin: 2%
Dogecoin: 2%
Cardano: 4%</t>
  </si>
  <si>
    <t>Bitcoin: 6%
Ethereum: 9%
Binance Coin: 4%
Dogecoin: 5%
Cardano: 4%</t>
  </si>
  <si>
    <t>Bitcoin: $3.19 B
Ethereum: $138.52 B
Binance Coin: $978.75 M
Dogecoin: $558.36 M
Cardano: $413.05 M</t>
  </si>
  <si>
    <t>I recently heard "Crypto is Mary Kay for men"</t>
  </si>
  <si>
    <t>https://twitter.com/indyfromspace/status/1525276705144901632</t>
  </si>
  <si>
    <t>@indyfromspace</t>
  </si>
  <si>
    <t>77.7K</t>
  </si>
  <si>
    <t>Bitcoin: 5%
Ethereum: 8%
Binance Coin: 10%
Dogecoin: 12%
Cardano: 20%</t>
  </si>
  <si>
    <t>Bitcoin: 5%
Ethereum: 6%
Binance Coin: 9%
Dogecoin: 8%
Cardano: 15%</t>
  </si>
  <si>
    <t>Bitcoin: $3.88 B
Ethereum: $7.09 B
Binance Coin: $1.81 B
Dogecoin: $343.86 M
Cardano: $477.36 M</t>
  </si>
  <si>
    <t>Bitcoin: $3.43 B
Ethereum: $723K
Binance Coin: $418.48 M
Dogecoin: $341K
Cardano: $70K</t>
  </si>
  <si>
    <t>"Bitcoin: $3.13 B
Ethereum: $715K
Binance Coin: $416.48 M
Dogecoin: $641K
Cardano: $80K"</t>
  </si>
  <si>
    <t>Sick of people calling everything in crypto a Ponzi scheme. Some crypto projects are pump and dump schemes, while others are pyramid schemes. Others are just standard issue fraud. Others are just middlemen skimming of the top. Stop glossing over the diversity in the industry.</t>
  </si>
  <si>
    <t>https://twitter.com/patdennis/status/1518637225789042688</t>
  </si>
  <si>
    <t>@patdennis</t>
  </si>
  <si>
    <t>180.1K</t>
  </si>
  <si>
    <t>Bitcoin: 2%
Ethereum: 2%
Binance Coin: 1%
Dogecoin: 21%
Cardano: 1%</t>
  </si>
  <si>
    <t>Bitcoin: -3%
Ethereum: -3%
Binance Coin: -3%
Dogecoin: 8%
Cardano: -8%</t>
  </si>
  <si>
    <t>Bitcoin: $4.88 B
Ethereum: $235K
Binance Coin: $580.08 M
Dogecoin: $911K
Cardano: $50K</t>
  </si>
  <si>
    <t>Bitcoin: $4.51 B
Ethereum: $3.14 B
Binance Coin: $511.12 M
Dogecoin: $1.35 B
Cardano: $219.64 M</t>
  </si>
  <si>
    <t>"Bitcoin: $4.21 B
Ethereum: $3.54 B
Binance Coin: $511.62 M
Dogecoin: $1.35 B
Cardano: $219.04 M"</t>
  </si>
  <si>
    <t>crypto is an mlm for people who think they're too smart to fall for an mlm</t>
  </si>
  <si>
    <t>https://twitter.com/MikeDrucker/status/1525123256977612800</t>
  </si>
  <si>
    <t>@MikeDrucker</t>
  </si>
  <si>
    <t>170.1K</t>
  </si>
  <si>
    <t>"Bitcoin: $3.73 B
Ethereum: $783K
Binance Coin: $419.92 M
Dogecoin: $321K
Cardano: $90K"</t>
  </si>
  <si>
    <t>Crypto Traders Last week This weekend</t>
  </si>
  <si>
    <r>
      <rPr>
        <rFont val="Arial"/>
        <color rgb="FF1155CC"/>
        <sz val="10.0"/>
        <u/>
      </rPr>
      <t>https://twitter.com/Cryptanzee/status/1395853620373954562</t>
    </r>
    <r>
      <rPr>
        <rFont val="Arial"/>
        <color rgb="FF000000"/>
        <sz val="10.0"/>
      </rPr>
      <t xml:space="preserve"> </t>
    </r>
  </si>
  <si>
    <t>@Cryptanzee</t>
  </si>
  <si>
    <t>138.5K</t>
  </si>
  <si>
    <t>Bitcoin: -8%
Ethereum: -12%
Binance Coin: -17%
Dogecoin: -14%
Cardano: -14%</t>
  </si>
  <si>
    <t>Bitcoin: -8%
Ethereum: -18%
Binance Coin: -24%
Dogecoin: -16%
Cardano: -19%</t>
  </si>
  <si>
    <t>Bitcoin: $21.37 B
Ethereum: $20.10 B
Binance Coin: $5.35 B
Dogecoin: $3.54 B
Cardano: $4.09 B</t>
  </si>
  <si>
    <t>Bitcoin: $12.94 B
Ethereum: $12.82 B
Binance Coin: $2.87 B
Dogecoin: $2.14 B
Cardano: $2.34 B</t>
  </si>
  <si>
    <t>Bitcoin: $13.04 B
Ethereum: $12.29 B
Binance Coin: $3.07 B
Dogecoin: $2.41 B
Cardano: $2.89 B</t>
  </si>
  <si>
    <t>Scammers &amp; crypto should get a room</t>
  </si>
  <si>
    <t>https://twitter.com/elonmusk/status/1366808202701012995</t>
  </si>
  <si>
    <t>185K</t>
  </si>
  <si>
    <t>Bitcoin: -3%
Ethereum: -6%
Binance Coin: -6%
Dogecoin: -2%
Cardano: -6%</t>
  </si>
  <si>
    <t>Bitcoin: 1%
Ethereum: -1%
Binance Coin: -6%
Dogecoin: -1%
Cardano: -7%</t>
  </si>
  <si>
    <t>Bitcoin: $10.26 B
Ethereum: $6.53 B
Binance Coin: $2.17 B
Dogecoin: $298.10 M
Cardano: $1.68 B</t>
  </si>
  <si>
    <t>Bitcoin: $10.91 B
Ethereum: $5.93 B
Binance Coin: $1.57 B
Dogecoin: $240.49 M
Cardano: $958.31 M</t>
  </si>
  <si>
    <t>Bitcoin: $11.84 B
Ethereum: $6.05 B
Binance Coin: $1.46 B
Dogecoin: $244.80 M
Cardano: $1.53 B</t>
  </si>
  <si>
    <t>Heard a rumor some crypto coin was pegging the dollar 🤣🤣</t>
  </si>
  <si>
    <t>https://twitter.com/elonmusk/status/1363230177002622976</t>
  </si>
  <si>
    <t>257K</t>
  </si>
  <si>
    <t>Bitcoin: 0%
Ethereum: -2%
Binance Coin: -24%
Dogecoin: 0%
Cardonoa: 20%</t>
  </si>
  <si>
    <t>Bitcoin: 3%
Ethereum: -1%
Binance Coin: -12%
Dogecoin: 2%
Cardonoa: 18%</t>
  </si>
  <si>
    <t>Bitcoin: $9.66 B
Ethereum: $6.64 B
Binance Coin: $4.85 B
Dogecoin: $730.41 M
Cardano: $1.31 B</t>
  </si>
  <si>
    <t>Bitcoin: $20.59 B
Ethereum: $10.90 B
Binance Coin: $5.81 B
Dogecoin: $923.26 M
Cardano: $2.41 B</t>
  </si>
  <si>
    <t>"Bitcoin: $20.09 B
Ethereum: $11.06 B
Binance Coin: $6.17 B
Dogecoin: $923.76 M
Cardano: $2.68 B"</t>
  </si>
  <si>
    <t>Just getting started in the crypto game...y'all got any advice??</t>
  </si>
  <si>
    <t>https://twitter.com/StephenCurry30/status/1435047716950667264</t>
  </si>
  <si>
    <t>@StephenCurry30</t>
  </si>
  <si>
    <t>89.4K</t>
  </si>
  <si>
    <t>Bitcoin: 2%
Ethereum: -1%
Binance Coin: -2%
Dogecoin: -2%
Cardano: -3%</t>
  </si>
  <si>
    <t>Bitcoin: -9%
Ethereum: -13%
Binance Coin: -17%
Dogecoin: -19%
Cardano: -14%</t>
  </si>
  <si>
    <t>Bitcoin: $3.26 B
Ethereum: $42.01 B
Binance Coin: $203.98 M
Dogecoin: $179.49 M
Cardano: $217.84 M</t>
  </si>
  <si>
    <t>Bitcoin: $2.80 B
Ethereum: $2.99 B
Binance Coin: $398.03 M
Dogecoin: $562.48 M
Cardano: $817.75 M</t>
  </si>
  <si>
    <t>Bitcoin: $2.86 B
Ethereum: $2.92 B
Binance Coin: $170.95 M
Dogecoin: $291.86 M
Cardano: $433.87 M</t>
  </si>
  <si>
    <t>I am convinced the disillusioned young men that will lose everything in the upcoming cryptocrash will turn to fascism, not socialism, as they look for someone to blame.  To them, crypto is a way out of the American trap of nonexistent wages for a generation.</t>
  </si>
  <si>
    <t>https://twitter.com/BriannaWu/status/1524940435659038732</t>
  </si>
  <si>
    <t>@BriannaWu</t>
  </si>
  <si>
    <t>10:31 PM · May 12, 2022</t>
  </si>
  <si>
    <t>68.3K</t>
  </si>
  <si>
    <t>Bitcoin: -2%
Ethereum: -8%
Binance Coin: -1%
Dogecoin: -1%
Cardano: -11%</t>
  </si>
  <si>
    <t>Bitcoin: 3%
Ethereum: -1%
Binance Coin: 8%
Dogecoin: 11%
Cardano: 8%</t>
  </si>
  <si>
    <t>Bitcoin: $2.38 B
Ethereum: $1.35 M
Binance Coin: $162.04 M
Dogecoin: $1.56 M
Cardano: $130K</t>
  </si>
  <si>
    <t>Bitcoin: $5.27 B
Ethereum: $4.21 B
Binance Coin: $891.86 M
Dogecoin: $84.78 M
Cardano: $137.96 M</t>
  </si>
  <si>
    <t>Bitcoin: $3.88 B
Ethereum: $1.10 M
Binance Coin: $1.81 B
Dogecoin: $1.70 M
Cardano: $129K</t>
  </si>
  <si>
    <t>We recently received board approval to purchase over $500M of crypto on our balance sheet to add to our existing holdings. And we'll be investing 10% of all profit going forward in crypto. I expect this percentage to keep growing over time as the cryptoeconomy matures.</t>
  </si>
  <si>
    <t>https://twitter.com/brian_armstrong/status/1428489591665856512</t>
  </si>
  <si>
    <t>@brian_armstrong</t>
  </si>
  <si>
    <t>6:50 PM · Aug 19, 2021</t>
  </si>
  <si>
    <t>32.8K</t>
  </si>
  <si>
    <t>Bitcoin: 4%
Ethereum: 5%
Binance Coin: 8%
Dogecoin: 4%
Cardano: 15%</t>
  </si>
  <si>
    <t>Bitcoin: 10%
Ethereum: 9%
Binance Coin: 14%
Dogecoin: 8%
Cardano: 16%</t>
  </si>
  <si>
    <t>Bitcoin: $5.40 B
Ethereum: $2.46 B
Binance Coin: $1.02 B
Dogecoin: $529.47 M
Cardano: $1.93 B</t>
  </si>
  <si>
    <t>Bitcoin: $6.37 B
Ethereum: $3.95 B
Binance Coin: $1.15 B
Dogecoin: $1.12 B
Cardano: $2.61 B</t>
  </si>
  <si>
    <t>Bitcoin: $1.05 T
Ethereum: $160.32 B
Binance Coin: $82.01 B
Dogecoin: $905.02 M
Cardano: $1.26 B</t>
  </si>
  <si>
    <t>In the (near) future, every person will have a parallel digital identity. Avatars, crypto wallets, digital goods will be the norm. Are you planning for this?</t>
  </si>
  <si>
    <t>https://twitter.com/ReeseW/status/1480953798013054976</t>
  </si>
  <si>
    <t>@ReeseW</t>
  </si>
  <si>
    <t>12:24 PM · Jan 11, 2022</t>
  </si>
  <si>
    <t>50.3K</t>
  </si>
  <si>
    <t>Bitcoin: 2%
Ethereum: 5%
Binance Coin: 9%
Dogecoin: 7%
Cardano: 5%</t>
  </si>
  <si>
    <t>Bitcoin: 5%
Ethereum: 9%
Binance Coin: 14%
Dogecoin: 13%
Cardano: 16%</t>
  </si>
  <si>
    <t>Bitcoin: $3.75 B
Ethereum: $3.84 B
Binance Coin: $1.05 B
Dogecoin: $401.83 M
Cardano: $227.03 M</t>
  </si>
  <si>
    <t>Bitcoin: $3.57 B
Ethereum: $6.00 B
Binance Coin: $925.93 M
Dogecoin: $242.24 M
Cardano: $337.83 M</t>
  </si>
  <si>
    <t>Bitcoin: $10.39 B
Ethereum: $5.16 B
Binance Coin: $557.15 M
Dogecoin: $240.22 M
Cardano: $441.79 M</t>
  </si>
  <si>
    <t>Google Accepts Crypto.</t>
  </si>
  <si>
    <t>https://twitter.com/cz_binance/status/1579848963473436673</t>
  </si>
  <si>
    <t>10:58 AM · Oct 11, 2022</t>
  </si>
  <si>
    <t>31.2K</t>
  </si>
  <si>
    <t>Bitcoin: -1%
Ethereum: -2%
Binance Coin: -1%
Dogecoin: -1%
Cardano: -4%</t>
  </si>
  <si>
    <t>Bitcoin: 0%
Ethereum: 0%
Binance Coin: -1%
Dogecoin: -1%
Cardano: -8%</t>
  </si>
  <si>
    <t>Ethereum: $556.20 M
Dogecoin: $12.07 M
Bitcoin: $189.43 M
Binance Coin: $39.93 M
Cardano: $18.52 M</t>
  </si>
  <si>
    <t>Bitcoin: $279.95 M
Ethereum: $60K
Binance Coin: $46.52 M
Dogecoin: $73K
Cardano: $20.52 M</t>
  </si>
  <si>
    <t>Bitcoin: $320.58 M
Ethereum: $65K
Binance Coin: $81.58 M
Dogecoin: $55K
Cardano: $35.86 M</t>
  </si>
  <si>
    <t>It's not how much crypto you have; it's how many people you helped.</t>
  </si>
  <si>
    <t>https://twitter.com/cz_binance/status/1577707303205216257</t>
  </si>
  <si>
    <t>1:08 PM · Oct 5, 2022</t>
  </si>
  <si>
    <t>25.4K</t>
  </si>
  <si>
    <t>Bitcoin: -1%
Ethereum: -1%
Binance Coin: -1%
Dogecoin: -2%
Cardano; -1%</t>
  </si>
  <si>
    <t>Bitcoin: -2%
Ethereum: 0%
Binance Coin: -5%
Dogecoin: -3%
Cardano: -2%</t>
  </si>
  <si>
    <t>Bitcoin: $396.58 M
Ethereum: $53K
Binance Coin: $61.55 M
Dogecoin: $83K
Cardano: $16.48 M</t>
  </si>
  <si>
    <t>Bitcoin: $328.50 M
Ethereum: $652.94 M
Binance Coin: $58.92 M
Dogecoin: $21.67 M
Cardano: $14.35 M</t>
  </si>
  <si>
    <t>Bitcoin: $274.43 M
Ethereum: $27K
Binance Coin: $85.66 M
Dogecoin: $340K
Cardano: $16.43 M</t>
  </si>
  <si>
    <t>nobody: super bowl commercials: whether it’s crypto or sports gambling, losing your money has never been this exciting</t>
  </si>
  <si>
    <t>https://twitter.com/mattbooshell/status/1493046921988124682</t>
  </si>
  <si>
    <t>@mattbooshell</t>
  </si>
  <si>
    <t>9:18 PM · Feb 13, 2022</t>
  </si>
  <si>
    <t>Bitcoin: 0%
Ethereum: -1%
Binance Coin: -1%
Dogecoin: 3%
Cardano: -1%</t>
  </si>
  <si>
    <t>Bitcoin: $1.81 B
Ethereum: $4.95 B
Binance Coin: $267.43 M
Dogecoin: $358.75 M
Cardano: $183.59 M</t>
  </si>
  <si>
    <t>astrology gf crypto bf</t>
  </si>
  <si>
    <t>https://twitter.com/msdanifernandez/status/1533611385665429504</t>
  </si>
  <si>
    <t>@msdanifernandez</t>
  </si>
  <si>
    <t>121.3K</t>
  </si>
  <si>
    <t>Bitcoin: 0%
Ethereum: 1%
Binance Coin: 0%
Dogecoin: 0%
Cardano: 1%</t>
  </si>
  <si>
    <t>Bitcoin: 6%
Ethereum: 5%
Binance Coin: -1%
Dogecoin: 1%
Cardano: 9%</t>
  </si>
  <si>
    <t>Bitcoin: $1.89 B
Ethereum: $88K
Binance Coin: $132.18 M
Dogecoin: $25K
Cardano: $97.97 M</t>
  </si>
  <si>
    <t>Bitcoin: $4.50 B
Ethereum: $1.74 B
Binance Coin: $452.59 M
Dogecoin: $51.66 M
Cardano: $346.35 M</t>
  </si>
  <si>
    <t>Bitcoin: $4.63 B
Ethereum: $3.25 B
Binance Coin: $179.28 M
Dogecoin: $115.43 M
Cardano: $458.35 M</t>
  </si>
  <si>
    <t>me playing sims 🤝 him making us money with crypto</t>
  </si>
  <si>
    <t>https://twitter.com/search?q=(giveaways%20OR%20crypto%20OR%20prediction)%20min_faves%3A10000&amp;src=typed_query&amp;f=top</t>
  </si>
  <si>
    <t>@supremeyoms</t>
  </si>
  <si>
    <t>55.1K</t>
  </si>
  <si>
    <t>Bitcoin: -1%
Ethereum: 0%
Binance Coin: -2%
Dogecoin: -2%
Cardano: -1%</t>
  </si>
  <si>
    <t>Bitcoin: 0%
Ethereum: 2%
Binance Coin: 1%
Dogecoin: 3%
Cardano: 2%</t>
  </si>
  <si>
    <t>Bitcoin: $2.36 B
Ethereum: $0
Binance Coin: $770.44 M
Dogecoin: $0
Cardano: $0</t>
  </si>
  <si>
    <t>Ethereum: $4.16 B
Dogecoin: $182.77 M
Cardano: $255.67 M
Bitcoin: $3.28 B
Binance Coin: $638.79 M</t>
  </si>
  <si>
    <t>Bitcoin: $4.68 B
Ethereum: $0
Binance Coin: $720.55 M
Dogecoin: $0
Cardano: $0</t>
  </si>
  <si>
    <t>if Wolf of Wallstreet were about crypto..</t>
  </si>
  <si>
    <t>https://twitter.com/jomaoppa/status/1512446577796915202</t>
  </si>
  <si>
    <t>@jomaoppa</t>
  </si>
  <si>
    <t>11:05 AM · Apr 8, 2022</t>
  </si>
  <si>
    <t>49.5K</t>
  </si>
  <si>
    <t>Bitcoin: -3%
Ethereum: -1%
Binance Coin: -3%
Dogecoin: -3%
Cardano: -6%</t>
  </si>
  <si>
    <t>Bitcoin: -2%
Ethereum: 1%
Binance Coin: -2%
Dogecoin: -2%
Cardano: -4%</t>
  </si>
  <si>
    <t>Bitcoin: $4.23 B
Ethereum: $0
Binance Coin: $662.15 M
Dogecoin: $328.90 M
Cardano: $190.26 M</t>
  </si>
  <si>
    <t>Bitcoin: $2.32 B
Ethereum: $4.37 B
Binance Coin: $378.04 M
Dogecoin: $0
Cardano: $0</t>
  </si>
  <si>
    <t>Bitcoin: $5.56 B
Ethereum: $3.19 B
Binance Coin: $706.71 M
Dogecoin: $0
Cardano: $0</t>
  </si>
  <si>
    <t>NFTbros: "Crypto is real and valuable!" IRS: "ok" NFTbros: "wait no"</t>
  </si>
  <si>
    <t>https://twitter.com/MarcyBones64/status/1457411175084269572</t>
  </si>
  <si>
    <t>@MarcyBones64</t>
  </si>
  <si>
    <t>1:14 PM · Nov 7, 2021</t>
  </si>
  <si>
    <t>83.7K</t>
  </si>
  <si>
    <t>Bitcoin: 4%
Ethereum: 2%
Binance Coin: 3%
Dogecoin: 2%
Cardano: 1%</t>
  </si>
  <si>
    <t>Bitcoin: 10%
Ethereum: 6%
Binance Coin: 3%
Dogecoin: 8%
Cardano: 6%</t>
  </si>
  <si>
    <t>Bitcoin: $913.28 M
Ethereum: $2.11 B
Binance Coin: $384.05 M
Dogecoin: $349.91 M
Cardano: $132.03 M</t>
  </si>
  <si>
    <t>Bitcoin: $1.44 B
Ethereum: $3.10 B
Binance Coin: $308.48 M
Dogecoin: $1.22 B
Cardano: $260.11 M</t>
  </si>
  <si>
    <t>Bitcoin: $4.84 B
Ethereum: $3.42 B
Binance Coin: $883.74 M
Dogecoin: $730.06 M
Cardano: $2.00 B</t>
  </si>
  <si>
    <t>Does everyone who’s into crypto not know that we already have a fake money scheme called “money”</t>
  </si>
  <si>
    <t>https://twitter.com/PFTompkins/status/1461122981271199744</t>
  </si>
  <si>
    <t>@PFTompkins</t>
  </si>
  <si>
    <t>7:03 PM · Nov 17, 2021</t>
  </si>
  <si>
    <t>72.9K</t>
  </si>
  <si>
    <t>Bitcoin: 0%
Ethereum: 2%
Binance Coin: 4%
Dogecoin: 0%
Cardano: 0%</t>
  </si>
  <si>
    <t>Bitcoin: -9%
Ethereum: -5%
Binance Coin: -4%
Dogecoin: -6%
Cardano: -5%</t>
  </si>
  <si>
    <t>Bitcoin: $6.69 B
Ethereum: $4.53 B
Binance Coin: $1.07 B
Dogecoin: $443.78 M
Cardano: $562.60 M</t>
  </si>
  <si>
    <t>Bitcoin: $7.39 B
Ethereum: $4.76 B
Binance Coin: $1.56 B
Dogecoin: $585.99 M
Cardano: $707.27 M</t>
  </si>
  <si>
    <t>Bitcoin: $7.03 B
Ethereum: $3.92 B
Binance Coin: $1.11 B
Dogecoin: $377.77 M
Cardano: $445.16 M</t>
  </si>
  <si>
    <t>"if crypto is a pyramid scheme then so is all of capitalism" i have terrible news for you about capitalism</t>
  </si>
  <si>
    <t>https://twitter.com/fppf_gf/status/1465754756564099072</t>
  </si>
  <si>
    <t>@fppf_gf</t>
  </si>
  <si>
    <t>1:49 PM · Nov 30, 2021</t>
  </si>
  <si>
    <t>165.9K</t>
  </si>
  <si>
    <t>Bitcoin: -2%
Ethereum: 5%
Binance Coin: 1%
Dogecoin: 0%
Cardano: -3%</t>
  </si>
  <si>
    <t>Bitcoin: -1%
Ethereum: 3%
Binance Coin: 0%
Dogecoin: -3%
Cardano: -4%</t>
  </si>
  <si>
    <t>Bitcoin: $3.90 B
Ethereum: $123.76 B
Binance Coin: $1.34 B
Dogecoin: $615.84 M
Cardano: $497.82 M</t>
  </si>
  <si>
    <t>Bitcoin: $3.49 B
Ethereum: $21.47 B
Binance Coin: $1.40 B
Dogecoin: $362.00 M
Cardano: $443.90 M</t>
  </si>
  <si>
    <t>Bitcoin: $2.72 B
Ethereum: $16.21 B
Binance Coin: $2.01 B
Dogecoin: $669.16 M
Cardano: $1.11 B</t>
  </si>
  <si>
    <t>definitely saying “Oh, so it’s like Kohl’s cash.” next time a man tries to explain crypto to me when i didn’t ask.</t>
  </si>
  <si>
    <t>https://twitter.com/BrittaniWarrick/status/1453571735479930881</t>
  </si>
  <si>
    <t>@BrittaniWarrick</t>
  </si>
  <si>
    <t>11:58 PM · Oct 27, 2021</t>
  </si>
  <si>
    <t>285.3K</t>
  </si>
  <si>
    <t>Bitcoin: 0%
Ethereum: 0%
BNB: 0%
Dogecoin: 0%
Cardano: 0%</t>
  </si>
  <si>
    <t>Bitcoin: -3%
Ethereum: -5%
Binance Coin: -6%
Dogecoin: -7%
Cardano: -10%</t>
  </si>
  <si>
    <t>Bitcoin: 1%
Ethereum: 3%
Binance Coin: 3%
Dogecoin: 20%
Cardano: -7%</t>
  </si>
  <si>
    <t>Bitcoin: $4.07 B
Ethereum: $3.26 B
Binance Coin: $592.33 M
Dogecoin: $842.71 M
Cardano: $532.72 M</t>
  </si>
  <si>
    <t>Bitcoin: $2.15 B
Ethereum: $3.34 B
Binance Coin: $425.59 M
Dogecoin: $1.34 B
Cardano: $321.38 M</t>
  </si>
  <si>
    <t>Bitcoin: $4.45 B
Ethereum: $4.79 B
Binance Coin: $1.04 B
Dogecoin: $2.00 B
Cardano: $490.73 M</t>
  </si>
  <si>
    <t>One reason I still have trouble believing crypto currency is money is that there aren’t commercials for money.</t>
  </si>
  <si>
    <t>https://twitter.com/NoahGarfinkel/status/1493044107790348288</t>
  </si>
  <si>
    <t>@NoahGarfinkel</t>
  </si>
  <si>
    <t>9:07 PM · Feb 13, 2022</t>
  </si>
  <si>
    <t>287.7K</t>
  </si>
  <si>
    <t>just let her enjoy astrology dude u like talkin about crypto that’s way more embarrassing</t>
  </si>
  <si>
    <t>https://twitter.com/bocxtop/status/1393939232373280769</t>
  </si>
  <si>
    <t>@bocxtop</t>
  </si>
  <si>
    <t>10:39 AM · May 16, 2021</t>
  </si>
  <si>
    <t>93.5K</t>
  </si>
  <si>
    <t>Bitcoin: -1%
Ethereum: -2%
Binance Coin: -1%
Dogecoin: -5%
Cardano: 5%</t>
  </si>
  <si>
    <t>Bitcoin: -7%
Ethereum: -10%
Binance Coin: -9%
Dogecoin: -6%
Cardano: -7%</t>
  </si>
  <si>
    <t>Bitcoin: $13.51 B
Ethereum: $15.04 B
Binance Coin: $2.59 B
Dogecoin: $4.30 B
Cardano: $5.23 B</t>
  </si>
  <si>
    <t>Bitcoin: $18.79 B
Ethereum: $18.07 B
Binance Coin: $3.60 B
Dogecoin: $3.28 B
Cardano: $5.13 B</t>
  </si>
  <si>
    <t>Bitcoin: $12.51 B
Ethereum: $13.21 B
Binance Coin: $2.32 B
Dogecoin: $2.37 B
Cardano: $2.51 B</t>
  </si>
  <si>
    <t>My buddy telling me to invest in crypto I’m like dude I haven’t even figured out regular money yet</t>
  </si>
  <si>
    <t>https://twitter.com/caseyJsalengo/status/1469384932342566923</t>
  </si>
  <si>
    <t>@caseyJsalengo</t>
  </si>
  <si>
    <t>2:14 PM · Dec 10, 2021</t>
  </si>
  <si>
    <t>122.9K</t>
  </si>
  <si>
    <t>Bitcoin: -1%
Ethereum: -5%
Binance Coin: -5%
Dogecoin: -3%
Cardano: -6%</t>
  </si>
  <si>
    <t>Bitcoin: 4%
Ethereum: -1%
Binance Coin: -3%
Dogecoin: 0%
Cardano: 5%</t>
  </si>
  <si>
    <t>Bitcoin: $2.03 B
Ethereum: $7.85 B
Binance Coin: $428.33 M
Dogecoin: $209.65 M
Cardano: $393.84 M</t>
  </si>
  <si>
    <t>Bitcoin: $2.72 B
Ethereum: $15.14 B
Binance Coin: $826.12 M
Dogecoin: $187.57 M
Cardano: $402.05 M</t>
  </si>
  <si>
    <t>Bitcoin: $2.59 B
Ethereum: $10.57 B
Binance Coin: $512.43 M
Dogecoin: $163.58 M
Cardano: $359.44 M</t>
  </si>
  <si>
    <t>Not to brag but I bought a bunch of crypto in October to impress a guy and now I’m down $10k and he’s engaged</t>
  </si>
  <si>
    <t>https://twitter.com/somaddysmith/status/1524615388956442625</t>
  </si>
  <si>
    <t>@somaddysmith</t>
  </si>
  <si>
    <t>1:00 AM · May 12, 2022</t>
  </si>
  <si>
    <t>148.3K</t>
  </si>
  <si>
    <t>Crypto is over. This is the year of cryptic currency. Pay for your groceries with a mumbled prophecy and a cursed stone.</t>
  </si>
  <si>
    <t>https://twitter.com/NotLasers/status/1477356101796605956</t>
  </si>
  <si>
    <t>@NotLasers</t>
  </si>
  <si>
    <t>2:08 PM · Jan 1, 2022</t>
  </si>
  <si>
    <t>137.2K</t>
  </si>
  <si>
    <t>Bitcoin: 3%
Ethereum: 3%
Binance Coin: 3%
Dogecoin: 2%
Cardano: 5%</t>
  </si>
  <si>
    <t>Bitcoin: 2%
Ethereum: 4%
Binance Coin: 4%
Dogecoin: 2%
Cardano: 5%</t>
  </si>
  <si>
    <t>Bitcoin: $3.89 B
Ethereum: $3.17 B
Binance Coin: $388.61 M
Dogecoin: $109.69 M
Cardano: $188.16 M</t>
  </si>
  <si>
    <t>Bitcoin: $2.79 B
Ethereum: $4.12 B
Binance Coin: $366.51 M
Dogecoin: $116.32 M
Cardano: $214.16 M</t>
  </si>
  <si>
    <t>Bitcoin: $3.47 B
Ethereum: $4.09 B
Binance Coin: $512.16 M
Dogecoin: $148.59 M
Cardano: $219.29 M</t>
  </si>
  <si>
    <t>crypto guys are like “we’re putting power back in the hands of the people” and the ppl in question are 12 rich nerds</t>
  </si>
  <si>
    <t>https://twitter.com/bocxtop/status/1470976153200463877</t>
  </si>
  <si>
    <t>11:36 PM · Dec 14, 2021</t>
  </si>
  <si>
    <t>103.7K</t>
  </si>
  <si>
    <t>Bitcoin: 4%
Ethereum: 2%
Binance Coin: 1%
Dogecoin: 21%
Cardano: 3%</t>
  </si>
  <si>
    <t>Bitcoin: $5.44 B
Ethereum: $10.77 B
Binance Coin: $1.02 B
Dogecoin: $1.68 B
Cardano: $367.65 M</t>
  </si>
  <si>
    <t>Bitcoin: $5.24 B
Ethereum: $9.22 B
Binance Coin: $927.78 M
Dogecoin: $676.57 M
Cardano: $368.51 M</t>
  </si>
  <si>
    <t>Bitcoin: $2.75 B
Ethereum: $9.58 B
Binance Coin: $317.10 M
Dogecoin: $316.40 M
Cardano: $132.79 M</t>
  </si>
  <si>
    <t>you can tell the free market is working really well when nobody can buy a graphics card for months because a handful of rich dudes running coal-powered crypto mines with the electricity usage of a small country buy the entire stock in .6 seconds</t>
  </si>
  <si>
    <t>https://twitter.com/pissvortex/status/1378033389333315592</t>
  </si>
  <si>
    <t>@pissvortex</t>
  </si>
  <si>
    <t>1:15 PM · Apr 2, 2021</t>
  </si>
  <si>
    <t>63.3K</t>
  </si>
  <si>
    <t>Bitcoin: 0%
Ethereum: 9%
Binance Coin: 1%
Dogecoin: -4%
Cardano: 1%</t>
  </si>
  <si>
    <t>Bitcoin: -3%
Ethereum: 2%
Binance Coin: -5%
Dogecoin: -8%
Cardano: -2%</t>
  </si>
  <si>
    <t>Bitcoin: $8.55 B
Ethereum: $6.80 B
Binance Coin: $2.34 B
Dogecoin: $691.93 M
Cardano: $703.24 M</t>
  </si>
  <si>
    <t>Bitcoin: $8.86 B
Ethereum: $6.73 B
Binance Coin: $1.67 B
Dogecoin: $294.90 M
Cardano: $713.71 M</t>
  </si>
  <si>
    <t>Bitcoin: $7.81 B
Ethereum: $5.34 B
Binance Coin: $1.42 B
Dogecoin: $235.94 M
Cardano: $440.90 M</t>
  </si>
  <si>
    <t>how are you doing people who run crypto twitter accounts</t>
  </si>
  <si>
    <t>https://twitter.com/McDonalds/status/1485726032967704582</t>
  </si>
  <si>
    <t xml:space="preserve">@McDonalds
</t>
  </si>
  <si>
    <t>4:27 PM · Jan 24, 2022</t>
  </si>
  <si>
    <t>130.6K</t>
  </si>
  <si>
    <t>Bitcoin: 1%
Ethereum: -4%
Binance Coin: -3%
Dogecoin: -3%
Cardano: -5%</t>
  </si>
  <si>
    <t>Bitcoin: 2%
Ethereum: -3%
Binance Coin: 0%
Dogecoin: 1%
Cardano: -7%</t>
  </si>
  <si>
    <t>Bitcoin: $2.84 B
Ethereum: $8.29 B
Binance Coin: $1.16 B
Dogecoin: $296.78 M
Cardano: $551.26 M</t>
  </si>
  <si>
    <t>Bitcoin: $3.19 B
Ethereum: $7.15 B
Binance Coin: $970.69 M
Dogecoin: $373.03 M
Cardano: $862.62 M</t>
  </si>
  <si>
    <t>Bitcoin: $4.37 B
Ethereum: $8.47 B
Binance Coin: $939.67 M
Dogecoin: $314.92 M
Cardano: $426.65 M</t>
  </si>
  <si>
    <t>Just saw someone describe crypto as 'Mary Kay for young men' and now I'm dying.</t>
  </si>
  <si>
    <t>https://twitter.com/tracyalloway/status/1467720876741525504</t>
  </si>
  <si>
    <t>@tracyalloway</t>
  </si>
  <si>
    <t>12:01 AM · Dec 6, 2021</t>
  </si>
  <si>
    <t>70.1K</t>
  </si>
  <si>
    <t xml:space="preserve">
Bitcoin: 2%
Ethereum: 4%
Binance Coin: 5%
Dogecoin: 4%
Cardano: 3%</t>
  </si>
  <si>
    <t>Bitcoin: 2%
Ethereum: 3%
Binance Coin: 4%
Dogecoin: 3%
Cardano: 0%</t>
  </si>
  <si>
    <t>Bitcoin: $1.79 B
Ethereum: $32.66 B
Binance Coin: $55.89 M
Dogecoin: $86.68 M
Cardano: $183.95 M</t>
  </si>
  <si>
    <t>Bitcoin: $5.18 B
Ethereum: $21.30 B
Binance Coin: $726.01 M
Dogecoin: $251.45 M
Cardano: $456.87 M</t>
  </si>
  <si>
    <t>Bitcoin: $3.68 B
Ethereum: $19.23 B
Binance Coin: $1.05 B
Dogecoin: $317.04 M
Cardano: $431.56 M</t>
  </si>
  <si>
    <t>thank you yes this is precisely what i imagined the prince of crypto would look like</t>
  </si>
  <si>
    <t>https://twitter.com/BrandyLJensen/status/1504802015997800450</t>
  </si>
  <si>
    <t>@BrandyLJensen</t>
  </si>
  <si>
    <t>8:48 AM · Mar 18, 2022</t>
  </si>
  <si>
    <t>181.7K</t>
  </si>
  <si>
    <t>Bitcoin: 2%
Ethereum: 5%
Binance Coin: 1%
Dogecoin: 2%
Cardano: 2%</t>
  </si>
  <si>
    <t>Bitcoin: 3%
Ethereum: 5%
Binance Coin: 2%
Dogecoin: 6%
Cardano: 8%</t>
  </si>
  <si>
    <t>Bitcoin: $4.04 B
Ethereum: $3.48 B
Binance Coin: $513.83 M
Dogecoin: $101.16 M
Cardano: $143.09 M</t>
  </si>
  <si>
    <t>Bitcoin: $11.78 B
Ethereum: $1.88 B
Binance Coin: $209.88 M
Dogecoin: $66.32 M
Cardano: $100.63 M</t>
  </si>
  <si>
    <t>Bitcoin: $2.58 B
Ethereum: $1.54 B
Binance Coin: $141.13 M
Dogecoin: $48.11 M
Cardano: $68.06 M</t>
  </si>
  <si>
    <t>10:38 AM · May 13, 2022</t>
  </si>
  <si>
    <t>107K</t>
  </si>
  <si>
    <t>Ethereum: $723K
Dogecoin: $341K
Cardano: $70K
Bitcoin: $3.43 B
Binance Coin: $418.48 M</t>
  </si>
  <si>
    <t>crypto is illegal and elon mucks gf broke up with him....everyone check in on the most annoying guy you've ever met in your life today</t>
  </si>
  <si>
    <t>https://twitter.com/BronzeHammer/status/1441416830485073924</t>
  </si>
  <si>
    <t>@BronzeHammer</t>
  </si>
  <si>
    <t>10:58 AM · Sep 24, 2021</t>
  </si>
  <si>
    <t>63.1K</t>
  </si>
  <si>
    <t>Bitcoin: -5%
Ethereum: -7%
Binance Coin: -7%
Dogecoin: -7%
Cardano: -2%</t>
  </si>
  <si>
    <t>Bitcoin: -5%
Ethereum: -7%
Binance Coin: -9%
Dogecoin: -8%
Cardano: -1%</t>
  </si>
  <si>
    <t>Bitcoin: $4.51 B
Ethereum: $2.91 B
Binance Coin: $1.07 B
Dogecoin: $527.08 M
Cardano: $1.75 B</t>
  </si>
  <si>
    <t>Bitcoin: $2.68 B
Ethereum: $2.92 B
Binance Coin: $514.20 M
Dogecoin: $234.10 M
Cardano: $1.26 B</t>
  </si>
  <si>
    <t>Bitcoin: $3.80 B
Ethereum: $3.69 B
Binance Coin: $907.18 M
Dogecoin: $283.13 M
Cardano: $963.39 M</t>
  </si>
  <si>
    <t>Just remember this about crypto and NFTs: the harder they market them to you, the more of a scam it is. If it was truly a moneymaker they’d hoard it for themselves. If they’re pushing it hard on others it means they need a wider base for their pyramid-in-progress.</t>
  </si>
  <si>
    <t>https://twitter.com/tugrik/status/1493523590666326018</t>
  </si>
  <si>
    <t>@tugrik</t>
  </si>
  <si>
    <t>4:52 AM · Feb 15, 2022</t>
  </si>
  <si>
    <t>51.6K</t>
  </si>
  <si>
    <t>Bitcoin: 5%
Ethereum: 9%
Binance Coin: 5%
Dogecoin: 4%
Cardano: 6%</t>
  </si>
  <si>
    <t>Bitcoin: 1%
Ethereum: 6%
Binance Coin: 4%
Dogecoin: 2%
Cardano: 4%</t>
  </si>
  <si>
    <t>Bitcoin: $3.31 B
Ethereum: $5.17 B
Binance Coin: $610.57 M
Dogecoin: $124.67 M
Cardano: $213.15 M</t>
  </si>
  <si>
    <t>Bitcoin: $4.77 B
Ethereum: $4.58 B
Binance Coin: $575.75 M
Dogecoin: $179.39 M
Cardano: $231.34 M</t>
  </si>
  <si>
    <t>Technically every mocking reply to a crypto bro is an NFT, because it's a digital record of them being owned</t>
  </si>
  <si>
    <t>https://twitter.com/Brainmage/status/1455613087357231104</t>
  </si>
  <si>
    <t>@Brainmage</t>
  </si>
  <si>
    <t>3:09 PM · Nov 2, 2021</t>
  </si>
  <si>
    <t>79K</t>
  </si>
  <si>
    <t>Bitcoin: 4%
Ethereum: 6%
Binance Coin: 1%
Dogecoin: 1%
Cardano: 1%</t>
  </si>
  <si>
    <t>Bitcoin: 3%
Ethereum: 6%
Binance Coin: 3%
Dogecoin: -1%
Cardano: 6%</t>
  </si>
  <si>
    <t>itcoin: $4.93 B
Ethereum: $4.95 B
Binance Coin: $1.08 B
Dogecoin: $822.44 M
Cardano: $486.91 M</t>
  </si>
  <si>
    <t>Bitcoin: $5.67 B
Ethereum: $5.07 B
Binance Coin: $994.04 M
Dogecoin: $621.85 M
Cardano: $1.16 B</t>
  </si>
  <si>
    <t>Bitcoin: $5.62 B
Ethereum: $4.56 B
Binance Coin: $857.96 M
Dogecoin: $627.45 M
Cardano: $617.73 M</t>
  </si>
  <si>
    <t>When we say "crypto mining is destroying the planet" this is what we mean. Even if it's 100% powered by renewable energy, that's THOUSANDS of processors that could be used to do ANYTHING for humanity other than just print money for douchey techbros.</t>
  </si>
  <si>
    <r>
      <rPr>
        <rFont val="Arial"/>
        <color rgb="FF1155CC"/>
        <sz val="10.0"/>
        <u/>
      </rPr>
      <t>https://twitter.com/BallaImpala/status/1385948744927961096</t>
    </r>
    <r>
      <rPr>
        <rFont val="Arial"/>
        <color rgb="FF000000"/>
        <sz val="10.0"/>
      </rPr>
      <t xml:space="preserve"> </t>
    </r>
  </si>
  <si>
    <t>@BallaImpala</t>
  </si>
  <si>
    <t>9:28 AM · Apr 24, 2021</t>
  </si>
  <si>
    <t>Bitcoin: -2%
Ethereum: -6%
Binance Coin: -5%
Dogecoin: 13%
Cardano: -4%</t>
  </si>
  <si>
    <t>Bitcoin: -4%
Ethereum: -1%
Binance Coin: -4%
Dogecoin: 7%
Cardano: -5%</t>
  </si>
  <si>
    <t>Bitcoin: $11.62 B
Ethereum: $9.25 B
Binance Coin: $2.58 B
Dogecoin: $3.95 B
Cardano: $929.65 M</t>
  </si>
  <si>
    <t>Bitcoin: $8.77 B
Ethereum: $7.30 B
Binance Coin: $2.01 B
Dogecoin: $2.53 B
Cardano: $610.84 M</t>
  </si>
  <si>
    <t>Bitcoin: $11.08 B
Ethereum: $8.30 B
Binance Coin: $2.42 B
Dogecoin: $1.94 B
Cardano: $908.03 M</t>
  </si>
  <si>
    <t xml:space="preserve">When I left my job in 2020 to go full time in crypto my boss laughed at me. Now two years later when I turned up to ask for my job back he laughed at me again.
</t>
  </si>
  <si>
    <t>https://twitter.com/AltcoinGordon/status/1500852965086793730</t>
  </si>
  <si>
    <t>@AltcoinGordon</t>
  </si>
  <si>
    <t>10:16 AM · Mar 7, 2022</t>
  </si>
  <si>
    <t>102.2K</t>
  </si>
  <si>
    <t>Bitcoin: -1%
Ethereum: -2%
Binance Coin: 1%
Dogecoin: -3%
Cardano: -3%</t>
  </si>
  <si>
    <t>tcoin: 1%
Ethereum: 1%
Binance Coin: 2%
Dogecoin: -3%
Cardano: -2%</t>
  </si>
  <si>
    <t>Bitcoin: $2.35 B
Ethereum: $3.92 B
Binance Coin: $236.67 M
Dogecoin: $106.66 M
Cardano: $182.40 M</t>
  </si>
  <si>
    <t>Bitcoin: $1.84 B
Ethereum: $3.36 B
Binance Coin: $133.98 M
Dogecoin: $101.04 M
Cardano: $158.88 M</t>
  </si>
  <si>
    <t>Bitcoin: $5.32 B
Ethereum: $4.01 B
Binance Coin: $600.89 M
Dogecoin: $107.23 M
Cardano: $173.88 M</t>
  </si>
  <si>
    <t>I need everybody that rock wit me to learn about stocks and crypto currency!!!!!! ASAP!!!!!!</t>
  </si>
  <si>
    <t>https://twitter.com/MeekMill/status/1347577344609955842</t>
  </si>
  <si>
    <t>@MeekMill</t>
  </si>
  <si>
    <t>11:14 AM · Jan 8, 2021</t>
  </si>
  <si>
    <t>65.8K</t>
  </si>
  <si>
    <t>Bitcoin: 3%
Ethereum: -1%
Binance Coin: -3%
Dogecoin: 1%
Cardano: 1%</t>
  </si>
  <si>
    <t>Bitcoin: 2%
Ethereum: 5%
Binance Coin: 1%
Dogecoin: 5%
Cardano: 11%</t>
  </si>
  <si>
    <t>Bitcoin: $17.54 B
Ethereum: $11.42 B
Binance Coin: $297.28 M
Dogecoin: $114.03 M
Cardano: $607.06 M</t>
  </si>
  <si>
    <t>Bitcoin: $11.63 B
Ethereum: $8.74 B
Binance Coin: $216.77 M
Dogecoin: $123.47 M
Cardano: $396.84 M</t>
  </si>
  <si>
    <t>Bitcoin: $13.65 B
Ethereum: $9.86 B
Binance Coin: $312.65 M
Dogecoin: $110.38 M
Cardano: $473.74 M</t>
  </si>
  <si>
    <t>Crypto is just the stock market for people who think superhero movies should win more Oscars.</t>
  </si>
  <si>
    <t>https://twitter.com/joshgondelman/status/1496124393361129475</t>
  </si>
  <si>
    <t>@joshgondelman</t>
  </si>
  <si>
    <t>9:07 AM · Feb 22, 2022</t>
  </si>
  <si>
    <t>71.5K</t>
  </si>
  <si>
    <t>Bitcoin: 3%
Ethereum: 2%
Binance Coin: 5%
Dogecoin: 2%
Cardano: 5%</t>
  </si>
  <si>
    <t>Bitcoin: 0%
Ethereum: 0%
Binance Coin: 2%
Dogecoin: -1%
Cardano: 0%</t>
  </si>
  <si>
    <t>Bitcoin: $1.95 B
Ethereum: $3.95 B
Binance Coin: $424.91 M
Dogecoin: $154.67 M
Cardano: $375.08 M</t>
  </si>
  <si>
    <t>Bitcoin: $3.59 B
Ethereum: $4.59 B
Binance Coin: $386.01 M
Dogecoin: $134.87 M
Cardano: $366.34 M</t>
  </si>
  <si>
    <t>Bitcoin: $2.68 B
Ethereum: $3.83 B
Binance Coin: $58.73 M
Dogecoin: $77.02 M
Cardano: $165.65 M</t>
  </si>
  <si>
    <t>The crypto ads this year are highly reminiscent of all the dot-com ads we saw in 2000, right before the market came crashing down.</t>
  </si>
  <si>
    <t>https://twitter.com/BilgeEbiri/status/1493026900729606147</t>
  </si>
  <si>
    <t>@BilgeEbiri</t>
  </si>
  <si>
    <t>7:58 PM · Feb 13, 2022</t>
  </si>
  <si>
    <t>71.8K</t>
  </si>
  <si>
    <t>Ethereum: -1%
Binance Coin: -1%
Bitcoin: 0%
Dogecoin: 3%
Cardano: -1%</t>
  </si>
  <si>
    <t>Bernie: rich people should pay their fair share
Elon: you’re old
Crypto guy: You are brilliant sir. You dropped this 👑</t>
  </si>
  <si>
    <t>https://twitter.com/pjayevans/status/1459928267876536323</t>
  </si>
  <si>
    <t>@pjayevans</t>
  </si>
  <si>
    <t>11:56 AM · Nov 14, 2021</t>
  </si>
  <si>
    <t>Ethereum: 0%
Binance Coin: 1%
Bitcoin: 2%
Dogecoin: 1%
Cardano: -1%</t>
  </si>
  <si>
    <t>Bitcoin: -1%
Ethereum: -2%
Binance Coin: -5%
Dogecoin: -2%
Cardano: -2%</t>
  </si>
  <si>
    <t>Bitcoin: $3.74 B
Ethereum: $3.15 B
Binance Coin: $982.45 M
Dogecoin: $516.05 M
Cardano: $251.27 M</t>
  </si>
  <si>
    <t>Bitcoin: $3.41 B
Ethereum: $4.06 B
Binance Coin: $976.91 M
Dogecoin: $383.12 M
Cardano: $348.01 M</t>
  </si>
  <si>
    <t>Bitcoin: $3.51 B
Ethereum: $5.79 B
Binance Coin: $1.05 B
Dogecoin: $793.04 M
Cardano: $959.56 M</t>
  </si>
  <si>
    <t>This is Frankly. He overheard someone start talking about crypto. Would like to be airlifted out of this conversation immediately. 13/10</t>
  </si>
  <si>
    <t>https://twitter.com/dog_rates/status/1574431358126112768</t>
  </si>
  <si>
    <t>@dog_rates</t>
  </si>
  <si>
    <t>12:11 PM · Sep 26, 2022</t>
  </si>
  <si>
    <t>70.4K</t>
  </si>
  <si>
    <t xml:space="preserve">
Ethereum: 2%
Binance Coin: 1%
Bitcoin: 2%
Dogecoin: 0%
Cardano: 1%</t>
  </si>
  <si>
    <t>Bitcoin: 1%
Ethereum: 3%
Binance Coin: 1%
Dogecoin: 0%
Cardano: 0%</t>
  </si>
  <si>
    <t>Bitcoin: $349.12 M
Ethereum: $71K
Binance Coin: $1.40 M
Dogecoin: $27K
Cardano: $21.62 M</t>
  </si>
  <si>
    <t>Bitcoin: $515.07 M
Ethereum: $549.26 M
Binance Coin: $1.66 M
Dogecoin: $11.18 M
Cardano: $26.80 M</t>
  </si>
  <si>
    <t>Bitcoin: $530.11 M
Ethereum: $104K
Binance Coin: $29.01 M
Dogecoin: $30K
Cardano: $24.84 M</t>
  </si>
  <si>
    <t>Crypto currency be like</t>
  </si>
  <si>
    <t>https://twitter.com/TrollFootball/status/1537165712137277440</t>
  </si>
  <si>
    <t>@TrollFootball</t>
  </si>
  <si>
    <t>4:10 PM · Jun 15, 2022</t>
  </si>
  <si>
    <t>129.5K</t>
  </si>
  <si>
    <t>Ethereum: 5%
Binance Coin: 11%
Bitcoin: 4%
Dogecoin: 11%
Cardano: 13%</t>
  </si>
  <si>
    <t>Bitcoin: -4%
Ethereum: -5%
Binance Coin: -1%
Dogecoin: 5%
Cardano: 5%</t>
  </si>
  <si>
    <t>Bitcoin: $6.65 B
Ethereum: $231K
Binance Coin: $276.16 M
Dogecoin: $406K
Cardano: $502.55 M</t>
  </si>
  <si>
    <t>Bitcoin: $4.15 B
Ethereum: $3.10 B
Binance Coin: $162.46 M
Dogecoin: $98.67 M
Cardano: $349.26 M</t>
  </si>
  <si>
    <t>Bitcoin: $2.63 B
Ethereum: $297K
Binance Coin: $120.21 M
Dogecoin: $417K
Cardano: $111.89 M</t>
  </si>
  <si>
    <t>T-test Specifc:</t>
  </si>
  <si>
    <t>The t-value is -3.39516. The p-value is .000547. The result is significant at p &lt; .05.</t>
  </si>
  <si>
    <t>Total tweets: 100</t>
  </si>
  <si>
    <t>Total Specifc Tweets: 54</t>
  </si>
  <si>
    <t>Total general tweets: 46</t>
  </si>
  <si>
    <t>File #</t>
  </si>
  <si>
    <t xml:space="preserve">Tweet Link </t>
  </si>
  <si>
    <t xml:space="preserve">Author </t>
  </si>
  <si>
    <t xml:space="preserve">Category </t>
  </si>
  <si>
    <t xml:space="preserve">IDs </t>
  </si>
  <si>
    <t xml:space="preserve">Raw Data </t>
  </si>
  <si>
    <t xml:space="preserve">SA Results </t>
  </si>
  <si>
    <t>Total -</t>
  </si>
  <si>
    <t>Total +</t>
  </si>
  <si>
    <t>Total neutral</t>
  </si>
  <si>
    <t>Total</t>
  </si>
  <si>
    <t>5&amp;6</t>
  </si>
  <si>
    <t>@elonmuck</t>
  </si>
  <si>
    <t>Bitcoin</t>
  </si>
  <si>
    <r>
      <rPr>
        <rFont val="Arial"/>
        <sz val="10.0"/>
      </rPr>
      <t xml:space="preserve">Day 2
</t>
    </r>
    <r>
      <rPr>
        <rFont val="Arial"/>
        <color rgb="FF1155CC"/>
        <sz val="10.0"/>
        <u/>
      </rPr>
      <t>https://drive.google.com/file/d/1oHkfECWc8-Vuy9NkhWYFA7wdRrlreRTD/view?usp=sharing</t>
    </r>
    <r>
      <rPr>
        <rFont val="Arial"/>
        <sz val="10.0"/>
      </rPr>
      <t xml:space="preserve">  
Day 3
</t>
    </r>
    <r>
      <rPr>
        <rFont val="Arial"/>
        <color rgb="FF1155CC"/>
        <sz val="10.0"/>
        <u/>
      </rPr>
      <t>https://drive.google.com/file/d/1rGgP_KdqBfOC4o19SOrwD2O4m96Bk7q7/view?usp=sharing</t>
    </r>
    <r>
      <rPr>
        <rFont val="Arial"/>
        <sz val="10.0"/>
      </rPr>
      <t xml:space="preserve">  </t>
    </r>
  </si>
  <si>
    <r>
      <rPr>
        <rFont val="Arial"/>
        <color rgb="FF1155CC"/>
        <sz val="10.0"/>
        <u/>
      </rPr>
      <t>https://drive.google.com/file/d/1fLEVm0vj1Q5qbTnm7cPgRnwISBzghqqw/view?usp=share_link 
https://drive.google.com/file/d/1xko1vq0qW-N7DndRSa3U4wAfRoMFaAuE/view?usp=share_link</t>
    </r>
    <r>
      <rPr>
        <rFont val="Arial"/>
        <color rgb="FF000000"/>
        <sz val="10.0"/>
      </rPr>
      <t xml:space="preserve"> </t>
    </r>
  </si>
  <si>
    <r>
      <rPr>
        <rFont val="Arial"/>
        <color rgb="FF1155CC"/>
        <sz val="10.0"/>
        <u/>
      </rPr>
      <t>https://drive.google.com/file/d/1-UbNTp9lKxQuBY4tpJACtT1M-HM6Xp2z/view?usp=share_link</t>
    </r>
    <r>
      <rPr>
        <rFont val="Arial"/>
        <sz val="10.0"/>
      </rPr>
      <t xml:space="preserve"> 
</t>
    </r>
    <r>
      <rPr>
        <rFont val="Arial"/>
        <color rgb="FF1155CC"/>
        <sz val="10.0"/>
        <u/>
      </rPr>
      <t>https://drive.google.com/file/d/1-UwBBlGlJsCRhx1nnoB8HVphaamO-Hwr/view?usp=share_link</t>
    </r>
    <r>
      <rPr>
        <rFont val="Arial"/>
        <sz val="10.0"/>
      </rPr>
      <t xml:space="preserve"> </t>
    </r>
  </si>
  <si>
    <t>1&amp;2</t>
  </si>
  <si>
    <r>
      <rPr>
        <rFont val="Arial"/>
        <sz val="10.0"/>
      </rPr>
      <t xml:space="preserve">Day 2
</t>
    </r>
    <r>
      <rPr>
        <rFont val="Arial"/>
        <color rgb="FF1155CC"/>
        <sz val="10.0"/>
        <u/>
      </rPr>
      <t>https://drive.google.com/file/d/1zeAvUQuVY3lJYv9R_vvPGdqIEuo_6Zfx/view?usp=sharing</t>
    </r>
    <r>
      <rPr>
        <rFont val="Arial"/>
        <sz val="10.0"/>
      </rPr>
      <t xml:space="preserve">  
Day 3
</t>
    </r>
    <r>
      <rPr>
        <rFont val="Arial"/>
        <color rgb="FF1155CC"/>
        <sz val="10.0"/>
        <u/>
      </rPr>
      <t>https://drive.google.com/file/d/16e9ogZVnFe9jNKnOt3sMiYcUmUdNvp31/view?usp=sharing</t>
    </r>
    <r>
      <rPr>
        <rFont val="Arial"/>
        <sz val="10.0"/>
      </rPr>
      <t xml:space="preserve">  </t>
    </r>
  </si>
  <si>
    <r>
      <rPr>
        <rFont val="Arial"/>
        <color rgb="FF1155CC"/>
        <sz val="10.0"/>
        <u/>
      </rPr>
      <t>https://drive.google.com/file/d/1MZHaEnxIISEM12tlLOETDeyTdhr6Wrsm/view?usp=share_link</t>
    </r>
    <r>
      <rPr>
        <rFont val="Arial"/>
        <sz val="10.0"/>
      </rPr>
      <t xml:space="preserve"> 
</t>
    </r>
    <r>
      <rPr>
        <rFont val="Arial"/>
        <color rgb="FF1155CC"/>
        <sz val="10.0"/>
        <u/>
      </rPr>
      <t>https://drive.google.com/file/d/1sVNiWBDSCLtu1iKaFc5alzw537GFIPuM/view?usp=share_link</t>
    </r>
    <r>
      <rPr>
        <rFont val="Arial"/>
        <sz val="10.0"/>
      </rPr>
      <t xml:space="preserve"> </t>
    </r>
  </si>
  <si>
    <r>
      <rPr>
        <rFont val="Arial"/>
        <color rgb="FF1155CC"/>
        <sz val="10.0"/>
        <u/>
      </rPr>
      <t>https://drive.google.com/file/d/1-257dx8pACPaJ4dA5Qvoy4BAAQTgSgbU/view?usp=share_link</t>
    </r>
    <r>
      <rPr>
        <rFont val="Arial"/>
        <sz val="10.0"/>
      </rPr>
      <t xml:space="preserve"> 
</t>
    </r>
    <r>
      <rPr>
        <rFont val="Arial"/>
        <color rgb="FF1155CC"/>
        <sz val="10.0"/>
        <u/>
      </rPr>
      <t>https://drive.google.com/file/d/1-5rjKe67DCgY-eT3skzif2EiuL3z4Yc2/view?usp=share_link</t>
    </r>
    <r>
      <rPr>
        <rFont val="Arial"/>
        <sz val="10.0"/>
      </rPr>
      <t xml:space="preserve"> </t>
    </r>
  </si>
  <si>
    <t>3&amp;4</t>
  </si>
  <si>
    <r>
      <rPr>
        <rFont val="Arial"/>
        <sz val="10.0"/>
      </rPr>
      <t xml:space="preserve">Day 1
</t>
    </r>
    <r>
      <rPr>
        <rFont val="Arial"/>
        <color rgb="FF1155CC"/>
        <sz val="10.0"/>
        <u/>
      </rPr>
      <t>https://drive.google.com/file/d/19JfgnwJ8qifTiyL_M84xqZ_1-4rAbOqW/view?usp=sharing</t>
    </r>
    <r>
      <rPr>
        <rFont val="Arial"/>
        <sz val="10.0"/>
      </rPr>
      <t xml:space="preserve">  
Day 2
</t>
    </r>
    <r>
      <rPr>
        <rFont val="Arial"/>
        <color rgb="FF1155CC"/>
        <sz val="10.0"/>
        <u/>
      </rPr>
      <t>https://drive.google.com/file/d/11-UmX_7VLFimQpcNM-P6wZDuB93YzWTK/view?usp=sharing</t>
    </r>
    <r>
      <rPr>
        <rFont val="Arial"/>
        <sz val="10.0"/>
      </rPr>
      <t xml:space="preserve">  </t>
    </r>
  </si>
  <si>
    <r>
      <rPr>
        <rFont val="Arial"/>
        <color rgb="FF1155CC"/>
        <sz val="10.0"/>
        <u/>
      </rPr>
      <t>https://drive.google.com/file/d/1m_A18udkAn3i8x21PXasocIYO7s1Nn4X/view?usp=share_link 
https://drive.google.com/file/d/1muZDNfKXt81DM07uk-8jm-p8jDMi70J_/view?usp=share_link</t>
    </r>
    <r>
      <rPr>
        <rFont val="Arial"/>
        <color rgb="FF000000"/>
        <sz val="10.0"/>
      </rPr>
      <t xml:space="preserve"> </t>
    </r>
  </si>
  <si>
    <r>
      <rPr>
        <rFont val="Arial"/>
        <color rgb="FF1155CC"/>
        <sz val="10.0"/>
        <u/>
      </rPr>
      <t>https://drive.google.com/file/d/1-D5V6EF0pCud6WoYZYLTnB_Ffspt1wdj/view?usp=share_link</t>
    </r>
    <r>
      <rPr>
        <rFont val="Arial"/>
        <sz val="10.0"/>
      </rPr>
      <t xml:space="preserve"> 
</t>
    </r>
    <r>
      <rPr>
        <rFont val="Arial"/>
        <color rgb="FF1155CC"/>
        <sz val="10.0"/>
        <u/>
      </rPr>
      <t>https://drive.google.com/file/d/1-I5SqKZ5iWdGvxsaeTCthxGYKnRE2rSs/view?usp=share_link</t>
    </r>
    <r>
      <rPr>
        <rFont val="Arial"/>
        <sz val="10.0"/>
      </rPr>
      <t xml:space="preserve"> </t>
    </r>
  </si>
  <si>
    <t>9&amp;10</t>
  </si>
  <si>
    <t>https://twitter.com/cz_binance/status/1529969308293554182</t>
  </si>
  <si>
    <r>
      <rPr>
        <rFont val="Arial"/>
        <sz val="10.0"/>
      </rPr>
      <t xml:space="preserve">Day 1
</t>
    </r>
    <r>
      <rPr>
        <rFont val="Arial"/>
        <color rgb="FF1155CC"/>
        <sz val="10.0"/>
        <u/>
      </rPr>
      <t>https://drive.google.com/file/d/1SYUhYGDbTv7rC8UUUXEN8J6hoyA4u-vs/view?usp=sharing</t>
    </r>
    <r>
      <rPr>
        <rFont val="Arial"/>
        <sz val="10.0"/>
      </rPr>
      <t xml:space="preserve">  
Day 2
</t>
    </r>
    <r>
      <rPr>
        <rFont val="Arial"/>
        <color rgb="FF1155CC"/>
        <sz val="10.0"/>
        <u/>
      </rPr>
      <t>https://drive.google.com/file/d/1SYUhYGDbTv7rC8UUUXEN8J6hoyA4u-vs/view?usp=sharing</t>
    </r>
    <r>
      <rPr>
        <rFont val="Arial"/>
        <sz val="10.0"/>
      </rPr>
      <t xml:space="preserve">  </t>
    </r>
  </si>
  <si>
    <r>
      <rPr>
        <rFont val="Arial"/>
        <color rgb="FF1155CC"/>
        <sz val="10.0"/>
        <u/>
      </rPr>
      <t>https://drive.google.com/file/d/1Nm53W5l_w3F6NkHBkt8yKsXSnlhyJyrU/view?usp=share_link</t>
    </r>
    <r>
      <rPr>
        <rFont val="Arial"/>
        <sz val="10.0"/>
      </rPr>
      <t xml:space="preserve">  
</t>
    </r>
    <r>
      <rPr>
        <rFont val="Arial"/>
        <color rgb="FF1155CC"/>
        <sz val="10.0"/>
        <u/>
      </rPr>
      <t>https://drive.google.com/file/d/13wRINgSl4j0hfVEoa0LfoqH7MceCjCiW/view?usp=share_link</t>
    </r>
    <r>
      <rPr>
        <rFont val="Arial"/>
        <sz val="10.0"/>
      </rPr>
      <t xml:space="preserve">  </t>
    </r>
  </si>
  <si>
    <r>
      <rPr>
        <rFont val="Arial"/>
        <color rgb="FF1155CC"/>
        <sz val="10.0"/>
        <u/>
      </rPr>
      <t>https://drive.google.com/file/d/1-g447EtKp0uXIOvDFlB56iXggtdiGUgN/view?usp=share_link</t>
    </r>
    <r>
      <rPr>
        <rFont val="Arial"/>
        <sz val="10.0"/>
      </rPr>
      <t xml:space="preserve"> 
</t>
    </r>
    <r>
      <rPr>
        <rFont val="Arial"/>
        <color rgb="FF1155CC"/>
        <sz val="10.0"/>
        <u/>
      </rPr>
      <t>https://drive.google.com/file/d/1-hpgez1cp0DZeLID9ep6Ea0F-5nfmQC4/view?usp=share_link</t>
    </r>
    <r>
      <rPr>
        <rFont val="Arial"/>
        <sz val="10.0"/>
      </rPr>
      <t xml:space="preserve"> </t>
    </r>
  </si>
  <si>
    <t>https://twitter.com/saylor/status/1549760655183564800</t>
  </si>
  <si>
    <r>
      <rPr>
        <rFont val="Arial"/>
        <sz val="10.0"/>
      </rPr>
      <t xml:space="preserve">Day 1 &amp; 2
</t>
    </r>
    <r>
      <rPr>
        <rFont val="Arial"/>
        <color rgb="FF1155CC"/>
        <sz val="10.0"/>
        <u/>
      </rPr>
      <t>https://drive.google.com/file/d/1UY7KNs_Jinicr7FI5c8PH_cTZductH1h/view?usp=sharing</t>
    </r>
    <r>
      <rPr>
        <rFont val="Arial"/>
        <color rgb="FF000000"/>
        <sz val="10.0"/>
      </rPr>
      <t xml:space="preserve">  </t>
    </r>
  </si>
  <si>
    <t>https://drive.google.com/file/d/1ue5LLyJgiMsIZNjC-RMMXsCqoMUvfrLP/view?usp=share_link</t>
  </si>
  <si>
    <t>https://drive.google.com/file/d/1-tvtZ0He6f503VBmz77AiNLhh_BPGz3d/view?usp=share_link</t>
  </si>
  <si>
    <t>https://twitter.com/saylor/status/1549033594336808960</t>
  </si>
  <si>
    <r>
      <rPr>
        <rFont val="Arial"/>
        <sz val="10.0"/>
      </rPr>
      <t xml:space="preserve">Day 1 &amp; 2
</t>
    </r>
    <r>
      <rPr>
        <rFont val="Arial"/>
        <color rgb="FF1155CC"/>
        <sz val="10.0"/>
        <u/>
      </rPr>
      <t>https://drive.google.com/file/d/1m4a8ajybWVInbJLpEVt-XbMl6UfSB7lE/view?usp=sharing</t>
    </r>
    <r>
      <rPr>
        <rFont val="Arial"/>
        <color rgb="FF000000"/>
        <sz val="10.0"/>
      </rPr>
      <t xml:space="preserve">  </t>
    </r>
  </si>
  <si>
    <t>https://drive.google.com/file/d/1IvNI4ppSPxpaPHMHgnEChM3rwamvv8ly/view?usp=share_link</t>
  </si>
  <si>
    <r>
      <rPr>
        <rFont val="Arial"/>
        <color rgb="FF1155CC"/>
        <sz val="10.0"/>
        <u/>
      </rPr>
      <t>https://drive.google.com/file/d/1-rW2VDeiLbws9Rkte7hxrcSpSZ6TGwT6/view?usp=share_link</t>
    </r>
    <r>
      <rPr>
        <rFont val="Arial"/>
        <color rgb="FF000000"/>
        <sz val="10.0"/>
      </rPr>
      <t xml:space="preserve"> </t>
    </r>
  </si>
  <si>
    <r>
      <rPr>
        <rFont val="Arial"/>
        <sz val="10.0"/>
      </rPr>
      <t xml:space="preserve">Day 1 &amp; 2
</t>
    </r>
    <r>
      <rPr>
        <rFont val="Arial"/>
        <color rgb="FF1155CC"/>
        <sz val="10.0"/>
        <u/>
      </rPr>
      <t>https://drive.google.com/file/d/1DuotmFw6iFPzbdv9EdbZ8iQaa96V_c5S/view?usp=sharing</t>
    </r>
    <r>
      <rPr>
        <rFont val="Arial"/>
        <color rgb="FF000000"/>
        <sz val="10.0"/>
      </rPr>
      <t xml:space="preserve">  </t>
    </r>
  </si>
  <si>
    <t>https://drive.google.com/file/d/1v4rdDdA35HO8iLD4eMG9xh36BlPtl3Pe/view?usp=share_link</t>
  </si>
  <si>
    <r>
      <rPr>
        <rFont val="Arial"/>
        <color rgb="FF1155CC"/>
        <sz val="10.0"/>
        <u/>
      </rPr>
      <t>https://drive.google.com/file/d/1-iFMuL8ojViQsOjF5OmOSuHapZZQLEle/view?usp=share_link</t>
    </r>
    <r>
      <rPr>
        <rFont val="Arial"/>
        <color rgb="FF000000"/>
        <sz val="10.0"/>
      </rPr>
      <t xml:space="preserve"> </t>
    </r>
  </si>
  <si>
    <t>7&amp;8</t>
  </si>
  <si>
    <t>Dogecoin</t>
  </si>
  <si>
    <r>
      <rPr>
        <rFont val="Arial"/>
        <sz val="10.0"/>
      </rPr>
      <t xml:space="preserve">Day 2
</t>
    </r>
    <r>
      <rPr>
        <rFont val="Arial"/>
        <color rgb="FF1155CC"/>
        <sz val="10.0"/>
        <u/>
      </rPr>
      <t>https://drive.google.com/file/d/1JJpEKR4XhIZELhWoWMI50rpyzet8Sefq/view?usp=sharing</t>
    </r>
    <r>
      <rPr>
        <rFont val="Arial"/>
        <color rgb="FF000000"/>
        <sz val="10.0"/>
      </rPr>
      <t xml:space="preserve">  
Day 3
</t>
    </r>
    <r>
      <rPr>
        <rFont val="Arial"/>
        <color rgb="FF1155CC"/>
        <sz val="10.0"/>
        <u/>
      </rPr>
      <t>https://drive.google.com/file/d/17LvudMhGYvyhRubiohygnwgxzvTWejV3/view?usp=sharing</t>
    </r>
    <r>
      <rPr>
        <rFont val="Arial"/>
        <color rgb="FF000000"/>
        <sz val="10.0"/>
      </rPr>
      <t xml:space="preserve">  </t>
    </r>
  </si>
  <si>
    <r>
      <rPr>
        <rFont val="Arial"/>
        <color rgb="FF1155CC"/>
        <sz val="10.0"/>
        <u/>
      </rPr>
      <t>https://drive.google.com/file/d/1wi-VYD_E1Jfay3uK2LSXoK1TkAjw3nB5/view?usp=share_link</t>
    </r>
    <r>
      <rPr>
        <rFont val="Arial"/>
        <color rgb="FF000000"/>
        <sz val="10.0"/>
      </rPr>
      <t xml:space="preserve">  
</t>
    </r>
    <r>
      <rPr>
        <rFont val="Arial"/>
        <color rgb="FF1155CC"/>
        <sz val="10.0"/>
        <u/>
      </rPr>
      <t>https://drive.google.com/file/d/15ld_Zs8SHIKuIzJ_IoN8YDj-V-AYyQDW/view?usp=share_link</t>
    </r>
    <r>
      <rPr>
        <rFont val="Arial"/>
        <color rgb="FF000000"/>
        <sz val="10.0"/>
      </rPr>
      <t xml:space="preserve">  </t>
    </r>
  </si>
  <si>
    <r>
      <rPr>
        <rFont val="Arial"/>
        <color rgb="FF1155CC"/>
        <sz val="10.0"/>
        <u/>
      </rPr>
      <t>https://drive.google.com/file/d/1-WClHd4pqHSfNr-t7yKFmnKevycmXnse/view?usp=share_link</t>
    </r>
    <r>
      <rPr>
        <rFont val="Arial"/>
        <color rgb="FF000000"/>
        <sz val="10.0"/>
      </rPr>
      <t xml:space="preserve"> 
</t>
    </r>
    <r>
      <rPr>
        <rFont val="Arial"/>
        <color rgb="FF1155CC"/>
        <sz val="10.0"/>
        <u/>
      </rPr>
      <t>https://drive.google.com/file/d/1-bVbAN8nkg1NS0FI_SV9u_B26BnVTvkf/view?usp=share_link</t>
    </r>
    <r>
      <rPr>
        <rFont val="Arial"/>
        <color rgb="FF000000"/>
        <sz val="10.0"/>
      </rPr>
      <t xml:space="preserve"> </t>
    </r>
  </si>
  <si>
    <t>Day 1 &amp; Day 2 (48 hrs)</t>
  </si>
  <si>
    <t>https://twitter.com/elonmusk/status/1410529698497630212</t>
  </si>
  <si>
    <t>BabyDoge</t>
  </si>
  <si>
    <r>
      <rPr>
        <rFont val="Arial"/>
        <color rgb="FF1155CC"/>
        <sz val="10.0"/>
        <u/>
      </rPr>
      <t>https://drive.google.com/file/d/18Y9iNwgup1gkEVvS22-JSALQgATw10kE/view?usp=share_link</t>
    </r>
    <r>
      <rPr>
        <rFont val="Arial"/>
        <color rgb="FF000000"/>
        <sz val="10.0"/>
      </rPr>
      <t xml:space="preserve"> </t>
    </r>
  </si>
  <si>
    <t>https://drive.google.com/file/d/1FkeMidTKvhr5mMqz1ngsSU7d1JH2YTZf/view?usp=share_link</t>
  </si>
  <si>
    <t>https://drive.google.com/file/d/1-7nPbdq4xhrk4mNOrk_Kk_LjDGTwOWCL/view?usp=share_link</t>
  </si>
  <si>
    <t>#</t>
  </si>
  <si>
    <r>
      <rPr>
        <rFont val="Arial"/>
        <color rgb="FF1155CC"/>
        <sz val="10.0"/>
        <u/>
      </rPr>
      <t>https://twitter.com/elonmusk/status/1392602041025843203</t>
    </r>
    <r>
      <rPr>
        <rFont val="Arial"/>
        <sz val="10.0"/>
      </rPr>
      <t xml:space="preserve"> </t>
    </r>
  </si>
  <si>
    <t>https://drive.google.com/file/d/1K28hvB_kkh2q4lbzF0s8qOg_FbgLlBHN/view?usp=share_link</t>
  </si>
  <si>
    <t>https://drive.google.com/file/d/1PJExG2xkY6MeejQa4HDLgTRlGcjvJEht/view?usp=share_link</t>
  </si>
  <si>
    <t>https://drive.google.com/file/d/1xQVA-7421sDLZtZOC7ZFXCK8gA6YuA3S/view?usp=share_link</t>
  </si>
  <si>
    <r>
      <rPr>
        <rFont val="Arial"/>
        <color rgb="FF1155CC"/>
        <sz val="10.0"/>
        <u/>
      </rPr>
      <t>https://twitter.com/cz_binance/status/1529969308293554182</t>
    </r>
    <r>
      <rPr>
        <rFont val="Arial"/>
        <color rgb="FF000000"/>
        <sz val="10.0"/>
      </rPr>
      <t xml:space="preserve"> </t>
    </r>
  </si>
  <si>
    <t>https://drive.google.com/file/d/188Vs_bpJJCpjOuxRqXnvYRBUuwnmvKRZ/view?usp=share_link</t>
  </si>
  <si>
    <t>https://drive.google.com/file/d/1d1eJ-GuUfHBYR4c_8doi-YYUb6Su34Vs/view?usp=share_link</t>
  </si>
  <si>
    <t>https://drive.google.com/file/d/1-EJ5uDDiaRlTYeqfVlO1Tm3HtT7SOqaW/view?usp=share_link</t>
  </si>
  <si>
    <r>
      <rPr>
        <rFont val="Arial"/>
        <color rgb="FF1155CC"/>
        <sz val="10.0"/>
        <u/>
      </rPr>
      <t>https://twitter.com/saylor/status/1543941000170799104</t>
    </r>
    <r>
      <rPr>
        <rFont val="Arial"/>
        <color rgb="FF000000"/>
        <sz val="10.0"/>
      </rPr>
      <t xml:space="preserve"> </t>
    </r>
  </si>
  <si>
    <t>https://drive.google.com/file/d/10wxjMYdAV6P0qwk93mO6fmY6qSdJxSV7/view?usp=share_link</t>
  </si>
  <si>
    <t>https://drive.google.com/file/d/1-4tkBJEf3okSVbCfJ4LU1bg31cXLtbDQ/view?usp=share_link</t>
  </si>
  <si>
    <t>https://drive.google.com/file/d/1-FrgtlOBq_lnpENJu2hKNgHpNaf3QLY6/view?usp=share_link</t>
  </si>
  <si>
    <r>
      <rPr>
        <rFont val="Arial"/>
        <color rgb="FF1155CC"/>
        <sz val="10.0"/>
        <u/>
      </rPr>
      <t>https://twitter.com/saylor/status/1554799841150214150</t>
    </r>
    <r>
      <rPr>
        <rFont val="Arial"/>
        <color rgb="FF000000"/>
        <sz val="10.0"/>
      </rPr>
      <t xml:space="preserve"> </t>
    </r>
  </si>
  <si>
    <t>https://drive.google.com/file/d/1426410XfcvHkYWfYlvYZgt3vupERszpj/view?usp=share_link</t>
  </si>
  <si>
    <t>https://drive.google.com/file/d/1-BO6PWLoJpSlAeJyawk3fukP9_DPFMGm/view?usp=share_link</t>
  </si>
  <si>
    <t>https://drive.google.com/file/d/1-IP2U2p47i3fI5dq0cd0byapYSaEqJA6/view?usp=share_link</t>
  </si>
  <si>
    <r>
      <rPr>
        <rFont val="Arial"/>
        <color rgb="FF1155CC"/>
        <sz val="10.0"/>
        <u/>
      </rPr>
      <t>https://twitter.com/Snowden/status/1339218580441886722</t>
    </r>
    <r>
      <rPr>
        <rFont val="Arial"/>
        <color rgb="FF000000"/>
        <sz val="10.0"/>
      </rPr>
      <t xml:space="preserve"> </t>
    </r>
  </si>
  <si>
    <t>@Snowden</t>
  </si>
  <si>
    <t>https://drive.google.com/file/d/1haRqY9-F-uhgn6KB30LhDTgS1Y-znkM3/view?usp=share_link</t>
  </si>
  <si>
    <t>https://drive.google.com/file/d/1-D3rnOtzuj4TyDZjRms3SiNbOhi50pel/view?usp=share_link</t>
  </si>
  <si>
    <t>https://drive.google.com/file/d/1-M_HMwPyMPTgIDwFbqEeQkf2_tOFLjCf/view?usp=share_link</t>
  </si>
  <si>
    <t>@lindsaylohan</t>
  </si>
  <si>
    <t>https://drive.google.com/file/d/10pFDIO6OEa5eiVSJhe3UmeIPyR-SA1OJ/view?usp=share_link</t>
  </si>
  <si>
    <t>https://drive.google.com/file/d/1-EglVK6cs0fMqv-4UJlCsVuNAc2mE_Z5/view?usp=share_link</t>
  </si>
  <si>
    <t>https://drive.google.com/file/d/1-OGrFqq_qvbVMrZ2C-YdzWkkFjEkkbyp/view?usp=share_link</t>
  </si>
  <si>
    <t>https://drive.google.com/file/d/1JfH2i-Z28N516HT-aA14uOAHBmog57h-/view?usp=share_link</t>
  </si>
  <si>
    <t>https://drive.google.com/file/d/1-HHgf9XizHXPQ4tfVbDStcbz9cdp3k89/view?usp=share_link</t>
  </si>
  <si>
    <t>https://drive.google.com/file/d/1-Oupr0d6LQzC_ZTWEZvp1S2JOQX6ZoiW/view?usp=share_link</t>
  </si>
  <si>
    <r>
      <rPr>
        <rFont val="Arial"/>
        <color rgb="FF1155CC"/>
        <sz val="10.0"/>
        <u/>
      </rPr>
      <t>https://twitter.com/nayibbukele/status/1523742670044413954</t>
    </r>
    <r>
      <rPr>
        <rFont val="Arial"/>
        <color rgb="FF000000"/>
        <sz val="10.0"/>
      </rPr>
      <t xml:space="preserve"> </t>
    </r>
  </si>
  <si>
    <t>https://drive.google.com/file/d/1QNaeL8mLcQMugvEIKpxyAVZfhURZINi1/view?usp=share_link</t>
  </si>
  <si>
    <t>https://drive.google.com/file/d/1-O5cvkeyDwEEPl0QlyIl02CauG736sW8/view?usp=share_link</t>
  </si>
  <si>
    <t>https://drive.google.com/file/d/1-SG-p9djHLnFutzfwkgsH7rP9nxI58TA/view?usp=share_link</t>
  </si>
  <si>
    <t>https://drive.google.com/file/d/1vnaBkyUshCPJA7cdDjHU1A5zuT77o-yp/view?usp=share_link</t>
  </si>
  <si>
    <t>https://drive.google.com/file/d/1-VtqaO0ON4swFBO51nQejYbpjKWX-MNG/view?usp=share_link</t>
  </si>
  <si>
    <t>https://drive.google.com/file/d/1-Ux0ziWUQv8ahEqBy2yjh5IVG44-652g/view?usp=share_link</t>
  </si>
  <si>
    <t>https://drive.google.com/file/d/1sf5CdxeXYEo6D9E6B-K7MRrcm5hAcKa6/view?usp=share_link</t>
  </si>
  <si>
    <t>https://drive.google.com/file/d/1-Zn4Q0hqzCLslAHr2U61uNBU06NZstJS/view?usp=share_link</t>
  </si>
  <si>
    <t>https://drive.google.com/file/d/1-Y1PUJK6_4GVTAUx1BPrOeKWp8br0A4b/view?usp=share_link</t>
  </si>
  <si>
    <r>
      <rPr>
        <rFont val="Arial"/>
        <color rgb="FF1155CC"/>
        <sz val="10.0"/>
        <u/>
      </rPr>
      <t>https://twitter.com/MKBHD/status/1345811441794887682</t>
    </r>
    <r>
      <rPr>
        <rFont val="Arial"/>
        <color rgb="FF000000"/>
        <sz val="10.0"/>
      </rPr>
      <t xml:space="preserve"> </t>
    </r>
  </si>
  <si>
    <t>https://drive.google.com/file/d/1VQ3yg3fasLNfKHsIMnrOU_HrzP0Bd1lI/view?usp=share_link</t>
  </si>
  <si>
    <t>https://drive.google.com/file/d/1-an2SczfMLqifzPD0oFjd2xDFKRjxiw2/view?usp=share_link</t>
  </si>
  <si>
    <t>https://drive.google.com/file/d/1-YkGNzEAgYqsmAO0ssSeTp-OqoacHXCe/view?usp=share_link</t>
  </si>
  <si>
    <t>https://drive.google.com/file/d/1pZTucqIMeBW0C18qCRVaO05oW7RT4Ppw/view?usp=share_link</t>
  </si>
  <si>
    <t>https://drive.google.com/file/d/1-oUqi1rcissCwRHMkfju7S-iTPZ8ugXw/view?usp=share_link</t>
  </si>
  <si>
    <t>https://drive.google.com/file/d/1-d3PueCREtfe_LGYc9A481yKo7H6m7gR/view?usp=share_link</t>
  </si>
  <si>
    <t>https://drive.google.com/file/d/1ZaEvdQPc_jGkDRN41JhwshXgtHqIAWtO/view?usp=share_link</t>
  </si>
  <si>
    <t>https://drive.google.com/file/d/1-T0CSTbbSnSlxZFd0I9vAsEOcf3YdcPa/view?usp=share_link</t>
  </si>
  <si>
    <t>https://drive.google.com/file/d/1-i4IePpyQGa52uZqUhTmp5bEkCRuYXI7/view?usp=share_link</t>
  </si>
  <si>
    <t>https://drive.google.com/file/d/1C2UD3TIoVF-rZY9lrUrjPuSdS1ivrNrI/view?usp=share_link</t>
  </si>
  <si>
    <t>https://drive.google.com/file/d/1-hiqDTKJ9Hyho9VpEZgoygyLRonnOMK2/view?usp=share_link</t>
  </si>
  <si>
    <t>https://drive.google.com/file/d/1-oObZbtQ-7Nb41adwem-V8DAIL8YueZG/view?usp=share_link</t>
  </si>
  <si>
    <t>DogeCoin</t>
  </si>
  <si>
    <t>https://drive.google.com/file/d/12geOYcwmOcxhGpVvYj0o5_P8TTes1rdO/view?usp=share_link</t>
  </si>
  <si>
    <t>https://drive.google.com/file/d/1l4QRlozeXSNQOyM1KJky0MB5xADeFWl1/view?usp=share_link</t>
  </si>
  <si>
    <t>https://drive.google.com/file/d/1--pbRfsZvVt28qxv1N73ID7dN4E9YDCJ/view?usp=share_link</t>
  </si>
  <si>
    <r>
      <rPr>
        <rFont val="Arial"/>
        <color rgb="FF1155CC"/>
        <sz val="10.0"/>
        <u/>
      </rPr>
      <t>https://drive.google.com/file/d/1lSXkoRQAZjG1ySjex0CBvyBBN-_Br4nC/view?usp=share_link</t>
    </r>
    <r>
      <rPr>
        <rFont val="Arial"/>
        <color rgb="FF000000"/>
        <sz val="10.0"/>
      </rPr>
      <t xml:space="preserve"> </t>
    </r>
  </si>
  <si>
    <r>
      <rPr>
        <rFont val="Arial"/>
        <color rgb="FF1155CC"/>
        <sz val="10.0"/>
        <u/>
      </rPr>
      <t>https://drive.google.com/file/d/1gl0shSDcOGowDygbkRmBwSZbKrLHgcMi/view?usp=share_link</t>
    </r>
    <r>
      <rPr>
        <rFont val="Arial"/>
        <color rgb="FF000000"/>
        <sz val="10.0"/>
      </rPr>
      <t xml:space="preserve"> </t>
    </r>
  </si>
  <si>
    <t>https://drive.google.com/file/d/1nWZ2IuskNHExNyi8Ijg3aogln8QVCkkr/view?usp=share_link</t>
  </si>
  <si>
    <t>https://drive.google.com/file/d/1Vhw_KxPtgsjffeO1plWG8W9KoyV8GirZ/view?usp=share_link</t>
  </si>
  <si>
    <t>https://drive.google.com/file/d/1-ZRyQKTLe07kz4Hp0HO7_wwN38aQumTe/view?usp=share_link</t>
  </si>
  <si>
    <t>https://drive.google.com/file/d/1-vMokf1pjAzTLrGCn91MrexSy8lqIYoW/view?usp=share_link</t>
  </si>
  <si>
    <t>https://drive.google.com/file/d/1WkNfvFxYvTrw2zSohdnUw9ecxUic7Zft/view?usp=share_link</t>
  </si>
  <si>
    <t>https://drive.google.com/file/d/1_FjqGo6h-oSGQAh_r6x_J7WxSv8lYYES/view?usp=share_link</t>
  </si>
  <si>
    <r>
      <rPr>
        <rFont val="Arial"/>
        <color rgb="FF1155CC"/>
        <sz val="10.0"/>
        <u/>
      </rPr>
      <t>https://drive.google.com/file/d/1wjD-JiK-zg8wUZQFrmHCqbQN3_3sqqj7/view?usp=share_link</t>
    </r>
    <r>
      <rPr>
        <rFont val="Arial"/>
        <color rgb="FF000000"/>
        <sz val="10.0"/>
      </rPr>
      <t>k</t>
    </r>
  </si>
  <si>
    <r>
      <rPr>
        <rFont val="Arial"/>
        <color rgb="FF1155CC"/>
        <sz val="10.0"/>
        <u/>
      </rPr>
      <t>https://twitter.com/elonmusk/status/1382552587099062272</t>
    </r>
    <r>
      <rPr>
        <rFont val="Arial"/>
        <color rgb="FF000000"/>
        <sz val="10.0"/>
      </rPr>
      <t xml:space="preserve"> </t>
    </r>
  </si>
  <si>
    <t>https://drive.google.com/file/d/1GKT7HMwy-s7-W4OFGnUNMjiJrnMw72sB/view?usp=share_link</t>
  </si>
  <si>
    <t>https://drive.google.com/file/d/1Ux4Rb6_5kzNZIOANNgUmzJm7lXdIx3p3/view?usp=share_link</t>
  </si>
  <si>
    <t>https://drive.google.com/file/d/1GNDtf6K3XDAPUVnL64-AgthvQApFpyZL/view?usp=share_link</t>
  </si>
  <si>
    <r>
      <rPr>
        <rFont val="Arial"/>
        <color rgb="FF1155CC"/>
        <sz val="10.0"/>
        <u/>
      </rPr>
      <t>https://twitter.com/elonmusk/status/1357244295091208193</t>
    </r>
    <r>
      <rPr>
        <rFont val="Arial"/>
        <color rgb="FF000000"/>
        <sz val="10.0"/>
      </rPr>
      <t xml:space="preserve"> </t>
    </r>
  </si>
  <si>
    <t>https://drive.google.com/file/d/1ehIrys-RqQTg-OAt3chXaLy8KdYVde01/view?usp=share_link</t>
  </si>
  <si>
    <t>https://drive.google.com/file/d/1-0eMR-yirsds-LhEjZZlsuBF5xOdZJh9/view?usp=share_link</t>
  </si>
  <si>
    <t>https://drive.google.com/file/d/1-6m5cJVldtJgFE_2PZmsU8S4nSsdG8eQ/view?usp=share_link</t>
  </si>
  <si>
    <t>https://drive.google.com/file/d/1uDuggZZ1iT047iuNjcu-u_lFejLhLeiY/view?usp=share_link</t>
  </si>
  <si>
    <t>https://drive.google.com/file/d/1-EUruUQuWNxhwV5DUnJ-cawZEvzuEU0p/view?usp=share_link</t>
  </si>
  <si>
    <t>https://drive.google.com/file/d/1-sN1_x0yCNqiXL8tfXNyfKLAYXftEgZc/view?usp=share_link</t>
  </si>
  <si>
    <t>https://drive.google.com/file/d/1_cxjKkF6rKMgqWfOpGVRbK1_N1cTDN_H/view?usp=share_link</t>
  </si>
  <si>
    <t>https://drive.google.com/file/d/1-42MM3YwLts_y2IU4WBX_Qpb25XGyH_F/view?usp=share_link</t>
  </si>
  <si>
    <t>https://drive.google.com/file/d/1-u68VngqYFJJc8_WzcqlCVGp5RbaPYZy/view?usp=share_link</t>
  </si>
  <si>
    <t>https://drive.google.com/file/d/1bWjuBQCrQ6-1hfEsfE35KpYJcqOOT1B-/view?usp=share_link</t>
  </si>
  <si>
    <t>https://drive.google.com/file/d/1-FoJ2rMma44NFKL320ErVurH8-yyffu0/view?usp=share_link</t>
  </si>
  <si>
    <t>https://drive.google.com/file/d/1-xArcCkVosmU78BupnoP18ZSTBPivvm6/view?usp=share_link</t>
  </si>
  <si>
    <r>
      <rPr>
        <rFont val="Arial"/>
        <color rgb="FF1155CC"/>
        <sz val="10.0"/>
        <u/>
      </rPr>
      <t>https://twitter.com/usleepwalker/status/1497255981851496449</t>
    </r>
    <r>
      <rPr>
        <rFont val="Arial"/>
        <color rgb="FF000000"/>
        <sz val="10.0"/>
      </rPr>
      <t xml:space="preserve"> </t>
    </r>
  </si>
  <si>
    <t>https://drive.google.com/file/d/1pit0MnAR3vivrCuvilhUbnhHN_SLu6GM/view?usp=share_link</t>
  </si>
  <si>
    <t>https://drive.google.com/file/d/1-MOU-HRQNqFCYu4Tr54nZQSt_5-sZc6y/view?usp=share_link</t>
  </si>
  <si>
    <t>https://drive.google.com/file/d/10-VEycTC2OV7ukAnPkky4PNtum0QS7kV/view?usp=share_link</t>
  </si>
  <si>
    <r>
      <rPr>
        <rFont val="Arial"/>
        <color rgb="FF1155CC"/>
        <sz val="10.0"/>
        <u/>
      </rPr>
      <t>https://twitter.com/VitalikButerin/status/1496695587495981056</t>
    </r>
    <r>
      <rPr>
        <rFont val="Arial"/>
        <color rgb="FF000000"/>
        <sz val="10.0"/>
      </rPr>
      <t xml:space="preserve"> </t>
    </r>
  </si>
  <si>
    <t>https://drive.google.com/file/d/1yJDyMVnGDxzaWoSaNMKM0cbTxDuVOiTn/view?usp=share_link</t>
  </si>
  <si>
    <t>https://drive.google.com/file/d/1-MQrpKZHnx_ya252-ucB4Xz9-Z2OjF-c/view?usp=share_link</t>
  </si>
  <si>
    <t>https://drive.google.com/file/d/1jD-3JZR82TgfUEMCpyuRZB8aPt-b-V7m/view?usp=share_link</t>
  </si>
  <si>
    <t>https://drive.google.com/file/d/1-VfJ6GIFqd224sDuWJ4_P6E0zm49yPZ_/view?usp=share_link</t>
  </si>
  <si>
    <t>https://drive.google.com/file/d/10BY9NdNUISt-XY3viU4wi72R-rgYQqsO/view?usp=share_link</t>
  </si>
  <si>
    <t>https://drive.google.com/file/d/1ZbcZ1lE7xMQKe9SvuUB2-Jty9f7Y458z/view?usp=share_link</t>
  </si>
  <si>
    <r>
      <rPr>
        <rFont val="Arial"/>
        <color rgb="FF1155CC"/>
        <sz val="10.0"/>
        <u/>
      </rPr>
      <t>https://drive.google.com/file/d/1-QPU0qHPxkfbJ0jgBfVKZ3HEzw7hsBiW/view?usp=share_link</t>
    </r>
    <r>
      <rPr>
        <rFont val="Arial"/>
        <color rgb="FF000000"/>
        <sz val="10.0"/>
      </rPr>
      <t xml:space="preserve"> </t>
    </r>
  </si>
  <si>
    <t>https://drive.google.com/file/d/1MSYAUPxSDZpSgRDicHgtYLIZ8lJ9cEpj/view?usp=share_link</t>
  </si>
  <si>
    <t>https://drive.google.com/file/d/1-oaC1Dr0SElmn0-VqAqykWC5s_mTpr5T/view?usp=share_link</t>
  </si>
  <si>
    <t>https://drive.google.com/file/d/1-3WVOuLaqucAtFEDz2UnXxgfHgorWj98/view?usp=share_link</t>
  </si>
  <si>
    <t>https://drive.google.com/file/d/10ByBXyuwJKW48RMwIXMngZ6dVmA_Uk4C/view?usp=share_link</t>
  </si>
  <si>
    <t>https://drive.google.com/file/d/1KaCdEmSodxq9I03rwjDtTa3MjzLtJh50/view?usp=share_link</t>
  </si>
  <si>
    <t>https://drive.google.com/file/d/1-593taJjnPjz3HGINKDYLpOqcYeedqOG/view?usp=share_link</t>
  </si>
  <si>
    <t>https://drive.google.com/file/d/19CBxc97okuLeo5UMggCz_DEhQcgkbSQg/view?usp=share_link</t>
  </si>
  <si>
    <r>
      <rPr>
        <rFont val="Arial"/>
        <color rgb="FF000000"/>
        <sz val="10.0"/>
      </rPr>
      <t xml:space="preserve"> </t>
    </r>
    <r>
      <rPr>
        <rFont val="Arial"/>
        <color rgb="FF1155CC"/>
        <sz val="10.0"/>
        <u/>
      </rPr>
      <t>https://twitter.com/elonmusk/status/1340590280848908288</t>
    </r>
    <r>
      <rPr>
        <rFont val="Arial"/>
        <color rgb="FF000000"/>
        <sz val="10.0"/>
      </rPr>
      <t xml:space="preserve"> </t>
    </r>
  </si>
  <si>
    <t>https://drive.google.com/file/d/1-b8S1XhJDTzoAFhW85194qVKJor4ZnG5/view?usp=share_link</t>
  </si>
  <si>
    <t>https://drive.google.com/file/d/1-EEM89a0HP2LgykTBvw3SRIYE8zwAgHi/view?usp=share_link</t>
  </si>
  <si>
    <t>https://drive.google.com/file/d/1-EQEx_FF27M_HIEtPowapfZvpHDOGsm6/view?usp=share_link</t>
  </si>
  <si>
    <t>https://drive.google.com/file/d/1zKA-lzr5uaka-h5qEyQMM8dvI5bIfrH5/view?usp=share_link</t>
  </si>
  <si>
    <r>
      <rPr>
        <rFont val="Arial"/>
        <color rgb="FF1155CC"/>
        <sz val="10.0"/>
        <u/>
      </rPr>
      <t>https://drive.google.com/file/d/1s6nqh-uTT5W876ZNcMOR1K2vX6c8wmuu/view?usp=share_link</t>
    </r>
    <r>
      <rPr>
        <rFont val="Arial"/>
        <color rgb="FF000000"/>
        <sz val="10.0"/>
      </rPr>
      <t>k</t>
    </r>
  </si>
  <si>
    <t>https://drive.google.com/file/d/1-JM3n82E-oO5xgUMQlvTYiEgT6dSfcC3/view?usp=share_link</t>
  </si>
  <si>
    <t>https://drive.google.com/file/d/1X-1YG-5j3-2PauWdie9rMtNxDZ2dwqcp/view?usp=share_link</t>
  </si>
  <si>
    <t>https://drive.google.com/file/d/1--oBHB5rAjWXS6jHbJQn8oki1iNR5jwZ/view?usp=share_link</t>
  </si>
  <si>
    <t>https://drive.google.com/file/d/1-JPb8JWTIKOlc_X5N5nVq2QJVOsvvFCQ/view?usp=share_link</t>
  </si>
  <si>
    <t>https://drive.google.com/file/d/1bYG-0adYTjsow3-fSyT4JN3hGYDMUGUQ/view?usp=share_link</t>
  </si>
  <si>
    <t>https://drive.google.com/file/d/1-77Vmd84CHCGQehgAlGMXG3S7844uc92/view?usp=share_link</t>
  </si>
  <si>
    <t>https://drive.google.com/file/d/1-J_JAk-sPK-UFSRq9v32WsDGQS0u7AZ0/view?usp=share_link</t>
  </si>
  <si>
    <r>
      <rPr>
        <rFont val="Arial"/>
        <color rgb="FF1155CC"/>
        <sz val="10.0"/>
        <u/>
      </rPr>
      <t>https://twitter.com/elonmusk/status/1391523807148527620</t>
    </r>
    <r>
      <rPr>
        <rFont val="Arial"/>
        <color rgb="FF000000"/>
        <sz val="10.0"/>
      </rPr>
      <t xml:space="preserve"> </t>
    </r>
  </si>
  <si>
    <t>https://drive.google.com/file/d/1NC8EWoG_c0OvDk1S1NSPViGLR-x4QNQz/view?usp=share_link</t>
  </si>
  <si>
    <t>https://drive.google.com/file/d/1-7kvEVT1WESgjon9N6luQN1y2AHMSAZ7/view?usp=share_link</t>
  </si>
  <si>
    <t>https://drive.google.com/file/d/1-LbPjHg1XUPrJhtcOe0QFzQKL1swN0Wc/view?usp=share_link</t>
  </si>
  <si>
    <r>
      <rPr>
        <rFont val="Arial"/>
        <color rgb="FF1155CC"/>
        <sz val="10.0"/>
        <u/>
      </rPr>
      <t>https://twitter.com/sprainhill/status/1492861918419329025</t>
    </r>
    <r>
      <rPr>
        <rFont val="Arial"/>
        <color rgb="FF000000"/>
        <sz val="10.0"/>
      </rPr>
      <t xml:space="preserve"> </t>
    </r>
  </si>
  <si>
    <t>@sprainhill ***</t>
  </si>
  <si>
    <t>https://drive.google.com/file/d/1JR5BQph2dOZgZFcQo-1rvK_ol4R2piBl/view?usp=share_link</t>
  </si>
  <si>
    <t>https://drive.google.com/file/d/1YXGOOlMUCgix4JNJnLk8vcPMiPLwM1I3/view?usp=share_link</t>
  </si>
  <si>
    <t>https://drive.google.com/file/d/1-6Hfju3kSbj_aTmoZZsiBrwOawb0u95K/view?usp=share_link</t>
  </si>
  <si>
    <r>
      <rPr>
        <rFont val="Arial"/>
        <color rgb="FF1155CC"/>
        <sz val="10.0"/>
        <u/>
      </rPr>
      <t>https://twitter.com/robinhoodapp/status/1513864672491053060</t>
    </r>
    <r>
      <rPr>
        <rFont val="Arial"/>
        <color rgb="FF000000"/>
        <sz val="10.0"/>
      </rPr>
      <t xml:space="preserve"> </t>
    </r>
  </si>
  <si>
    <t>https://drive.google.com/file/d/1ezpd-Gib39L3t2utY90RSTuRxuiUIjpA/view?usp=share_link</t>
  </si>
  <si>
    <t>https://drive.google.com/file/d/1-11WkWgAOY3-EPAPfHufsGjhqqi5MESv/view?usp=share_link</t>
  </si>
  <si>
    <t>https://drive.google.com/file/d/1-AlfT5YafdU_7bf8byipY75bpf_gyvTh/view?usp=share_link</t>
  </si>
  <si>
    <t xml:space="preserve">https://twitter.com/sandofsky/status/1536756825017548802 </t>
  </si>
  <si>
    <t>https://drive.google.com/file/d/1UBLBr069g2mys-XWyPouPau6LKLFMAx5/view?usp=share_link</t>
  </si>
  <si>
    <t>https://drive.google.com/file/d/1-37uJG6mrTdMMbzJZglI0thNISRDCYAI/view?usp=share_link</t>
  </si>
  <si>
    <t>https://drive.google.com/file/d/1-AsYasrFP6cgDisKOod0UOllkq80v5cG/view?usp=share_link</t>
  </si>
  <si>
    <t xml:space="preserve">https://twitter.com/BillyM2k/status/1465011204284293128 </t>
  </si>
  <si>
    <t>https://drive.google.com/file/d/1Hl493BCQ_M7gg1g-aAIOSccjPCIw-zks/view?usp=share_link</t>
  </si>
  <si>
    <t>https://drive.google.com/file/d/1-69lWsuhH-AJqIKdgr04uBVeEHm9W0Jy/view?usp=share_link</t>
  </si>
  <si>
    <t>https://drive.google.com/file/d/1-CFMZu1PtSQzaFIISuGanKd8utxIqxcN/view?usp=share_link</t>
  </si>
  <si>
    <r>
      <rPr>
        <rFont val="Arial"/>
        <color rgb="FF1155CC"/>
        <sz val="10.0"/>
        <u/>
      </rPr>
      <t>https://twitter.com/indyfromspace/status/1525276705144901632</t>
    </r>
    <r>
      <rPr>
        <rFont val="Arial"/>
        <color rgb="FF000000"/>
        <sz val="10.0"/>
      </rPr>
      <t xml:space="preserve"> </t>
    </r>
  </si>
  <si>
    <t>https://drive.google.com/file/d/1cyFfc8ZbcZZ4TePWhbYPsagEoLf81Ik2/view?usp=share_link</t>
  </si>
  <si>
    <t>https://drive.google.com/file/d/1-9jyX8kRg2FLx-0mWBX1NnpQ0-sRHah7/view?usp=share_link</t>
  </si>
  <si>
    <t>https://drive.google.com/file/d/1-D-D2YZ4SpI4hKIpLCSreyggwZtWOt0Y/view?usp=share_link</t>
  </si>
  <si>
    <t xml:space="preserve">https://twitter.com/caseyJsalengo/status/1469384932342566923 </t>
  </si>
  <si>
    <t>https://drive.google.com/file/d/1TuI1FdFBkvisp_0O86ur2gs9lrQtsDEm/view?usp=share_link</t>
  </si>
  <si>
    <t>https://drive.google.com/file/d/1-FKh5j2M70LNf83Q7JekvhjuZrARKntn/view?usp=share_link</t>
  </si>
  <si>
    <t>https://drive.google.com/file/d/1-N0EF-GDH6A8vAebaeWHhIl565h3d13A/view?usp=share_link</t>
  </si>
  <si>
    <r>
      <rPr>
        <rFont val="Arial"/>
        <color rgb="FF1155CC"/>
        <sz val="10.0"/>
        <u/>
      </rPr>
      <t>https://twitter.com/patdennis/status/1518637225789042688</t>
    </r>
    <r>
      <rPr>
        <rFont val="Arial"/>
        <color rgb="FF000000"/>
        <sz val="10.0"/>
      </rPr>
      <t xml:space="preserve"> </t>
    </r>
  </si>
  <si>
    <t>https://drive.google.com/file/d/1heVl3KJgw-NtlWCH-fE4y5QdHS2AYicP/view?usp=share_link</t>
  </si>
  <si>
    <t>https://drive.google.com/file/d/1-Fk9O1UQzB_XBKPO2CZws32WjmfHD1fe/view?usp=share_link</t>
  </si>
  <si>
    <t>https://drive.google.com/file/d/1-W8P0jepvd-L8_YuV5RIuwr9L5uD_QYX/view?usp=share_link</t>
  </si>
  <si>
    <t xml:space="preserve">https://twitter.com/MikeDrucker/status/1525123256977612800 </t>
  </si>
  <si>
    <t>https://drive.google.com/file/d/1JIQYdKW6ySienPsSl7qv69u1uM8krxCQ/view?usp=share_link</t>
  </si>
  <si>
    <t>https://drive.google.com/file/d/1-KzWRq54guyFvt_ZRc-YxCJR0D1pKC0_/view?usp=share_link</t>
  </si>
  <si>
    <t>https://drive.google.com/file/d/1-XzuNk5Zyk6exnzLlrzh0rTl3zUtbhjB/view?usp=share_link</t>
  </si>
  <si>
    <r>
      <rPr>
        <rFont val="Arial"/>
        <color rgb="FF1155CC"/>
        <sz val="10.0"/>
        <u/>
      </rPr>
      <t>https://twitter.com/elonmusk/status/1366808202701012995</t>
    </r>
    <r>
      <rPr>
        <rFont val="Arial"/>
        <color rgb="FF000000"/>
        <sz val="10.0"/>
      </rPr>
      <t xml:space="preserve"> </t>
    </r>
  </si>
  <si>
    <t>https://drive.google.com/file/d/1rI1KVpNTH1ab6JDNZp8_ChlUOGzRLfli/view?usp=share_link</t>
  </si>
  <si>
    <t>https://drive.google.com/file/d/1AjzF4O11fqSJcu6zcEK8qyCuYnTTos_9/view?usp=share_link</t>
  </si>
  <si>
    <t>https://drive.google.com/file/d/1-1hbA0ZXSse7XvpWc291e_LVfPMvfVUJ/view?usp=share_link</t>
  </si>
  <si>
    <t>https://drive.google.com/file/d/1jcuQqOuoST8Xc--rK_V6qUyljaVB5U56/view?usp=share_link</t>
  </si>
  <si>
    <t>https://drive.google.com/file/d/1jnRNVWfoJR3O7xskWE9-8JS3rzZErnLG/view?usp=share_link</t>
  </si>
  <si>
    <t>https://drive.google.com/file/d/1-1A0j5HT0XfC7LPTlDkzGqkn0dB-6jab/view?usp=share_link</t>
  </si>
  <si>
    <r>
      <rPr>
        <rFont val="Arial"/>
        <color rgb="FF1155CC"/>
        <sz val="10.0"/>
        <u/>
      </rPr>
      <t>https://twitter.com/BriannaWu/status/1524940435659038732</t>
    </r>
    <r>
      <rPr>
        <rFont val="Arial"/>
        <color rgb="FF000000"/>
        <sz val="10.0"/>
      </rPr>
      <t xml:space="preserve"> </t>
    </r>
  </si>
  <si>
    <t>https://drive.google.com/file/d/1O0pooyvHFDjgg_TTvMqmZqRwqsfedQRS/view?usp=share_link</t>
  </si>
  <si>
    <t>https://drive.google.com/file/d/1-0eX1cocBOAELu_2-kuv-VAmfHvsy4IW/view?usp=share_link</t>
  </si>
  <si>
    <t>https://drive.google.com/file/d/1-avPjv5BpQAAXCaUpK38DHM-YQTke7i9/view?usp=share_link</t>
  </si>
  <si>
    <r>
      <rPr>
        <rFont val="Arial"/>
        <color rgb="FF1155CC"/>
        <sz val="10.0"/>
        <u/>
      </rPr>
      <t>https://twitter.com/brian_armstrong/status/1428489591665856512</t>
    </r>
    <r>
      <rPr>
        <rFont val="Arial"/>
        <color rgb="FF000000"/>
        <sz val="10.0"/>
      </rPr>
      <t xml:space="preserve"> </t>
    </r>
  </si>
  <si>
    <t>https://drive.google.com/file/d/1o5DlzKM74GxAf6g2L7Jl3riQ1ZO1bFTa/view?usp=share_link</t>
  </si>
  <si>
    <t>https://drive.google.com/file/d/1-950pPkUtl6m-HwK92Vv-7u9YvMN9UV5/view?usp=share_link</t>
  </si>
  <si>
    <t>https://drive.google.com/file/d/1-gd7sH9qDx7QSE-2A4PaBXbhSFUnJ3-y/view?usp=share_link</t>
  </si>
  <si>
    <t xml:space="preserve">https://twitter.com/ReeseW/status/1480953798013054976 </t>
  </si>
  <si>
    <t>https://drive.google.com/file/d/1A5kBDKuWBJkNeswJbHCMnKW3Er3oD5VI/view?usp=share_link</t>
  </si>
  <si>
    <t>https://drive.google.com/file/d/1-FdaE5Apr-wDUqcZTyH3GIGu2pierQIy/view?usp=share_link</t>
  </si>
  <si>
    <t>https://drive.google.com/file/d/1-ilznTb-5qfKNXFyIBG3TeDyCs_kMfjV/view?usp=share_link</t>
  </si>
  <si>
    <t xml:space="preserve">https://twitter.com/sprainhill/status/149286191841932902 </t>
  </si>
  <si>
    <t>https://drive.google.com/file/d/1MVVlwDczSMgXgfN52RpxY0EU33Yu9GAK/view?usp=share_link</t>
  </si>
  <si>
    <t>https://drive.google.com/file/d/135VeHoXdWdwI_pWbHbjLYrTz-lOckMmi/view?usp=share_link</t>
  </si>
  <si>
    <t>https://drive.google.com/file/d/1-ov3w34EPBnfEXqf10gzYl_gmSNTCh2W/view?usp=share_link</t>
  </si>
  <si>
    <t xml:space="preserve">https://twitter.com/cz_binance/status/1579848963473436673 </t>
  </si>
  <si>
    <t>https://drive.google.com/file/d/1PUJkRDAw40C8KXmSLiRqAXsHSfcBW9NG/view?usp=share_link</t>
  </si>
  <si>
    <t>https://drive.google.com/file/d/1-0Xso2BxkBeem34WMGuGGv3FT25d4Yzr/view?usp=share_link</t>
  </si>
  <si>
    <t>https://drive.google.com/file/d/1-oyXQRFJWZXvIvQK9jLqleVVwy6LkTaW/view?usp=share_link</t>
  </si>
  <si>
    <r>
      <rPr>
        <rFont val="Arial"/>
        <color rgb="FF1155CC"/>
        <sz val="10.0"/>
        <u/>
      </rPr>
      <t>https://twitter.com/cz_binance/status/1577707303205216257</t>
    </r>
    <r>
      <rPr>
        <rFont val="Arial"/>
        <color rgb="FF000000"/>
        <sz val="10.0"/>
      </rPr>
      <t xml:space="preserve"> </t>
    </r>
  </si>
  <si>
    <t>https://drive.google.com/file/d/1x-6WJxHcvh-RV61QzgAbur-a8q3DShne/view?usp=share_link</t>
  </si>
  <si>
    <t>https://drive.google.com/file/d/1-IcOevYj27fbj-1Ujggq0PNQfSCyojzg/view?usp=share_link</t>
  </si>
  <si>
    <t>https://drive.google.com/file/d/1-RqwrG2ZhTrEZFqdqS6F1NpIJ8NADDPJ/view?usp=share_link</t>
  </si>
  <si>
    <r>
      <rPr>
        <rFont val="Arial"/>
        <color rgb="FF1155CC"/>
        <sz val="10.0"/>
        <u/>
      </rPr>
      <t>https://twitter.com/elonmusk/status/1408246196603346947</t>
    </r>
    <r>
      <rPr>
        <rFont val="Arial"/>
        <color rgb="FF000000"/>
        <sz val="10.0"/>
      </rPr>
      <t xml:space="preserve"> </t>
    </r>
  </si>
  <si>
    <t>https://drive.google.com/file/d/1jSok6e5mnIUnCLCSr54s8_BWdBmyG66X/view?usp=share_link</t>
  </si>
  <si>
    <t>https://drive.google.com/file/d/1-2h4nVLYYVFIFM-zljZK-ExrGF8WvTql/view?usp=share_link</t>
  </si>
  <si>
    <t>https://drive.google.com/file/d/1-3PlancxlWZdyGlwhhOd7ygj4B-mrtAu/view?usp=share_link</t>
  </si>
  <si>
    <t xml:space="preserve">https://twitter.com/TheKavernacle/status/1494643729432514603 </t>
  </si>
  <si>
    <t>https://drive.google.com/file/d/1NPucs95lu3ouJry1_Agoi4mLtnG-UuQK/view?usp=share_link</t>
  </si>
  <si>
    <t>https://drive.google.com/file/d/1-AbYxX0tmRBljW9cySz1okPgaYh1pj9Z/view?usp=share_link</t>
  </si>
  <si>
    <t>https://drive.google.com/file/d/1-CtCnqx3Ceg-365UqwH0ZS0vfn2aNlEB/view?usp=share_link</t>
  </si>
  <si>
    <t xml:space="preserve">https://twitter.com/MeganBitchell/status/1482245435188203522 </t>
  </si>
  <si>
    <t>https://drive.google.com/file/d/1WNC5LedUkSrzZcVeioxVGgJZK9_NE2WU/view?usp=share_link</t>
  </si>
  <si>
    <t>https://drive.google.com/file/d/1-BHNpluPiz7aUj_TR5uiVck3bagAJLJp/view?usp=share_link</t>
  </si>
  <si>
    <t>https://drive.google.com/file/d/1-DyQJcq4Qx5KF-0QzuJxDDASD2pxY3FS/view?usp=share_link</t>
  </si>
  <si>
    <t>https://drive.google.com/file/d/10ZrCDXggZ0gazXYnA4K-ud7RLUeWQJSY/view?usp=share_link</t>
  </si>
  <si>
    <t>https://drive.google.com/file/d/1-1bADjK7LSUu50rvEQz27dBKOzenz7a2/view?usp=share_link</t>
  </si>
  <si>
    <t>https://drive.google.com/file/d/1-4rNtY88dgk7aKwqeAuFQt8C8I1ro0Yl/view?usp=share_link</t>
  </si>
  <si>
    <t xml:space="preserve">https://twitter.com/Cryptanzee/status/1395853620373954562 </t>
  </si>
  <si>
    <t>https://drive.google.com/file/d/1-tlrhDmPhGpSuPEQQvcmGznEbOE3ghXp/view?usp=share_link</t>
  </si>
  <si>
    <t>https://drive.google.com/file/d/1PI-DpZORf_tkb9UvXQHRgwHnlgoPLjx2/view?usp=share_link</t>
  </si>
  <si>
    <t>https://drive.google.com/file/d/1--o-gozpQTsSaYrCsampRD_I5eojXRRT/view?usp=share_link</t>
  </si>
  <si>
    <t>https://drive.google.com/file/d/1HkbsvE48-FVkJajvlpAGduaTwRzTTd8p/view?usp=share_link</t>
  </si>
  <si>
    <t>https://drive.google.com/file/d/1-92VLi49Ah1nXymRmTBQEw1P-kl8jp8h/view?usp=share_link</t>
  </si>
  <si>
    <t>https://drive.google.com/file/d/1etP1DR5FNdJI6EMnSu4jZC2EfVpFJ_ZJ/view?usp=share_link</t>
  </si>
  <si>
    <t xml:space="preserve">DogeCoin </t>
  </si>
  <si>
    <t>https://drive.google.com/file/d/1NdZ2HnCMRS958Xmm7tdpfmIFsnnbxySI/view?usp=share_link</t>
  </si>
  <si>
    <t>https://drive.google.com/file/d/1-1u9OYsbOlpYpNS26vCZ-tpW52uc-fU8/view?usp=share_link</t>
  </si>
  <si>
    <t>https://drive.google.com/file/d/1-005unKPiddYpPZfR6j8qMe7vLEFiZeA/view?usp=share_link</t>
  </si>
  <si>
    <t>https://drive.google.com/file/d/1nhTaS1c0EdnlQpDgoRwCsbkLiKZt78Jm/view?usp=share_link</t>
  </si>
  <si>
    <t>https://drive.google.com/file/d/1Xar5v-AnqB7ZL9uDN7n2dIocKnnXhmM2/view?usp=share_link</t>
  </si>
  <si>
    <t>https://drive.google.com/file/d/1-A_XRyVqK-sKJFugtawfqw3ssKCj9LJB/view?usp=share_link</t>
  </si>
  <si>
    <t>https://drive.google.com/file/d/1hAHjow7QWu--H0rQwfiAsA3JBE43FUNZ/view?usp=share_link</t>
  </si>
  <si>
    <t>https://drive.google.com/file/d/1TR4E0R2rYfg7iY9u78KQVVKFzHPe9Br6/view?usp=share_link</t>
  </si>
  <si>
    <t>https://drive.google.com/file/d/1-Dz_cIeTgRoHCfpwh2-AoOU9TWn-dOS6/view?usp=share_link</t>
  </si>
  <si>
    <r>
      <rPr>
        <rFont val="Arial"/>
        <color rgb="FF1155CC"/>
        <sz val="10.0"/>
        <u/>
      </rPr>
      <t>https://twitter.com/CrypticNoHoes/status/1389962871082192898</t>
    </r>
    <r>
      <rPr>
        <rFont val="Arial"/>
        <color rgb="FF000000"/>
        <sz val="10.0"/>
      </rPr>
      <t xml:space="preserve"> </t>
    </r>
  </si>
  <si>
    <r>
      <rPr>
        <rFont val="Arial"/>
        <color rgb="FF1155CC"/>
        <sz val="10.0"/>
        <u/>
      </rPr>
      <t>https://drive.google.com/file/d/12rQT3gCjbPuI_IQ097P_oPmMwkwr8G5n/view?usp=share_link</t>
    </r>
    <r>
      <rPr>
        <rFont val="Arial"/>
        <color rgb="FF000000"/>
        <sz val="10.0"/>
      </rPr>
      <t>k</t>
    </r>
  </si>
  <si>
    <t>https://drive.google.com/file/d/1-PTaqLdcaGRSekYEOJ6GWZucRCOP4Let/view?usp=share_link</t>
  </si>
  <si>
    <t>https://drive.google.com/file/d/1-JfAZxJOAhCWvRtz-5XUAdqYnEWRIlhO/view?usp=share_link</t>
  </si>
  <si>
    <t>https://drive.google.com/file/d/1CcXFmAvwG3CTa61TpRb1AOmHaNuRCHLb/view?usp=share_link</t>
  </si>
  <si>
    <t>https://drive.google.com/file/d/1fcJ_iaWiF3tJ6_Lcbvz9MCmcetj1-v0F/view?usp=share_link</t>
  </si>
  <si>
    <t>https://drive.google.com/file/d/1-Jj643IjnPssURKK_tpvnFRTXTBA74yA/view?usp=share_link</t>
  </si>
  <si>
    <r>
      <rPr>
        <rFont val="Arial"/>
        <color rgb="FF1155CC"/>
        <sz val="10.0"/>
        <u/>
      </rPr>
      <t>https://twitter.com/elonmusk/status/1377567762919292938</t>
    </r>
    <r>
      <rPr>
        <rFont val="Arial"/>
        <color rgb="FF000000"/>
        <sz val="10.0"/>
      </rPr>
      <t xml:space="preserve"> </t>
    </r>
  </si>
  <si>
    <t>https://drive.google.com/file/d/1WXFU7VEJAoXAD-EcQEVxMDUSABwk5hn3/view?usp=share_link</t>
  </si>
  <si>
    <t>https://drive.google.com/file/d/1FmpX5ubtJV0kGe6e7jbOzcBMfP8yW-tn/view?usp=share_link</t>
  </si>
  <si>
    <t>https://drive.google.com/file/d/1-LxenB1lzPZrropQhDs3MZeFqJ0R5A3U/view?usp=share_link</t>
  </si>
  <si>
    <t>77*</t>
  </si>
  <si>
    <t xml:space="preserve">https://twitter.com/elonmusk/status/1361094185412100096 </t>
  </si>
  <si>
    <t>N/A</t>
  </si>
  <si>
    <t>https://drive.google.com/file/d/1-SRiUgLld-L3anA71u12klWMwL0syvWV/view?usp=share_link</t>
  </si>
  <si>
    <t>78*</t>
  </si>
  <si>
    <t xml:space="preserve">https://twitter.com/elonmusk/status/1392974251011895300 </t>
  </si>
  <si>
    <t>https://drive.google.com/file/d/1-WPpj_Nhu6bkwUsF0T6p2XR150c2WaLn/view?usp=share_link</t>
  </si>
  <si>
    <t>79*</t>
  </si>
  <si>
    <r>
      <rPr>
        <rFont val="Arial"/>
        <color rgb="FF1155CC"/>
        <sz val="10.0"/>
        <u/>
      </rPr>
      <t>https://twitter.com/elonmusk/status/1363601164344823810</t>
    </r>
    <r>
      <rPr>
        <rFont val="Arial"/>
        <color rgb="FF000000"/>
        <sz val="10.0"/>
      </rPr>
      <t xml:space="preserve"> </t>
    </r>
  </si>
  <si>
    <t>https://drive.google.com/file/d/1-a9XuUdO0lM8GVF6fvkGBM1vRa7NnFYf/view?usp=share_link</t>
  </si>
  <si>
    <t>80*</t>
  </si>
  <si>
    <r>
      <rPr>
        <rFont val="Arial"/>
        <color rgb="FF1155CC"/>
        <sz val="10.0"/>
        <u/>
      </rPr>
      <t>https://twitter.com/elonmusk/status/1408380216653844480</t>
    </r>
    <r>
      <rPr>
        <rFont val="Arial"/>
        <color rgb="FF000000"/>
        <sz val="10.0"/>
      </rPr>
      <t xml:space="preserve"> </t>
    </r>
  </si>
  <si>
    <t>https://drive.google.com/file/d/1-o9RabSkqU1jObfyqqablujyDxKTC9gG/view?usp=share_link</t>
  </si>
  <si>
    <r>
      <rPr>
        <rFont val="Arial"/>
        <color rgb="FF1155CC"/>
        <sz val="10.0"/>
        <u/>
      </rPr>
      <t>https://twitter.com/Dream/status/1343275141472673793</t>
    </r>
    <r>
      <rPr>
        <rFont val="Arial"/>
        <color rgb="FF000000"/>
        <sz val="10.0"/>
      </rPr>
      <t xml:space="preserve"> </t>
    </r>
  </si>
  <si>
    <t>@Dream</t>
  </si>
  <si>
    <t>GiveAways</t>
  </si>
  <si>
    <t>https://drive.google.com/file/d/1BSVso6Kjiy9Pc2m9rBZeND3Png4BPnWL/view?usp=share_link</t>
  </si>
  <si>
    <t>https://drive.google.com/file/d/1C5v_dHRGzFmZAxJXCaoBhmFMT_n9_j3y/view?usp=share_link</t>
  </si>
  <si>
    <t>https://drive.google.com/file/d/1-UKGpte0xsTs1Wbus-4Gn-pxPgTmbpDM/view?usp=share_link</t>
  </si>
  <si>
    <t xml:space="preserve">https://twitter.com/MrBeast/status/1362997215308906498 </t>
  </si>
  <si>
    <t>https://drive.google.com/file/d/1JloyYTfDIPbmM6b4T05F2hVJWAc-A0AB/view?usp=share_link</t>
  </si>
  <si>
    <t>https://drive.google.com/file/d/1EXkc2gofCbFxCp1J1x_MoprTXYigxEgE/view?usp=share_link</t>
  </si>
  <si>
    <t>https://drive.google.com/file/d/1-Wsg7HkBUv-SFYTUuuuZ6g1KgRk3-btu/view?usp=share_link</t>
  </si>
  <si>
    <r>
      <rPr>
        <rFont val="Arial"/>
        <color rgb="FF1155CC"/>
        <sz val="10.0"/>
        <u/>
      </rPr>
      <t>https://twitter.com/yousuck2020/status/1215649194213437441</t>
    </r>
    <r>
      <rPr>
        <rFont val="Arial"/>
        <color rgb="FF000000"/>
        <sz val="10.0"/>
      </rPr>
      <t xml:space="preserve"> </t>
    </r>
  </si>
  <si>
    <t>@yousuck2020</t>
  </si>
  <si>
    <t>https://drive.google.com/file/d/1XIg9HqwwNjKfPj_BGs0FaX2NR2QtfmKg/view?usp=share_link</t>
  </si>
  <si>
    <t>https://drive.google.com/file/d/1-KoaogHBdWxZgN-YJjjvjrzJrGqRkEX3/view?usp=share_link</t>
  </si>
  <si>
    <t>https://drive.google.com/file/d/1-_Lw0bNTP6Cuwy7fvb5ujNNWAlzuCLVV/view?usp=share_link</t>
  </si>
  <si>
    <r>
      <rPr>
        <rFont val="Arial"/>
        <color rgb="FF1155CC"/>
        <sz val="10.0"/>
        <u/>
      </rPr>
      <t>https://twitter.com/msdanifernandez/status/1533611385665429504</t>
    </r>
    <r>
      <rPr>
        <rFont val="Arial"/>
        <color rgb="FF000000"/>
        <sz val="10.0"/>
      </rPr>
      <t xml:space="preserve"> </t>
    </r>
  </si>
  <si>
    <t>GiveAways-Memes</t>
  </si>
  <si>
    <t>https://drive.google.com/file/d/19Wq5UGE8IMemqeSUyi1mtIYNSC_f24-I/view?usp=share_link</t>
  </si>
  <si>
    <t>https://drive.google.com/file/d/1-0D2ksgD7Xb3jsqgt0Q7D1QwGimDPcK4/view?usp=share_link</t>
  </si>
  <si>
    <t>https://drive.google.com/file/d/1-b_wV2TjK7hiESM8OTFXX5ZLEJBZSsZF/view?usp=share_link</t>
  </si>
  <si>
    <t xml:space="preserve">https://twitter.com/msdanifernandez/status/153361138566542950 </t>
  </si>
  <si>
    <t>@_jaymacmusic</t>
  </si>
  <si>
    <t>https://drive.google.com/file/d/1MInYOuukkrCdbkyiURXLKw8oN8k89oVi/view?usp=share_link</t>
  </si>
  <si>
    <t>https://drive.google.com/file/d/1-7AmEKni6NDBGkFpeiAu3q_ewzxq6LHh/view?usp=share_link</t>
  </si>
  <si>
    <t>https://drive.google.com/file/d/1-d2lyV2cQQX9o-GpsLEV_wI7hWxW0Yk-/view?usp=share_link</t>
  </si>
  <si>
    <t xml:space="preserve">https://twitter.com/jomaoppa/status/1512446577796915202 </t>
  </si>
  <si>
    <t>https://drive.google.com/file/d/1MNeWpvqqJz3vvK4iry8NtvGaLFXWaMjM/view?usp=share_link</t>
  </si>
  <si>
    <t>https://drive.google.com/file/d/1-AtWL323gVm3fcpOnIrFG8QU6l5yyPwW/view?usp=share_link</t>
  </si>
  <si>
    <t>https://drive.google.com/file/d/1-lUQmsppO247ow9FMXOH2f6L9972fGya/view?usp=share_link</t>
  </si>
  <si>
    <r>
      <rPr>
        <rFont val="Arial"/>
        <color rgb="FF1155CC"/>
        <sz val="10.0"/>
        <u/>
      </rPr>
      <t>https://twitter.com/fppf_gf/status/1465754756564099072</t>
    </r>
    <r>
      <rPr>
        <rFont val="Arial"/>
        <color rgb="FF000000"/>
        <sz val="10.0"/>
      </rPr>
      <t xml:space="preserve"> </t>
    </r>
  </si>
  <si>
    <t>@fppf_gf***</t>
  </si>
  <si>
    <t>https://drive.google.com/file/d/1RLyCqpVMtZTIQCp8mmqRownjJboqfQsS/view?usp=share_link</t>
  </si>
  <si>
    <t>https://drive.google.com/file/d/1-BjG4s-OQGrqWxKwJHfahbaJN1TqQGK4/view?usp=share_link</t>
  </si>
  <si>
    <t>https://drive.google.com/file/d/1-n6jS5DDEQlrf05j2BebwRFIe3uqzM5-/view?usp=share_link</t>
  </si>
  <si>
    <t xml:space="preserve">https://twitter.com/BrittaniWarrick/status/1453571735479930881 </t>
  </si>
  <si>
    <t>https://drive.google.com/file/d/1RAgXXpG_4jMxnoDlecemP5pEDk_9VwFM/view?usp=share_link</t>
  </si>
  <si>
    <t>https://drive.google.com/file/d/1-Cj_WfrumF78YgE3Sfsos_2l8AP4so9j/view?usp=sharing</t>
  </si>
  <si>
    <t>https://drive.google.com/file/d/1-rj9pBORs29GA5Ye7uL9DK8VTD1srXgQ/view?usp=share_link</t>
  </si>
  <si>
    <r>
      <rPr>
        <rFont val="Arial"/>
        <color rgb="FF1155CC"/>
        <sz val="10.0"/>
        <u/>
      </rPr>
      <t>https://twitter.com/NoahGarfinkel/status/1493044107790348288</t>
    </r>
    <r>
      <rPr>
        <rFont val="Arial"/>
        <color rgb="FF000000"/>
        <sz val="10.0"/>
      </rPr>
      <t xml:space="preserve"> </t>
    </r>
  </si>
  <si>
    <t>https://drive.google.com/file/d/1pJH8zuJKS0MPX46X6h2rhOgm2hBibalJ/view?usp=share_link</t>
  </si>
  <si>
    <t>https://drive.google.com/file/d/1-Dfx0eIpKM_JDPhLRbMKhHzGls1euNTM/view?usp=share_link</t>
  </si>
  <si>
    <t>https://drive.google.com/file/d/104l8RI4BS8N9GCBG6xPVuP434zd8qapC/view?usp=share_link</t>
  </si>
  <si>
    <r>
      <rPr>
        <rFont val="Arial"/>
        <color rgb="FF1155CC"/>
        <sz val="10.0"/>
        <u/>
      </rPr>
      <t>https://twitter.com/bocxtop/status/1393939232373280769</t>
    </r>
    <r>
      <rPr>
        <rFont val="Arial"/>
        <color rgb="FF000000"/>
        <sz val="10.0"/>
      </rPr>
      <t xml:space="preserve"> </t>
    </r>
  </si>
  <si>
    <r>
      <rPr>
        <rFont val="Arial"/>
        <color rgb="FF1155CC"/>
        <sz val="10.0"/>
        <u/>
      </rPr>
      <t>https://drive.google.com/file/d/1lFysvCSUe8rtHBySt-V613bQFqR5V7OX/view?usp=share_link</t>
    </r>
    <r>
      <rPr>
        <rFont val="Arial"/>
        <color rgb="FF000000"/>
        <sz val="10.0"/>
      </rPr>
      <t>k</t>
    </r>
  </si>
  <si>
    <t>https://drive.google.com/file/d/1-Gmo_bwiJZ5f3pMtzECf_yaoJ82fWK6X/view?usp=share_link</t>
  </si>
  <si>
    <t>https://drive.google.com/file/d/10Ap3vf6NsI5xg8HUyBmLG6m6tkE0H-tE/view?usp=share_link</t>
  </si>
  <si>
    <t xml:space="preserve">https://twitter.com/indyfromspace/status/1525276705144901632 </t>
  </si>
  <si>
    <t>https://drive.google.com/file/d/1ZmqknAqKeKNSzj1RRbrnixwuM26eyd1u/view?usp=share_link</t>
  </si>
  <si>
    <t>https://drive.google.com/file/d/1-Hmjxsqx2u_zacn8NNbcryibuegoFpp7/view?usp=share_link</t>
  </si>
  <si>
    <t>https://drive.google.com/file/d/10B-Cqs_JnBlNVhiJaCGRBt9HTeTJAlzd/view?usp=share_link</t>
  </si>
  <si>
    <t>https://drive.google.com/file/d/1TfGhtNnK9zJtTocYeoinTwii8_mkmmoF/view?usp=share_link</t>
  </si>
  <si>
    <t>https://drive.google.com/file/d/1-M2DhBu_qGI4izLk9hIQYHhKrpXjRfQH/view?usp=share_link</t>
  </si>
  <si>
    <t>https://drive.google.com/file/d/10QBnOxnvozYJaCr7QIxiF1JVsn2in5QA/view?usp=share_link</t>
  </si>
  <si>
    <t xml:space="preserve">https://twitter.com/somaddysmith/status/1524615388956442625 </t>
  </si>
  <si>
    <t>https://drive.google.com/file/d/1R3e1I9-I5CFebuI8woSSaTCLIuSpZo5l/view?usp=share_link</t>
  </si>
  <si>
    <t>https://drive.google.com/file/d/1-MLjQh8EAJ98-9GBb1dU1G-Caf1-k7zd/view?usp=share_link</t>
  </si>
  <si>
    <t>https://drive.google.com/file/d/10ZGQBiAgqQvqehg4QOQD4mDi-KuUV-yo/view?usp=share_link</t>
  </si>
  <si>
    <t xml:space="preserve">https://twitter.com/NotLasers/status/1477356101796605956 </t>
  </si>
  <si>
    <t>https://drive.google.com/file/d/1uC5NJC6IuiDKsGUZD2llcnjpu7fVMJga/view?usp=share_link</t>
  </si>
  <si>
    <t>https://drive.google.com/file/d/1-Wma-SuZ98ZIjUOX3hJ_PZB-Dk_4oRKA/view?usp=share_link</t>
  </si>
  <si>
    <t>https://drive.google.com/file/d/10ku1OfjU2cRoxnaue85ozyvcRoQx_MG8/view?usp=share_link</t>
  </si>
  <si>
    <t xml:space="preserve">https://twitter.com/bocxtop/status/1470976153200463877 </t>
  </si>
  <si>
    <t>https://drive.google.com/file/d/1yxRXt67i4W4ShyQeSxzOmJZYccJfXxjT/view?usp=share_link</t>
  </si>
  <si>
    <t>https://drive.google.com/file/d/1-bA5XEuz9r85mWCYjzDYk7d4KOGyH55X/view?usp=share_link</t>
  </si>
  <si>
    <t>https://drive.google.com/file/d/10n6VmivBHVVNjiA67mkiI_OgmWcx9_QI/view?usp=share_link</t>
  </si>
  <si>
    <t xml:space="preserve">https://twitter.com/pissvortex/status/1378033389333315592 </t>
  </si>
  <si>
    <t>https://drive.google.com/file/d/1N4aw3XqL4M67iRzmKuNksUJr1QFgoTqW/view?usp=share_link</t>
  </si>
  <si>
    <t>https://drive.google.com/file/d/1-bCz9X6xP3R_JyUuyW8YhgzwkU8nFNpF/view?usp=share_link</t>
  </si>
  <si>
    <t>https://drive.google.com/file/d/10yoO9r_Ff27uQiwFKrY4HNrAGRE2_jlr/view?usp=share_link</t>
  </si>
  <si>
    <t xml:space="preserve">https://twitter.com/patdennis/status/1518637225789042688 </t>
  </si>
  <si>
    <t>https://drive.google.com/file/d/1t4djvoJ5Hc0f12kmqnfWH2u4MyZkHw1L/view?usp=share_link</t>
  </si>
  <si>
    <t>https://drive.google.com/file/d/1-eKrkYUfivxoIvxqLS_lt4jcwWwyV8tA/view?usp=share_link</t>
  </si>
  <si>
    <t>https://drive.google.com/file/d/115wf-_m9V815tJyMb841elJXGGeoVSBX/view?usp=share_link</t>
  </si>
  <si>
    <t xml:space="preserve">https://twitter.com/McDonalds/status/1485726032967704582 </t>
  </si>
  <si>
    <t>@McDonalds</t>
  </si>
  <si>
    <t>https://drive.google.com/file/d/1dexKLZyt6GHN0GIABYp4BLDVRh3g7wjP/view?usp=share_link</t>
  </si>
  <si>
    <t>https://drive.google.com/file/d/1LBMMgCrZtO2VS-O_YpJVSjjHOGTu5pOn/view?usp=share_link</t>
  </si>
  <si>
    <t>https://drive.google.com/file/d/116Ff78_5DVZj2FHrIn5Is5G-F-LbL7o1/view?usp=share_link</t>
  </si>
  <si>
    <r>
      <rPr>
        <rFont val="Arial"/>
        <color rgb="FF1155CC"/>
        <sz val="10.0"/>
        <u/>
      </rPr>
      <t>https://twitter.com/tracyalloway/status/1467720876741525504</t>
    </r>
    <r>
      <rPr>
        <rFont val="Arial"/>
        <color rgb="FF000000"/>
        <sz val="10.0"/>
        <u/>
      </rPr>
      <t xml:space="preserve"> </t>
    </r>
  </si>
  <si>
    <r>
      <rPr>
        <rFont val="Arial"/>
        <color rgb="FF1155CC"/>
        <sz val="10.0"/>
        <u/>
      </rPr>
      <t>https://drive.google.com/file/d/1TkpgKUDVTfmJfR7gTBmJbtAjtk2L1Me_/view?usp=share_link</t>
    </r>
    <r>
      <rPr>
        <rFont val="Arial"/>
        <color rgb="FF000000"/>
        <sz val="10.0"/>
      </rPr>
      <t xml:space="preserve"> </t>
    </r>
  </si>
  <si>
    <t>https://drive.google.com/file/d/1-f-eobAiLBB70ilJH8tnFY6Y_wu3_hYs/view?usp=share_link</t>
  </si>
  <si>
    <t>https://drive.google.com/file/d/11A9wAsJWuEhBdY-S2U-Q450EUuDjYSsy/view?usp=share_link</t>
  </si>
  <si>
    <r>
      <rPr>
        <rFont val="Arial"/>
        <color rgb="FF1155CC"/>
        <sz val="10.0"/>
        <u/>
      </rPr>
      <t>https://twitter.com/TIME/status/1504760633342021645</t>
    </r>
    <r>
      <rPr>
        <rFont val="Arial"/>
        <color rgb="FF000000"/>
        <sz val="10.0"/>
      </rPr>
      <t xml:space="preserve"> </t>
    </r>
  </si>
  <si>
    <t>https://drive.google.com/file/d/1UJWH-mtz5BFfUOhyfg6pkCGB9CduKPy5/view?usp=share_link</t>
  </si>
  <si>
    <t>https://drive.google.com/file/d/1-fJjsrB9ZzkTqhRCvWHNsQOXzWkQTMF4/view?usp=sharing</t>
  </si>
  <si>
    <t>https://drive.google.com/file/d/11AlVYSQDTOAs8_en_jN3S2jCjOC3XhrL/view?usp=share_link</t>
  </si>
  <si>
    <t>https://drive.google.com/file/d/1wUiv5TfQsT3cAZXGDCdfcqUIRfq0FWLO/view?usp=share_link</t>
  </si>
  <si>
    <t>https://drive.google.com/file/d/1-hauNwyaDeXI74b906nVySYpe5wSFgll/view?usp=share_link</t>
  </si>
  <si>
    <t>https://drive.google.com/file/d/11Bcq5YK93MQp-nYww66udrqe4K7z6ulR/view?usp=share_link</t>
  </si>
  <si>
    <r>
      <rPr>
        <rFont val="Arial"/>
        <color rgb="FF1155CC"/>
        <sz val="10.0"/>
        <u/>
      </rPr>
      <t>https://twitter.com/MikeDrucker/status/1525123256977612800</t>
    </r>
    <r>
      <rPr>
        <rFont val="Arial"/>
        <color rgb="FF000000"/>
        <sz val="10.0"/>
      </rPr>
      <t xml:space="preserve"> </t>
    </r>
  </si>
  <si>
    <t>https://drive.google.com/file/d/1QKRH_mUz3PBo4_WAzJ6x2edKw_VIi_zz/view?usp=share_link</t>
  </si>
  <si>
    <t>https://drive.google.com/file/d/1-1tcTEnqR5Vci7dAsNsNPtRcX1Pl_r9f/view?usp=share_link</t>
  </si>
  <si>
    <t>https://drive.google.com/file/d/11F8D5q6axfeDjOppxeRjbZ1jKkklXZOs/view?usp=share_link</t>
  </si>
  <si>
    <t>https://drive.google.com/file/d/1qg1x531Z6GYLx2gDQZUQb9nR410rfiKd/view?usp=share_link</t>
  </si>
  <si>
    <t>https://drive.google.com/file/d/1-4zZp6Dqp8XN1KhvBI_bkj2235WFViLG/view?usp=share_link</t>
  </si>
  <si>
    <t>https://drive.google.com/file/d/11Fi3evfEqi7incpmCYgjF-lcwrwxbUJz/view?usp=share_link</t>
  </si>
  <si>
    <t xml:space="preserve">https://twitter.com/Brainmage/status/1455613087357231104 </t>
  </si>
  <si>
    <t>https://drive.google.com/file/d/1SBYCa9Ba7vdv8pi35BVhNyDre9kH6-tM/view?usp=share_link</t>
  </si>
  <si>
    <t>https://drive.google.com/file/d/1-8p3GGQyRvNfrO0ZdVjhyq64KEu9a5J_/view?usp=share_link</t>
  </si>
  <si>
    <t>https://drive.google.com/file/d/11JxjHO0ReF10EqHzyrsAtXaD2fR2ucu3/view?usp=share_link</t>
  </si>
  <si>
    <t xml:space="preserve">https://twitter.com/BallaImpala/status/1385948744927961096 </t>
  </si>
  <si>
    <t>https://drive.google.com/file/d/15LwtD6fIr2eE0c3TrIqN1-_dJmDGHNd6/view?usp=share_link</t>
  </si>
  <si>
    <t>https://drive.google.com/file/d/1-BSrCwkOpxvoqxlApMxScmYV9YryxYh1/view?usp=share_link</t>
  </si>
  <si>
    <t>https://drive.google.com/file/d/11MWYdlvx55XkH8aLcOEbswzgyRZlhUHN/view?usp=share_link</t>
  </si>
  <si>
    <t>https://drive.google.com/file/d/1QCLe1RX5Mmr2jaLKHyNGtZLytTZZulVX/view?usp=share_link</t>
  </si>
  <si>
    <t>https://drive.google.com/file/d/1-DTOD6noZnVkZ8hzJafZMUyB6-LSNO7w/view?usp=share_link</t>
  </si>
  <si>
    <t>https://drive.google.com/file/d/11NKfrzOWoiDAZvQmCWNao_Ck_eb6ZqSL/view?usp=share_link</t>
  </si>
  <si>
    <t>https://drive.google.com/file/d/18cOcqSh8r33uscdJVF69Uo9uZ5vqO8gb/view?usp=share_link</t>
  </si>
  <si>
    <t>https://drive.google.com/file/d/100boHZZfidi__-kekpV17ukYQ_vTm3mS/view?usp=share_link</t>
  </si>
  <si>
    <t>https://drive.google.com/file/d/11PQe8bE9DtFaGdHCTSxBzlGWx7f9sTps/view?usp=share_link</t>
  </si>
  <si>
    <t>https://drive.google.com/file/d/1wk71gvjVPCsr1cdrn8K5RX9JEA-eUym9/view?usp=share_link</t>
  </si>
  <si>
    <t>https://drive.google.com/file/d/1-P6nmkuh9yBE484hbSuP_IFi7MmQi-CS/view?usp=share_link</t>
  </si>
  <si>
    <t>https://drive.google.com/file/d/11QQXcmAagl6Ky0P7Pg1Msr_mnTemw8-g/view?usp=share_link</t>
  </si>
  <si>
    <t>https://drive.google.com/file/d/1MC4ERNOI8l2t6gCoc2gIDt7iyH5tOwhx/view?usp=share_link</t>
  </si>
  <si>
    <t>https://drive.google.com/file/d/1-RkjtLVrosO3Fggnl7IxErK7W8ymT7NQ/view?usp=share_link</t>
  </si>
  <si>
    <t>https://drive.google.com/file/d/11Qh_xmjjZ3IGPuqr6KW60ClIt0osTWsR/view?usp=share_link</t>
  </si>
  <si>
    <t>https://drive.google.com/file/d/1gs4Mvxt1wxvenjNLozux3CeWrKrLyZkN/view?usp=share_link</t>
  </si>
  <si>
    <t>https://drive.google.com/file/d/1-__o5a13JzVD_jMjUsy1ByOHFKKllexm/view?usp=share_link</t>
  </si>
  <si>
    <t>https://drive.google.com/file/d/11X2W8Jb6WvyVrZPiz9KTy-J3OUOMRbx4/view?usp=share_link</t>
  </si>
  <si>
    <t>https://drive.google.com/file/d/1gqeA8jWamsjvqmwOQ6sYUXmRWJfFscL_/view?usp=share_link</t>
  </si>
  <si>
    <t>https://drive.google.com/file/d/1-bf0z5SsfHhEXwlqdJ1tHLiz-fmFBat8/view?usp=share_link</t>
  </si>
  <si>
    <t>https://drive.google.com/file/d/11bB76hW9HEGBnxY4Jf9IInm3F2knbi5G/view?usp=share_link</t>
  </si>
  <si>
    <t>https://drive.google.com/file/d/19OtW7ZiQa_ZPWjhsKwoPgyvI60mhvN6Y/view?usp=share_link</t>
  </si>
  <si>
    <t>https://drive.google.com/file/d/1-cV0aOT9M_6A1NV26Mqb3o44c3iJbrM6/view?usp=share_link</t>
  </si>
  <si>
    <t>https://drive.google.com/file/d/11bi5guz2TkkaX0BqBvbkAf6soaYOiCEd/view?usp=share_link</t>
  </si>
  <si>
    <t>Total -/+</t>
  </si>
  <si>
    <t xml:space="preserve">Total replies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</si>
</sst>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d\,\ yyyy"/>
    <numFmt numFmtId="165" formatCode="mmm\ d\,\ yyyy\ h:mm\ AM/PM"/>
    <numFmt numFmtId="166" formatCode="m/d/yyyy\ h:mm\ AM/PM"/>
    <numFmt numFmtId="167" formatCode="mmm\ d\,\ yyyy"/>
    <numFmt numFmtId="168" formatCode="yyyy\-mm\-dd\ h:mm\ AM/PM"/>
  </numFmts>
  <fonts count="17">
    <font>
      <sz val="10.0"/>
      <color rgb="FF000000"/>
      <name val="Arial"/>
      <scheme val="minor"/>
    </font>
    <font>
      <b/>
      <sz val="12.0"/>
      <color theme="1"/>
      <name val="Arial"/>
    </font>
    <font>
      <b/>
      <sz val="11.0"/>
      <color theme="1"/>
      <name val="Arial"/>
    </font>
    <font>
      <sz val="10.0"/>
      <color theme="1"/>
      <name val="Arial"/>
    </font>
    <font>
      <u/>
      <sz val="10.0"/>
      <color rgb="FF0000FF"/>
      <name val="Arial"/>
    </font>
    <font>
      <sz val="10.0"/>
      <color rgb="FF000000"/>
      <name val="Arial"/>
    </font>
    <font>
      <u/>
      <sz val="10.0"/>
      <color rgb="FF000000"/>
      <name val="Arial"/>
    </font>
    <font>
      <u/>
      <sz val="10.0"/>
      <color rgb="FF1155CC"/>
      <name val="Arial"/>
    </font>
    <font>
      <u/>
      <sz val="10.0"/>
      <color rgb="FF0000FF"/>
      <name val="Arial"/>
    </font>
    <font>
      <sz val="8.0"/>
      <color theme="1"/>
      <name val="Arial"/>
    </font>
    <font>
      <sz val="8.0"/>
      <color theme="1"/>
      <name val="Liberation sans"/>
    </font>
    <font>
      <sz val="10.0"/>
      <color rgb="FF434343"/>
      <name val="Arial"/>
    </font>
    <font>
      <u/>
      <sz val="10.0"/>
      <color rgb="FF000000"/>
      <name val="Arial"/>
    </font>
    <font>
      <sz val="11.0"/>
      <color rgb="FF0000FF"/>
      <name val="Open Sans"/>
    </font>
    <font>
      <u/>
      <sz val="10.0"/>
      <color rgb="FF0000FF"/>
      <name val="Arial"/>
    </font>
    <font>
      <u/>
      <sz val="10.0"/>
      <color rgb="FF1155CC"/>
      <name val="Arial"/>
    </font>
    <font>
      <u/>
      <sz val="10.0"/>
      <color theme="1"/>
      <name val="Arial"/>
    </font>
  </fonts>
  <fills count="10">
    <fill>
      <patternFill patternType="none"/>
    </fill>
    <fill>
      <patternFill patternType="lightGray"/>
    </fill>
    <fill>
      <patternFill patternType="solid">
        <fgColor theme="9"/>
        <bgColor theme="9"/>
      </patternFill>
    </fill>
    <fill>
      <patternFill patternType="solid">
        <fgColor rgb="FFFFFFFF"/>
        <bgColor rgb="FFFFFFFF"/>
      </patternFill>
    </fill>
    <fill>
      <patternFill patternType="solid">
        <fgColor theme="4"/>
        <bgColor theme="4"/>
      </patternFill>
    </fill>
    <fill>
      <patternFill patternType="solid">
        <fgColor theme="0"/>
        <bgColor theme="0"/>
      </patternFill>
    </fill>
    <fill>
      <patternFill patternType="solid">
        <fgColor rgb="FF3C78D8"/>
        <bgColor rgb="FF3C78D8"/>
      </patternFill>
    </fill>
    <fill>
      <patternFill patternType="solid">
        <fgColor rgb="FF4A86E8"/>
        <bgColor rgb="FF4A86E8"/>
      </patternFill>
    </fill>
    <fill>
      <patternFill patternType="solid">
        <fgColor rgb="FFFFFF00"/>
        <bgColor rgb="FFFFFF00"/>
      </patternFill>
    </fill>
    <fill>
      <patternFill patternType="solid">
        <fgColor rgb="FFD9D9D9"/>
        <bgColor rgb="FFD9D9D9"/>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Font="1"/>
    <xf borderId="0" fillId="0" fontId="2" numFmtId="0" xfId="0" applyFont="1"/>
    <xf borderId="0" fillId="0" fontId="1" numFmtId="0" xfId="0" applyAlignment="1" applyFont="1">
      <alignment horizontal="left"/>
    </xf>
    <xf borderId="1" fillId="0" fontId="1" numFmtId="0" xfId="0" applyAlignment="1" applyBorder="1" applyFont="1">
      <alignment shrinkToFit="0" wrapText="1"/>
    </xf>
    <xf borderId="1" fillId="0" fontId="1" numFmtId="0" xfId="0" applyBorder="1" applyFont="1"/>
    <xf borderId="1" fillId="0" fontId="2" numFmtId="0" xfId="0" applyBorder="1" applyFont="1"/>
    <xf borderId="1" fillId="0" fontId="1" numFmtId="0" xfId="0" applyAlignment="1" applyBorder="1" applyFont="1">
      <alignment horizontal="left"/>
    </xf>
    <xf borderId="1" fillId="0" fontId="3" numFmtId="0" xfId="0" applyBorder="1" applyFont="1"/>
    <xf borderId="0" fillId="0" fontId="3" numFmtId="0" xfId="0" applyAlignment="1" applyFont="1">
      <alignment shrinkToFit="0" wrapText="1"/>
    </xf>
    <xf borderId="0" fillId="0" fontId="4" numFmtId="0" xfId="0" applyFont="1"/>
    <xf borderId="0" fillId="0" fontId="3" numFmtId="0" xfId="0" applyFont="1"/>
    <xf borderId="0" fillId="0" fontId="3" numFmtId="164" xfId="0" applyFont="1" applyNumberFormat="1"/>
    <xf borderId="0" fillId="0" fontId="3" numFmtId="0" xfId="0" applyAlignment="1" applyFont="1">
      <alignment horizontal="left"/>
    </xf>
    <xf borderId="0" fillId="0" fontId="3" numFmtId="9" xfId="0" applyFont="1" applyNumberFormat="1"/>
    <xf borderId="0" fillId="0" fontId="3" numFmtId="165" xfId="0" applyFont="1" applyNumberFormat="1"/>
    <xf borderId="0" fillId="0" fontId="3" numFmtId="166" xfId="0" applyFont="1" applyNumberFormat="1"/>
    <xf borderId="2" fillId="2" fontId="3" numFmtId="9" xfId="0" applyBorder="1" applyFill="1" applyFont="1" applyNumberFormat="1"/>
    <xf borderId="2" fillId="2" fontId="3" numFmtId="0" xfId="0" applyBorder="1" applyFont="1"/>
    <xf borderId="0" fillId="0" fontId="5" numFmtId="0" xfId="0" applyAlignment="1" applyFont="1">
      <alignment horizontal="left"/>
    </xf>
    <xf borderId="0" fillId="0" fontId="6" numFmtId="0" xfId="0" applyFont="1"/>
    <xf borderId="0" fillId="0" fontId="3" numFmtId="167" xfId="0" applyFont="1" applyNumberFormat="1"/>
    <xf borderId="2" fillId="3" fontId="3" numFmtId="0" xfId="0" applyBorder="1" applyFill="1" applyFont="1"/>
    <xf borderId="2" fillId="3" fontId="7" numFmtId="0" xfId="0" applyBorder="1" applyFont="1"/>
    <xf borderId="2" fillId="3" fontId="8" numFmtId="0" xfId="0" applyBorder="1" applyFont="1"/>
    <xf borderId="2" fillId="3" fontId="9" numFmtId="0" xfId="0" applyAlignment="1" applyBorder="1" applyFont="1">
      <alignment horizontal="right"/>
    </xf>
    <xf borderId="2" fillId="3" fontId="10" numFmtId="0" xfId="0" applyAlignment="1" applyBorder="1" applyFont="1">
      <alignment horizontal="right"/>
    </xf>
    <xf borderId="2" fillId="3" fontId="10" numFmtId="0" xfId="0" applyBorder="1" applyFont="1"/>
    <xf borderId="2" fillId="3" fontId="3" numFmtId="0" xfId="0" applyAlignment="1" applyBorder="1" applyFont="1">
      <alignment horizontal="right"/>
    </xf>
    <xf borderId="2" fillId="4" fontId="3" numFmtId="0" xfId="0" applyAlignment="1" applyBorder="1" applyFill="1" applyFont="1">
      <alignment shrinkToFit="0" wrapText="1"/>
    </xf>
    <xf borderId="2" fillId="4" fontId="3" numFmtId="0" xfId="0" applyBorder="1" applyFont="1"/>
    <xf borderId="2" fillId="4" fontId="3" numFmtId="167" xfId="0" applyBorder="1" applyFont="1" applyNumberFormat="1"/>
    <xf borderId="2" fillId="4" fontId="3" numFmtId="0" xfId="0" applyAlignment="1" applyBorder="1" applyFont="1">
      <alignment horizontal="left"/>
    </xf>
    <xf borderId="2" fillId="5" fontId="3" numFmtId="9" xfId="0" applyBorder="1" applyFill="1" applyFont="1" applyNumberFormat="1"/>
    <xf borderId="2" fillId="5" fontId="3" numFmtId="0" xfId="0" applyBorder="1" applyFont="1"/>
    <xf borderId="0" fillId="0" fontId="11" numFmtId="0" xfId="0" applyAlignment="1" applyFont="1">
      <alignment shrinkToFit="0" wrapText="1"/>
    </xf>
    <xf borderId="2" fillId="3" fontId="5" numFmtId="0" xfId="0" applyAlignment="1" applyBorder="1" applyFont="1">
      <alignment horizontal="left" shrinkToFit="0" wrapText="1"/>
    </xf>
    <xf borderId="0" fillId="0" fontId="12" numFmtId="0" xfId="0" applyAlignment="1" applyFont="1">
      <alignment horizontal="left"/>
    </xf>
    <xf borderId="2" fillId="3" fontId="5" numFmtId="0" xfId="0" applyAlignment="1" applyBorder="1" applyFont="1">
      <alignment horizontal="left"/>
    </xf>
    <xf borderId="2" fillId="3" fontId="5" numFmtId="167" xfId="0" applyAlignment="1" applyBorder="1" applyFont="1" applyNumberFormat="1">
      <alignment horizontal="right"/>
    </xf>
    <xf borderId="2" fillId="6" fontId="3" numFmtId="0" xfId="0" applyAlignment="1" applyBorder="1" applyFill="1" applyFont="1">
      <alignment shrinkToFit="0" wrapText="1"/>
    </xf>
    <xf borderId="2" fillId="6" fontId="3" numFmtId="0" xfId="0" applyBorder="1" applyFont="1"/>
    <xf borderId="2" fillId="7" fontId="3" numFmtId="0" xfId="0" applyAlignment="1" applyBorder="1" applyFill="1" applyFont="1">
      <alignment shrinkToFit="0" wrapText="1"/>
    </xf>
    <xf borderId="2" fillId="7" fontId="3" numFmtId="0" xfId="0" applyBorder="1" applyFont="1"/>
    <xf borderId="2" fillId="7" fontId="5" numFmtId="0" xfId="0" applyBorder="1" applyFont="1"/>
    <xf borderId="2" fillId="8" fontId="3" numFmtId="0" xfId="0" applyBorder="1" applyFill="1" applyFont="1"/>
    <xf borderId="2" fillId="5" fontId="3" numFmtId="0" xfId="0" applyAlignment="1" applyBorder="1" applyFont="1">
      <alignment shrinkToFit="0" wrapText="1"/>
    </xf>
    <xf borderId="2" fillId="9" fontId="13" numFmtId="0" xfId="0" applyBorder="1" applyFill="1" applyFont="1"/>
    <xf borderId="1" fillId="0" fontId="3" numFmtId="0" xfId="0" applyAlignment="1" applyBorder="1" applyFont="1">
      <alignment shrinkToFit="0" wrapText="1"/>
    </xf>
    <xf borderId="2" fillId="3" fontId="1" numFmtId="0" xfId="0" applyBorder="1" applyFont="1"/>
    <xf borderId="1" fillId="3" fontId="1" numFmtId="0" xfId="0" applyBorder="1" applyFont="1"/>
    <xf borderId="0" fillId="0" fontId="14" numFmtId="0" xfId="0" applyAlignment="1" applyFont="1">
      <alignment horizontal="left"/>
    </xf>
    <xf borderId="0" fillId="0" fontId="3" numFmtId="168" xfId="0" applyAlignment="1" applyFont="1" applyNumberFormat="1">
      <alignment horizontal="right"/>
    </xf>
    <xf borderId="0" fillId="0" fontId="3" numFmtId="168" xfId="0" applyFont="1" applyNumberFormat="1"/>
    <xf borderId="2" fillId="7" fontId="5" numFmtId="0" xfId="0" applyAlignment="1" applyBorder="1" applyFont="1">
      <alignment horizontal="left"/>
    </xf>
    <xf borderId="0" fillId="0" fontId="15" numFmtId="0" xfId="0" applyAlignment="1" applyFont="1">
      <alignment horizontal="left"/>
    </xf>
    <xf borderId="1" fillId="0" fontId="1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twitter.com/elonmusk/status/1370882536101056523" TargetMode="External"/><Relationship Id="rId42" Type="http://schemas.openxmlformats.org/officeDocument/2006/relationships/hyperlink" Target="https://twitter.com/elonmusk/status/1377567762919292938" TargetMode="External"/><Relationship Id="rId41" Type="http://schemas.openxmlformats.org/officeDocument/2006/relationships/hyperlink" Target="https://twitter.com/elonmusk/status/1361094185412100096" TargetMode="External"/><Relationship Id="rId44" Type="http://schemas.openxmlformats.org/officeDocument/2006/relationships/hyperlink" Target="https://twitter.com/elonmusk/status/1530209049261658112" TargetMode="External"/><Relationship Id="rId43" Type="http://schemas.openxmlformats.org/officeDocument/2006/relationships/hyperlink" Target="https://twitter.com/elonmusk/status/1392974251011895300" TargetMode="External"/><Relationship Id="rId46" Type="http://schemas.openxmlformats.org/officeDocument/2006/relationships/hyperlink" Target="https://twitter.com/elonmusk/status/1391523807148527620" TargetMode="External"/><Relationship Id="rId45" Type="http://schemas.openxmlformats.org/officeDocument/2006/relationships/hyperlink" Target="https://twitter.com/elonmusk/status/1363601164344823810" TargetMode="External"/><Relationship Id="rId48" Type="http://schemas.openxmlformats.org/officeDocument/2006/relationships/hyperlink" Target="https://twitter.com/DogecoinRise/status/1355217236789612548" TargetMode="External"/><Relationship Id="rId47" Type="http://schemas.openxmlformats.org/officeDocument/2006/relationships/hyperlink" Target="https://twitter.com/binance/status/1389552035473809408" TargetMode="External"/><Relationship Id="rId49" Type="http://schemas.openxmlformats.org/officeDocument/2006/relationships/hyperlink" Target="https://twitter.com/DogecoinRise/status/1355190916768653313" TargetMode="External"/><Relationship Id="rId102" Type="http://schemas.openxmlformats.org/officeDocument/2006/relationships/drawing" Target="../drawings/drawing1.xml"/><Relationship Id="rId101" Type="http://schemas.openxmlformats.org/officeDocument/2006/relationships/hyperlink" Target="https://twitter.com/TrollFootball/status/1537165712137277440" TargetMode="External"/><Relationship Id="rId100" Type="http://schemas.openxmlformats.org/officeDocument/2006/relationships/hyperlink" Target="https://twitter.com/dog_rates/status/1574431358126112768" TargetMode="External"/><Relationship Id="rId31" Type="http://schemas.openxmlformats.org/officeDocument/2006/relationships/hyperlink" Target="https://twitter.com/elonmusk/status/1382552587099062272" TargetMode="External"/><Relationship Id="rId30" Type="http://schemas.openxmlformats.org/officeDocument/2006/relationships/hyperlink" Target="https://twitter.com/elonmusk/status/1358542364948668418" TargetMode="External"/><Relationship Id="rId33" Type="http://schemas.openxmlformats.org/officeDocument/2006/relationships/hyperlink" Target="https://twitter.com/elonmusk/status/1366477626429169666" TargetMode="External"/><Relationship Id="rId32" Type="http://schemas.openxmlformats.org/officeDocument/2006/relationships/hyperlink" Target="https://twitter.com/elonmusk/status/1357244295091208193" TargetMode="External"/><Relationship Id="rId35" Type="http://schemas.openxmlformats.org/officeDocument/2006/relationships/hyperlink" Target="https://twitter.com/elonmusk/status/1340590280848908288" TargetMode="External"/><Relationship Id="rId34" Type="http://schemas.openxmlformats.org/officeDocument/2006/relationships/hyperlink" Target="https://twitter.com/elonmusk/status/1410519466518233089" TargetMode="External"/><Relationship Id="rId37" Type="http://schemas.openxmlformats.org/officeDocument/2006/relationships/hyperlink" Target="https://twitter.com/elonmusk/status/1485953263040188416" TargetMode="External"/><Relationship Id="rId36" Type="http://schemas.openxmlformats.org/officeDocument/2006/relationships/hyperlink" Target="https://twitter.com/elonmusk/status/1368058884837928970" TargetMode="External"/><Relationship Id="rId39" Type="http://schemas.openxmlformats.org/officeDocument/2006/relationships/hyperlink" Target="https://twitter.com/elonmusk/status/1359519541219500033" TargetMode="External"/><Relationship Id="rId38" Type="http://schemas.openxmlformats.org/officeDocument/2006/relationships/hyperlink" Target="https://twitter.com/CrypticNoHoes/status/1389962871082192898" TargetMode="External"/><Relationship Id="rId20" Type="http://schemas.openxmlformats.org/officeDocument/2006/relationships/hyperlink" Target="https://twitter.com/MeganBitchell/status/1482245435188203522" TargetMode="External"/><Relationship Id="rId22" Type="http://schemas.openxmlformats.org/officeDocument/2006/relationships/hyperlink" Target="https://twitter.com/LesangT/status/1356130274644537345" TargetMode="External"/><Relationship Id="rId21" Type="http://schemas.openxmlformats.org/officeDocument/2006/relationships/hyperlink" Target="https://twitter.com/koush/status/1382485115817758720" TargetMode="External"/><Relationship Id="rId24" Type="http://schemas.openxmlformats.org/officeDocument/2006/relationships/hyperlink" Target="https://twitter.com/FTX_Official/status/1493028625825869828" TargetMode="External"/><Relationship Id="rId23" Type="http://schemas.openxmlformats.org/officeDocument/2006/relationships/hyperlink" Target="https://twitter.com/FTX_Official/status/1493028625825869828" TargetMode="External"/><Relationship Id="rId26" Type="http://schemas.openxmlformats.org/officeDocument/2006/relationships/hyperlink" Target="https://twitter.com/elonmusk/status/1481873421390680065" TargetMode="External"/><Relationship Id="rId25" Type="http://schemas.openxmlformats.org/officeDocument/2006/relationships/hyperlink" Target="https://twitter.com/elonmusk/status/1357241340313141249" TargetMode="External"/><Relationship Id="rId28" Type="http://schemas.openxmlformats.org/officeDocument/2006/relationships/hyperlink" Target="https://twitter.com/elonmusk/status/1470703708677840896" TargetMode="External"/><Relationship Id="rId27" Type="http://schemas.openxmlformats.org/officeDocument/2006/relationships/hyperlink" Target="https://twitter.com/elonmusk/status/1538406040374595585" TargetMode="External"/><Relationship Id="rId29" Type="http://schemas.openxmlformats.org/officeDocument/2006/relationships/hyperlink" Target="https://twitter.com/elonmusk/status/1357914696645414913?lang=en" TargetMode="External"/><Relationship Id="rId95" Type="http://schemas.openxmlformats.org/officeDocument/2006/relationships/hyperlink" Target="https://twitter.com/AltcoinGordon/status/1500852965086793730" TargetMode="External"/><Relationship Id="rId94" Type="http://schemas.openxmlformats.org/officeDocument/2006/relationships/hyperlink" Target="https://twitter.com/BallaImpala/status/1385948744927961096" TargetMode="External"/><Relationship Id="rId97" Type="http://schemas.openxmlformats.org/officeDocument/2006/relationships/hyperlink" Target="https://twitter.com/joshgondelman/status/1496124393361129475" TargetMode="External"/><Relationship Id="rId96" Type="http://schemas.openxmlformats.org/officeDocument/2006/relationships/hyperlink" Target="https://twitter.com/MeekMill/status/1347577344609955842" TargetMode="External"/><Relationship Id="rId11" Type="http://schemas.openxmlformats.org/officeDocument/2006/relationships/hyperlink" Target="https://twitter.com/NaFun/status/1493045762527141888" TargetMode="External"/><Relationship Id="rId99" Type="http://schemas.openxmlformats.org/officeDocument/2006/relationships/hyperlink" Target="https://twitter.com/pjayevans/status/1459928267876536323" TargetMode="External"/><Relationship Id="rId10" Type="http://schemas.openxmlformats.org/officeDocument/2006/relationships/hyperlink" Target="https://twitter.com/nayibbukele/status/1523742670044413954" TargetMode="External"/><Relationship Id="rId98" Type="http://schemas.openxmlformats.org/officeDocument/2006/relationships/hyperlink" Target="https://twitter.com/BilgeEbiri/status/1493026900729606147" TargetMode="External"/><Relationship Id="rId13" Type="http://schemas.openxmlformats.org/officeDocument/2006/relationships/hyperlink" Target="https://twitter.com/MKBHD/status/1345811441794887682" TargetMode="External"/><Relationship Id="rId12" Type="http://schemas.openxmlformats.org/officeDocument/2006/relationships/hyperlink" Target="https://twitter.com/MKBHD/status/1283500707115675654" TargetMode="External"/><Relationship Id="rId91" Type="http://schemas.openxmlformats.org/officeDocument/2006/relationships/hyperlink" Target="https://twitter.com/BronzeHammer/status/1441416830485073924" TargetMode="External"/><Relationship Id="rId90" Type="http://schemas.openxmlformats.org/officeDocument/2006/relationships/hyperlink" Target="https://twitter.com/MikeDrucker/status/1525123256977612800" TargetMode="External"/><Relationship Id="rId93" Type="http://schemas.openxmlformats.org/officeDocument/2006/relationships/hyperlink" Target="https://twitter.com/Brainmage/status/1455613087357231104" TargetMode="External"/><Relationship Id="rId92" Type="http://schemas.openxmlformats.org/officeDocument/2006/relationships/hyperlink" Target="https://twitter.com/tugrik/status/1493523590666326018" TargetMode="External"/><Relationship Id="rId15" Type="http://schemas.openxmlformats.org/officeDocument/2006/relationships/hyperlink" Target="https://twitter.com/kennagq/status/1236699868703477760" TargetMode="External"/><Relationship Id="rId14" Type="http://schemas.openxmlformats.org/officeDocument/2006/relationships/hyperlink" Target="https://twitter.com/jack/status/1422209576041078785" TargetMode="External"/><Relationship Id="rId17" Type="http://schemas.openxmlformats.org/officeDocument/2006/relationships/hyperlink" Target="https://twitter.com/elonmusk/status/1408246196603346947" TargetMode="External"/><Relationship Id="rId16" Type="http://schemas.openxmlformats.org/officeDocument/2006/relationships/hyperlink" Target="https://twitter.com/jack/status/1345605607206735873" TargetMode="External"/><Relationship Id="rId19" Type="http://schemas.openxmlformats.org/officeDocument/2006/relationships/hyperlink" Target="https://twitter.com/TheKavernacle/status/1494643729432514603" TargetMode="External"/><Relationship Id="rId18" Type="http://schemas.openxmlformats.org/officeDocument/2006/relationships/hyperlink" Target="https://twitter.com/MrBeast/status/1362997215308906498" TargetMode="External"/><Relationship Id="rId84" Type="http://schemas.openxmlformats.org/officeDocument/2006/relationships/hyperlink" Target="https://twitter.com/NotLasers/status/1477356101796605956" TargetMode="External"/><Relationship Id="rId83" Type="http://schemas.openxmlformats.org/officeDocument/2006/relationships/hyperlink" Target="https://twitter.com/somaddysmith/status/1524615388956442625" TargetMode="External"/><Relationship Id="rId86" Type="http://schemas.openxmlformats.org/officeDocument/2006/relationships/hyperlink" Target="https://twitter.com/pissvortex/status/1378033389333315592" TargetMode="External"/><Relationship Id="rId85" Type="http://schemas.openxmlformats.org/officeDocument/2006/relationships/hyperlink" Target="https://twitter.com/bocxtop/status/1470976153200463877" TargetMode="External"/><Relationship Id="rId88" Type="http://schemas.openxmlformats.org/officeDocument/2006/relationships/hyperlink" Target="https://twitter.com/tracyalloway/status/1467720876741525504" TargetMode="External"/><Relationship Id="rId87" Type="http://schemas.openxmlformats.org/officeDocument/2006/relationships/hyperlink" Target="https://twitter.com/McDonalds/status/1485726032967704582" TargetMode="External"/><Relationship Id="rId89" Type="http://schemas.openxmlformats.org/officeDocument/2006/relationships/hyperlink" Target="https://twitter.com/BrandyLJensen/status/1504802015997800450" TargetMode="External"/><Relationship Id="rId80" Type="http://schemas.openxmlformats.org/officeDocument/2006/relationships/hyperlink" Target="https://twitter.com/NoahGarfinkel/status/1493044107790348288" TargetMode="External"/><Relationship Id="rId82" Type="http://schemas.openxmlformats.org/officeDocument/2006/relationships/hyperlink" Target="https://twitter.com/caseyJsalengo/status/1469384932342566923" TargetMode="External"/><Relationship Id="rId81" Type="http://schemas.openxmlformats.org/officeDocument/2006/relationships/hyperlink" Target="https://twitter.com/bocxtop/status/1393939232373280769" TargetMode="External"/><Relationship Id="rId1" Type="http://schemas.openxmlformats.org/officeDocument/2006/relationships/hyperlink" Target="https://twitter.com/elonmusk/status/1374617643446063105" TargetMode="External"/><Relationship Id="rId2" Type="http://schemas.openxmlformats.org/officeDocument/2006/relationships/hyperlink" Target="https://twitter.com/elonmusk/status/1340573003579617280" TargetMode="External"/><Relationship Id="rId3" Type="http://schemas.openxmlformats.org/officeDocument/2006/relationships/hyperlink" Target="https://twitter.com/elonmusk/status/1340588909974200321" TargetMode="External"/><Relationship Id="rId4" Type="http://schemas.openxmlformats.org/officeDocument/2006/relationships/hyperlink" Target="https://twitter.com/saylor/status/1543941000170799104" TargetMode="External"/><Relationship Id="rId9" Type="http://schemas.openxmlformats.org/officeDocument/2006/relationships/hyperlink" Target="https://twitter.com/stoolpresidente/status/1487150299462647819" TargetMode="External"/><Relationship Id="rId5" Type="http://schemas.openxmlformats.org/officeDocument/2006/relationships/hyperlink" Target="https://twitter.com/saylor/status/1554799841150214150" TargetMode="External"/><Relationship Id="rId6" Type="http://schemas.openxmlformats.org/officeDocument/2006/relationships/hyperlink" Target="https://twitter.com/elonmusk/status/1392602041025843203" TargetMode="External"/><Relationship Id="rId7" Type="http://schemas.openxmlformats.org/officeDocument/2006/relationships/hyperlink" Target="https://twitter.com/Snowden/status/1339218580441886722" TargetMode="External"/><Relationship Id="rId8" Type="http://schemas.openxmlformats.org/officeDocument/2006/relationships/hyperlink" Target="https://twitter.com/lindsaylohan/status/1359453940719443969" TargetMode="External"/><Relationship Id="rId73" Type="http://schemas.openxmlformats.org/officeDocument/2006/relationships/hyperlink" Target="https://twitter.com/msdanifernandez/status/1533611385665429504" TargetMode="External"/><Relationship Id="rId72" Type="http://schemas.openxmlformats.org/officeDocument/2006/relationships/hyperlink" Target="https://twitter.com/mattbooshell/status/1493046921988124682" TargetMode="External"/><Relationship Id="rId75" Type="http://schemas.openxmlformats.org/officeDocument/2006/relationships/hyperlink" Target="https://twitter.com/jomaoppa/status/1512446577796915202" TargetMode="External"/><Relationship Id="rId74" Type="http://schemas.openxmlformats.org/officeDocument/2006/relationships/hyperlink" Target="https://twitter.com/search?q=(giveaways%20OR%20crypto%20OR%20prediction)%20min_faves%3A10000&amp;src=typed_query&amp;f=top" TargetMode="External"/><Relationship Id="rId77" Type="http://schemas.openxmlformats.org/officeDocument/2006/relationships/hyperlink" Target="https://twitter.com/PFTompkins/status/1461122981271199744" TargetMode="External"/><Relationship Id="rId76" Type="http://schemas.openxmlformats.org/officeDocument/2006/relationships/hyperlink" Target="https://twitter.com/MarcyBones64/status/1457411175084269572" TargetMode="External"/><Relationship Id="rId79" Type="http://schemas.openxmlformats.org/officeDocument/2006/relationships/hyperlink" Target="https://twitter.com/BrittaniWarrick/status/1453571735479930881" TargetMode="External"/><Relationship Id="rId78" Type="http://schemas.openxmlformats.org/officeDocument/2006/relationships/hyperlink" Target="https://twitter.com/fppf_gf/status/1465754756564099072" TargetMode="External"/><Relationship Id="rId71" Type="http://schemas.openxmlformats.org/officeDocument/2006/relationships/hyperlink" Target="https://twitter.com/cz_binance/status/1577707303205216257" TargetMode="External"/><Relationship Id="rId70" Type="http://schemas.openxmlformats.org/officeDocument/2006/relationships/hyperlink" Target="https://twitter.com/cz_binance/status/1579848963473436673" TargetMode="External"/><Relationship Id="rId62" Type="http://schemas.openxmlformats.org/officeDocument/2006/relationships/hyperlink" Target="https://twitter.com/MikeDrucker/status/1525123256977612800" TargetMode="External"/><Relationship Id="rId61" Type="http://schemas.openxmlformats.org/officeDocument/2006/relationships/hyperlink" Target="https://twitter.com/patdennis/status/1518637225789042688" TargetMode="External"/><Relationship Id="rId64" Type="http://schemas.openxmlformats.org/officeDocument/2006/relationships/hyperlink" Target="https://twitter.com/elonmusk/status/1366808202701012995" TargetMode="External"/><Relationship Id="rId63" Type="http://schemas.openxmlformats.org/officeDocument/2006/relationships/hyperlink" Target="https://twitter.com/Cryptanzee/status/1395853620373954562" TargetMode="External"/><Relationship Id="rId66" Type="http://schemas.openxmlformats.org/officeDocument/2006/relationships/hyperlink" Target="https://twitter.com/StephenCurry30/status/1435047716950667264" TargetMode="External"/><Relationship Id="rId65" Type="http://schemas.openxmlformats.org/officeDocument/2006/relationships/hyperlink" Target="https://twitter.com/elonmusk/status/1363230177002622976" TargetMode="External"/><Relationship Id="rId68" Type="http://schemas.openxmlformats.org/officeDocument/2006/relationships/hyperlink" Target="https://twitter.com/brian_armstrong/status/1428489591665856512" TargetMode="External"/><Relationship Id="rId67" Type="http://schemas.openxmlformats.org/officeDocument/2006/relationships/hyperlink" Target="https://twitter.com/BriannaWu/status/1524940435659038732" TargetMode="External"/><Relationship Id="rId60" Type="http://schemas.openxmlformats.org/officeDocument/2006/relationships/hyperlink" Target="https://twitter.com/indyfromspace/status/1525276705144901632" TargetMode="External"/><Relationship Id="rId69" Type="http://schemas.openxmlformats.org/officeDocument/2006/relationships/hyperlink" Target="https://twitter.com/ReeseW/status/1480953798013054976" TargetMode="External"/><Relationship Id="rId51" Type="http://schemas.openxmlformats.org/officeDocument/2006/relationships/hyperlink" Target="https://twitter.com/TIME/status/1504760633342021645" TargetMode="External"/><Relationship Id="rId50" Type="http://schemas.openxmlformats.org/officeDocument/2006/relationships/hyperlink" Target="https://twitter.com/usleepwalker/status/1497255981851496449" TargetMode="External"/><Relationship Id="rId53" Type="http://schemas.openxmlformats.org/officeDocument/2006/relationships/hyperlink" Target="https://twitter.com/cz_binance/status/1394517312380702720" TargetMode="External"/><Relationship Id="rId52" Type="http://schemas.openxmlformats.org/officeDocument/2006/relationships/hyperlink" Target="https://twitter.com/VitalikButerin/status/1496695587495981056" TargetMode="External"/><Relationship Id="rId55" Type="http://schemas.openxmlformats.org/officeDocument/2006/relationships/hyperlink" Target="https://twitter.com/elonmusk/status/1408380216653844480" TargetMode="External"/><Relationship Id="rId54" Type="http://schemas.openxmlformats.org/officeDocument/2006/relationships/hyperlink" Target="https://twitter.com/elonmusk/status/1370946514974031872" TargetMode="External"/><Relationship Id="rId57" Type="http://schemas.openxmlformats.org/officeDocument/2006/relationships/hyperlink" Target="https://twitter.com/robinhoodapp/status/1513864672491053060" TargetMode="External"/><Relationship Id="rId56" Type="http://schemas.openxmlformats.org/officeDocument/2006/relationships/hyperlink" Target="https://twitter.com/sprainhill/status/1492861918419329025" TargetMode="External"/><Relationship Id="rId59" Type="http://schemas.openxmlformats.org/officeDocument/2006/relationships/hyperlink" Target="https://twitter.com/BillyM2k/status/1465011204284293128" TargetMode="External"/><Relationship Id="rId58" Type="http://schemas.openxmlformats.org/officeDocument/2006/relationships/hyperlink" Target="https://twitter.com/sandofsky/status/1536756825017548802"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drive.google.com/file/d/1cyFfc8ZbcZZ4TePWhbYPsagEoLf81Ik2/view?usp=share_link" TargetMode="External"/><Relationship Id="rId194" Type="http://schemas.openxmlformats.org/officeDocument/2006/relationships/hyperlink" Target="https://drive.google.com/file/d/1TuI1FdFBkvisp_0O86ur2gs9lrQtsDEm/view?usp=share_link" TargetMode="External"/><Relationship Id="rId193" Type="http://schemas.openxmlformats.org/officeDocument/2006/relationships/hyperlink" Target="https://twitter.com/caseyJsalengo/status/1469384932342566923" TargetMode="External"/><Relationship Id="rId192" Type="http://schemas.openxmlformats.org/officeDocument/2006/relationships/hyperlink" Target="https://drive.google.com/file/d/1-D-D2YZ4SpI4hKIpLCSreyggwZtWOt0Y/view?usp=share_link" TargetMode="External"/><Relationship Id="rId191" Type="http://schemas.openxmlformats.org/officeDocument/2006/relationships/hyperlink" Target="https://drive.google.com/file/d/1-9jyX8kRg2FLx-0mWBX1NnpQ0-sRHah7/view?usp=share_link" TargetMode="External"/><Relationship Id="rId187" Type="http://schemas.openxmlformats.org/officeDocument/2006/relationships/hyperlink" Target="https://drive.google.com/file/d/1-69lWsuhH-AJqIKdgr04uBVeEHm9W0Jy/view?usp=share_link" TargetMode="External"/><Relationship Id="rId186" Type="http://schemas.openxmlformats.org/officeDocument/2006/relationships/hyperlink" Target="https://drive.google.com/file/d/1Hl493BCQ_M7gg1g-aAIOSccjPCIw-zks/view?usp=share_link" TargetMode="External"/><Relationship Id="rId185" Type="http://schemas.openxmlformats.org/officeDocument/2006/relationships/hyperlink" Target="https://twitter.com/BillyM2k/status/1465011204284293128" TargetMode="External"/><Relationship Id="rId184" Type="http://schemas.openxmlformats.org/officeDocument/2006/relationships/hyperlink" Target="https://drive.google.com/file/d/1-AsYasrFP6cgDisKOod0UOllkq80v5cG/view?usp=share_link" TargetMode="External"/><Relationship Id="rId189" Type="http://schemas.openxmlformats.org/officeDocument/2006/relationships/hyperlink" Target="https://twitter.com/indyfromspace/status/1525276705144901632" TargetMode="External"/><Relationship Id="rId188" Type="http://schemas.openxmlformats.org/officeDocument/2006/relationships/hyperlink" Target="https://drive.google.com/file/d/1-CFMZu1PtSQzaFIISuGanKd8utxIqxcN/view?usp=share_link" TargetMode="External"/><Relationship Id="rId183" Type="http://schemas.openxmlformats.org/officeDocument/2006/relationships/hyperlink" Target="https://drive.google.com/file/d/1-37uJG6mrTdMMbzJZglI0thNISRDCYAI/view?usp=share_link" TargetMode="External"/><Relationship Id="rId182" Type="http://schemas.openxmlformats.org/officeDocument/2006/relationships/hyperlink" Target="https://drive.google.com/file/d/1UBLBr069g2mys-XWyPouPau6LKLFMAx5/view?usp=share_link" TargetMode="External"/><Relationship Id="rId181" Type="http://schemas.openxmlformats.org/officeDocument/2006/relationships/hyperlink" Target="https://twitter.com/sandofsky/status/1536756825017548802" TargetMode="External"/><Relationship Id="rId180" Type="http://schemas.openxmlformats.org/officeDocument/2006/relationships/hyperlink" Target="https://drive.google.com/file/d/1-AlfT5YafdU_7bf8byipY75bpf_gyvTh/view?usp=share_link" TargetMode="External"/><Relationship Id="rId176" Type="http://schemas.openxmlformats.org/officeDocument/2006/relationships/hyperlink" Target="https://drive.google.com/file/d/1-6Hfju3kSbj_aTmoZZsiBrwOawb0u95K/view?usp=share_link" TargetMode="External"/><Relationship Id="rId297" Type="http://schemas.openxmlformats.org/officeDocument/2006/relationships/hyperlink" Target="https://twitter.com/MrBeast/status/1362997215308906498" TargetMode="External"/><Relationship Id="rId175" Type="http://schemas.openxmlformats.org/officeDocument/2006/relationships/hyperlink" Target="https://drive.google.com/file/d/1YXGOOlMUCgix4JNJnLk8vcPMiPLwM1I3/view?usp=share_link" TargetMode="External"/><Relationship Id="rId296" Type="http://schemas.openxmlformats.org/officeDocument/2006/relationships/hyperlink" Target="https://drive.google.com/file/d/1-UKGpte0xsTs1Wbus-4Gn-pxPgTmbpDM/view?usp=share_link" TargetMode="External"/><Relationship Id="rId174" Type="http://schemas.openxmlformats.org/officeDocument/2006/relationships/hyperlink" Target="https://drive.google.com/file/d/1JR5BQph2dOZgZFcQo-1rvK_ol4R2piBl/view?usp=share_link" TargetMode="External"/><Relationship Id="rId295" Type="http://schemas.openxmlformats.org/officeDocument/2006/relationships/hyperlink" Target="https://drive.google.com/file/d/1C5v_dHRGzFmZAxJXCaoBhmFMT_n9_j3y/view?usp=share_link" TargetMode="External"/><Relationship Id="rId173" Type="http://schemas.openxmlformats.org/officeDocument/2006/relationships/hyperlink" Target="https://twitter.com/sprainhill/status/1492861918419329025" TargetMode="External"/><Relationship Id="rId294" Type="http://schemas.openxmlformats.org/officeDocument/2006/relationships/hyperlink" Target="https://drive.google.com/file/d/1BSVso6Kjiy9Pc2m9rBZeND3Png4BPnWL/view?usp=share_link" TargetMode="External"/><Relationship Id="rId179" Type="http://schemas.openxmlformats.org/officeDocument/2006/relationships/hyperlink" Target="https://drive.google.com/file/d/1-11WkWgAOY3-EPAPfHufsGjhqqi5MESv/view?usp=share_link" TargetMode="External"/><Relationship Id="rId178" Type="http://schemas.openxmlformats.org/officeDocument/2006/relationships/hyperlink" Target="https://drive.google.com/file/d/1ezpd-Gib39L3t2utY90RSTuRxuiUIjpA/view?usp=share_link" TargetMode="External"/><Relationship Id="rId299" Type="http://schemas.openxmlformats.org/officeDocument/2006/relationships/hyperlink" Target="https://drive.google.com/file/d/1EXkc2gofCbFxCp1J1x_MoprTXYigxEgE/view?usp=share_link" TargetMode="External"/><Relationship Id="rId177" Type="http://schemas.openxmlformats.org/officeDocument/2006/relationships/hyperlink" Target="https://twitter.com/robinhoodapp/status/1513864672491053060" TargetMode="External"/><Relationship Id="rId298" Type="http://schemas.openxmlformats.org/officeDocument/2006/relationships/hyperlink" Target="https://drive.google.com/file/d/1JloyYTfDIPbmM6b4T05F2hVJWAc-A0AB/view?usp=share_link" TargetMode="External"/><Relationship Id="rId198" Type="http://schemas.openxmlformats.org/officeDocument/2006/relationships/hyperlink" Target="https://drive.google.com/file/d/1heVl3KJgw-NtlWCH-fE4y5QdHS2AYicP/view?usp=share_link" TargetMode="External"/><Relationship Id="rId197" Type="http://schemas.openxmlformats.org/officeDocument/2006/relationships/hyperlink" Target="https://twitter.com/patdennis/status/1518637225789042688" TargetMode="External"/><Relationship Id="rId196" Type="http://schemas.openxmlformats.org/officeDocument/2006/relationships/hyperlink" Target="https://drive.google.com/file/d/1-N0EF-GDH6A8vAebaeWHhIl565h3d13A/view?usp=share_link" TargetMode="External"/><Relationship Id="rId195" Type="http://schemas.openxmlformats.org/officeDocument/2006/relationships/hyperlink" Target="https://drive.google.com/file/d/1-FKh5j2M70LNf83Q7JekvhjuZrARKntn/view?usp=share_link" TargetMode="External"/><Relationship Id="rId199" Type="http://schemas.openxmlformats.org/officeDocument/2006/relationships/hyperlink" Target="https://drive.google.com/file/d/1-Fk9O1UQzB_XBKPO2CZws32WjmfHD1fe/view?usp=share_link" TargetMode="External"/><Relationship Id="rId150" Type="http://schemas.openxmlformats.org/officeDocument/2006/relationships/hyperlink" Target="https://drive.google.com/file/d/1KaCdEmSodxq9I03rwjDtTa3MjzLtJh50/view?usp=share_link" TargetMode="External"/><Relationship Id="rId271" Type="http://schemas.openxmlformats.org/officeDocument/2006/relationships/hyperlink" Target="https://drive.google.com/file/d/1TR4E0R2rYfg7iY9u78KQVVKFzHPe9Br6/view?usp=share_link" TargetMode="External"/><Relationship Id="rId392" Type="http://schemas.openxmlformats.org/officeDocument/2006/relationships/hyperlink" Target="https://drive.google.com/file/d/11MWYdlvx55XkH8aLcOEbswzgyRZlhUHN/view?usp=share_link" TargetMode="External"/><Relationship Id="rId270" Type="http://schemas.openxmlformats.org/officeDocument/2006/relationships/hyperlink" Target="https://drive.google.com/file/d/1hAHjow7QWu--H0rQwfiAsA3JBE43FUNZ/view?usp=share_link" TargetMode="External"/><Relationship Id="rId391" Type="http://schemas.openxmlformats.org/officeDocument/2006/relationships/hyperlink" Target="https://drive.google.com/file/d/1-BSrCwkOpxvoqxlApMxScmYV9YryxYh1/view?usp=share_link" TargetMode="External"/><Relationship Id="rId390" Type="http://schemas.openxmlformats.org/officeDocument/2006/relationships/hyperlink" Target="https://drive.google.com/file/d/15LwtD6fIr2eE0c3TrIqN1-_dJmDGHNd6/view?usp=share_link" TargetMode="External"/><Relationship Id="rId1" Type="http://schemas.openxmlformats.org/officeDocument/2006/relationships/hyperlink" Target="https://twitter.com/elonmusk/status/1374617643446063105" TargetMode="External"/><Relationship Id="rId2" Type="http://schemas.openxmlformats.org/officeDocument/2006/relationships/hyperlink" Target="https://drive.google.com/file/d/1oHkfECWc8-Vuy9NkhWYFA7wdRrlreRTD/view?usp=sharing" TargetMode="External"/><Relationship Id="rId3" Type="http://schemas.openxmlformats.org/officeDocument/2006/relationships/hyperlink" Target="https://drive.google.com/file/d/1fLEVm0vj1Q5qbTnm7cPgRnwISBzghqqw/view?usp=share_link" TargetMode="External"/><Relationship Id="rId149" Type="http://schemas.openxmlformats.org/officeDocument/2006/relationships/hyperlink" Target="https://twitter.com/elonmusk/status/1410519466518233089" TargetMode="External"/><Relationship Id="rId4" Type="http://schemas.openxmlformats.org/officeDocument/2006/relationships/hyperlink" Target="https://drive.google.com/file/d/1-UbNTp9lKxQuBY4tpJACtT1M-HM6Xp2z/view?usp=share_link" TargetMode="External"/><Relationship Id="rId148" Type="http://schemas.openxmlformats.org/officeDocument/2006/relationships/hyperlink" Target="https://drive.google.com/file/d/10ByBXyuwJKW48RMwIXMngZ6dVmA_Uk4C/view?usp=share_link" TargetMode="External"/><Relationship Id="rId269" Type="http://schemas.openxmlformats.org/officeDocument/2006/relationships/hyperlink" Target="https://twitter.com/elonmusk/status/1485953263040188416" TargetMode="External"/><Relationship Id="rId9" Type="http://schemas.openxmlformats.org/officeDocument/2006/relationships/hyperlink" Target="https://twitter.com/elonmusk/status/1340588909974200321" TargetMode="External"/><Relationship Id="rId143" Type="http://schemas.openxmlformats.org/officeDocument/2006/relationships/hyperlink" Target="https://drive.google.com/file/d/1-QPU0qHPxkfbJ0jgBfVKZ3HEzw7hsBiW/view?usp=share_link" TargetMode="External"/><Relationship Id="rId264" Type="http://schemas.openxmlformats.org/officeDocument/2006/relationships/hyperlink" Target="https://drive.google.com/file/d/1-005unKPiddYpPZfR6j8qMe7vLEFiZeA/view?usp=share_link" TargetMode="External"/><Relationship Id="rId385" Type="http://schemas.openxmlformats.org/officeDocument/2006/relationships/hyperlink" Target="https://twitter.com/Brainmage/status/1455613087357231104" TargetMode="External"/><Relationship Id="rId142" Type="http://schemas.openxmlformats.org/officeDocument/2006/relationships/hyperlink" Target="https://drive.google.com/file/d/1ZbcZ1lE7xMQKe9SvuUB2-Jty9f7Y458z/view?usp=share_link" TargetMode="External"/><Relationship Id="rId263" Type="http://schemas.openxmlformats.org/officeDocument/2006/relationships/hyperlink" Target="https://drive.google.com/file/d/1-1u9OYsbOlpYpNS26vCZ-tpW52uc-fU8/view?usp=share_link" TargetMode="External"/><Relationship Id="rId384" Type="http://schemas.openxmlformats.org/officeDocument/2006/relationships/hyperlink" Target="https://drive.google.com/file/d/11Fi3evfEqi7incpmCYgjF-lcwrwxbUJz/view?usp=share_link" TargetMode="External"/><Relationship Id="rId141" Type="http://schemas.openxmlformats.org/officeDocument/2006/relationships/hyperlink" Target="https://twitter.com/elonmusk/status/1370946514974031872" TargetMode="External"/><Relationship Id="rId262" Type="http://schemas.openxmlformats.org/officeDocument/2006/relationships/hyperlink" Target="https://drive.google.com/file/d/1NdZ2HnCMRS958Xmm7tdpfmIFsnnbxySI/view?usp=share_link" TargetMode="External"/><Relationship Id="rId383" Type="http://schemas.openxmlformats.org/officeDocument/2006/relationships/hyperlink" Target="https://drive.google.com/file/d/1-4zZp6Dqp8XN1KhvBI_bkj2235WFViLG/view?usp=share_link" TargetMode="External"/><Relationship Id="rId140" Type="http://schemas.openxmlformats.org/officeDocument/2006/relationships/hyperlink" Target="https://drive.google.com/file/d/10BY9NdNUISt-XY3viU4wi72R-rgYQqsO/view?usp=share_link" TargetMode="External"/><Relationship Id="rId261" Type="http://schemas.openxmlformats.org/officeDocument/2006/relationships/hyperlink" Target="https://twitter.com/elonmusk/status/1481873421390680065" TargetMode="External"/><Relationship Id="rId382" Type="http://schemas.openxmlformats.org/officeDocument/2006/relationships/hyperlink" Target="https://drive.google.com/file/d/1qg1x531Z6GYLx2gDQZUQb9nR410rfiKd/view?usp=share_link" TargetMode="External"/><Relationship Id="rId5" Type="http://schemas.openxmlformats.org/officeDocument/2006/relationships/hyperlink" Target="https://twitter.com/elonmusk/status/1340573003579617280" TargetMode="External"/><Relationship Id="rId147" Type="http://schemas.openxmlformats.org/officeDocument/2006/relationships/hyperlink" Target="https://drive.google.com/file/d/1-3WVOuLaqucAtFEDz2UnXxgfHgorWj98/view?usp=share_link" TargetMode="External"/><Relationship Id="rId268" Type="http://schemas.openxmlformats.org/officeDocument/2006/relationships/hyperlink" Target="https://drive.google.com/file/d/1-A_XRyVqK-sKJFugtawfqw3ssKCj9LJB/view?usp=share_link" TargetMode="External"/><Relationship Id="rId389" Type="http://schemas.openxmlformats.org/officeDocument/2006/relationships/hyperlink" Target="https://twitter.com/BallaImpala/status/1385948744927961096" TargetMode="External"/><Relationship Id="rId6" Type="http://schemas.openxmlformats.org/officeDocument/2006/relationships/hyperlink" Target="https://drive.google.com/file/d/1zeAvUQuVY3lJYv9R_vvPGdqIEuo_6Zfx/view?usp=sharing" TargetMode="External"/><Relationship Id="rId146" Type="http://schemas.openxmlformats.org/officeDocument/2006/relationships/hyperlink" Target="https://drive.google.com/file/d/1-oaC1Dr0SElmn0-VqAqykWC5s_mTpr5T/view?usp=share_link" TargetMode="External"/><Relationship Id="rId267" Type="http://schemas.openxmlformats.org/officeDocument/2006/relationships/hyperlink" Target="https://drive.google.com/file/d/1Xar5v-AnqB7ZL9uDN7n2dIocKnnXhmM2/view?usp=share_link" TargetMode="External"/><Relationship Id="rId388" Type="http://schemas.openxmlformats.org/officeDocument/2006/relationships/hyperlink" Target="https://drive.google.com/file/d/11JxjHO0ReF10EqHzyrsAtXaD2fR2ucu3/view?usp=share_link" TargetMode="External"/><Relationship Id="rId7" Type="http://schemas.openxmlformats.org/officeDocument/2006/relationships/hyperlink" Target="https://drive.google.com/file/d/1MZHaEnxIISEM12tlLOETDeyTdhr6Wrsm/view?usp=share_link" TargetMode="External"/><Relationship Id="rId145" Type="http://schemas.openxmlformats.org/officeDocument/2006/relationships/hyperlink" Target="https://twitter.com/elonmusk/status/1366477626429169666" TargetMode="External"/><Relationship Id="rId266" Type="http://schemas.openxmlformats.org/officeDocument/2006/relationships/hyperlink" Target="https://drive.google.com/file/d/1nhTaS1c0EdnlQpDgoRwCsbkLiKZt78Jm/view?usp=share_link" TargetMode="External"/><Relationship Id="rId387" Type="http://schemas.openxmlformats.org/officeDocument/2006/relationships/hyperlink" Target="https://drive.google.com/file/d/1-8p3GGQyRvNfrO0ZdVjhyq64KEu9a5J_/view?usp=share_link" TargetMode="External"/><Relationship Id="rId8" Type="http://schemas.openxmlformats.org/officeDocument/2006/relationships/hyperlink" Target="https://drive.google.com/file/d/1-257dx8pACPaJ4dA5Qvoy4BAAQTgSgbU/view?usp=share_link" TargetMode="External"/><Relationship Id="rId144" Type="http://schemas.openxmlformats.org/officeDocument/2006/relationships/hyperlink" Target="https://drive.google.com/file/d/1MSYAUPxSDZpSgRDicHgtYLIZ8lJ9cEpj/view?usp=share_link" TargetMode="External"/><Relationship Id="rId265" Type="http://schemas.openxmlformats.org/officeDocument/2006/relationships/hyperlink" Target="https://twitter.com/elonmusk/status/1470703708677840896" TargetMode="External"/><Relationship Id="rId386" Type="http://schemas.openxmlformats.org/officeDocument/2006/relationships/hyperlink" Target="https://drive.google.com/file/d/1SBYCa9Ba7vdv8pi35BVhNyDre9kH6-tM/view?usp=share_link" TargetMode="External"/><Relationship Id="rId260" Type="http://schemas.openxmlformats.org/officeDocument/2006/relationships/hyperlink" Target="https://drive.google.com/file/d/1etP1DR5FNdJI6EMnSu4jZC2EfVpFJ_ZJ/view?usp=share_link" TargetMode="External"/><Relationship Id="rId381" Type="http://schemas.openxmlformats.org/officeDocument/2006/relationships/hyperlink" Target="https://twitter.com/BronzeHammer/status/1441416830485073924" TargetMode="External"/><Relationship Id="rId380" Type="http://schemas.openxmlformats.org/officeDocument/2006/relationships/hyperlink" Target="https://drive.google.com/file/d/11F8D5q6axfeDjOppxeRjbZ1jKkklXZOs/view?usp=share_link" TargetMode="External"/><Relationship Id="rId139" Type="http://schemas.openxmlformats.org/officeDocument/2006/relationships/hyperlink" Target="https://drive.google.com/file/d/1-VfJ6GIFqd224sDuWJ4_P6E0zm49yPZ_/view?usp=share_link" TargetMode="External"/><Relationship Id="rId138" Type="http://schemas.openxmlformats.org/officeDocument/2006/relationships/hyperlink" Target="https://drive.google.com/file/d/1jD-3JZR82TgfUEMCpyuRZB8aPt-b-V7m/view?usp=share_link" TargetMode="External"/><Relationship Id="rId259" Type="http://schemas.openxmlformats.org/officeDocument/2006/relationships/hyperlink" Target="https://drive.google.com/file/d/1-92VLi49Ah1nXymRmTBQEw1P-kl8jp8h/view?usp=share_link" TargetMode="External"/><Relationship Id="rId137" Type="http://schemas.openxmlformats.org/officeDocument/2006/relationships/hyperlink" Target="https://twitter.com/cz_binance/status/1394517312380702720" TargetMode="External"/><Relationship Id="rId258" Type="http://schemas.openxmlformats.org/officeDocument/2006/relationships/hyperlink" Target="https://drive.google.com/file/d/1HkbsvE48-FVkJajvlpAGduaTwRzTTd8p/view?usp=share_link" TargetMode="External"/><Relationship Id="rId379" Type="http://schemas.openxmlformats.org/officeDocument/2006/relationships/hyperlink" Target="https://drive.google.com/file/d/1-1tcTEnqR5Vci7dAsNsNPtRcX1Pl_r9f/view?usp=share_link" TargetMode="External"/><Relationship Id="rId132" Type="http://schemas.openxmlformats.org/officeDocument/2006/relationships/hyperlink" Target="https://drive.google.com/file/d/10-VEycTC2OV7ukAnPkky4PNtum0QS7kV/view?usp=share_link" TargetMode="External"/><Relationship Id="rId253" Type="http://schemas.openxmlformats.org/officeDocument/2006/relationships/hyperlink" Target="https://twitter.com/Cryptanzee/status/1395853620373954562" TargetMode="External"/><Relationship Id="rId374" Type="http://schemas.openxmlformats.org/officeDocument/2006/relationships/hyperlink" Target="https://drive.google.com/file/d/1wUiv5TfQsT3cAZXGDCdfcqUIRfq0FWLO/view?usp=share_link" TargetMode="External"/><Relationship Id="rId131" Type="http://schemas.openxmlformats.org/officeDocument/2006/relationships/hyperlink" Target="https://drive.google.com/file/d/1-MOU-HRQNqFCYu4Tr54nZQSt_5-sZc6y/view?usp=share_link" TargetMode="External"/><Relationship Id="rId252" Type="http://schemas.openxmlformats.org/officeDocument/2006/relationships/hyperlink" Target="https://drive.google.com/file/d/1-4rNtY88dgk7aKwqeAuFQt8C8I1ro0Yl/view?usp=share_link" TargetMode="External"/><Relationship Id="rId373" Type="http://schemas.openxmlformats.org/officeDocument/2006/relationships/hyperlink" Target="https://twitter.com/BrandyLJensen/status/1504802015997800450" TargetMode="External"/><Relationship Id="rId130" Type="http://schemas.openxmlformats.org/officeDocument/2006/relationships/hyperlink" Target="https://drive.google.com/file/d/1pit0MnAR3vivrCuvilhUbnhHN_SLu6GM/view?usp=share_link" TargetMode="External"/><Relationship Id="rId251" Type="http://schemas.openxmlformats.org/officeDocument/2006/relationships/hyperlink" Target="https://drive.google.com/file/d/1-1bADjK7LSUu50rvEQz27dBKOzenz7a2/view?usp=share_link" TargetMode="External"/><Relationship Id="rId372" Type="http://schemas.openxmlformats.org/officeDocument/2006/relationships/hyperlink" Target="https://drive.google.com/file/d/11AlVYSQDTOAs8_en_jN3S2jCjOC3XhrL/view?usp=share_link" TargetMode="External"/><Relationship Id="rId250" Type="http://schemas.openxmlformats.org/officeDocument/2006/relationships/hyperlink" Target="https://drive.google.com/file/d/10ZrCDXggZ0gazXYnA4K-ud7RLUeWQJSY/view?usp=share_link" TargetMode="External"/><Relationship Id="rId371" Type="http://schemas.openxmlformats.org/officeDocument/2006/relationships/hyperlink" Target="https://drive.google.com/file/d/1-fJjsrB9ZzkTqhRCvWHNsQOXzWkQTMF4/view?usp=sharing" TargetMode="External"/><Relationship Id="rId136" Type="http://schemas.openxmlformats.org/officeDocument/2006/relationships/hyperlink" Target="https://drive.google.com/file/d/1-MQrpKZHnx_ya252-ucB4Xz9-Z2OjF-c/view?usp=share_link" TargetMode="External"/><Relationship Id="rId257" Type="http://schemas.openxmlformats.org/officeDocument/2006/relationships/hyperlink" Target="https://twitter.com/StephenCurry30/status/1435047716950667264" TargetMode="External"/><Relationship Id="rId378" Type="http://schemas.openxmlformats.org/officeDocument/2006/relationships/hyperlink" Target="https://drive.google.com/file/d/1QKRH_mUz3PBo4_WAzJ6x2edKw_VIi_zz/view?usp=share_link" TargetMode="External"/><Relationship Id="rId135" Type="http://schemas.openxmlformats.org/officeDocument/2006/relationships/hyperlink" Target="https://drive.google.com/file/d/1-MQrpKZHnx_ya252-ucB4Xz9-Z2OjF-c/view?usp=share_link" TargetMode="External"/><Relationship Id="rId256" Type="http://schemas.openxmlformats.org/officeDocument/2006/relationships/hyperlink" Target="https://drive.google.com/file/d/1--o-gozpQTsSaYrCsampRD_I5eojXRRT/view?usp=share_link" TargetMode="External"/><Relationship Id="rId377" Type="http://schemas.openxmlformats.org/officeDocument/2006/relationships/hyperlink" Target="https://twitter.com/MikeDrucker/status/1525123256977612800" TargetMode="External"/><Relationship Id="rId134" Type="http://schemas.openxmlformats.org/officeDocument/2006/relationships/hyperlink" Target="https://drive.google.com/file/d/1yJDyMVnGDxzaWoSaNMKM0cbTxDuVOiTn/view?usp=share_link" TargetMode="External"/><Relationship Id="rId255" Type="http://schemas.openxmlformats.org/officeDocument/2006/relationships/hyperlink" Target="https://drive.google.com/file/d/1PI-DpZORf_tkb9UvXQHRgwHnlgoPLjx2/view?usp=share_link" TargetMode="External"/><Relationship Id="rId376" Type="http://schemas.openxmlformats.org/officeDocument/2006/relationships/hyperlink" Target="https://drive.google.com/file/d/11Bcq5YK93MQp-nYww66udrqe4K7z6ulR/view?usp=share_link" TargetMode="External"/><Relationship Id="rId133" Type="http://schemas.openxmlformats.org/officeDocument/2006/relationships/hyperlink" Target="https://twitter.com/VitalikButerin/status/1496695587495981056" TargetMode="External"/><Relationship Id="rId254" Type="http://schemas.openxmlformats.org/officeDocument/2006/relationships/hyperlink" Target="https://drive.google.com/file/d/1-tlrhDmPhGpSuPEQQvcmGznEbOE3ghXp/view?usp=share_link" TargetMode="External"/><Relationship Id="rId375" Type="http://schemas.openxmlformats.org/officeDocument/2006/relationships/hyperlink" Target="https://drive.google.com/file/d/1-hauNwyaDeXI74b906nVySYpe5wSFgll/view?usp=share_link" TargetMode="External"/><Relationship Id="rId172" Type="http://schemas.openxmlformats.org/officeDocument/2006/relationships/hyperlink" Target="https://drive.google.com/file/d/1-LbPjHg1XUPrJhtcOe0QFzQKL1swN0Wc/view?usp=share_link" TargetMode="External"/><Relationship Id="rId293" Type="http://schemas.openxmlformats.org/officeDocument/2006/relationships/hyperlink" Target="https://twitter.com/Dream/status/1343275141472673793" TargetMode="External"/><Relationship Id="rId171" Type="http://schemas.openxmlformats.org/officeDocument/2006/relationships/hyperlink" Target="https://drive.google.com/file/d/1-7kvEVT1WESgjon9N6luQN1y2AHMSAZ7/view?usp=share_link" TargetMode="External"/><Relationship Id="rId292" Type="http://schemas.openxmlformats.org/officeDocument/2006/relationships/hyperlink" Target="https://drive.google.com/file/d/1-o9RabSkqU1jObfyqqablujyDxKTC9gG/view?usp=share_link" TargetMode="External"/><Relationship Id="rId170" Type="http://schemas.openxmlformats.org/officeDocument/2006/relationships/hyperlink" Target="https://drive.google.com/file/d/1NC8EWoG_c0OvDk1S1NSPViGLR-x4QNQz/view?usp=share_link" TargetMode="External"/><Relationship Id="rId291" Type="http://schemas.openxmlformats.org/officeDocument/2006/relationships/hyperlink" Target="https://twitter.com/elonmusk/status/1408380216653844480" TargetMode="External"/><Relationship Id="rId290" Type="http://schemas.openxmlformats.org/officeDocument/2006/relationships/hyperlink" Target="https://drive.google.com/file/d/1-a9XuUdO0lM8GVF6fvkGBM1vRa7NnFYf/view?usp=share_link" TargetMode="External"/><Relationship Id="rId165" Type="http://schemas.openxmlformats.org/officeDocument/2006/relationships/hyperlink" Target="https://twitter.com/elonmusk/status/1530209049261658112" TargetMode="External"/><Relationship Id="rId286" Type="http://schemas.openxmlformats.org/officeDocument/2006/relationships/hyperlink" Target="https://drive.google.com/file/d/1-SRiUgLld-L3anA71u12klWMwL0syvWV/view?usp=share_link" TargetMode="External"/><Relationship Id="rId164" Type="http://schemas.openxmlformats.org/officeDocument/2006/relationships/hyperlink" Target="https://drive.google.com/file/d/1-JPb8JWTIKOlc_X5N5nVq2QJVOsvvFCQ/view?usp=share_link" TargetMode="External"/><Relationship Id="rId285" Type="http://schemas.openxmlformats.org/officeDocument/2006/relationships/hyperlink" Target="https://twitter.com/elonmusk/status/1361094185412100096" TargetMode="External"/><Relationship Id="rId163" Type="http://schemas.openxmlformats.org/officeDocument/2006/relationships/hyperlink" Target="https://drive.google.com/file/d/1--oBHB5rAjWXS6jHbJQn8oki1iNR5jwZ/view?usp=share_link" TargetMode="External"/><Relationship Id="rId284" Type="http://schemas.openxmlformats.org/officeDocument/2006/relationships/hyperlink" Target="https://drive.google.com/file/d/1-LxenB1lzPZrropQhDs3MZeFqJ0R5A3U/view?usp=share_link" TargetMode="External"/><Relationship Id="rId162" Type="http://schemas.openxmlformats.org/officeDocument/2006/relationships/hyperlink" Target="https://drive.google.com/file/d/1X-1YG-5j3-2PauWdie9rMtNxDZ2dwqcp/view?usp=share_link" TargetMode="External"/><Relationship Id="rId283" Type="http://schemas.openxmlformats.org/officeDocument/2006/relationships/hyperlink" Target="https://drive.google.com/file/d/1FmpX5ubtJV0kGe6e7jbOzcBMfP8yW-tn/view?usp=share_link" TargetMode="External"/><Relationship Id="rId169" Type="http://schemas.openxmlformats.org/officeDocument/2006/relationships/hyperlink" Target="https://twitter.com/elonmusk/status/1391523807148527620" TargetMode="External"/><Relationship Id="rId168" Type="http://schemas.openxmlformats.org/officeDocument/2006/relationships/hyperlink" Target="https://drive.google.com/file/d/1-J_JAk-sPK-UFSRq9v32WsDGQS0u7AZ0/view?usp=share_link" TargetMode="External"/><Relationship Id="rId289" Type="http://schemas.openxmlformats.org/officeDocument/2006/relationships/hyperlink" Target="https://twitter.com/elonmusk/status/1363601164344823810" TargetMode="External"/><Relationship Id="rId167" Type="http://schemas.openxmlformats.org/officeDocument/2006/relationships/hyperlink" Target="https://drive.google.com/file/d/1-77Vmd84CHCGQehgAlGMXG3S7844uc92/view?usp=share_link" TargetMode="External"/><Relationship Id="rId288" Type="http://schemas.openxmlformats.org/officeDocument/2006/relationships/hyperlink" Target="https://drive.google.com/file/d/1-WPpj_Nhu6bkwUsF0T6p2XR150c2WaLn/view?usp=share_link" TargetMode="External"/><Relationship Id="rId166" Type="http://schemas.openxmlformats.org/officeDocument/2006/relationships/hyperlink" Target="https://drive.google.com/file/d/1bYG-0adYTjsow3-fSyT4JN3hGYDMUGUQ/view?usp=share_link" TargetMode="External"/><Relationship Id="rId287" Type="http://schemas.openxmlformats.org/officeDocument/2006/relationships/hyperlink" Target="https://twitter.com/elonmusk/status/1392974251011895300" TargetMode="External"/><Relationship Id="rId161" Type="http://schemas.openxmlformats.org/officeDocument/2006/relationships/hyperlink" Target="https://twitter.com/elonmusk/status/1370882536101056523" TargetMode="External"/><Relationship Id="rId282" Type="http://schemas.openxmlformats.org/officeDocument/2006/relationships/hyperlink" Target="https://drive.google.com/file/d/1WXFU7VEJAoXAD-EcQEVxMDUSABwk5hn3/view?usp=share_link" TargetMode="External"/><Relationship Id="rId160" Type="http://schemas.openxmlformats.org/officeDocument/2006/relationships/hyperlink" Target="https://drive.google.com/file/d/1-JM3n82E-oO5xgUMQlvTYiEgT6dSfcC3/view?usp=share_link" TargetMode="External"/><Relationship Id="rId281" Type="http://schemas.openxmlformats.org/officeDocument/2006/relationships/hyperlink" Target="https://twitter.com/elonmusk/status/1377567762919292938" TargetMode="External"/><Relationship Id="rId280" Type="http://schemas.openxmlformats.org/officeDocument/2006/relationships/hyperlink" Target="https://drive.google.com/file/d/1-Jj643IjnPssURKK_tpvnFRTXTBA74yA/view?usp=share_link" TargetMode="External"/><Relationship Id="rId159" Type="http://schemas.openxmlformats.org/officeDocument/2006/relationships/hyperlink" Target="https://drive.google.com/file/d/1s6nqh-uTT5W876ZNcMOR1K2vX6c8wmuu/view?usp=share_link" TargetMode="External"/><Relationship Id="rId154" Type="http://schemas.openxmlformats.org/officeDocument/2006/relationships/hyperlink" Target="https://drive.google.com/file/d/1-b8S1XhJDTzoAFhW85194qVKJor4ZnG5/view?usp=share_link" TargetMode="External"/><Relationship Id="rId275" Type="http://schemas.openxmlformats.org/officeDocument/2006/relationships/hyperlink" Target="https://drive.google.com/file/d/1-PTaqLdcaGRSekYEOJ6GWZucRCOP4Let/view?usp=share_link" TargetMode="External"/><Relationship Id="rId396" Type="http://schemas.openxmlformats.org/officeDocument/2006/relationships/hyperlink" Target="https://drive.google.com/file/d/11NKfrzOWoiDAZvQmCWNao_Ck_eb6ZqSL/view?usp=share_link" TargetMode="External"/><Relationship Id="rId153" Type="http://schemas.openxmlformats.org/officeDocument/2006/relationships/hyperlink" Target="https://twitter.com/elonmusk/status/1340590280848908288" TargetMode="External"/><Relationship Id="rId274" Type="http://schemas.openxmlformats.org/officeDocument/2006/relationships/hyperlink" Target="https://drive.google.com/file/d/12rQT3gCjbPuI_IQ097P_oPmMwkwr8G5n/view?usp=share_link" TargetMode="External"/><Relationship Id="rId395" Type="http://schemas.openxmlformats.org/officeDocument/2006/relationships/hyperlink" Target="https://drive.google.com/file/d/1-DTOD6noZnVkZ8hzJafZMUyB6-LSNO7w/view?usp=share_link" TargetMode="External"/><Relationship Id="rId152" Type="http://schemas.openxmlformats.org/officeDocument/2006/relationships/hyperlink" Target="https://drive.google.com/file/d/19CBxc97okuLeo5UMggCz_DEhQcgkbSQg/view?usp=share_link" TargetMode="External"/><Relationship Id="rId273" Type="http://schemas.openxmlformats.org/officeDocument/2006/relationships/hyperlink" Target="https://twitter.com/CrypticNoHoes/status/1389962871082192898" TargetMode="External"/><Relationship Id="rId394" Type="http://schemas.openxmlformats.org/officeDocument/2006/relationships/hyperlink" Target="https://drive.google.com/file/d/1QCLe1RX5Mmr2jaLKHyNGtZLytTZZulVX/view?usp=share_link" TargetMode="External"/><Relationship Id="rId151" Type="http://schemas.openxmlformats.org/officeDocument/2006/relationships/hyperlink" Target="https://drive.google.com/file/d/1-593taJjnPjz3HGINKDYLpOqcYeedqOG/view?usp=share_link" TargetMode="External"/><Relationship Id="rId272" Type="http://schemas.openxmlformats.org/officeDocument/2006/relationships/hyperlink" Target="https://drive.google.com/file/d/1-Dz_cIeTgRoHCfpwh2-AoOU9TWn-dOS6/view?usp=share_link" TargetMode="External"/><Relationship Id="rId393" Type="http://schemas.openxmlformats.org/officeDocument/2006/relationships/hyperlink" Target="https://twitter.com/AltcoinGordon/status/1500852965086793730" TargetMode="External"/><Relationship Id="rId158" Type="http://schemas.openxmlformats.org/officeDocument/2006/relationships/hyperlink" Target="https://drive.google.com/file/d/1zKA-lzr5uaka-h5qEyQMM8dvI5bIfrH5/view?usp=share_link" TargetMode="External"/><Relationship Id="rId279" Type="http://schemas.openxmlformats.org/officeDocument/2006/relationships/hyperlink" Target="https://drive.google.com/file/d/1fcJ_iaWiF3tJ6_Lcbvz9MCmcetj1-v0F/view?usp=share_link" TargetMode="External"/><Relationship Id="rId157" Type="http://schemas.openxmlformats.org/officeDocument/2006/relationships/hyperlink" Target="https://twitter.com/elonmusk/status/1368058884837928970" TargetMode="External"/><Relationship Id="rId278" Type="http://schemas.openxmlformats.org/officeDocument/2006/relationships/hyperlink" Target="https://drive.google.com/file/d/1CcXFmAvwG3CTa61TpRb1AOmHaNuRCHLb/view?usp=share_link" TargetMode="External"/><Relationship Id="rId399" Type="http://schemas.openxmlformats.org/officeDocument/2006/relationships/hyperlink" Target="https://drive.google.com/file/d/100boHZZfidi__-kekpV17ukYQ_vTm3mS/view?usp=share_link" TargetMode="External"/><Relationship Id="rId156" Type="http://schemas.openxmlformats.org/officeDocument/2006/relationships/hyperlink" Target="https://drive.google.com/file/d/1-EQEx_FF27M_HIEtPowapfZvpHDOGsm6/view?usp=share_link" TargetMode="External"/><Relationship Id="rId277" Type="http://schemas.openxmlformats.org/officeDocument/2006/relationships/hyperlink" Target="https://twitter.com/elonmusk/status/1359519541219500033" TargetMode="External"/><Relationship Id="rId398" Type="http://schemas.openxmlformats.org/officeDocument/2006/relationships/hyperlink" Target="https://drive.google.com/file/d/18cOcqSh8r33uscdJVF69Uo9uZ5vqO8gb/view?usp=share_link" TargetMode="External"/><Relationship Id="rId155" Type="http://schemas.openxmlformats.org/officeDocument/2006/relationships/hyperlink" Target="https://drive.google.com/file/d/1-EEM89a0HP2LgykTBvw3SRIYE8zwAgHi/view?usp=share_link" TargetMode="External"/><Relationship Id="rId276" Type="http://schemas.openxmlformats.org/officeDocument/2006/relationships/hyperlink" Target="https://drive.google.com/file/d/1-JfAZxJOAhCWvRtz-5XUAdqYnEWRIlhO/view?usp=share_link" TargetMode="External"/><Relationship Id="rId397" Type="http://schemas.openxmlformats.org/officeDocument/2006/relationships/hyperlink" Target="https://twitter.com/MeekMill/status/1347577344609955842" TargetMode="External"/><Relationship Id="rId40" Type="http://schemas.openxmlformats.org/officeDocument/2006/relationships/hyperlink" Target="https://drive.google.com/file/d/1xQVA-7421sDLZtZOC7ZFXCK8gA6YuA3S/view?usp=share_link" TargetMode="External"/><Relationship Id="rId42" Type="http://schemas.openxmlformats.org/officeDocument/2006/relationships/hyperlink" Target="https://drive.google.com/file/d/188Vs_bpJJCpjOuxRqXnvYRBUuwnmvKRZ/view?usp=share_link" TargetMode="External"/><Relationship Id="rId41" Type="http://schemas.openxmlformats.org/officeDocument/2006/relationships/hyperlink" Target="https://twitter.com/cz_binance/status/1529969308293554182" TargetMode="External"/><Relationship Id="rId44" Type="http://schemas.openxmlformats.org/officeDocument/2006/relationships/hyperlink" Target="https://drive.google.com/file/d/1-EJ5uDDiaRlTYeqfVlO1Tm3HtT7SOqaW/view?usp=share_link" TargetMode="External"/><Relationship Id="rId43" Type="http://schemas.openxmlformats.org/officeDocument/2006/relationships/hyperlink" Target="https://drive.google.com/file/d/1d1eJ-GuUfHBYR4c_8doi-YYUb6Su34Vs/view?usp=share_link" TargetMode="External"/><Relationship Id="rId46" Type="http://schemas.openxmlformats.org/officeDocument/2006/relationships/hyperlink" Target="https://drive.google.com/file/d/10wxjMYdAV6P0qwk93mO6fmY6qSdJxSV7/view?usp=share_link" TargetMode="External"/><Relationship Id="rId45" Type="http://schemas.openxmlformats.org/officeDocument/2006/relationships/hyperlink" Target="https://twitter.com/saylor/status/1543941000170799104" TargetMode="External"/><Relationship Id="rId48" Type="http://schemas.openxmlformats.org/officeDocument/2006/relationships/hyperlink" Target="https://drive.google.com/file/d/1-FrgtlOBq_lnpENJu2hKNgHpNaf3QLY6/view?usp=share_link" TargetMode="External"/><Relationship Id="rId47" Type="http://schemas.openxmlformats.org/officeDocument/2006/relationships/hyperlink" Target="https://drive.google.com/file/d/1-4tkBJEf3okSVbCfJ4LU1bg31cXLtbDQ/view?usp=share_link" TargetMode="External"/><Relationship Id="rId49" Type="http://schemas.openxmlformats.org/officeDocument/2006/relationships/hyperlink" Target="https://twitter.com/saylor/status/1554799841150214150" TargetMode="External"/><Relationship Id="rId31" Type="http://schemas.openxmlformats.org/officeDocument/2006/relationships/hyperlink" Target="https://drive.google.com/file/d/1wi-VYD_E1Jfay3uK2LSXoK1TkAjw3nB5/view?usp=share_link" TargetMode="External"/><Relationship Id="rId30" Type="http://schemas.openxmlformats.org/officeDocument/2006/relationships/hyperlink" Target="https://drive.google.com/file/d/1JJpEKR4XhIZELhWoWMI50rpyzet8Sefq/view?usp=sharing" TargetMode="External"/><Relationship Id="rId33" Type="http://schemas.openxmlformats.org/officeDocument/2006/relationships/hyperlink" Target="https://twitter.com/elonmusk/status/1410529698497630212" TargetMode="External"/><Relationship Id="rId32" Type="http://schemas.openxmlformats.org/officeDocument/2006/relationships/hyperlink" Target="https://drive.google.com/file/d/1-WClHd4pqHSfNr-t7yKFmnKevycmXnse/view?usp=share_link" TargetMode="External"/><Relationship Id="rId35" Type="http://schemas.openxmlformats.org/officeDocument/2006/relationships/hyperlink" Target="https://drive.google.com/file/d/1FkeMidTKvhr5mMqz1ngsSU7d1JH2YTZf/view?usp=share_link" TargetMode="External"/><Relationship Id="rId34" Type="http://schemas.openxmlformats.org/officeDocument/2006/relationships/hyperlink" Target="https://drive.google.com/file/d/18Y9iNwgup1gkEVvS22-JSALQgATw10kE/view?usp=share_link" TargetMode="External"/><Relationship Id="rId37" Type="http://schemas.openxmlformats.org/officeDocument/2006/relationships/hyperlink" Target="https://twitter.com/elonmusk/status/1392602041025843203" TargetMode="External"/><Relationship Id="rId36" Type="http://schemas.openxmlformats.org/officeDocument/2006/relationships/hyperlink" Target="https://drive.google.com/file/d/1-7nPbdq4xhrk4mNOrk_Kk_LjDGTwOWCL/view?usp=share_link" TargetMode="External"/><Relationship Id="rId39" Type="http://schemas.openxmlformats.org/officeDocument/2006/relationships/hyperlink" Target="https://drive.google.com/file/d/1PJExG2xkY6MeejQa4HDLgTRlGcjvJEht/view?usp=share_link" TargetMode="External"/><Relationship Id="rId38" Type="http://schemas.openxmlformats.org/officeDocument/2006/relationships/hyperlink" Target="https://drive.google.com/file/d/1K28hvB_kkh2q4lbzF0s8qOg_FbgLlBHN/view?usp=share_link" TargetMode="External"/><Relationship Id="rId20" Type="http://schemas.openxmlformats.org/officeDocument/2006/relationships/hyperlink" Target="https://drive.google.com/file/d/1-tvtZ0He6f503VBmz77AiNLhh_BPGz3d/view?usp=share_link" TargetMode="External"/><Relationship Id="rId22" Type="http://schemas.openxmlformats.org/officeDocument/2006/relationships/hyperlink" Target="https://drive.google.com/file/d/1m4a8ajybWVInbJLpEVt-XbMl6UfSB7lE/view?usp=sharing" TargetMode="External"/><Relationship Id="rId21" Type="http://schemas.openxmlformats.org/officeDocument/2006/relationships/hyperlink" Target="https://twitter.com/saylor/status/1549033594336808960" TargetMode="External"/><Relationship Id="rId24" Type="http://schemas.openxmlformats.org/officeDocument/2006/relationships/hyperlink" Target="https://drive.google.com/file/d/1-rW2VDeiLbws9Rkte7hxrcSpSZ6TGwT6/view?usp=share_link" TargetMode="External"/><Relationship Id="rId23" Type="http://schemas.openxmlformats.org/officeDocument/2006/relationships/hyperlink" Target="https://drive.google.com/file/d/1IvNI4ppSPxpaPHMHgnEChM3rwamvv8ly/view?usp=share_link" TargetMode="External"/><Relationship Id="rId409" Type="http://schemas.openxmlformats.org/officeDocument/2006/relationships/hyperlink" Target="https://twitter.com/dog_rates/status/1574431358126112768" TargetMode="External"/><Relationship Id="rId404" Type="http://schemas.openxmlformats.org/officeDocument/2006/relationships/hyperlink" Target="https://drive.google.com/file/d/11QQXcmAagl6Ky0P7Pg1Msr_mnTemw8-g/view?usp=share_link" TargetMode="External"/><Relationship Id="rId403" Type="http://schemas.openxmlformats.org/officeDocument/2006/relationships/hyperlink" Target="https://drive.google.com/file/d/1-P6nmkuh9yBE484hbSuP_IFi7MmQi-CS/view?usp=share_link" TargetMode="External"/><Relationship Id="rId402" Type="http://schemas.openxmlformats.org/officeDocument/2006/relationships/hyperlink" Target="https://drive.google.com/file/d/1wk71gvjVPCsr1cdrn8K5RX9JEA-eUym9/view?usp=share_link" TargetMode="External"/><Relationship Id="rId401" Type="http://schemas.openxmlformats.org/officeDocument/2006/relationships/hyperlink" Target="https://twitter.com/joshgondelman/status/1496124393361129475" TargetMode="External"/><Relationship Id="rId408" Type="http://schemas.openxmlformats.org/officeDocument/2006/relationships/hyperlink" Target="https://drive.google.com/file/d/11Qh_xmjjZ3IGPuqr6KW60ClIt0osTWsR/view?usp=share_link" TargetMode="External"/><Relationship Id="rId407" Type="http://schemas.openxmlformats.org/officeDocument/2006/relationships/hyperlink" Target="https://drive.google.com/file/d/1-RkjtLVrosO3Fggnl7IxErK7W8ymT7NQ/view?usp=share_link" TargetMode="External"/><Relationship Id="rId406" Type="http://schemas.openxmlformats.org/officeDocument/2006/relationships/hyperlink" Target="https://drive.google.com/file/d/1MC4ERNOI8l2t6gCoc2gIDt7iyH5tOwhx/view?usp=share_link" TargetMode="External"/><Relationship Id="rId405" Type="http://schemas.openxmlformats.org/officeDocument/2006/relationships/hyperlink" Target="https://twitter.com/BilgeEbiri/status/1493026900729606147" TargetMode="External"/><Relationship Id="rId26" Type="http://schemas.openxmlformats.org/officeDocument/2006/relationships/hyperlink" Target="https://drive.google.com/file/d/1DuotmFw6iFPzbdv9EdbZ8iQaa96V_c5S/view?usp=sharing" TargetMode="External"/><Relationship Id="rId25" Type="http://schemas.openxmlformats.org/officeDocument/2006/relationships/hyperlink" Target="https://twitter.com/saylor/status/1543941000170799104" TargetMode="External"/><Relationship Id="rId28" Type="http://schemas.openxmlformats.org/officeDocument/2006/relationships/hyperlink" Target="https://drive.google.com/file/d/1-iFMuL8ojViQsOjF5OmOSuHapZZQLEle/view?usp=share_link" TargetMode="External"/><Relationship Id="rId27" Type="http://schemas.openxmlformats.org/officeDocument/2006/relationships/hyperlink" Target="https://drive.google.com/file/d/1v4rdDdA35HO8iLD4eMG9xh36BlPtl3Pe/view?usp=share_link" TargetMode="External"/><Relationship Id="rId400" Type="http://schemas.openxmlformats.org/officeDocument/2006/relationships/hyperlink" Target="https://drive.google.com/file/d/11PQe8bE9DtFaGdHCTSxBzlGWx7f9sTps/view?usp=share_link" TargetMode="External"/><Relationship Id="rId29" Type="http://schemas.openxmlformats.org/officeDocument/2006/relationships/hyperlink" Target="https://twitter.com/elonmusk/status/1481873421390680065" TargetMode="External"/><Relationship Id="rId11" Type="http://schemas.openxmlformats.org/officeDocument/2006/relationships/hyperlink" Target="https://drive.google.com/file/d/1m_A18udkAn3i8x21PXasocIYO7s1Nn4X/view?usp=share_link" TargetMode="External"/><Relationship Id="rId10" Type="http://schemas.openxmlformats.org/officeDocument/2006/relationships/hyperlink" Target="https://drive.google.com/file/d/19JfgnwJ8qifTiyL_M84xqZ_1-4rAbOqW/view?usp=sharing" TargetMode="External"/><Relationship Id="rId13" Type="http://schemas.openxmlformats.org/officeDocument/2006/relationships/hyperlink" Target="https://twitter.com/cz_binance/status/1529969308293554182" TargetMode="External"/><Relationship Id="rId12" Type="http://schemas.openxmlformats.org/officeDocument/2006/relationships/hyperlink" Target="https://drive.google.com/file/d/1-D5V6EF0pCud6WoYZYLTnB_Ffspt1wdj/view?usp=share_link" TargetMode="External"/><Relationship Id="rId15" Type="http://schemas.openxmlformats.org/officeDocument/2006/relationships/hyperlink" Target="https://drive.google.com/file/d/1Nm53W5l_w3F6NkHBkt8yKsXSnlhyJyrU/view?usp=share_link" TargetMode="External"/><Relationship Id="rId14" Type="http://schemas.openxmlformats.org/officeDocument/2006/relationships/hyperlink" Target="https://drive.google.com/file/d/1SYUhYGDbTv7rC8UUUXEN8J6hoyA4u-vs/view?usp=sharing" TargetMode="External"/><Relationship Id="rId17" Type="http://schemas.openxmlformats.org/officeDocument/2006/relationships/hyperlink" Target="https://twitter.com/saylor/status/1549760655183564800" TargetMode="External"/><Relationship Id="rId16" Type="http://schemas.openxmlformats.org/officeDocument/2006/relationships/hyperlink" Target="https://drive.google.com/file/d/1-g447EtKp0uXIOvDFlB56iXggtdiGUgN/view?usp=share_link" TargetMode="External"/><Relationship Id="rId19" Type="http://schemas.openxmlformats.org/officeDocument/2006/relationships/hyperlink" Target="https://drive.google.com/file/d/1ue5LLyJgiMsIZNjC-RMMXsCqoMUvfrLP/view?usp=share_link" TargetMode="External"/><Relationship Id="rId18" Type="http://schemas.openxmlformats.org/officeDocument/2006/relationships/hyperlink" Target="https://drive.google.com/file/d/1UY7KNs_Jinicr7FI5c8PH_cTZductH1h/view?usp=sharing" TargetMode="External"/><Relationship Id="rId84" Type="http://schemas.openxmlformats.org/officeDocument/2006/relationships/hyperlink" Target="https://drive.google.com/file/d/1-d3PueCREtfe_LGYc9A481yKo7H6m7gR/view?usp=share_link" TargetMode="External"/><Relationship Id="rId83" Type="http://schemas.openxmlformats.org/officeDocument/2006/relationships/hyperlink" Target="https://drive.google.com/file/d/1-oUqi1rcissCwRHMkfju7S-iTPZ8ugXw/view?usp=share_link" TargetMode="External"/><Relationship Id="rId86" Type="http://schemas.openxmlformats.org/officeDocument/2006/relationships/hyperlink" Target="https://drive.google.com/file/d/1ZaEvdQPc_jGkDRN41JhwshXgtHqIAWtO/view?usp=share_link" TargetMode="External"/><Relationship Id="rId85" Type="http://schemas.openxmlformats.org/officeDocument/2006/relationships/hyperlink" Target="https://twitter.com/kennagq/status/1236699868703477760" TargetMode="External"/><Relationship Id="rId88" Type="http://schemas.openxmlformats.org/officeDocument/2006/relationships/hyperlink" Target="https://drive.google.com/file/d/1-i4IePpyQGa52uZqUhTmp5bEkCRuYXI7/view?usp=share_link" TargetMode="External"/><Relationship Id="rId87" Type="http://schemas.openxmlformats.org/officeDocument/2006/relationships/hyperlink" Target="https://drive.google.com/file/d/1-T0CSTbbSnSlxZFd0I9vAsEOcf3YdcPa/view?usp=share_link" TargetMode="External"/><Relationship Id="rId89" Type="http://schemas.openxmlformats.org/officeDocument/2006/relationships/hyperlink" Target="https://twitter.com/jack/status/1345605607206735873" TargetMode="External"/><Relationship Id="rId80" Type="http://schemas.openxmlformats.org/officeDocument/2006/relationships/hyperlink" Target="https://drive.google.com/file/d/1-YkGNzEAgYqsmAO0ssSeTp-OqoacHXCe/view?usp=share_link" TargetMode="External"/><Relationship Id="rId82" Type="http://schemas.openxmlformats.org/officeDocument/2006/relationships/hyperlink" Target="https://drive.google.com/file/d/1pZTucqIMeBW0C18qCRVaO05oW7RT4Ppw/view?usp=share_link" TargetMode="External"/><Relationship Id="rId81" Type="http://schemas.openxmlformats.org/officeDocument/2006/relationships/hyperlink" Target="https://twitter.com/jack/status/1422209576041078785" TargetMode="External"/><Relationship Id="rId73" Type="http://schemas.openxmlformats.org/officeDocument/2006/relationships/hyperlink" Target="https://twitter.com/MKBHD/status/1283500707115675654" TargetMode="External"/><Relationship Id="rId72" Type="http://schemas.openxmlformats.org/officeDocument/2006/relationships/hyperlink" Target="https://drive.google.com/file/d/1-Ux0ziWUQv8ahEqBy2yjh5IVG44-652g/view?usp=share_link" TargetMode="External"/><Relationship Id="rId75" Type="http://schemas.openxmlformats.org/officeDocument/2006/relationships/hyperlink" Target="https://drive.google.com/file/d/1-Zn4Q0hqzCLslAHr2U61uNBU06NZstJS/view?usp=share_link" TargetMode="External"/><Relationship Id="rId74" Type="http://schemas.openxmlformats.org/officeDocument/2006/relationships/hyperlink" Target="https://drive.google.com/file/d/1sf5CdxeXYEo6D9E6B-K7MRrcm5hAcKa6/view?usp=share_link" TargetMode="External"/><Relationship Id="rId77" Type="http://schemas.openxmlformats.org/officeDocument/2006/relationships/hyperlink" Target="https://twitter.com/MKBHD/status/1345811441794887682" TargetMode="External"/><Relationship Id="rId76" Type="http://schemas.openxmlformats.org/officeDocument/2006/relationships/hyperlink" Target="https://drive.google.com/file/d/1-Y1PUJK6_4GVTAUx1BPrOeKWp8br0A4b/view?usp=share_link" TargetMode="External"/><Relationship Id="rId79" Type="http://schemas.openxmlformats.org/officeDocument/2006/relationships/hyperlink" Target="https://drive.google.com/file/d/1-an2SczfMLqifzPD0oFjd2xDFKRjxiw2/view?usp=share_link" TargetMode="External"/><Relationship Id="rId78" Type="http://schemas.openxmlformats.org/officeDocument/2006/relationships/hyperlink" Target="https://drive.google.com/file/d/1VQ3yg3fasLNfKHsIMnrOU_HrzP0Bd1lI/view?usp=share_link" TargetMode="External"/><Relationship Id="rId71" Type="http://schemas.openxmlformats.org/officeDocument/2006/relationships/hyperlink" Target="https://drive.google.com/file/d/1-VtqaO0ON4swFBO51nQejYbpjKWX-MNG/view?usp=share_link" TargetMode="External"/><Relationship Id="rId70" Type="http://schemas.openxmlformats.org/officeDocument/2006/relationships/hyperlink" Target="https://drive.google.com/file/d/1vnaBkyUshCPJA7cdDjHU1A5zuT77o-yp/view?usp=share_link" TargetMode="External"/><Relationship Id="rId62" Type="http://schemas.openxmlformats.org/officeDocument/2006/relationships/hyperlink" Target="https://drive.google.com/file/d/1JfH2i-Z28N516HT-aA14uOAHBmog57h-/view?usp=share_link" TargetMode="External"/><Relationship Id="rId61" Type="http://schemas.openxmlformats.org/officeDocument/2006/relationships/hyperlink" Target="https://twitter.com/stoolpresidente/status/1487150299462647819" TargetMode="External"/><Relationship Id="rId64" Type="http://schemas.openxmlformats.org/officeDocument/2006/relationships/hyperlink" Target="https://drive.google.com/file/d/1-Oupr0d6LQzC_ZTWEZvp1S2JOQX6ZoiW/view?usp=share_link" TargetMode="External"/><Relationship Id="rId63" Type="http://schemas.openxmlformats.org/officeDocument/2006/relationships/hyperlink" Target="https://drive.google.com/file/d/1-HHgf9XizHXPQ4tfVbDStcbz9cdp3k89/view?usp=share_link" TargetMode="External"/><Relationship Id="rId66" Type="http://schemas.openxmlformats.org/officeDocument/2006/relationships/hyperlink" Target="https://drive.google.com/file/d/1QNaeL8mLcQMugvEIKpxyAVZfhURZINi1/view?usp=share_link" TargetMode="External"/><Relationship Id="rId65" Type="http://schemas.openxmlformats.org/officeDocument/2006/relationships/hyperlink" Target="https://twitter.com/nayibbukele/status/1523742670044413954" TargetMode="External"/><Relationship Id="rId68" Type="http://schemas.openxmlformats.org/officeDocument/2006/relationships/hyperlink" Target="https://drive.google.com/file/d/1-SG-p9djHLnFutzfwkgsH7rP9nxI58TA/view?usp=share_link" TargetMode="External"/><Relationship Id="rId67" Type="http://schemas.openxmlformats.org/officeDocument/2006/relationships/hyperlink" Target="https://drive.google.com/file/d/1-O5cvkeyDwEEPl0QlyIl02CauG736sW8/view?usp=share_link" TargetMode="External"/><Relationship Id="rId60" Type="http://schemas.openxmlformats.org/officeDocument/2006/relationships/hyperlink" Target="https://drive.google.com/file/d/1-OGrFqq_qvbVMrZ2C-YdzWkkFjEkkbyp/view?usp=share_link" TargetMode="External"/><Relationship Id="rId69" Type="http://schemas.openxmlformats.org/officeDocument/2006/relationships/hyperlink" Target="https://twitter.com/NaFun/status/1493045762527141888" TargetMode="External"/><Relationship Id="rId51" Type="http://schemas.openxmlformats.org/officeDocument/2006/relationships/hyperlink" Target="https://drive.google.com/file/d/1-BO6PWLoJpSlAeJyawk3fukP9_DPFMGm/view?usp=share_link" TargetMode="External"/><Relationship Id="rId50" Type="http://schemas.openxmlformats.org/officeDocument/2006/relationships/hyperlink" Target="https://drive.google.com/file/d/1426410XfcvHkYWfYlvYZgt3vupERszpj/view?usp=share_link" TargetMode="External"/><Relationship Id="rId53" Type="http://schemas.openxmlformats.org/officeDocument/2006/relationships/hyperlink" Target="https://twitter.com/Snowden/status/1339218580441886722" TargetMode="External"/><Relationship Id="rId52" Type="http://schemas.openxmlformats.org/officeDocument/2006/relationships/hyperlink" Target="https://drive.google.com/file/d/1-IP2U2p47i3fI5dq0cd0byapYSaEqJA6/view?usp=share_link" TargetMode="External"/><Relationship Id="rId55" Type="http://schemas.openxmlformats.org/officeDocument/2006/relationships/hyperlink" Target="https://drive.google.com/file/d/1-D3rnOtzuj4TyDZjRms3SiNbOhi50pel/view?usp=share_link" TargetMode="External"/><Relationship Id="rId54" Type="http://schemas.openxmlformats.org/officeDocument/2006/relationships/hyperlink" Target="https://drive.google.com/file/d/1haRqY9-F-uhgn6KB30LhDTgS1Y-znkM3/view?usp=share_link" TargetMode="External"/><Relationship Id="rId57" Type="http://schemas.openxmlformats.org/officeDocument/2006/relationships/hyperlink" Target="https://twitter.com/lindsaylohan/status/1359453940719443969" TargetMode="External"/><Relationship Id="rId56" Type="http://schemas.openxmlformats.org/officeDocument/2006/relationships/hyperlink" Target="https://drive.google.com/file/d/1-M_HMwPyMPTgIDwFbqEeQkf2_tOFLjCf/view?usp=share_link" TargetMode="External"/><Relationship Id="rId59" Type="http://schemas.openxmlformats.org/officeDocument/2006/relationships/hyperlink" Target="https://drive.google.com/file/d/1-EglVK6cs0fMqv-4UJlCsVuNAc2mE_Z5/view?usp=share_link" TargetMode="External"/><Relationship Id="rId58" Type="http://schemas.openxmlformats.org/officeDocument/2006/relationships/hyperlink" Target="https://drive.google.com/file/d/10pFDIO6OEa5eiVSJhe3UmeIPyR-SA1OJ/view?usp=share_link" TargetMode="External"/><Relationship Id="rId107" Type="http://schemas.openxmlformats.org/officeDocument/2006/relationships/hyperlink" Target="https://drive.google.com/file/d/1_FjqGo6h-oSGQAh_r6x_J7WxSv8lYYES/view?usp=share_link" TargetMode="External"/><Relationship Id="rId228" Type="http://schemas.openxmlformats.org/officeDocument/2006/relationships/hyperlink" Target="https://drive.google.com/file/d/1-ov3w34EPBnfEXqf10gzYl_gmSNTCh2W/view?usp=share_link" TargetMode="External"/><Relationship Id="rId349" Type="http://schemas.openxmlformats.org/officeDocument/2006/relationships/hyperlink" Target="https://twitter.com/bocxtop/status/1470976153200463877" TargetMode="External"/><Relationship Id="rId106" Type="http://schemas.openxmlformats.org/officeDocument/2006/relationships/hyperlink" Target="https://drive.google.com/file/d/1WkNfvFxYvTrw2zSohdnUw9ecxUic7Zft/view?usp=share_link" TargetMode="External"/><Relationship Id="rId227" Type="http://schemas.openxmlformats.org/officeDocument/2006/relationships/hyperlink" Target="https://drive.google.com/file/d/135VeHoXdWdwI_pWbHbjLYrTz-lOckMmi/view?usp=share_link" TargetMode="External"/><Relationship Id="rId348" Type="http://schemas.openxmlformats.org/officeDocument/2006/relationships/hyperlink" Target="https://drive.google.com/file/d/10ku1OfjU2cRoxnaue85ozyvcRoQx_MG8/view?usp=share_link" TargetMode="External"/><Relationship Id="rId105" Type="http://schemas.openxmlformats.org/officeDocument/2006/relationships/hyperlink" Target="https://twitter.com/elonmusk/status/1358542364948668418" TargetMode="External"/><Relationship Id="rId226" Type="http://schemas.openxmlformats.org/officeDocument/2006/relationships/hyperlink" Target="https://drive.google.com/file/d/1MVVlwDczSMgXgfN52RpxY0EU33Yu9GAK/view?usp=share_link" TargetMode="External"/><Relationship Id="rId347" Type="http://schemas.openxmlformats.org/officeDocument/2006/relationships/hyperlink" Target="https://drive.google.com/file/d/1-Wma-SuZ98ZIjUOX3hJ_PZB-Dk_4oRKA/view?usp=share_link" TargetMode="External"/><Relationship Id="rId104" Type="http://schemas.openxmlformats.org/officeDocument/2006/relationships/hyperlink" Target="https://drive.google.com/file/d/1-vMokf1pjAzTLrGCn91MrexSy8lqIYoW/view?usp=share_link" TargetMode="External"/><Relationship Id="rId225" Type="http://schemas.openxmlformats.org/officeDocument/2006/relationships/hyperlink" Target="https://twitter.com/sprainhill/status/149286191841932902" TargetMode="External"/><Relationship Id="rId346" Type="http://schemas.openxmlformats.org/officeDocument/2006/relationships/hyperlink" Target="https://drive.google.com/file/d/1uC5NJC6IuiDKsGUZD2llcnjpu7fVMJga/view?usp=share_link" TargetMode="External"/><Relationship Id="rId109" Type="http://schemas.openxmlformats.org/officeDocument/2006/relationships/hyperlink" Target="https://twitter.com/elonmusk/status/1382552587099062272" TargetMode="External"/><Relationship Id="rId108" Type="http://schemas.openxmlformats.org/officeDocument/2006/relationships/hyperlink" Target="https://drive.google.com/file/d/1wjD-JiK-zg8wUZQFrmHCqbQN3_3sqqj7/view?usp=share_link" TargetMode="External"/><Relationship Id="rId229" Type="http://schemas.openxmlformats.org/officeDocument/2006/relationships/hyperlink" Target="https://twitter.com/cz_binance/status/1579848963473436673" TargetMode="External"/><Relationship Id="rId220" Type="http://schemas.openxmlformats.org/officeDocument/2006/relationships/hyperlink" Target="https://drive.google.com/file/d/1-gd7sH9qDx7QSE-2A4PaBXbhSFUnJ3-y/view?usp=share_link" TargetMode="External"/><Relationship Id="rId341" Type="http://schemas.openxmlformats.org/officeDocument/2006/relationships/hyperlink" Target="https://twitter.com/somaddysmith/status/1524615388956442625" TargetMode="External"/><Relationship Id="rId340" Type="http://schemas.openxmlformats.org/officeDocument/2006/relationships/hyperlink" Target="https://drive.google.com/file/d/10QBnOxnvozYJaCr7QIxiF1JVsn2in5QA/view?usp=share_link" TargetMode="External"/><Relationship Id="rId103" Type="http://schemas.openxmlformats.org/officeDocument/2006/relationships/hyperlink" Target="https://drive.google.com/file/d/1-ZRyQKTLe07kz4Hp0HO7_wwN38aQumTe/view?usp=share_link" TargetMode="External"/><Relationship Id="rId224" Type="http://schemas.openxmlformats.org/officeDocument/2006/relationships/hyperlink" Target="https://drive.google.com/file/d/1-ilznTb-5qfKNXFyIBG3TeDyCs_kMfjV/view?usp=share_link" TargetMode="External"/><Relationship Id="rId345" Type="http://schemas.openxmlformats.org/officeDocument/2006/relationships/hyperlink" Target="https://twitter.com/NotLasers/status/1477356101796605956" TargetMode="External"/><Relationship Id="rId102" Type="http://schemas.openxmlformats.org/officeDocument/2006/relationships/hyperlink" Target="https://drive.google.com/file/d/1Vhw_KxPtgsjffeO1plWG8W9KoyV8GirZ/view?usp=share_link" TargetMode="External"/><Relationship Id="rId223" Type="http://schemas.openxmlformats.org/officeDocument/2006/relationships/hyperlink" Target="https://drive.google.com/file/d/1-FdaE5Apr-wDUqcZTyH3GIGu2pierQIy/view?usp=share_link" TargetMode="External"/><Relationship Id="rId344" Type="http://schemas.openxmlformats.org/officeDocument/2006/relationships/hyperlink" Target="https://drive.google.com/file/d/10ZGQBiAgqQvqehg4QOQD4mDi-KuUV-yo/view?usp=share_link" TargetMode="External"/><Relationship Id="rId101" Type="http://schemas.openxmlformats.org/officeDocument/2006/relationships/hyperlink" Target="https://twitter.com/elonmusk/status/1357914696645414913?lang=en" TargetMode="External"/><Relationship Id="rId222" Type="http://schemas.openxmlformats.org/officeDocument/2006/relationships/hyperlink" Target="https://drive.google.com/file/d/1A5kBDKuWBJkNeswJbHCMnKW3Er3oD5VI/view?usp=share_link" TargetMode="External"/><Relationship Id="rId343" Type="http://schemas.openxmlformats.org/officeDocument/2006/relationships/hyperlink" Target="https://drive.google.com/file/d/1-MLjQh8EAJ98-9GBb1dU1G-Caf1-k7zd/view?usp=share_link" TargetMode="External"/><Relationship Id="rId100" Type="http://schemas.openxmlformats.org/officeDocument/2006/relationships/hyperlink" Target="https://drive.google.com/file/d/1nWZ2IuskNHExNyi8Ijg3aogln8QVCkkr/view?usp=share_link" TargetMode="External"/><Relationship Id="rId221" Type="http://schemas.openxmlformats.org/officeDocument/2006/relationships/hyperlink" Target="https://twitter.com/ReeseW/status/1480953798013054976" TargetMode="External"/><Relationship Id="rId342" Type="http://schemas.openxmlformats.org/officeDocument/2006/relationships/hyperlink" Target="https://drive.google.com/file/d/1R3e1I9-I5CFebuI8woSSaTCLIuSpZo5l/view?usp=share_link" TargetMode="External"/><Relationship Id="rId217" Type="http://schemas.openxmlformats.org/officeDocument/2006/relationships/hyperlink" Target="https://twitter.com/brian_armstrong/status/1428489591665856512" TargetMode="External"/><Relationship Id="rId338" Type="http://schemas.openxmlformats.org/officeDocument/2006/relationships/hyperlink" Target="https://drive.google.com/file/d/1TfGhtNnK9zJtTocYeoinTwii8_mkmmoF/view?usp=share_link" TargetMode="External"/><Relationship Id="rId216" Type="http://schemas.openxmlformats.org/officeDocument/2006/relationships/hyperlink" Target="https://drive.google.com/file/d/1-avPjv5BpQAAXCaUpK38DHM-YQTke7i9/view?usp=share_link" TargetMode="External"/><Relationship Id="rId337" Type="http://schemas.openxmlformats.org/officeDocument/2006/relationships/hyperlink" Target="https://twitter.com/caseyJsalengo/status/1469384932342566923" TargetMode="External"/><Relationship Id="rId215" Type="http://schemas.openxmlformats.org/officeDocument/2006/relationships/hyperlink" Target="https://drive.google.com/file/d/1-0eX1cocBOAELu_2-kuv-VAmfHvsy4IW/view?usp=share_link" TargetMode="External"/><Relationship Id="rId336" Type="http://schemas.openxmlformats.org/officeDocument/2006/relationships/hyperlink" Target="https://drive.google.com/file/d/10B-Cqs_JnBlNVhiJaCGRBt9HTeTJAlzd/view?usp=share_link" TargetMode="External"/><Relationship Id="rId214" Type="http://schemas.openxmlformats.org/officeDocument/2006/relationships/hyperlink" Target="https://drive.google.com/file/d/1O0pooyvHFDjgg_TTvMqmZqRwqsfedQRS/view?usp=share_link" TargetMode="External"/><Relationship Id="rId335" Type="http://schemas.openxmlformats.org/officeDocument/2006/relationships/hyperlink" Target="https://drive.google.com/file/d/1-Hmjxsqx2u_zacn8NNbcryibuegoFpp7/view?usp=share_link" TargetMode="External"/><Relationship Id="rId219" Type="http://schemas.openxmlformats.org/officeDocument/2006/relationships/hyperlink" Target="https://drive.google.com/file/d/1-950pPkUtl6m-HwK92Vv-7u9YvMN9UV5/view?usp=share_link" TargetMode="External"/><Relationship Id="rId218" Type="http://schemas.openxmlformats.org/officeDocument/2006/relationships/hyperlink" Target="https://drive.google.com/file/d/1o5DlzKM74GxAf6g2L7Jl3riQ1ZO1bFTa/view?usp=share_link" TargetMode="External"/><Relationship Id="rId339" Type="http://schemas.openxmlformats.org/officeDocument/2006/relationships/hyperlink" Target="https://drive.google.com/file/d/1-M2DhBu_qGI4izLk9hIQYHhKrpXjRfQH/view?usp=share_link" TargetMode="External"/><Relationship Id="rId330" Type="http://schemas.openxmlformats.org/officeDocument/2006/relationships/hyperlink" Target="https://drive.google.com/file/d/1lFysvCSUe8rtHBySt-V613bQFqR5V7OX/view?usp=share_link" TargetMode="External"/><Relationship Id="rId213" Type="http://schemas.openxmlformats.org/officeDocument/2006/relationships/hyperlink" Target="https://twitter.com/BriannaWu/status/1524940435659038732" TargetMode="External"/><Relationship Id="rId334" Type="http://schemas.openxmlformats.org/officeDocument/2006/relationships/hyperlink" Target="https://drive.google.com/file/d/1ZmqknAqKeKNSzj1RRbrnixwuM26eyd1u/view?usp=share_link" TargetMode="External"/><Relationship Id="rId212" Type="http://schemas.openxmlformats.org/officeDocument/2006/relationships/hyperlink" Target="https://drive.google.com/file/d/1-1A0j5HT0XfC7LPTlDkzGqkn0dB-6jab/view?usp=share_link" TargetMode="External"/><Relationship Id="rId333" Type="http://schemas.openxmlformats.org/officeDocument/2006/relationships/hyperlink" Target="https://twitter.com/indyfromspace/status/1525276705144901632" TargetMode="External"/><Relationship Id="rId211" Type="http://schemas.openxmlformats.org/officeDocument/2006/relationships/hyperlink" Target="https://drive.google.com/file/d/1jnRNVWfoJR3O7xskWE9-8JS3rzZErnLG/view?usp=share_link" TargetMode="External"/><Relationship Id="rId332" Type="http://schemas.openxmlformats.org/officeDocument/2006/relationships/hyperlink" Target="https://drive.google.com/file/d/10Ap3vf6NsI5xg8HUyBmLG6m6tkE0H-tE/view?usp=share_link" TargetMode="External"/><Relationship Id="rId210" Type="http://schemas.openxmlformats.org/officeDocument/2006/relationships/hyperlink" Target="https://drive.google.com/file/d/1jcuQqOuoST8Xc--rK_V6qUyljaVB5U56/view?usp=share_link" TargetMode="External"/><Relationship Id="rId331" Type="http://schemas.openxmlformats.org/officeDocument/2006/relationships/hyperlink" Target="https://drive.google.com/file/d/1-Gmo_bwiJZ5f3pMtzECf_yaoJ82fWK6X/view?usp=share_link" TargetMode="External"/><Relationship Id="rId370" Type="http://schemas.openxmlformats.org/officeDocument/2006/relationships/hyperlink" Target="https://drive.google.com/file/d/1UJWH-mtz5BFfUOhyfg6pkCGB9CduKPy5/view?usp=share_link" TargetMode="External"/><Relationship Id="rId129" Type="http://schemas.openxmlformats.org/officeDocument/2006/relationships/hyperlink" Target="https://twitter.com/usleepwalker/status/1497255981851496449" TargetMode="External"/><Relationship Id="rId128" Type="http://schemas.openxmlformats.org/officeDocument/2006/relationships/hyperlink" Target="https://drive.google.com/file/d/1-xArcCkVosmU78BupnoP18ZSTBPivvm6/view?usp=share_link" TargetMode="External"/><Relationship Id="rId249" Type="http://schemas.openxmlformats.org/officeDocument/2006/relationships/hyperlink" Target="https://twitter.com/koush/status/1382485115817758720" TargetMode="External"/><Relationship Id="rId127" Type="http://schemas.openxmlformats.org/officeDocument/2006/relationships/hyperlink" Target="https://drive.google.com/file/d/1-FoJ2rMma44NFKL320ErVurH8-yyffu0/view?usp=share_link" TargetMode="External"/><Relationship Id="rId248" Type="http://schemas.openxmlformats.org/officeDocument/2006/relationships/hyperlink" Target="https://drive.google.com/file/d/1-DyQJcq4Qx5KF-0QzuJxDDASD2pxY3FS/view?usp=share_link" TargetMode="External"/><Relationship Id="rId369" Type="http://schemas.openxmlformats.org/officeDocument/2006/relationships/hyperlink" Target="https://twitter.com/TIME/status/1504760633342021645" TargetMode="External"/><Relationship Id="rId126" Type="http://schemas.openxmlformats.org/officeDocument/2006/relationships/hyperlink" Target="https://drive.google.com/file/d/1bWjuBQCrQ6-1hfEsfE35KpYJcqOOT1B-/view?usp=share_link" TargetMode="External"/><Relationship Id="rId247" Type="http://schemas.openxmlformats.org/officeDocument/2006/relationships/hyperlink" Target="https://drive.google.com/file/d/1-BHNpluPiz7aUj_TR5uiVck3bagAJLJp/view?usp=share_link" TargetMode="External"/><Relationship Id="rId368" Type="http://schemas.openxmlformats.org/officeDocument/2006/relationships/hyperlink" Target="https://drive.google.com/file/d/11A9wAsJWuEhBdY-S2U-Q450EUuDjYSsy/view?usp=share_link" TargetMode="External"/><Relationship Id="rId121" Type="http://schemas.openxmlformats.org/officeDocument/2006/relationships/hyperlink" Target="https://twitter.com/DogecoinRise/status/1355217236789612548" TargetMode="External"/><Relationship Id="rId242" Type="http://schemas.openxmlformats.org/officeDocument/2006/relationships/hyperlink" Target="https://drive.google.com/file/d/1NPucs95lu3ouJry1_Agoi4mLtnG-UuQK/view?usp=share_link" TargetMode="External"/><Relationship Id="rId363" Type="http://schemas.openxmlformats.org/officeDocument/2006/relationships/hyperlink" Target="https://drive.google.com/file/d/1LBMMgCrZtO2VS-O_YpJVSjjHOGTu5pOn/view?usp=share_link" TargetMode="External"/><Relationship Id="rId120" Type="http://schemas.openxmlformats.org/officeDocument/2006/relationships/hyperlink" Target="https://drive.google.com/file/d/1-sN1_x0yCNqiXL8tfXNyfKLAYXftEgZc/view?usp=share_link" TargetMode="External"/><Relationship Id="rId241" Type="http://schemas.openxmlformats.org/officeDocument/2006/relationships/hyperlink" Target="https://twitter.com/TheKavernacle/status/1494643729432514603" TargetMode="External"/><Relationship Id="rId362" Type="http://schemas.openxmlformats.org/officeDocument/2006/relationships/hyperlink" Target="https://drive.google.com/file/d/1dexKLZyt6GHN0GIABYp4BLDVRh3g7wjP/view?usp=share_link" TargetMode="External"/><Relationship Id="rId240" Type="http://schemas.openxmlformats.org/officeDocument/2006/relationships/hyperlink" Target="https://drive.google.com/file/d/1-3PlancxlWZdyGlwhhOd7ygj4B-mrtAu/view?usp=share_link" TargetMode="External"/><Relationship Id="rId361" Type="http://schemas.openxmlformats.org/officeDocument/2006/relationships/hyperlink" Target="https://twitter.com/McDonalds/status/1485726032967704582" TargetMode="External"/><Relationship Id="rId360" Type="http://schemas.openxmlformats.org/officeDocument/2006/relationships/hyperlink" Target="https://drive.google.com/file/d/115wf-_m9V815tJyMb841elJXGGeoVSBX/view?usp=share_link" TargetMode="External"/><Relationship Id="rId125" Type="http://schemas.openxmlformats.org/officeDocument/2006/relationships/hyperlink" Target="https://twitter.com/DogecoinRise/status/1355190916768653313" TargetMode="External"/><Relationship Id="rId246" Type="http://schemas.openxmlformats.org/officeDocument/2006/relationships/hyperlink" Target="https://drive.google.com/file/d/1WNC5LedUkSrzZcVeioxVGgJZK9_NE2WU/view?usp=share_link" TargetMode="External"/><Relationship Id="rId367" Type="http://schemas.openxmlformats.org/officeDocument/2006/relationships/hyperlink" Target="https://drive.google.com/file/d/1-f-eobAiLBB70ilJH8tnFY6Y_wu3_hYs/view?usp=share_link" TargetMode="External"/><Relationship Id="rId124" Type="http://schemas.openxmlformats.org/officeDocument/2006/relationships/hyperlink" Target="https://drive.google.com/file/d/1-u68VngqYFJJc8_WzcqlCVGp5RbaPYZy/view?usp=share_link" TargetMode="External"/><Relationship Id="rId245" Type="http://schemas.openxmlformats.org/officeDocument/2006/relationships/hyperlink" Target="https://twitter.com/MeganBitchell/status/1482245435188203522" TargetMode="External"/><Relationship Id="rId366" Type="http://schemas.openxmlformats.org/officeDocument/2006/relationships/hyperlink" Target="https://drive.google.com/file/d/1TkpgKUDVTfmJfR7gTBmJbtAjtk2L1Me_/view?usp=share_link" TargetMode="External"/><Relationship Id="rId123" Type="http://schemas.openxmlformats.org/officeDocument/2006/relationships/hyperlink" Target="https://drive.google.com/file/d/1-42MM3YwLts_y2IU4WBX_Qpb25XGyH_F/view?usp=share_link" TargetMode="External"/><Relationship Id="rId244" Type="http://schemas.openxmlformats.org/officeDocument/2006/relationships/hyperlink" Target="https://drive.google.com/file/d/1-CtCnqx3Ceg-365UqwH0ZS0vfn2aNlEB/view?usp=share_link" TargetMode="External"/><Relationship Id="rId365" Type="http://schemas.openxmlformats.org/officeDocument/2006/relationships/hyperlink" Target="https://twitter.com/tracyalloway/status/1467720876741525504" TargetMode="External"/><Relationship Id="rId122" Type="http://schemas.openxmlformats.org/officeDocument/2006/relationships/hyperlink" Target="https://drive.google.com/file/d/1_cxjKkF6rKMgqWfOpGVRbK1_N1cTDN_H/view?usp=share_link" TargetMode="External"/><Relationship Id="rId243" Type="http://schemas.openxmlformats.org/officeDocument/2006/relationships/hyperlink" Target="https://drive.google.com/file/d/1-AbYxX0tmRBljW9cySz1okPgaYh1pj9Z/view?usp=share_link" TargetMode="External"/><Relationship Id="rId364" Type="http://schemas.openxmlformats.org/officeDocument/2006/relationships/hyperlink" Target="https://drive.google.com/file/d/116Ff78_5DVZj2FHrIn5Is5G-F-LbL7o1/view?usp=share_link" TargetMode="External"/><Relationship Id="rId95" Type="http://schemas.openxmlformats.org/officeDocument/2006/relationships/hyperlink" Target="https://drive.google.com/file/d/1l4QRlozeXSNQOyM1KJky0MB5xADeFWl1/view?usp=share_link" TargetMode="External"/><Relationship Id="rId94" Type="http://schemas.openxmlformats.org/officeDocument/2006/relationships/hyperlink" Target="https://drive.google.com/file/d/12geOYcwmOcxhGpVvYj0o5_P8TTes1rdO/view?usp=share_link" TargetMode="External"/><Relationship Id="rId97" Type="http://schemas.openxmlformats.org/officeDocument/2006/relationships/hyperlink" Target="https://twitter.com/elonmusk/status/1538406040374595585" TargetMode="External"/><Relationship Id="rId96" Type="http://schemas.openxmlformats.org/officeDocument/2006/relationships/hyperlink" Target="https://drive.google.com/file/d/1--pbRfsZvVt28qxv1N73ID7dN4E9YDCJ/view?usp=share_link" TargetMode="External"/><Relationship Id="rId99" Type="http://schemas.openxmlformats.org/officeDocument/2006/relationships/hyperlink" Target="https://drive.google.com/file/d/1gl0shSDcOGowDygbkRmBwSZbKrLHgcMi/view?usp=share_link" TargetMode="External"/><Relationship Id="rId98" Type="http://schemas.openxmlformats.org/officeDocument/2006/relationships/hyperlink" Target="https://drive.google.com/file/d/1lSXkoRQAZjG1ySjex0CBvyBBN-_Br4nC/view?usp=share_link" TargetMode="External"/><Relationship Id="rId91" Type="http://schemas.openxmlformats.org/officeDocument/2006/relationships/hyperlink" Target="https://drive.google.com/file/d/1-hiqDTKJ9Hyho9VpEZgoygyLRonnOMK2/view?usp=share_link" TargetMode="External"/><Relationship Id="rId90" Type="http://schemas.openxmlformats.org/officeDocument/2006/relationships/hyperlink" Target="https://drive.google.com/file/d/1C2UD3TIoVF-rZY9lrUrjPuSdS1ivrNrI/view?usp=share_link" TargetMode="External"/><Relationship Id="rId93" Type="http://schemas.openxmlformats.org/officeDocument/2006/relationships/hyperlink" Target="https://twitter.com/elonmusk/status/1357241340313141249" TargetMode="External"/><Relationship Id="rId92" Type="http://schemas.openxmlformats.org/officeDocument/2006/relationships/hyperlink" Target="https://drive.google.com/file/d/1-oObZbtQ-7Nb41adwem-V8DAIL8YueZG/view?usp=share_link" TargetMode="External"/><Relationship Id="rId118" Type="http://schemas.openxmlformats.org/officeDocument/2006/relationships/hyperlink" Target="https://drive.google.com/file/d/1uDuggZZ1iT047iuNjcu-u_lFejLhLeiY/view?usp=share_link" TargetMode="External"/><Relationship Id="rId239" Type="http://schemas.openxmlformats.org/officeDocument/2006/relationships/hyperlink" Target="https://drive.google.com/file/d/1-2h4nVLYYVFIFM-zljZK-ExrGF8WvTql/view?usp=share_link" TargetMode="External"/><Relationship Id="rId117" Type="http://schemas.openxmlformats.org/officeDocument/2006/relationships/hyperlink" Target="https://twitter.com/binance/status/1389552035473809408" TargetMode="External"/><Relationship Id="rId238" Type="http://schemas.openxmlformats.org/officeDocument/2006/relationships/hyperlink" Target="https://drive.google.com/file/d/1jSok6e5mnIUnCLCSr54s8_BWdBmyG66X/view?usp=share_link" TargetMode="External"/><Relationship Id="rId359" Type="http://schemas.openxmlformats.org/officeDocument/2006/relationships/hyperlink" Target="https://drive.google.com/file/d/1-eKrkYUfivxoIvxqLS_lt4jcwWwyV8tA/view?usp=share_link" TargetMode="External"/><Relationship Id="rId116" Type="http://schemas.openxmlformats.org/officeDocument/2006/relationships/hyperlink" Target="https://drive.google.com/file/d/1-6m5cJVldtJgFE_2PZmsU8S4nSsdG8eQ/view?usp=share_link" TargetMode="External"/><Relationship Id="rId237" Type="http://schemas.openxmlformats.org/officeDocument/2006/relationships/hyperlink" Target="https://twitter.com/elonmusk/status/1408246196603346947" TargetMode="External"/><Relationship Id="rId358" Type="http://schemas.openxmlformats.org/officeDocument/2006/relationships/hyperlink" Target="https://drive.google.com/file/d/1t4djvoJ5Hc0f12kmqnfWH2u4MyZkHw1L/view?usp=share_link" TargetMode="External"/><Relationship Id="rId115" Type="http://schemas.openxmlformats.org/officeDocument/2006/relationships/hyperlink" Target="https://drive.google.com/file/d/1-0eMR-yirsds-LhEjZZlsuBF5xOdZJh9/view?usp=share_link" TargetMode="External"/><Relationship Id="rId236" Type="http://schemas.openxmlformats.org/officeDocument/2006/relationships/hyperlink" Target="https://drive.google.com/file/d/1-RqwrG2ZhTrEZFqdqS6F1NpIJ8NADDPJ/view?usp=share_link" TargetMode="External"/><Relationship Id="rId357" Type="http://schemas.openxmlformats.org/officeDocument/2006/relationships/hyperlink" Target="https://twitter.com/patdennis/status/1518637225789042688" TargetMode="External"/><Relationship Id="rId119" Type="http://schemas.openxmlformats.org/officeDocument/2006/relationships/hyperlink" Target="https://drive.google.com/file/d/1-EUruUQuWNxhwV5DUnJ-cawZEvzuEU0p/view?usp=share_link" TargetMode="External"/><Relationship Id="rId110" Type="http://schemas.openxmlformats.org/officeDocument/2006/relationships/hyperlink" Target="https://drive.google.com/file/d/1GKT7HMwy-s7-W4OFGnUNMjiJrnMw72sB/view?usp=share_link" TargetMode="External"/><Relationship Id="rId231" Type="http://schemas.openxmlformats.org/officeDocument/2006/relationships/hyperlink" Target="https://drive.google.com/file/d/1-0Xso2BxkBeem34WMGuGGv3FT25d4Yzr/view?usp=share_link" TargetMode="External"/><Relationship Id="rId352" Type="http://schemas.openxmlformats.org/officeDocument/2006/relationships/hyperlink" Target="https://drive.google.com/file/d/10n6VmivBHVVNjiA67mkiI_OgmWcx9_QI/view?usp=share_link" TargetMode="External"/><Relationship Id="rId230" Type="http://schemas.openxmlformats.org/officeDocument/2006/relationships/hyperlink" Target="https://drive.google.com/file/d/1PUJkRDAw40C8KXmSLiRqAXsHSfcBW9NG/view?usp=share_link" TargetMode="External"/><Relationship Id="rId351" Type="http://schemas.openxmlformats.org/officeDocument/2006/relationships/hyperlink" Target="https://drive.google.com/file/d/1-bA5XEuz9r85mWCYjzDYk7d4KOGyH55X/view?usp=share_link" TargetMode="External"/><Relationship Id="rId350" Type="http://schemas.openxmlformats.org/officeDocument/2006/relationships/hyperlink" Target="https://drive.google.com/file/d/1yxRXt67i4W4ShyQeSxzOmJZYccJfXxjT/view?usp=share_link" TargetMode="External"/><Relationship Id="rId114" Type="http://schemas.openxmlformats.org/officeDocument/2006/relationships/hyperlink" Target="https://drive.google.com/file/d/1ehIrys-RqQTg-OAt3chXaLy8KdYVde01/view?usp=share_link" TargetMode="External"/><Relationship Id="rId235" Type="http://schemas.openxmlformats.org/officeDocument/2006/relationships/hyperlink" Target="https://drive.google.com/file/d/1-IcOevYj27fbj-1Ujggq0PNQfSCyojzg/view?usp=share_link" TargetMode="External"/><Relationship Id="rId356" Type="http://schemas.openxmlformats.org/officeDocument/2006/relationships/hyperlink" Target="https://drive.google.com/file/d/10yoO9r_Ff27uQiwFKrY4HNrAGRE2_jlr/view?usp=share_link" TargetMode="External"/><Relationship Id="rId113" Type="http://schemas.openxmlformats.org/officeDocument/2006/relationships/hyperlink" Target="https://twitter.com/elonmusk/status/1357244295091208193" TargetMode="External"/><Relationship Id="rId234" Type="http://schemas.openxmlformats.org/officeDocument/2006/relationships/hyperlink" Target="https://drive.google.com/file/d/1x-6WJxHcvh-RV61QzgAbur-a8q3DShne/view?usp=share_link" TargetMode="External"/><Relationship Id="rId355" Type="http://schemas.openxmlformats.org/officeDocument/2006/relationships/hyperlink" Target="https://drive.google.com/file/d/1-bCz9X6xP3R_JyUuyW8YhgzwkU8nFNpF/view?usp=share_link" TargetMode="External"/><Relationship Id="rId112" Type="http://schemas.openxmlformats.org/officeDocument/2006/relationships/hyperlink" Target="https://drive.google.com/file/d/1GNDtf6K3XDAPUVnL64-AgthvQApFpyZL/view?usp=share_link" TargetMode="External"/><Relationship Id="rId233" Type="http://schemas.openxmlformats.org/officeDocument/2006/relationships/hyperlink" Target="https://twitter.com/cz_binance/status/1577707303205216257" TargetMode="External"/><Relationship Id="rId354" Type="http://schemas.openxmlformats.org/officeDocument/2006/relationships/hyperlink" Target="https://drive.google.com/file/d/1N4aw3XqL4M67iRzmKuNksUJr1QFgoTqW/view?usp=share_link" TargetMode="External"/><Relationship Id="rId111" Type="http://schemas.openxmlformats.org/officeDocument/2006/relationships/hyperlink" Target="https://drive.google.com/file/d/1Ux4Rb6_5kzNZIOANNgUmzJm7lXdIx3p3/view?usp=share_link" TargetMode="External"/><Relationship Id="rId232" Type="http://schemas.openxmlformats.org/officeDocument/2006/relationships/hyperlink" Target="https://drive.google.com/file/d/1-oyXQRFJWZXvIvQK9jLqleVVwy6LkTaW/view?usp=share_link" TargetMode="External"/><Relationship Id="rId353" Type="http://schemas.openxmlformats.org/officeDocument/2006/relationships/hyperlink" Target="https://twitter.com/pissvortex/status/1378033389333315592" TargetMode="External"/><Relationship Id="rId305" Type="http://schemas.openxmlformats.org/officeDocument/2006/relationships/hyperlink" Target="https://twitter.com/msdanifernandez/status/1533611385665429504" TargetMode="External"/><Relationship Id="rId304" Type="http://schemas.openxmlformats.org/officeDocument/2006/relationships/hyperlink" Target="https://drive.google.com/file/d/1-_Lw0bNTP6Cuwy7fvb5ujNNWAlzuCLVV/view?usp=share_link" TargetMode="External"/><Relationship Id="rId303" Type="http://schemas.openxmlformats.org/officeDocument/2006/relationships/hyperlink" Target="https://drive.google.com/file/d/1-KoaogHBdWxZgN-YJjjvjrzJrGqRkEX3/view?usp=share_link" TargetMode="External"/><Relationship Id="rId302" Type="http://schemas.openxmlformats.org/officeDocument/2006/relationships/hyperlink" Target="https://drive.google.com/file/d/1XIg9HqwwNjKfPj_BGs0FaX2NR2QtfmKg/view?usp=share_link" TargetMode="External"/><Relationship Id="rId309" Type="http://schemas.openxmlformats.org/officeDocument/2006/relationships/hyperlink" Target="https://twitter.com/msdanifernandez/status/153361138566542950" TargetMode="External"/><Relationship Id="rId308" Type="http://schemas.openxmlformats.org/officeDocument/2006/relationships/hyperlink" Target="https://drive.google.com/file/d/1-b_wV2TjK7hiESM8OTFXX5ZLEJBZSsZF/view?usp=share_link" TargetMode="External"/><Relationship Id="rId307" Type="http://schemas.openxmlformats.org/officeDocument/2006/relationships/hyperlink" Target="https://drive.google.com/file/d/1-0D2ksgD7Xb3jsqgt0Q7D1QwGimDPcK4/view?usp=share_link" TargetMode="External"/><Relationship Id="rId306" Type="http://schemas.openxmlformats.org/officeDocument/2006/relationships/hyperlink" Target="https://drive.google.com/file/d/19Wq5UGE8IMemqeSUyi1mtIYNSC_f24-I/view?usp=share_link" TargetMode="External"/><Relationship Id="rId301" Type="http://schemas.openxmlformats.org/officeDocument/2006/relationships/hyperlink" Target="https://twitter.com/yousuck2020/status/1215649194213437441" TargetMode="External"/><Relationship Id="rId300" Type="http://schemas.openxmlformats.org/officeDocument/2006/relationships/hyperlink" Target="https://drive.google.com/file/d/1-Wsg7HkBUv-SFYTUuuuZ6g1KgRk3-btu/view?usp=share_link" TargetMode="External"/><Relationship Id="rId421" Type="http://schemas.openxmlformats.org/officeDocument/2006/relationships/drawing" Target="../drawings/drawing2.xml"/><Relationship Id="rId420" Type="http://schemas.openxmlformats.org/officeDocument/2006/relationships/hyperlink" Target="https://drive.google.com/file/d/11bi5guz2TkkaX0BqBvbkAf6soaYOiCEd/view?usp=share_link" TargetMode="External"/><Relationship Id="rId415" Type="http://schemas.openxmlformats.org/officeDocument/2006/relationships/hyperlink" Target="https://drive.google.com/file/d/1-bf0z5SsfHhEXwlqdJ1tHLiz-fmFBat8/view?usp=share_link" TargetMode="External"/><Relationship Id="rId414" Type="http://schemas.openxmlformats.org/officeDocument/2006/relationships/hyperlink" Target="https://drive.google.com/file/d/1gqeA8jWamsjvqmwOQ6sYUXmRWJfFscL_/view?usp=share_link" TargetMode="External"/><Relationship Id="rId413" Type="http://schemas.openxmlformats.org/officeDocument/2006/relationships/hyperlink" Target="https://twitter.com/TrollFootball/status/1537165712137277440" TargetMode="External"/><Relationship Id="rId412" Type="http://schemas.openxmlformats.org/officeDocument/2006/relationships/hyperlink" Target="https://drive.google.com/file/d/11X2W8Jb6WvyVrZPiz9KTy-J3OUOMRbx4/view?usp=share_link" TargetMode="External"/><Relationship Id="rId419" Type="http://schemas.openxmlformats.org/officeDocument/2006/relationships/hyperlink" Target="https://drive.google.com/file/d/1-cV0aOT9M_6A1NV26Mqb3o44c3iJbrM6/view?usp=share_link" TargetMode="External"/><Relationship Id="rId418" Type="http://schemas.openxmlformats.org/officeDocument/2006/relationships/hyperlink" Target="https://drive.google.com/file/d/19OtW7ZiQa_ZPWjhsKwoPgyvI60mhvN6Y/view?usp=share_link" TargetMode="External"/><Relationship Id="rId417" Type="http://schemas.openxmlformats.org/officeDocument/2006/relationships/hyperlink" Target="https://twitter.com/LesangT/status/1356130274644537345" TargetMode="External"/><Relationship Id="rId416" Type="http://schemas.openxmlformats.org/officeDocument/2006/relationships/hyperlink" Target="https://drive.google.com/file/d/11bB76hW9HEGBnxY4Jf9IInm3F2knbi5G/view?usp=share_link" TargetMode="External"/><Relationship Id="rId411" Type="http://schemas.openxmlformats.org/officeDocument/2006/relationships/hyperlink" Target="https://drive.google.com/file/d/1-__o5a13JzVD_jMjUsy1ByOHFKKllexm/view?usp=share_link" TargetMode="External"/><Relationship Id="rId410" Type="http://schemas.openxmlformats.org/officeDocument/2006/relationships/hyperlink" Target="https://drive.google.com/file/d/1gs4Mvxt1wxvenjNLozux3CeWrKrLyZkN/view?usp=share_link" TargetMode="External"/><Relationship Id="rId206" Type="http://schemas.openxmlformats.org/officeDocument/2006/relationships/hyperlink" Target="https://drive.google.com/file/d/1rI1KVpNTH1ab6JDNZp8_ChlUOGzRLfli/view?usp=share_link" TargetMode="External"/><Relationship Id="rId327" Type="http://schemas.openxmlformats.org/officeDocument/2006/relationships/hyperlink" Target="https://drive.google.com/file/d/1-Dfx0eIpKM_JDPhLRbMKhHzGls1euNTM/view?usp=share_link" TargetMode="External"/><Relationship Id="rId205" Type="http://schemas.openxmlformats.org/officeDocument/2006/relationships/hyperlink" Target="https://twitter.com/elonmusk/status/1366808202701012995" TargetMode="External"/><Relationship Id="rId326" Type="http://schemas.openxmlformats.org/officeDocument/2006/relationships/hyperlink" Target="https://drive.google.com/file/d/1pJH8zuJKS0MPX46X6h2rhOgm2hBibalJ/view?usp=share_link" TargetMode="External"/><Relationship Id="rId204" Type="http://schemas.openxmlformats.org/officeDocument/2006/relationships/hyperlink" Target="https://drive.google.com/file/d/1-XzuNk5Zyk6exnzLlrzh0rTl3zUtbhjB/view?usp=share_link" TargetMode="External"/><Relationship Id="rId325" Type="http://schemas.openxmlformats.org/officeDocument/2006/relationships/hyperlink" Target="https://twitter.com/NoahGarfinkel/status/1493044107790348288" TargetMode="External"/><Relationship Id="rId203" Type="http://schemas.openxmlformats.org/officeDocument/2006/relationships/hyperlink" Target="https://drive.google.com/file/d/1-KzWRq54guyFvt_ZRc-YxCJR0D1pKC0_/view?usp=share_link" TargetMode="External"/><Relationship Id="rId324" Type="http://schemas.openxmlformats.org/officeDocument/2006/relationships/hyperlink" Target="https://drive.google.com/file/d/1-rj9pBORs29GA5Ye7uL9DK8VTD1srXgQ/view?usp=share_link" TargetMode="External"/><Relationship Id="rId209" Type="http://schemas.openxmlformats.org/officeDocument/2006/relationships/hyperlink" Target="https://twitter.com/elonmusk/status/1363230177002622976" TargetMode="External"/><Relationship Id="rId208" Type="http://schemas.openxmlformats.org/officeDocument/2006/relationships/hyperlink" Target="https://drive.google.com/file/d/1-1hbA0ZXSse7XvpWc291e_LVfPMvfVUJ/view?usp=share_link" TargetMode="External"/><Relationship Id="rId329" Type="http://schemas.openxmlformats.org/officeDocument/2006/relationships/hyperlink" Target="https://twitter.com/bocxtop/status/1393939232373280769" TargetMode="External"/><Relationship Id="rId207" Type="http://schemas.openxmlformats.org/officeDocument/2006/relationships/hyperlink" Target="https://drive.google.com/file/d/1AjzF4O11fqSJcu6zcEK8qyCuYnTTos_9/view?usp=share_link" TargetMode="External"/><Relationship Id="rId328" Type="http://schemas.openxmlformats.org/officeDocument/2006/relationships/hyperlink" Target="https://drive.google.com/file/d/104l8RI4BS8N9GCBG6xPVuP434zd8qapC/view?usp=share_link" TargetMode="External"/><Relationship Id="rId202" Type="http://schemas.openxmlformats.org/officeDocument/2006/relationships/hyperlink" Target="https://drive.google.com/file/d/1JIQYdKW6ySienPsSl7qv69u1uM8krxCQ/view?usp=share_link" TargetMode="External"/><Relationship Id="rId323" Type="http://schemas.openxmlformats.org/officeDocument/2006/relationships/hyperlink" Target="https://drive.google.com/file/d/1-Cj_WfrumF78YgE3Sfsos_2l8AP4so9j/view?usp=sharing" TargetMode="External"/><Relationship Id="rId201" Type="http://schemas.openxmlformats.org/officeDocument/2006/relationships/hyperlink" Target="https://twitter.com/MikeDrucker/status/1525123256977612800" TargetMode="External"/><Relationship Id="rId322" Type="http://schemas.openxmlformats.org/officeDocument/2006/relationships/hyperlink" Target="https://drive.google.com/file/d/1RAgXXpG_4jMxnoDlecemP5pEDk_9VwFM/view?usp=share_link" TargetMode="External"/><Relationship Id="rId200" Type="http://schemas.openxmlformats.org/officeDocument/2006/relationships/hyperlink" Target="https://drive.google.com/file/d/1-W8P0jepvd-L8_YuV5RIuwr9L5uD_QYX/view?usp=share_link" TargetMode="External"/><Relationship Id="rId321" Type="http://schemas.openxmlformats.org/officeDocument/2006/relationships/hyperlink" Target="https://twitter.com/BrittaniWarrick/status/1453571735479930881" TargetMode="External"/><Relationship Id="rId320" Type="http://schemas.openxmlformats.org/officeDocument/2006/relationships/hyperlink" Target="https://drive.google.com/file/d/1-n6jS5DDEQlrf05j2BebwRFIe3uqzM5-/view?usp=share_link" TargetMode="External"/><Relationship Id="rId316" Type="http://schemas.openxmlformats.org/officeDocument/2006/relationships/hyperlink" Target="https://drive.google.com/file/d/1-lUQmsppO247ow9FMXOH2f6L9972fGya/view?usp=share_link" TargetMode="External"/><Relationship Id="rId315" Type="http://schemas.openxmlformats.org/officeDocument/2006/relationships/hyperlink" Target="https://drive.google.com/file/d/1-AtWL323gVm3fcpOnIrFG8QU6l5yyPwW/view?usp=share_link" TargetMode="External"/><Relationship Id="rId314" Type="http://schemas.openxmlformats.org/officeDocument/2006/relationships/hyperlink" Target="https://drive.google.com/file/d/1MNeWpvqqJz3vvK4iry8NtvGaLFXWaMjM/view?usp=share_link" TargetMode="External"/><Relationship Id="rId313" Type="http://schemas.openxmlformats.org/officeDocument/2006/relationships/hyperlink" Target="https://twitter.com/jomaoppa/status/1512446577796915202" TargetMode="External"/><Relationship Id="rId319" Type="http://schemas.openxmlformats.org/officeDocument/2006/relationships/hyperlink" Target="https://drive.google.com/file/d/1-BjG4s-OQGrqWxKwJHfahbaJN1TqQGK4/view?usp=share_link" TargetMode="External"/><Relationship Id="rId318" Type="http://schemas.openxmlformats.org/officeDocument/2006/relationships/hyperlink" Target="https://drive.google.com/file/d/1RLyCqpVMtZTIQCp8mmqRownjJboqfQsS/view?usp=share_link" TargetMode="External"/><Relationship Id="rId317" Type="http://schemas.openxmlformats.org/officeDocument/2006/relationships/hyperlink" Target="https://twitter.com/fppf_gf/status/1465754756564099072" TargetMode="External"/><Relationship Id="rId312" Type="http://schemas.openxmlformats.org/officeDocument/2006/relationships/hyperlink" Target="https://drive.google.com/file/d/1-d2lyV2cQQX9o-GpsLEV_wI7hWxW0Yk-/view?usp=share_link" TargetMode="External"/><Relationship Id="rId311" Type="http://schemas.openxmlformats.org/officeDocument/2006/relationships/hyperlink" Target="https://drive.google.com/file/d/1-7AmEKni6NDBGkFpeiAu3q_ewzxq6LHh/view?usp=share_link" TargetMode="External"/><Relationship Id="rId310" Type="http://schemas.openxmlformats.org/officeDocument/2006/relationships/hyperlink" Target="https://drive.google.com/file/d/1MInYOuukkrCdbkyiURXLKw8oN8k89oVi/view?usp=share_lin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6.63"/>
    <col customWidth="1" min="2" max="2" width="52.0"/>
    <col customWidth="1" min="3" max="3" width="15.0"/>
    <col customWidth="1" min="4" max="4" width="14.88"/>
    <col customWidth="1" min="5" max="5" width="21.5"/>
    <col customWidth="1" min="6" max="6" width="11.13"/>
    <col customWidth="1" min="7" max="7" width="48.38"/>
    <col customWidth="1" min="8" max="8" width="20.88"/>
    <col customWidth="1" min="10" max="10" width="17.38"/>
    <col customWidth="1" min="11" max="11" width="13.5"/>
    <col customWidth="1" min="13" max="13" width="11.0"/>
    <col customWidth="1" min="14" max="14" width="0.38"/>
    <col customWidth="1" min="15" max="15" width="20.38"/>
    <col customWidth="1" min="16" max="16" width="18.13"/>
    <col customWidth="1" min="17" max="17" width="20.63"/>
    <col customWidth="1" min="18" max="18" width="23.63"/>
    <col customWidth="1" min="19" max="19" width="27.0"/>
    <col customWidth="1" min="20" max="20" width="25.13"/>
    <col customWidth="1" min="21" max="21" width="20.63"/>
  </cols>
  <sheetData>
    <row r="1" ht="15.75" customHeight="1">
      <c r="A1" s="1"/>
      <c r="B1" s="2"/>
      <c r="C1" s="2"/>
      <c r="D1" s="3"/>
      <c r="E1" s="2"/>
      <c r="F1" s="4"/>
      <c r="G1" s="2"/>
      <c r="H1" s="2"/>
      <c r="L1" s="2"/>
      <c r="N1" s="2"/>
      <c r="O1" s="3"/>
      <c r="P1" s="2"/>
      <c r="Q1" s="2"/>
      <c r="R1" s="2"/>
      <c r="S1" s="2"/>
    </row>
    <row r="2" ht="15.75" customHeight="1">
      <c r="A2" s="5" t="s">
        <v>0</v>
      </c>
      <c r="B2" s="6" t="s">
        <v>1</v>
      </c>
      <c r="C2" s="6" t="s">
        <v>2</v>
      </c>
      <c r="D2" s="7" t="s">
        <v>3</v>
      </c>
      <c r="E2" s="6" t="s">
        <v>4</v>
      </c>
      <c r="F2" s="8" t="s">
        <v>5</v>
      </c>
      <c r="G2" s="6" t="s">
        <v>6</v>
      </c>
      <c r="H2" s="6" t="s">
        <v>7</v>
      </c>
      <c r="I2" s="9"/>
      <c r="J2" s="9"/>
      <c r="K2" s="9"/>
      <c r="L2" s="6" t="s">
        <v>8</v>
      </c>
      <c r="M2" s="9"/>
      <c r="N2" s="6" t="s">
        <v>9</v>
      </c>
      <c r="O2" s="7" t="s">
        <v>10</v>
      </c>
      <c r="P2" s="6" t="s">
        <v>11</v>
      </c>
      <c r="Q2" s="6" t="s">
        <v>12</v>
      </c>
      <c r="R2" s="6" t="s">
        <v>13</v>
      </c>
      <c r="S2" s="6" t="s">
        <v>8</v>
      </c>
    </row>
    <row r="3" ht="15.75" customHeight="1">
      <c r="A3" s="10" t="s">
        <v>14</v>
      </c>
      <c r="B3" s="11" t="s">
        <v>15</v>
      </c>
      <c r="C3" s="12" t="s">
        <v>16</v>
      </c>
      <c r="D3" s="12" t="s">
        <v>17</v>
      </c>
      <c r="E3" s="13">
        <v>44279.0</v>
      </c>
      <c r="F3" s="14" t="s">
        <v>18</v>
      </c>
      <c r="G3" s="12" t="s">
        <v>19</v>
      </c>
      <c r="H3" s="12" t="s">
        <v>20</v>
      </c>
      <c r="K3" s="12" t="s">
        <v>21</v>
      </c>
      <c r="L3" s="12" t="s">
        <v>22</v>
      </c>
      <c r="N3" s="15">
        <v>0.0</v>
      </c>
      <c r="O3" s="15">
        <v>0.0</v>
      </c>
      <c r="P3" s="12" t="s">
        <v>23</v>
      </c>
      <c r="Q3" s="12" t="s">
        <v>24</v>
      </c>
      <c r="R3" s="12" t="s">
        <v>25</v>
      </c>
      <c r="S3" s="12" t="s">
        <v>26</v>
      </c>
    </row>
    <row r="4" ht="15.75" customHeight="1">
      <c r="A4" s="10" t="s">
        <v>27</v>
      </c>
      <c r="B4" s="11" t="s">
        <v>28</v>
      </c>
      <c r="C4" s="12" t="s">
        <v>29</v>
      </c>
      <c r="D4" s="12" t="s">
        <v>17</v>
      </c>
      <c r="E4" s="16">
        <v>44185.13958333333</v>
      </c>
      <c r="F4" s="14" t="s">
        <v>30</v>
      </c>
      <c r="G4" s="12" t="s">
        <v>31</v>
      </c>
      <c r="H4" s="12" t="s">
        <v>32</v>
      </c>
      <c r="L4" s="12" t="s">
        <v>22</v>
      </c>
      <c r="N4" s="15">
        <v>0.0</v>
      </c>
      <c r="O4" s="15">
        <v>0.0</v>
      </c>
      <c r="P4" s="12" t="s">
        <v>33</v>
      </c>
      <c r="Q4" s="12" t="s">
        <v>34</v>
      </c>
      <c r="R4" s="12" t="s">
        <v>35</v>
      </c>
      <c r="S4" s="12" t="s">
        <v>26</v>
      </c>
    </row>
    <row r="5" ht="15.75" customHeight="1">
      <c r="A5" s="10" t="s">
        <v>36</v>
      </c>
      <c r="B5" s="11" t="s">
        <v>37</v>
      </c>
      <c r="C5" s="12" t="s">
        <v>29</v>
      </c>
      <c r="D5" s="12" t="s">
        <v>17</v>
      </c>
      <c r="E5" s="12" t="s">
        <v>38</v>
      </c>
      <c r="F5" s="14" t="s">
        <v>39</v>
      </c>
    </row>
    <row r="6" ht="15.75" customHeight="1">
      <c r="A6" s="10" t="s">
        <v>40</v>
      </c>
      <c r="B6" s="11" t="s">
        <v>41</v>
      </c>
      <c r="C6" s="12" t="s">
        <v>42</v>
      </c>
      <c r="D6" s="12" t="s">
        <v>17</v>
      </c>
      <c r="E6" s="17">
        <v>44746.37013888889</v>
      </c>
      <c r="F6" s="14" t="s">
        <v>43</v>
      </c>
      <c r="G6" s="12" t="s">
        <v>44</v>
      </c>
      <c r="H6" s="12" t="s">
        <v>45</v>
      </c>
      <c r="L6" s="12" t="s">
        <v>22</v>
      </c>
      <c r="N6" s="15">
        <v>0.0</v>
      </c>
      <c r="O6" s="18">
        <v>0.0</v>
      </c>
      <c r="P6" s="19" t="s">
        <v>46</v>
      </c>
      <c r="Q6" s="19" t="s">
        <v>47</v>
      </c>
      <c r="R6" s="19" t="s">
        <v>48</v>
      </c>
      <c r="S6" s="19" t="s">
        <v>49</v>
      </c>
      <c r="T6" s="19"/>
    </row>
    <row r="7" ht="15.75" customHeight="1">
      <c r="A7" s="10" t="s">
        <v>50</v>
      </c>
      <c r="B7" s="11" t="s">
        <v>51</v>
      </c>
      <c r="C7" s="20" t="s">
        <v>52</v>
      </c>
      <c r="D7" s="12" t="s">
        <v>17</v>
      </c>
      <c r="E7" s="12" t="s">
        <v>53</v>
      </c>
      <c r="F7" s="14" t="s">
        <v>54</v>
      </c>
      <c r="G7" s="12" t="s">
        <v>55</v>
      </c>
      <c r="H7" s="12" t="s">
        <v>56</v>
      </c>
      <c r="L7" s="12" t="s">
        <v>22</v>
      </c>
      <c r="N7" s="15">
        <v>0.0</v>
      </c>
      <c r="O7" s="15">
        <v>0.0</v>
      </c>
      <c r="P7" s="12" t="s">
        <v>57</v>
      </c>
      <c r="Q7" s="12" t="s">
        <v>58</v>
      </c>
      <c r="R7" s="12" t="s">
        <v>59</v>
      </c>
      <c r="S7" s="12" t="s">
        <v>60</v>
      </c>
    </row>
    <row r="8" ht="15.75" customHeight="1">
      <c r="A8" s="10" t="s">
        <v>61</v>
      </c>
      <c r="B8" s="21" t="s">
        <v>62</v>
      </c>
      <c r="C8" s="12" t="s">
        <v>29</v>
      </c>
      <c r="D8" s="12" t="s">
        <v>17</v>
      </c>
      <c r="E8" s="12" t="s">
        <v>63</v>
      </c>
      <c r="F8" s="14" t="s">
        <v>64</v>
      </c>
      <c r="G8" s="12" t="s">
        <v>65</v>
      </c>
      <c r="H8" s="12" t="s">
        <v>66</v>
      </c>
      <c r="L8" s="12" t="s">
        <v>22</v>
      </c>
      <c r="O8" s="15">
        <v>0.0</v>
      </c>
      <c r="P8" s="12" t="s">
        <v>67</v>
      </c>
      <c r="Q8" s="12" t="s">
        <v>68</v>
      </c>
      <c r="R8" s="12" t="s">
        <v>69</v>
      </c>
      <c r="S8" s="12" t="s">
        <v>70</v>
      </c>
    </row>
    <row r="9" ht="15.75" customHeight="1">
      <c r="A9" s="10" t="s">
        <v>71</v>
      </c>
      <c r="B9" s="11" t="s">
        <v>72</v>
      </c>
      <c r="C9" s="12" t="s">
        <v>73</v>
      </c>
      <c r="D9" s="12" t="s">
        <v>17</v>
      </c>
      <c r="E9" s="12" t="s">
        <v>74</v>
      </c>
      <c r="F9" s="12" t="s">
        <v>75</v>
      </c>
      <c r="G9" s="12" t="s">
        <v>76</v>
      </c>
      <c r="H9" s="12" t="s">
        <v>77</v>
      </c>
      <c r="L9" s="12" t="s">
        <v>22</v>
      </c>
      <c r="O9" s="18">
        <v>0.0</v>
      </c>
      <c r="P9" s="19" t="s">
        <v>78</v>
      </c>
      <c r="Q9" s="19" t="s">
        <v>79</v>
      </c>
      <c r="R9" s="19" t="s">
        <v>80</v>
      </c>
      <c r="S9" s="19" t="s">
        <v>81</v>
      </c>
      <c r="T9" s="19"/>
    </row>
    <row r="10" ht="15.75" customHeight="1">
      <c r="A10" s="10" t="s">
        <v>82</v>
      </c>
      <c r="B10" s="11" t="s">
        <v>83</v>
      </c>
      <c r="C10" s="12" t="s">
        <v>84</v>
      </c>
      <c r="D10" s="12" t="s">
        <v>17</v>
      </c>
      <c r="E10" s="12" t="s">
        <v>85</v>
      </c>
      <c r="F10" s="12" t="s">
        <v>86</v>
      </c>
      <c r="G10" s="12" t="s">
        <v>87</v>
      </c>
      <c r="H10" s="12" t="s">
        <v>88</v>
      </c>
      <c r="L10" s="12" t="s">
        <v>89</v>
      </c>
      <c r="O10" s="15">
        <v>0.0</v>
      </c>
      <c r="P10" s="12" t="s">
        <v>90</v>
      </c>
      <c r="Q10" s="12" t="s">
        <v>91</v>
      </c>
      <c r="R10" s="12" t="s">
        <v>92</v>
      </c>
      <c r="S10" s="12" t="s">
        <v>93</v>
      </c>
    </row>
    <row r="11" ht="15.75" customHeight="1">
      <c r="A11" s="10" t="s">
        <v>94</v>
      </c>
      <c r="B11" s="11" t="s">
        <v>95</v>
      </c>
      <c r="C11" s="12" t="s">
        <v>96</v>
      </c>
      <c r="D11" s="12" t="s">
        <v>17</v>
      </c>
      <c r="E11" s="12" t="s">
        <v>97</v>
      </c>
      <c r="F11" s="12" t="s">
        <v>98</v>
      </c>
      <c r="G11" s="12" t="s">
        <v>99</v>
      </c>
      <c r="H11" s="12" t="s">
        <v>100</v>
      </c>
      <c r="L11" s="12" t="s">
        <v>22</v>
      </c>
      <c r="O11" s="15">
        <v>0.0</v>
      </c>
      <c r="P11" s="12" t="s">
        <v>101</v>
      </c>
      <c r="Q11" s="12" t="s">
        <v>102</v>
      </c>
      <c r="R11" s="12" t="s">
        <v>103</v>
      </c>
      <c r="S11" s="12" t="s">
        <v>81</v>
      </c>
    </row>
    <row r="12" ht="15.75" customHeight="1">
      <c r="A12" s="10" t="s">
        <v>104</v>
      </c>
      <c r="B12" s="11" t="s">
        <v>105</v>
      </c>
      <c r="C12" s="12" t="s">
        <v>106</v>
      </c>
      <c r="D12" s="12" t="s">
        <v>17</v>
      </c>
      <c r="E12" s="12" t="s">
        <v>107</v>
      </c>
      <c r="F12" s="12" t="s">
        <v>108</v>
      </c>
      <c r="G12" s="12" t="s">
        <v>109</v>
      </c>
      <c r="H12" s="12" t="s">
        <v>110</v>
      </c>
      <c r="L12" s="12" t="s">
        <v>111</v>
      </c>
      <c r="O12" s="15">
        <v>0.0</v>
      </c>
      <c r="P12" s="12" t="s">
        <v>112</v>
      </c>
      <c r="Q12" s="12" t="s">
        <v>113</v>
      </c>
      <c r="R12" s="12" t="s">
        <v>114</v>
      </c>
      <c r="S12" s="12" t="s">
        <v>70</v>
      </c>
    </row>
    <row r="13" ht="15.75" customHeight="1">
      <c r="A13" s="10" t="s">
        <v>115</v>
      </c>
      <c r="B13" s="11" t="s">
        <v>116</v>
      </c>
      <c r="C13" s="12" t="s">
        <v>117</v>
      </c>
      <c r="D13" s="12" t="s">
        <v>17</v>
      </c>
      <c r="E13" s="12" t="s">
        <v>118</v>
      </c>
      <c r="F13" s="12" t="s">
        <v>119</v>
      </c>
      <c r="G13" s="12" t="s">
        <v>120</v>
      </c>
      <c r="H13" s="12" t="s">
        <v>121</v>
      </c>
      <c r="L13" s="12" t="s">
        <v>122</v>
      </c>
      <c r="O13" s="15">
        <v>0.0</v>
      </c>
      <c r="P13" s="12" t="s">
        <v>123</v>
      </c>
      <c r="Q13" s="12" t="s">
        <v>124</v>
      </c>
      <c r="R13" s="12" t="s">
        <v>125</v>
      </c>
      <c r="S13" s="12" t="s">
        <v>126</v>
      </c>
    </row>
    <row r="14" ht="15.75" customHeight="1">
      <c r="A14" s="10" t="s">
        <v>127</v>
      </c>
      <c r="B14" s="11" t="s">
        <v>128</v>
      </c>
      <c r="C14" s="12" t="s">
        <v>129</v>
      </c>
      <c r="D14" s="12" t="s">
        <v>17</v>
      </c>
      <c r="E14" s="12" t="s">
        <v>130</v>
      </c>
      <c r="F14" s="12" t="s">
        <v>131</v>
      </c>
      <c r="G14" s="12" t="s">
        <v>132</v>
      </c>
      <c r="H14" s="12" t="s">
        <v>133</v>
      </c>
      <c r="L14" s="12" t="s">
        <v>134</v>
      </c>
      <c r="O14" s="15">
        <v>0.0</v>
      </c>
      <c r="P14" s="12" t="s">
        <v>33</v>
      </c>
      <c r="Q14" s="12" t="s">
        <v>135</v>
      </c>
      <c r="R14" s="12" t="s">
        <v>136</v>
      </c>
      <c r="S14" s="12" t="s">
        <v>126</v>
      </c>
    </row>
    <row r="15" ht="15.75" customHeight="1">
      <c r="A15" s="10" t="s">
        <v>137</v>
      </c>
      <c r="B15" s="11" t="s">
        <v>138</v>
      </c>
      <c r="C15" s="12" t="s">
        <v>129</v>
      </c>
      <c r="D15" s="12" t="s">
        <v>139</v>
      </c>
      <c r="E15" s="12" t="s">
        <v>140</v>
      </c>
      <c r="F15" s="12" t="s">
        <v>141</v>
      </c>
      <c r="G15" s="12" t="s">
        <v>142</v>
      </c>
      <c r="H15" s="12" t="s">
        <v>143</v>
      </c>
      <c r="L15" s="12" t="s">
        <v>111</v>
      </c>
      <c r="O15" s="18">
        <v>0.0</v>
      </c>
      <c r="P15" s="19" t="s">
        <v>46</v>
      </c>
      <c r="Q15" s="19" t="s">
        <v>144</v>
      </c>
      <c r="R15" s="19" t="s">
        <v>145</v>
      </c>
      <c r="S15" s="19" t="s">
        <v>81</v>
      </c>
    </row>
    <row r="16" ht="15.75" customHeight="1">
      <c r="A16" s="10" t="s">
        <v>146</v>
      </c>
      <c r="B16" s="11" t="s">
        <v>147</v>
      </c>
      <c r="C16" s="12" t="s">
        <v>148</v>
      </c>
      <c r="D16" s="12" t="s">
        <v>17</v>
      </c>
      <c r="E16" s="12" t="s">
        <v>149</v>
      </c>
      <c r="F16" s="12" t="s">
        <v>150</v>
      </c>
      <c r="G16" s="12" t="s">
        <v>151</v>
      </c>
      <c r="H16" s="12" t="s">
        <v>152</v>
      </c>
      <c r="L16" s="12" t="s">
        <v>111</v>
      </c>
      <c r="O16" s="15">
        <v>0.0</v>
      </c>
      <c r="P16" s="12" t="s">
        <v>33</v>
      </c>
      <c r="Q16" s="12" t="s">
        <v>153</v>
      </c>
      <c r="R16" s="12" t="s">
        <v>154</v>
      </c>
      <c r="S16" s="12" t="s">
        <v>70</v>
      </c>
    </row>
    <row r="17" ht="15.75" customHeight="1">
      <c r="A17" s="10" t="s">
        <v>155</v>
      </c>
      <c r="B17" s="11" t="s">
        <v>156</v>
      </c>
      <c r="C17" s="12" t="s">
        <v>157</v>
      </c>
      <c r="D17" s="12" t="s">
        <v>17</v>
      </c>
      <c r="E17" s="12" t="s">
        <v>158</v>
      </c>
      <c r="F17" s="12" t="s">
        <v>159</v>
      </c>
      <c r="G17" s="12" t="s">
        <v>160</v>
      </c>
      <c r="H17" s="12" t="s">
        <v>161</v>
      </c>
      <c r="L17" s="12" t="s">
        <v>111</v>
      </c>
      <c r="O17" s="15">
        <v>0.0</v>
      </c>
      <c r="P17" s="12" t="s">
        <v>162</v>
      </c>
      <c r="Q17" s="12" t="s">
        <v>163</v>
      </c>
      <c r="R17" s="12" t="s">
        <v>164</v>
      </c>
      <c r="S17" s="12" t="s">
        <v>70</v>
      </c>
    </row>
    <row r="18" ht="15.75" customHeight="1">
      <c r="A18" s="10" t="s">
        <v>165</v>
      </c>
      <c r="B18" s="11" t="s">
        <v>166</v>
      </c>
      <c r="C18" s="12" t="s">
        <v>167</v>
      </c>
      <c r="D18" s="12" t="s">
        <v>17</v>
      </c>
      <c r="E18" s="22">
        <v>44199.0</v>
      </c>
      <c r="F18" s="12" t="s">
        <v>168</v>
      </c>
    </row>
    <row r="19" ht="15.75" customHeight="1">
      <c r="A19" s="10" t="s">
        <v>169</v>
      </c>
      <c r="B19" s="11" t="s">
        <v>170</v>
      </c>
      <c r="C19" s="12" t="s">
        <v>171</v>
      </c>
      <c r="D19" s="12" t="s">
        <v>17</v>
      </c>
      <c r="E19" s="12" t="s">
        <v>172</v>
      </c>
      <c r="F19" s="12" t="s">
        <v>173</v>
      </c>
      <c r="P19" s="12" t="s">
        <v>174</v>
      </c>
      <c r="Q19" s="12" t="s">
        <v>175</v>
      </c>
      <c r="R19" s="12" t="s">
        <v>176</v>
      </c>
      <c r="S19" s="12" t="s">
        <v>177</v>
      </c>
      <c r="T19" s="12" t="s">
        <v>178</v>
      </c>
    </row>
    <row r="20" ht="27.0" customHeight="1">
      <c r="A20" s="10" t="s">
        <v>179</v>
      </c>
      <c r="B20" s="11" t="s">
        <v>180</v>
      </c>
      <c r="C20" s="12" t="s">
        <v>181</v>
      </c>
      <c r="D20" s="12" t="s">
        <v>17</v>
      </c>
      <c r="E20" s="12" t="s">
        <v>182</v>
      </c>
      <c r="F20" s="12" t="s">
        <v>183</v>
      </c>
      <c r="H20" s="12" t="s">
        <v>184</v>
      </c>
      <c r="P20" s="12" t="s">
        <v>174</v>
      </c>
      <c r="Q20" s="12" t="s">
        <v>175</v>
      </c>
      <c r="R20" s="12" t="s">
        <v>185</v>
      </c>
      <c r="S20" s="12" t="s">
        <v>177</v>
      </c>
      <c r="T20" s="12" t="s">
        <v>178</v>
      </c>
    </row>
    <row r="21" ht="25.5" customHeight="1">
      <c r="A21" s="10" t="s">
        <v>186</v>
      </c>
      <c r="B21" s="11" t="s">
        <v>187</v>
      </c>
      <c r="C21" s="12" t="s">
        <v>188</v>
      </c>
      <c r="D21" s="12" t="s">
        <v>17</v>
      </c>
      <c r="E21" s="12" t="s">
        <v>189</v>
      </c>
      <c r="F21" s="12" t="s">
        <v>190</v>
      </c>
      <c r="P21" s="12" t="s">
        <v>174</v>
      </c>
      <c r="Q21" s="12" t="s">
        <v>191</v>
      </c>
      <c r="R21" s="12" t="s">
        <v>192</v>
      </c>
      <c r="S21" s="12" t="s">
        <v>177</v>
      </c>
      <c r="T21" s="12" t="s">
        <v>178</v>
      </c>
    </row>
    <row r="22" ht="27.75" customHeight="1">
      <c r="A22" s="10" t="s">
        <v>193</v>
      </c>
      <c r="B22" s="11" t="s">
        <v>194</v>
      </c>
      <c r="C22" s="12" t="s">
        <v>195</v>
      </c>
      <c r="D22" s="12" t="s">
        <v>17</v>
      </c>
      <c r="E22" s="12" t="s">
        <v>196</v>
      </c>
      <c r="F22" s="12" t="s">
        <v>197</v>
      </c>
      <c r="P22" s="12" t="s">
        <v>174</v>
      </c>
      <c r="Q22" s="12" t="s">
        <v>175</v>
      </c>
      <c r="R22" s="12" t="s">
        <v>198</v>
      </c>
      <c r="S22" s="12" t="s">
        <v>177</v>
      </c>
      <c r="T22" s="12" t="s">
        <v>178</v>
      </c>
    </row>
    <row r="23" ht="30.75" customHeight="1">
      <c r="A23" s="10" t="s">
        <v>199</v>
      </c>
      <c r="B23" s="11" t="s">
        <v>200</v>
      </c>
      <c r="C23" s="12" t="s">
        <v>201</v>
      </c>
      <c r="D23" s="12" t="s">
        <v>17</v>
      </c>
      <c r="E23" s="12" t="s">
        <v>202</v>
      </c>
      <c r="F23" s="12" t="s">
        <v>203</v>
      </c>
      <c r="P23" s="12" t="s">
        <v>174</v>
      </c>
      <c r="Q23" s="12" t="s">
        <v>175</v>
      </c>
      <c r="R23" s="12" t="s">
        <v>204</v>
      </c>
      <c r="S23" s="12" t="s">
        <v>177</v>
      </c>
      <c r="T23" s="12" t="s">
        <v>178</v>
      </c>
    </row>
    <row r="24" ht="48.75" customHeight="1">
      <c r="A24" s="10" t="s">
        <v>205</v>
      </c>
      <c r="B24" s="11" t="s">
        <v>206</v>
      </c>
      <c r="C24" s="12" t="s">
        <v>207</v>
      </c>
      <c r="D24" s="12" t="s">
        <v>17</v>
      </c>
      <c r="E24" s="12" t="s">
        <v>208</v>
      </c>
      <c r="F24" s="14" t="s">
        <v>209</v>
      </c>
      <c r="P24" s="12" t="s">
        <v>174</v>
      </c>
      <c r="Q24" s="12" t="s">
        <v>175</v>
      </c>
      <c r="R24" s="12" t="s">
        <v>210</v>
      </c>
      <c r="S24" s="12" t="s">
        <v>177</v>
      </c>
      <c r="T24" s="12" t="s">
        <v>178</v>
      </c>
    </row>
    <row r="25" ht="48.75" customHeight="1">
      <c r="A25" s="23" t="s">
        <v>211</v>
      </c>
      <c r="B25" s="24" t="s">
        <v>212</v>
      </c>
      <c r="C25" s="25" t="s">
        <v>213</v>
      </c>
      <c r="D25" s="12" t="s">
        <v>17</v>
      </c>
      <c r="E25" s="23" t="s">
        <v>214</v>
      </c>
      <c r="F25" s="23" t="s">
        <v>215</v>
      </c>
      <c r="G25" s="26">
        <v>2424.0</v>
      </c>
      <c r="H25" s="27">
        <v>1915.0</v>
      </c>
      <c r="I25" s="27">
        <v>233.0</v>
      </c>
      <c r="J25" s="27">
        <v>141.0</v>
      </c>
      <c r="K25" s="27">
        <v>39.0</v>
      </c>
      <c r="L25" s="27">
        <v>29.0</v>
      </c>
      <c r="M25" s="27">
        <v>1.0</v>
      </c>
      <c r="N25" s="27">
        <v>2.0</v>
      </c>
      <c r="O25" s="27">
        <v>0.0</v>
      </c>
      <c r="P25" s="27">
        <v>0.0</v>
      </c>
      <c r="Q25" s="27">
        <v>0.0</v>
      </c>
      <c r="R25" s="27">
        <v>0.0</v>
      </c>
      <c r="S25" s="27">
        <v>0.0</v>
      </c>
      <c r="T25" s="27">
        <v>0.0</v>
      </c>
      <c r="U25" s="27">
        <v>9.0</v>
      </c>
      <c r="V25" s="27">
        <v>11.0</v>
      </c>
      <c r="W25" s="27">
        <v>7.0</v>
      </c>
      <c r="X25" s="27">
        <v>6.0</v>
      </c>
      <c r="Y25" s="27">
        <v>5.0</v>
      </c>
      <c r="Z25" s="27">
        <v>15.0</v>
      </c>
      <c r="AA25" s="27">
        <v>5.0</v>
      </c>
      <c r="AB25" s="27">
        <v>9.0</v>
      </c>
      <c r="AC25" s="27">
        <v>365.0</v>
      </c>
      <c r="AD25" s="27">
        <v>352.0</v>
      </c>
      <c r="AE25" s="27">
        <v>1.0</v>
      </c>
      <c r="AF25" s="27">
        <v>2.0</v>
      </c>
      <c r="AG25" s="27">
        <v>0.0</v>
      </c>
      <c r="AH25" s="27">
        <v>0.0</v>
      </c>
      <c r="AI25" s="27">
        <v>5.0</v>
      </c>
      <c r="AJ25" s="27">
        <v>9.0</v>
      </c>
      <c r="AK25" s="27">
        <v>1.0</v>
      </c>
      <c r="AL25" s="27">
        <v>2.0</v>
      </c>
      <c r="AM25" s="28" t="s">
        <v>216</v>
      </c>
      <c r="AN25" s="28" t="s">
        <v>217</v>
      </c>
      <c r="AO25" s="29">
        <f>26+13</f>
        <v>39</v>
      </c>
      <c r="AP25" s="29">
        <f>25+43</f>
        <v>68</v>
      </c>
      <c r="AQ25" s="29">
        <f>68+33</f>
        <v>101</v>
      </c>
      <c r="AR25" s="29">
        <f>66+83</f>
        <v>149</v>
      </c>
      <c r="AS25" s="29">
        <f>MINUS(AO25,AP25)</f>
        <v>-29</v>
      </c>
      <c r="AT25" s="29">
        <f>AQ25-AR25</f>
        <v>-48</v>
      </c>
      <c r="AU25" s="23"/>
    </row>
    <row r="26" ht="15.75" customHeight="1">
      <c r="A26" s="30"/>
      <c r="B26" s="31"/>
      <c r="C26" s="31"/>
      <c r="D26" s="31"/>
      <c r="E26" s="32"/>
      <c r="F26" s="33"/>
      <c r="G26" s="33"/>
      <c r="H26" s="33"/>
      <c r="I26" s="33"/>
      <c r="J26" s="33"/>
      <c r="K26" s="33"/>
      <c r="L26" s="33"/>
      <c r="M26" s="33"/>
      <c r="N26" s="33"/>
      <c r="O26" s="33"/>
      <c r="P26" s="33"/>
      <c r="Q26" s="33"/>
      <c r="R26" s="33"/>
      <c r="S26" s="33"/>
      <c r="T26" s="33"/>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row>
    <row r="27" ht="15.75" customHeight="1">
      <c r="A27" s="10" t="s">
        <v>218</v>
      </c>
      <c r="B27" s="11" t="s">
        <v>219</v>
      </c>
      <c r="C27" s="12" t="s">
        <v>29</v>
      </c>
      <c r="D27" s="12" t="s">
        <v>220</v>
      </c>
      <c r="E27" s="12" t="s">
        <v>221</v>
      </c>
      <c r="F27" s="14" t="s">
        <v>222</v>
      </c>
      <c r="G27" s="12" t="s">
        <v>223</v>
      </c>
      <c r="H27" s="12" t="s">
        <v>224</v>
      </c>
      <c r="L27" s="12" t="s">
        <v>22</v>
      </c>
      <c r="O27" s="34">
        <v>0.0</v>
      </c>
      <c r="P27" s="35" t="s">
        <v>225</v>
      </c>
      <c r="Q27" s="35" t="s">
        <v>226</v>
      </c>
      <c r="R27" s="35" t="s">
        <v>227</v>
      </c>
      <c r="S27" s="35" t="s">
        <v>81</v>
      </c>
      <c r="T27" s="35"/>
    </row>
    <row r="28" ht="15.75" customHeight="1">
      <c r="A28" s="10" t="s">
        <v>228</v>
      </c>
      <c r="B28" s="11" t="s">
        <v>229</v>
      </c>
      <c r="C28" s="12" t="s">
        <v>29</v>
      </c>
      <c r="D28" s="12" t="s">
        <v>220</v>
      </c>
      <c r="E28" s="12" t="s">
        <v>230</v>
      </c>
      <c r="F28" s="14" t="s">
        <v>231</v>
      </c>
      <c r="G28" s="12" t="s">
        <v>232</v>
      </c>
      <c r="H28" s="12" t="s">
        <v>233</v>
      </c>
      <c r="L28" s="12" t="s">
        <v>22</v>
      </c>
      <c r="O28" s="15">
        <v>0.0</v>
      </c>
      <c r="P28" s="12" t="s">
        <v>234</v>
      </c>
      <c r="Q28" s="12" t="s">
        <v>235</v>
      </c>
      <c r="R28" s="12" t="s">
        <v>236</v>
      </c>
      <c r="S28" s="12" t="s">
        <v>81</v>
      </c>
    </row>
    <row r="29" ht="15.75" customHeight="1">
      <c r="A29" s="10" t="s">
        <v>237</v>
      </c>
      <c r="B29" s="11" t="s">
        <v>238</v>
      </c>
      <c r="C29" s="12" t="s">
        <v>29</v>
      </c>
      <c r="D29" s="12" t="s">
        <v>220</v>
      </c>
      <c r="E29" s="12" t="s">
        <v>239</v>
      </c>
      <c r="F29" s="14" t="s">
        <v>240</v>
      </c>
      <c r="G29" s="12" t="s">
        <v>241</v>
      </c>
      <c r="H29" s="12" t="s">
        <v>242</v>
      </c>
      <c r="L29" s="12" t="s">
        <v>22</v>
      </c>
      <c r="O29" s="18">
        <v>0.0</v>
      </c>
      <c r="P29" s="19" t="s">
        <v>243</v>
      </c>
      <c r="Q29" s="19" t="s">
        <v>244</v>
      </c>
      <c r="R29" s="19" t="s">
        <v>245</v>
      </c>
      <c r="S29" s="19" t="s">
        <v>81</v>
      </c>
    </row>
    <row r="30" ht="15.75" customHeight="1">
      <c r="A30" s="10" t="s">
        <v>246</v>
      </c>
      <c r="B30" s="11" t="s">
        <v>247</v>
      </c>
      <c r="C30" s="12" t="s">
        <v>29</v>
      </c>
      <c r="D30" s="12" t="s">
        <v>220</v>
      </c>
      <c r="E30" s="12" t="s">
        <v>248</v>
      </c>
      <c r="F30" s="14" t="s">
        <v>249</v>
      </c>
      <c r="G30" s="12" t="s">
        <v>250</v>
      </c>
      <c r="H30" s="12" t="s">
        <v>251</v>
      </c>
      <c r="L30" s="12" t="s">
        <v>22</v>
      </c>
      <c r="O30" s="15">
        <v>0.0</v>
      </c>
      <c r="P30" s="12" t="s">
        <v>252</v>
      </c>
      <c r="Q30" s="12" t="s">
        <v>253</v>
      </c>
      <c r="R30" s="12" t="s">
        <v>254</v>
      </c>
      <c r="S30" s="12" t="s">
        <v>81</v>
      </c>
    </row>
    <row r="31" ht="15.75" customHeight="1">
      <c r="A31" s="10" t="s">
        <v>255</v>
      </c>
      <c r="B31" s="11" t="s">
        <v>256</v>
      </c>
      <c r="C31" s="12" t="s">
        <v>29</v>
      </c>
      <c r="D31" s="12" t="s">
        <v>257</v>
      </c>
      <c r="E31" s="12" t="s">
        <v>258</v>
      </c>
      <c r="F31" s="14" t="s">
        <v>259</v>
      </c>
      <c r="G31" s="12" t="s">
        <v>260</v>
      </c>
      <c r="H31" s="12" t="s">
        <v>261</v>
      </c>
      <c r="L31" s="12" t="s">
        <v>89</v>
      </c>
      <c r="O31" s="15">
        <v>0.0</v>
      </c>
      <c r="P31" s="12" t="s">
        <v>262</v>
      </c>
      <c r="Q31" s="12" t="s">
        <v>263</v>
      </c>
      <c r="R31" s="12" t="s">
        <v>264</v>
      </c>
      <c r="S31" s="12" t="s">
        <v>81</v>
      </c>
    </row>
    <row r="32" ht="15.75" customHeight="1">
      <c r="A32" s="10" t="s">
        <v>265</v>
      </c>
      <c r="B32" s="11" t="s">
        <v>266</v>
      </c>
      <c r="C32" s="12" t="s">
        <v>29</v>
      </c>
      <c r="D32" s="12" t="s">
        <v>220</v>
      </c>
      <c r="E32" s="12" t="s">
        <v>267</v>
      </c>
      <c r="F32" s="14" t="s">
        <v>268</v>
      </c>
      <c r="G32" s="12" t="s">
        <v>269</v>
      </c>
      <c r="H32" s="12" t="s">
        <v>270</v>
      </c>
      <c r="L32" s="12" t="s">
        <v>271</v>
      </c>
      <c r="O32" s="15">
        <v>0.0</v>
      </c>
      <c r="P32" s="12" t="s">
        <v>272</v>
      </c>
      <c r="Q32" s="12" t="s">
        <v>273</v>
      </c>
      <c r="R32" s="12" t="s">
        <v>274</v>
      </c>
      <c r="S32" s="12" t="s">
        <v>81</v>
      </c>
    </row>
    <row r="33" ht="15.75" customHeight="1">
      <c r="A33" s="10" t="s">
        <v>275</v>
      </c>
      <c r="B33" s="11" t="s">
        <v>276</v>
      </c>
      <c r="C33" s="12" t="s">
        <v>29</v>
      </c>
      <c r="D33" s="12" t="s">
        <v>220</v>
      </c>
      <c r="E33" s="12" t="s">
        <v>277</v>
      </c>
      <c r="F33" s="14" t="s">
        <v>278</v>
      </c>
      <c r="G33" s="12" t="s">
        <v>279</v>
      </c>
      <c r="H33" s="12" t="s">
        <v>280</v>
      </c>
      <c r="L33" s="12" t="s">
        <v>22</v>
      </c>
      <c r="O33" s="18">
        <v>0.0</v>
      </c>
      <c r="P33" s="19" t="s">
        <v>281</v>
      </c>
      <c r="Q33" s="19" t="s">
        <v>282</v>
      </c>
      <c r="R33" s="19" t="s">
        <v>283</v>
      </c>
      <c r="S33" s="19" t="s">
        <v>81</v>
      </c>
    </row>
    <row r="34" ht="15.75" customHeight="1">
      <c r="A34" s="36" t="s">
        <v>284</v>
      </c>
      <c r="B34" s="11" t="s">
        <v>285</v>
      </c>
      <c r="C34" s="12" t="s">
        <v>29</v>
      </c>
      <c r="D34" s="12" t="s">
        <v>220</v>
      </c>
      <c r="E34" s="12" t="s">
        <v>286</v>
      </c>
      <c r="F34" s="14" t="s">
        <v>287</v>
      </c>
      <c r="G34" s="12" t="s">
        <v>288</v>
      </c>
      <c r="H34" s="12" t="s">
        <v>289</v>
      </c>
      <c r="L34" s="12" t="s">
        <v>22</v>
      </c>
      <c r="O34" s="34">
        <v>0.0</v>
      </c>
      <c r="P34" s="35" t="s">
        <v>225</v>
      </c>
      <c r="Q34" s="35" t="s">
        <v>226</v>
      </c>
      <c r="R34" s="35" t="s">
        <v>227</v>
      </c>
      <c r="S34" s="35" t="s">
        <v>81</v>
      </c>
    </row>
    <row r="35" ht="15.75" customHeight="1">
      <c r="A35" s="10" t="s">
        <v>290</v>
      </c>
      <c r="B35" s="11" t="s">
        <v>291</v>
      </c>
      <c r="C35" s="12" t="s">
        <v>29</v>
      </c>
      <c r="D35" s="12" t="s">
        <v>220</v>
      </c>
      <c r="E35" s="12" t="s">
        <v>292</v>
      </c>
      <c r="F35" s="14" t="s">
        <v>293</v>
      </c>
      <c r="G35" s="12" t="s">
        <v>294</v>
      </c>
      <c r="H35" s="12" t="s">
        <v>295</v>
      </c>
      <c r="L35" s="12" t="s">
        <v>22</v>
      </c>
      <c r="O35" s="15">
        <v>0.0</v>
      </c>
      <c r="P35" s="12" t="s">
        <v>78</v>
      </c>
      <c r="Q35" s="12" t="s">
        <v>296</v>
      </c>
      <c r="R35" s="12" t="s">
        <v>297</v>
      </c>
      <c r="S35" s="12" t="s">
        <v>81</v>
      </c>
    </row>
    <row r="36" ht="15.75" customHeight="1">
      <c r="A36" s="10" t="s">
        <v>298</v>
      </c>
      <c r="B36" s="11" t="s">
        <v>299</v>
      </c>
      <c r="C36" s="12" t="s">
        <v>29</v>
      </c>
      <c r="D36" s="12" t="s">
        <v>220</v>
      </c>
      <c r="E36" s="12" t="s">
        <v>300</v>
      </c>
      <c r="F36" s="14" t="s">
        <v>301</v>
      </c>
      <c r="G36" s="12" t="s">
        <v>302</v>
      </c>
      <c r="H36" s="12" t="s">
        <v>303</v>
      </c>
      <c r="L36" s="12" t="s">
        <v>111</v>
      </c>
      <c r="O36" s="15">
        <v>0.0</v>
      </c>
      <c r="P36" s="12" t="s">
        <v>23</v>
      </c>
      <c r="Q36" s="12" t="s">
        <v>304</v>
      </c>
      <c r="R36" s="12" t="s">
        <v>305</v>
      </c>
      <c r="S36" s="12" t="s">
        <v>70</v>
      </c>
    </row>
    <row r="37" ht="15.75" customHeight="1">
      <c r="A37" s="10" t="s">
        <v>306</v>
      </c>
      <c r="B37" s="11" t="s">
        <v>307</v>
      </c>
      <c r="C37" s="12" t="s">
        <v>29</v>
      </c>
      <c r="D37" s="12" t="s">
        <v>220</v>
      </c>
      <c r="E37" s="12" t="s">
        <v>308</v>
      </c>
      <c r="F37" s="14" t="s">
        <v>309</v>
      </c>
      <c r="G37" s="12" t="s">
        <v>310</v>
      </c>
      <c r="H37" s="12" t="s">
        <v>311</v>
      </c>
      <c r="L37" s="12" t="s">
        <v>22</v>
      </c>
      <c r="O37" s="15">
        <v>0.0</v>
      </c>
      <c r="P37" s="12" t="s">
        <v>312</v>
      </c>
      <c r="Q37" s="12" t="s">
        <v>313</v>
      </c>
      <c r="R37" s="12" t="s">
        <v>314</v>
      </c>
      <c r="S37" s="12" t="s">
        <v>81</v>
      </c>
    </row>
    <row r="38" ht="15.75" customHeight="1">
      <c r="A38" s="10" t="s">
        <v>315</v>
      </c>
      <c r="B38" s="11" t="s">
        <v>316</v>
      </c>
      <c r="C38" s="12" t="s">
        <v>29</v>
      </c>
      <c r="D38" s="12" t="s">
        <v>220</v>
      </c>
      <c r="E38" s="12" t="s">
        <v>317</v>
      </c>
      <c r="F38" s="14" t="s">
        <v>318</v>
      </c>
      <c r="G38" s="12" t="s">
        <v>319</v>
      </c>
      <c r="H38" s="12" t="s">
        <v>320</v>
      </c>
      <c r="L38" s="12" t="s">
        <v>89</v>
      </c>
      <c r="O38" s="15">
        <v>0.0</v>
      </c>
      <c r="P38" s="12" t="s">
        <v>321</v>
      </c>
      <c r="Q38" s="12" t="s">
        <v>322</v>
      </c>
      <c r="R38" s="12" t="s">
        <v>323</v>
      </c>
      <c r="S38" s="12" t="s">
        <v>81</v>
      </c>
    </row>
    <row r="39" ht="15.75" customHeight="1">
      <c r="A39" s="10" t="s">
        <v>324</v>
      </c>
      <c r="B39" s="11" t="s">
        <v>325</v>
      </c>
      <c r="C39" s="12" t="s">
        <v>29</v>
      </c>
      <c r="D39" s="12" t="s">
        <v>220</v>
      </c>
      <c r="E39" s="12" t="s">
        <v>326</v>
      </c>
      <c r="F39" s="14" t="s">
        <v>327</v>
      </c>
      <c r="G39" s="12" t="s">
        <v>328</v>
      </c>
      <c r="H39" s="12"/>
      <c r="L39" s="12"/>
      <c r="O39" s="15">
        <v>0.0</v>
      </c>
      <c r="P39" s="12" t="s">
        <v>329</v>
      </c>
      <c r="Q39" s="12" t="s">
        <v>330</v>
      </c>
      <c r="R39" s="12" t="s">
        <v>331</v>
      </c>
      <c r="S39" s="12" t="s">
        <v>332</v>
      </c>
    </row>
    <row r="40" ht="15.75" customHeight="1">
      <c r="A40" s="10" t="s">
        <v>333</v>
      </c>
      <c r="B40" s="11" t="s">
        <v>334</v>
      </c>
      <c r="C40" s="12" t="s">
        <v>335</v>
      </c>
      <c r="D40" s="12" t="s">
        <v>220</v>
      </c>
      <c r="E40" s="12" t="s">
        <v>336</v>
      </c>
      <c r="F40" s="14" t="s">
        <v>337</v>
      </c>
      <c r="G40" s="12"/>
      <c r="H40" s="12"/>
      <c r="L40" s="12"/>
      <c r="O40" s="15">
        <v>0.0</v>
      </c>
      <c r="P40" s="12" t="s">
        <v>338</v>
      </c>
      <c r="Q40" s="12" t="s">
        <v>339</v>
      </c>
      <c r="R40" s="12" t="s">
        <v>340</v>
      </c>
      <c r="S40" s="12" t="s">
        <v>332</v>
      </c>
    </row>
    <row r="41" ht="15.75" customHeight="1">
      <c r="A41" s="10" t="s">
        <v>341</v>
      </c>
      <c r="B41" s="11" t="s">
        <v>342</v>
      </c>
      <c r="C41" s="12" t="s">
        <v>29</v>
      </c>
      <c r="D41" s="12" t="s">
        <v>220</v>
      </c>
      <c r="E41" s="12" t="s">
        <v>343</v>
      </c>
      <c r="F41" s="14" t="s">
        <v>344</v>
      </c>
      <c r="G41" s="12" t="s">
        <v>345</v>
      </c>
      <c r="H41" s="12" t="s">
        <v>346</v>
      </c>
      <c r="L41" s="12" t="s">
        <v>111</v>
      </c>
      <c r="O41" s="15">
        <v>0.0</v>
      </c>
      <c r="P41" s="12" t="s">
        <v>57</v>
      </c>
      <c r="Q41" s="12" t="s">
        <v>347</v>
      </c>
      <c r="R41" s="12" t="s">
        <v>348</v>
      </c>
      <c r="S41" s="12" t="s">
        <v>332</v>
      </c>
    </row>
    <row r="42" ht="15.75" customHeight="1">
      <c r="A42" s="10" t="s">
        <v>349</v>
      </c>
      <c r="B42" s="11" t="s">
        <v>350</v>
      </c>
      <c r="C42" s="12" t="s">
        <v>29</v>
      </c>
      <c r="D42" s="12" t="s">
        <v>220</v>
      </c>
      <c r="E42" s="12" t="s">
        <v>351</v>
      </c>
      <c r="F42" s="14" t="s">
        <v>352</v>
      </c>
      <c r="G42" s="12" t="s">
        <v>353</v>
      </c>
      <c r="H42" s="12" t="s">
        <v>354</v>
      </c>
      <c r="L42" s="12" t="s">
        <v>271</v>
      </c>
      <c r="O42" s="15">
        <v>0.0</v>
      </c>
      <c r="P42" s="12" t="s">
        <v>355</v>
      </c>
      <c r="Q42" s="12" t="s">
        <v>356</v>
      </c>
      <c r="R42" s="12" t="s">
        <v>357</v>
      </c>
      <c r="S42" s="12" t="s">
        <v>81</v>
      </c>
    </row>
    <row r="43" ht="15.75" customHeight="1">
      <c r="A43" s="10" t="s">
        <v>358</v>
      </c>
      <c r="B43" s="11" t="s">
        <v>359</v>
      </c>
      <c r="C43" s="12" t="s">
        <v>29</v>
      </c>
      <c r="D43" s="12" t="s">
        <v>220</v>
      </c>
      <c r="E43" s="12" t="s">
        <v>360</v>
      </c>
      <c r="F43" s="14" t="s">
        <v>361</v>
      </c>
      <c r="G43" s="12" t="s">
        <v>362</v>
      </c>
      <c r="H43" s="12" t="s">
        <v>363</v>
      </c>
      <c r="L43" s="12" t="s">
        <v>22</v>
      </c>
      <c r="O43" s="15">
        <v>0.0</v>
      </c>
      <c r="P43" s="12" t="s">
        <v>33</v>
      </c>
      <c r="Q43" s="12" t="s">
        <v>364</v>
      </c>
      <c r="R43" s="12" t="s">
        <v>365</v>
      </c>
      <c r="S43" s="12" t="s">
        <v>70</v>
      </c>
    </row>
    <row r="44" ht="15.75" customHeight="1">
      <c r="A44" s="10" t="s">
        <v>366</v>
      </c>
      <c r="B44" s="11" t="s">
        <v>367</v>
      </c>
      <c r="C44" s="12" t="s">
        <v>29</v>
      </c>
      <c r="D44" s="12" t="s">
        <v>220</v>
      </c>
      <c r="E44" s="12" t="s">
        <v>368</v>
      </c>
      <c r="F44" s="14" t="s">
        <v>369</v>
      </c>
      <c r="G44" s="12" t="s">
        <v>370</v>
      </c>
      <c r="H44" s="12" t="s">
        <v>371</v>
      </c>
      <c r="L44" s="12" t="s">
        <v>22</v>
      </c>
      <c r="O44" s="15">
        <v>0.0</v>
      </c>
      <c r="P44" s="12" t="s">
        <v>355</v>
      </c>
      <c r="Q44" s="12" t="s">
        <v>372</v>
      </c>
      <c r="R44" s="12" t="s">
        <v>373</v>
      </c>
      <c r="S44" s="12" t="s">
        <v>374</v>
      </c>
    </row>
    <row r="45" ht="15.75" customHeight="1">
      <c r="A45" s="10" t="s">
        <v>375</v>
      </c>
      <c r="B45" s="11" t="s">
        <v>376</v>
      </c>
      <c r="C45" s="12" t="s">
        <v>29</v>
      </c>
      <c r="D45" s="12" t="s">
        <v>220</v>
      </c>
      <c r="E45" s="12" t="s">
        <v>377</v>
      </c>
      <c r="F45" s="14" t="s">
        <v>378</v>
      </c>
      <c r="G45" s="12" t="s">
        <v>379</v>
      </c>
      <c r="H45" s="12" t="s">
        <v>380</v>
      </c>
      <c r="L45" s="12" t="s">
        <v>22</v>
      </c>
      <c r="O45" s="15">
        <v>0.0</v>
      </c>
      <c r="P45" s="12" t="s">
        <v>381</v>
      </c>
      <c r="Q45" s="12" t="s">
        <v>382</v>
      </c>
      <c r="R45" s="12" t="s">
        <v>383</v>
      </c>
      <c r="S45" s="12" t="s">
        <v>81</v>
      </c>
    </row>
    <row r="46" ht="15.75" customHeight="1">
      <c r="A46" s="10" t="s">
        <v>384</v>
      </c>
      <c r="B46" s="11" t="s">
        <v>385</v>
      </c>
      <c r="C46" s="12" t="s">
        <v>29</v>
      </c>
      <c r="D46" s="12" t="s">
        <v>220</v>
      </c>
      <c r="E46" s="12" t="s">
        <v>386</v>
      </c>
      <c r="F46" s="14" t="s">
        <v>387</v>
      </c>
      <c r="G46" s="12" t="s">
        <v>388</v>
      </c>
      <c r="H46" s="12" t="s">
        <v>389</v>
      </c>
      <c r="L46" s="12" t="s">
        <v>390</v>
      </c>
      <c r="O46" s="15">
        <v>0.0</v>
      </c>
      <c r="P46" s="12" t="s">
        <v>46</v>
      </c>
      <c r="Q46" s="12" t="s">
        <v>391</v>
      </c>
      <c r="R46" s="12" t="s">
        <v>392</v>
      </c>
      <c r="S46" s="12" t="s">
        <v>81</v>
      </c>
    </row>
    <row r="47" ht="15.75" customHeight="1">
      <c r="A47" s="10" t="s">
        <v>393</v>
      </c>
      <c r="B47" s="11" t="s">
        <v>394</v>
      </c>
      <c r="C47" s="12" t="s">
        <v>29</v>
      </c>
      <c r="D47" s="12" t="s">
        <v>220</v>
      </c>
      <c r="E47" s="12" t="s">
        <v>395</v>
      </c>
      <c r="F47" s="14" t="s">
        <v>396</v>
      </c>
      <c r="G47" s="12" t="s">
        <v>397</v>
      </c>
      <c r="H47" s="12" t="s">
        <v>398</v>
      </c>
      <c r="L47" s="12" t="s">
        <v>399</v>
      </c>
      <c r="O47" s="15">
        <v>0.0</v>
      </c>
      <c r="P47" s="12" t="s">
        <v>321</v>
      </c>
      <c r="Q47" s="12" t="s">
        <v>400</v>
      </c>
      <c r="R47" s="12" t="s">
        <v>401</v>
      </c>
      <c r="S47" s="12" t="s">
        <v>81</v>
      </c>
    </row>
    <row r="48" ht="15.75" customHeight="1">
      <c r="A48" s="10" t="s">
        <v>402</v>
      </c>
      <c r="B48" s="11" t="s">
        <v>403</v>
      </c>
      <c r="C48" s="12" t="s">
        <v>29</v>
      </c>
      <c r="D48" s="12" t="s">
        <v>220</v>
      </c>
      <c r="E48" s="12" t="s">
        <v>404</v>
      </c>
      <c r="F48" s="14" t="s">
        <v>405</v>
      </c>
      <c r="G48" s="12" t="s">
        <v>406</v>
      </c>
      <c r="H48" s="12" t="s">
        <v>407</v>
      </c>
      <c r="L48" s="12" t="s">
        <v>390</v>
      </c>
      <c r="O48" s="15">
        <v>0.0</v>
      </c>
      <c r="P48" s="12" t="s">
        <v>408</v>
      </c>
      <c r="Q48" s="12" t="s">
        <v>409</v>
      </c>
      <c r="R48" s="12" t="s">
        <v>410</v>
      </c>
      <c r="S48" s="12" t="s">
        <v>70</v>
      </c>
    </row>
    <row r="49" ht="15.75" customHeight="1">
      <c r="A49" s="10" t="s">
        <v>411</v>
      </c>
      <c r="B49" s="11" t="s">
        <v>412</v>
      </c>
      <c r="C49" s="12" t="s">
        <v>413</v>
      </c>
      <c r="D49" s="12" t="s">
        <v>220</v>
      </c>
      <c r="E49" s="12" t="s">
        <v>414</v>
      </c>
      <c r="F49" s="14" t="s">
        <v>415</v>
      </c>
      <c r="G49" s="12" t="s">
        <v>416</v>
      </c>
      <c r="H49" s="12" t="s">
        <v>417</v>
      </c>
      <c r="L49" s="12" t="s">
        <v>22</v>
      </c>
      <c r="O49" s="15">
        <v>0.0</v>
      </c>
      <c r="P49" s="12" t="s">
        <v>418</v>
      </c>
      <c r="Q49" s="12" t="s">
        <v>419</v>
      </c>
      <c r="R49" s="12" t="s">
        <v>420</v>
      </c>
      <c r="S49" s="12" t="s">
        <v>81</v>
      </c>
    </row>
    <row r="50" ht="15.75" customHeight="1">
      <c r="A50" s="10" t="s">
        <v>421</v>
      </c>
      <c r="B50" s="11" t="s">
        <v>422</v>
      </c>
      <c r="C50" s="12" t="s">
        <v>423</v>
      </c>
      <c r="D50" s="12" t="s">
        <v>220</v>
      </c>
      <c r="E50" s="12" t="s">
        <v>424</v>
      </c>
      <c r="F50" s="14" t="s">
        <v>425</v>
      </c>
      <c r="G50" s="12" t="s">
        <v>426</v>
      </c>
      <c r="H50" s="12" t="s">
        <v>427</v>
      </c>
      <c r="L50" s="12" t="s">
        <v>22</v>
      </c>
      <c r="O50" s="15">
        <v>0.0</v>
      </c>
      <c r="P50" s="12" t="s">
        <v>33</v>
      </c>
      <c r="Q50" s="12" t="s">
        <v>428</v>
      </c>
      <c r="R50" s="12" t="s">
        <v>429</v>
      </c>
      <c r="S50" s="12" t="s">
        <v>430</v>
      </c>
    </row>
    <row r="51" ht="15.75" customHeight="1">
      <c r="A51" s="10" t="s">
        <v>431</v>
      </c>
      <c r="B51" s="11" t="s">
        <v>432</v>
      </c>
      <c r="C51" s="12" t="s">
        <v>423</v>
      </c>
      <c r="D51" s="12" t="s">
        <v>220</v>
      </c>
      <c r="E51" s="12" t="s">
        <v>433</v>
      </c>
      <c r="F51" s="14" t="s">
        <v>434</v>
      </c>
      <c r="O51" s="15">
        <v>0.0</v>
      </c>
      <c r="P51" s="12" t="s">
        <v>33</v>
      </c>
      <c r="Q51" s="12" t="s">
        <v>428</v>
      </c>
      <c r="R51" s="12" t="s">
        <v>429</v>
      </c>
      <c r="S51" s="12" t="s">
        <v>430</v>
      </c>
    </row>
    <row r="52" ht="15.75" customHeight="1">
      <c r="A52" s="30"/>
      <c r="B52" s="31"/>
      <c r="C52" s="31"/>
      <c r="D52" s="31"/>
      <c r="E52" s="32"/>
      <c r="F52" s="33"/>
      <c r="G52" s="33"/>
      <c r="H52" s="33"/>
      <c r="I52" s="33"/>
      <c r="J52" s="33"/>
      <c r="K52" s="33"/>
      <c r="L52" s="33"/>
      <c r="M52" s="33"/>
      <c r="N52" s="33"/>
      <c r="O52" s="33"/>
      <c r="P52" s="33"/>
      <c r="Q52" s="33"/>
      <c r="R52" s="33"/>
      <c r="S52" s="33"/>
      <c r="T52" s="33"/>
    </row>
    <row r="53" ht="15.75" customHeight="1">
      <c r="A53" s="10" t="s">
        <v>435</v>
      </c>
      <c r="B53" s="11" t="s">
        <v>436</v>
      </c>
      <c r="C53" s="20" t="s">
        <v>437</v>
      </c>
      <c r="D53" s="20" t="s">
        <v>438</v>
      </c>
      <c r="E53" s="12" t="s">
        <v>439</v>
      </c>
      <c r="F53" s="14" t="s">
        <v>440</v>
      </c>
      <c r="G53" s="12" t="s">
        <v>441</v>
      </c>
      <c r="H53" s="12" t="s">
        <v>442</v>
      </c>
      <c r="L53" s="12" t="s">
        <v>22</v>
      </c>
      <c r="O53" s="15">
        <v>0.0</v>
      </c>
      <c r="P53" s="12" t="s">
        <v>234</v>
      </c>
    </row>
    <row r="54" ht="70.5" customHeight="1">
      <c r="A54" s="10" t="s">
        <v>443</v>
      </c>
      <c r="B54" s="11" t="s">
        <v>444</v>
      </c>
      <c r="C54" s="12" t="s">
        <v>445</v>
      </c>
      <c r="D54" s="20" t="s">
        <v>438</v>
      </c>
      <c r="E54" s="12" t="s">
        <v>446</v>
      </c>
      <c r="F54" s="12" t="s">
        <v>447</v>
      </c>
      <c r="P54" s="12" t="s">
        <v>174</v>
      </c>
      <c r="Q54" s="12" t="s">
        <v>175</v>
      </c>
      <c r="R54" s="12" t="s">
        <v>448</v>
      </c>
      <c r="S54" s="12" t="s">
        <v>177</v>
      </c>
      <c r="T54" s="12" t="s">
        <v>178</v>
      </c>
    </row>
    <row r="55" ht="15.75" customHeight="1">
      <c r="A55" s="37" t="s">
        <v>449</v>
      </c>
      <c r="B55" s="38" t="s">
        <v>450</v>
      </c>
      <c r="C55" s="12" t="s">
        <v>451</v>
      </c>
      <c r="D55" s="39" t="s">
        <v>438</v>
      </c>
      <c r="E55" s="40">
        <v>44615.0</v>
      </c>
      <c r="F55" s="14" t="s">
        <v>452</v>
      </c>
      <c r="G55" s="12" t="s">
        <v>453</v>
      </c>
      <c r="H55" s="12" t="s">
        <v>454</v>
      </c>
      <c r="L55" s="12" t="s">
        <v>22</v>
      </c>
      <c r="P55" s="12" t="s">
        <v>329</v>
      </c>
    </row>
    <row r="56" ht="15.75" customHeight="1">
      <c r="A56" s="30"/>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row>
    <row r="57" ht="15.75" customHeight="1">
      <c r="A57" s="10" t="s">
        <v>455</v>
      </c>
      <c r="B57" s="11" t="s">
        <v>456</v>
      </c>
      <c r="C57" s="39" t="s">
        <v>457</v>
      </c>
      <c r="D57" s="12" t="s">
        <v>458</v>
      </c>
      <c r="E57" s="13">
        <v>44334.0</v>
      </c>
      <c r="F57" s="12" t="s">
        <v>459</v>
      </c>
      <c r="G57" s="12" t="s">
        <v>460</v>
      </c>
      <c r="H57" s="12" t="s">
        <v>461</v>
      </c>
      <c r="L57" s="12" t="s">
        <v>111</v>
      </c>
    </row>
    <row r="58" ht="15.75" customHeight="1">
      <c r="A58" s="41"/>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row>
    <row r="59" ht="15.75" customHeight="1">
      <c r="A59" s="10" t="s">
        <v>462</v>
      </c>
      <c r="B59" s="11" t="s">
        <v>463</v>
      </c>
      <c r="C59" s="12" t="s">
        <v>29</v>
      </c>
      <c r="D59" s="12" t="s">
        <v>464</v>
      </c>
      <c r="E59" s="22">
        <v>44268.0</v>
      </c>
      <c r="F59" s="14" t="s">
        <v>465</v>
      </c>
      <c r="G59" s="12" t="s">
        <v>466</v>
      </c>
      <c r="H59" s="12" t="s">
        <v>467</v>
      </c>
      <c r="L59" s="12" t="s">
        <v>468</v>
      </c>
    </row>
    <row r="60" ht="15.75" customHeight="1">
      <c r="A60" s="10" t="s">
        <v>469</v>
      </c>
      <c r="B60" s="11" t="s">
        <v>470</v>
      </c>
      <c r="C60" s="12" t="s">
        <v>29</v>
      </c>
      <c r="D60" s="12" t="s">
        <v>464</v>
      </c>
      <c r="E60" s="22">
        <v>44221.0</v>
      </c>
      <c r="F60" s="14" t="s">
        <v>471</v>
      </c>
      <c r="G60" s="12" t="s">
        <v>472</v>
      </c>
      <c r="I60" s="12" t="s">
        <v>473</v>
      </c>
      <c r="O60" s="12" t="s">
        <v>468</v>
      </c>
    </row>
    <row r="61" ht="15.75" customHeight="1">
      <c r="A61" s="43"/>
      <c r="B61" s="44"/>
      <c r="C61" s="44"/>
      <c r="D61" s="44"/>
      <c r="E61" s="44"/>
      <c r="F61" s="45"/>
      <c r="G61" s="44"/>
      <c r="H61" s="44"/>
      <c r="I61" s="44"/>
      <c r="J61" s="44"/>
      <c r="K61" s="44"/>
      <c r="L61" s="44"/>
      <c r="M61" s="44"/>
      <c r="N61" s="44"/>
      <c r="O61" s="46"/>
      <c r="P61" s="46" t="s">
        <v>474</v>
      </c>
      <c r="Q61" s="46" t="s">
        <v>475</v>
      </c>
      <c r="R61" s="46" t="s">
        <v>476</v>
      </c>
      <c r="S61" s="46" t="s">
        <v>477</v>
      </c>
      <c r="T61" s="46" t="s">
        <v>478</v>
      </c>
      <c r="U61" s="46" t="s">
        <v>479</v>
      </c>
      <c r="V61" s="46"/>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row>
    <row r="62" ht="15.75" customHeight="1">
      <c r="A62" s="10" t="s">
        <v>480</v>
      </c>
      <c r="B62" s="11" t="s">
        <v>481</v>
      </c>
      <c r="C62" s="12" t="s">
        <v>482</v>
      </c>
      <c r="D62" s="12" t="s">
        <v>483</v>
      </c>
      <c r="E62" s="22">
        <v>44605.0</v>
      </c>
      <c r="F62" s="12" t="s">
        <v>484</v>
      </c>
      <c r="N62" s="15">
        <v>0.0</v>
      </c>
      <c r="P62" s="12" t="s">
        <v>485</v>
      </c>
      <c r="Q62" s="12" t="s">
        <v>486</v>
      </c>
      <c r="R62" s="12" t="s">
        <v>487</v>
      </c>
      <c r="S62" s="12" t="s">
        <v>488</v>
      </c>
      <c r="T62" s="12" t="s">
        <v>489</v>
      </c>
      <c r="U62" s="12" t="s">
        <v>490</v>
      </c>
      <c r="V62" s="12" t="s">
        <v>491</v>
      </c>
    </row>
    <row r="63" ht="15.75" customHeight="1">
      <c r="A63" s="10" t="s">
        <v>492</v>
      </c>
      <c r="B63" s="11" t="s">
        <v>493</v>
      </c>
      <c r="C63" s="12" t="s">
        <v>494</v>
      </c>
      <c r="D63" s="12" t="s">
        <v>483</v>
      </c>
      <c r="E63" s="22">
        <v>44663.0</v>
      </c>
      <c r="F63" s="12" t="s">
        <v>425</v>
      </c>
      <c r="P63" s="12" t="s">
        <v>485</v>
      </c>
      <c r="Q63" s="12" t="s">
        <v>495</v>
      </c>
      <c r="R63" s="12" t="s">
        <v>496</v>
      </c>
      <c r="S63" s="12" t="s">
        <v>497</v>
      </c>
      <c r="T63" s="12" t="s">
        <v>498</v>
      </c>
      <c r="U63" s="12" t="s">
        <v>499</v>
      </c>
      <c r="V63" s="12" t="s">
        <v>500</v>
      </c>
    </row>
    <row r="64" ht="15.75" customHeight="1">
      <c r="A64" s="10" t="s">
        <v>501</v>
      </c>
      <c r="B64" s="11" t="s">
        <v>502</v>
      </c>
      <c r="C64" s="12" t="s">
        <v>503</v>
      </c>
      <c r="D64" s="12" t="s">
        <v>483</v>
      </c>
      <c r="E64" s="22">
        <v>44726.0</v>
      </c>
      <c r="F64" s="12" t="s">
        <v>504</v>
      </c>
      <c r="P64" s="12" t="s">
        <v>485</v>
      </c>
      <c r="Q64" s="12" t="s">
        <v>505</v>
      </c>
      <c r="R64" s="12" t="s">
        <v>506</v>
      </c>
      <c r="S64" s="12" t="s">
        <v>507</v>
      </c>
      <c r="T64" s="12" t="s">
        <v>508</v>
      </c>
      <c r="U64" s="12" t="s">
        <v>509</v>
      </c>
      <c r="V64" s="12" t="s">
        <v>510</v>
      </c>
    </row>
    <row r="65" ht="15.75" customHeight="1">
      <c r="A65" s="10" t="s">
        <v>511</v>
      </c>
      <c r="B65" s="11" t="s">
        <v>512</v>
      </c>
      <c r="C65" s="12" t="s">
        <v>513</v>
      </c>
      <c r="D65" s="12" t="s">
        <v>483</v>
      </c>
      <c r="E65" s="22">
        <v>44528.0</v>
      </c>
      <c r="F65" s="12" t="s">
        <v>514</v>
      </c>
      <c r="P65" s="12" t="s">
        <v>485</v>
      </c>
      <c r="Q65" s="12" t="s">
        <v>515</v>
      </c>
      <c r="R65" s="12" t="s">
        <v>516</v>
      </c>
      <c r="S65" s="12" t="s">
        <v>177</v>
      </c>
      <c r="T65" s="12" t="s">
        <v>178</v>
      </c>
      <c r="U65" s="12" t="s">
        <v>517</v>
      </c>
      <c r="V65" s="12" t="s">
        <v>500</v>
      </c>
    </row>
    <row r="66" ht="15.75" customHeight="1">
      <c r="A66" s="10" t="s">
        <v>518</v>
      </c>
      <c r="B66" s="11" t="s">
        <v>519</v>
      </c>
      <c r="C66" s="12" t="s">
        <v>520</v>
      </c>
      <c r="D66" s="12" t="s">
        <v>483</v>
      </c>
      <c r="E66" s="22">
        <v>44694.0</v>
      </c>
      <c r="F66" s="12" t="s">
        <v>521</v>
      </c>
      <c r="P66" s="12" t="s">
        <v>485</v>
      </c>
      <c r="Q66" s="12" t="s">
        <v>522</v>
      </c>
      <c r="R66" s="12" t="s">
        <v>523</v>
      </c>
      <c r="S66" s="12" t="s">
        <v>524</v>
      </c>
      <c r="T66" s="12" t="s">
        <v>525</v>
      </c>
      <c r="U66" s="12" t="s">
        <v>526</v>
      </c>
      <c r="V66" s="12" t="s">
        <v>500</v>
      </c>
    </row>
    <row r="67" ht="15.75" customHeight="1">
      <c r="A67" s="10" t="s">
        <v>527</v>
      </c>
      <c r="B67" s="11" t="s">
        <v>528</v>
      </c>
      <c r="C67" s="12" t="s">
        <v>529</v>
      </c>
      <c r="D67" s="12" t="s">
        <v>483</v>
      </c>
      <c r="E67" s="22">
        <v>44676.0</v>
      </c>
      <c r="F67" s="12" t="s">
        <v>530</v>
      </c>
      <c r="P67" s="12" t="s">
        <v>485</v>
      </c>
      <c r="Q67" s="12" t="s">
        <v>531</v>
      </c>
      <c r="R67" s="12" t="s">
        <v>532</v>
      </c>
      <c r="S67" s="12" t="s">
        <v>533</v>
      </c>
      <c r="T67" s="12" t="s">
        <v>534</v>
      </c>
      <c r="U67" s="12" t="s">
        <v>535</v>
      </c>
      <c r="V67" s="12" t="s">
        <v>500</v>
      </c>
    </row>
    <row r="68" ht="15.75" customHeight="1">
      <c r="A68" s="10" t="s">
        <v>536</v>
      </c>
      <c r="B68" s="11" t="s">
        <v>537</v>
      </c>
      <c r="C68" s="12" t="s">
        <v>538</v>
      </c>
      <c r="D68" s="12" t="s">
        <v>483</v>
      </c>
      <c r="E68" s="13">
        <v>44694.0</v>
      </c>
      <c r="F68" s="12" t="s">
        <v>539</v>
      </c>
      <c r="P68" s="12" t="s">
        <v>485</v>
      </c>
      <c r="Q68" s="12" t="s">
        <v>522</v>
      </c>
      <c r="R68" s="12" t="s">
        <v>523</v>
      </c>
      <c r="S68" s="12" t="s">
        <v>524</v>
      </c>
      <c r="T68" s="12" t="s">
        <v>525</v>
      </c>
      <c r="U68" s="12" t="s">
        <v>540</v>
      </c>
      <c r="V68" s="12" t="s">
        <v>500</v>
      </c>
    </row>
    <row r="69" ht="15.75" customHeight="1">
      <c r="A69" s="10" t="s">
        <v>541</v>
      </c>
      <c r="B69" s="11" t="s">
        <v>542</v>
      </c>
      <c r="C69" s="12" t="s">
        <v>543</v>
      </c>
      <c r="D69" s="12" t="s">
        <v>483</v>
      </c>
      <c r="E69" s="13">
        <v>44337.0</v>
      </c>
      <c r="F69" s="12" t="s">
        <v>544</v>
      </c>
      <c r="P69" s="12" t="s">
        <v>174</v>
      </c>
      <c r="Q69" s="12" t="s">
        <v>545</v>
      </c>
      <c r="R69" s="12" t="s">
        <v>546</v>
      </c>
      <c r="S69" s="12" t="s">
        <v>547</v>
      </c>
      <c r="T69" s="12" t="s">
        <v>548</v>
      </c>
      <c r="U69" s="12" t="s">
        <v>549</v>
      </c>
      <c r="V69" s="12" t="s">
        <v>491</v>
      </c>
    </row>
    <row r="70" ht="15.75" customHeight="1">
      <c r="A70" s="10" t="s">
        <v>550</v>
      </c>
      <c r="B70" s="11" t="s">
        <v>551</v>
      </c>
      <c r="C70" s="12" t="s">
        <v>29</v>
      </c>
      <c r="D70" s="12" t="s">
        <v>483</v>
      </c>
      <c r="E70" s="22">
        <v>44257.0</v>
      </c>
      <c r="F70" s="12" t="s">
        <v>552</v>
      </c>
      <c r="P70" s="12" t="s">
        <v>174</v>
      </c>
      <c r="Q70" s="12" t="s">
        <v>553</v>
      </c>
      <c r="R70" s="12" t="s">
        <v>554</v>
      </c>
      <c r="S70" s="12" t="s">
        <v>555</v>
      </c>
      <c r="T70" s="12" t="s">
        <v>556</v>
      </c>
      <c r="U70" s="12" t="s">
        <v>557</v>
      </c>
      <c r="V70" s="12" t="s">
        <v>491</v>
      </c>
    </row>
    <row r="71" ht="15.75" customHeight="1">
      <c r="A71" s="10" t="s">
        <v>558</v>
      </c>
      <c r="B71" s="11" t="s">
        <v>559</v>
      </c>
      <c r="C71" s="12" t="s">
        <v>29</v>
      </c>
      <c r="D71" s="12" t="s">
        <v>483</v>
      </c>
      <c r="E71" s="22">
        <v>44247.0</v>
      </c>
      <c r="F71" s="12" t="s">
        <v>560</v>
      </c>
      <c r="P71" s="12" t="s">
        <v>174</v>
      </c>
      <c r="Q71" s="12" t="s">
        <v>561</v>
      </c>
      <c r="R71" s="12" t="s">
        <v>562</v>
      </c>
      <c r="S71" s="12" t="s">
        <v>563</v>
      </c>
      <c r="T71" s="12" t="s">
        <v>564</v>
      </c>
      <c r="U71" s="12" t="s">
        <v>565</v>
      </c>
      <c r="V71" s="12" t="s">
        <v>500</v>
      </c>
    </row>
    <row r="72" ht="15.75" customHeight="1">
      <c r="A72" s="10" t="s">
        <v>566</v>
      </c>
      <c r="B72" s="11" t="s">
        <v>567</v>
      </c>
      <c r="C72" s="12" t="s">
        <v>568</v>
      </c>
      <c r="D72" s="12" t="s">
        <v>483</v>
      </c>
      <c r="E72" s="22">
        <v>44445.0</v>
      </c>
      <c r="F72" s="12" t="s">
        <v>569</v>
      </c>
      <c r="P72" s="12" t="s">
        <v>174</v>
      </c>
      <c r="Q72" s="12" t="s">
        <v>570</v>
      </c>
      <c r="R72" s="12" t="s">
        <v>571</v>
      </c>
      <c r="S72" s="12" t="s">
        <v>572</v>
      </c>
      <c r="T72" s="12" t="s">
        <v>573</v>
      </c>
      <c r="U72" s="12" t="s">
        <v>574</v>
      </c>
      <c r="V72" s="12" t="s">
        <v>491</v>
      </c>
    </row>
    <row r="73" ht="15.75" customHeight="1">
      <c r="A73" s="10" t="s">
        <v>575</v>
      </c>
      <c r="B73" s="11" t="s">
        <v>576</v>
      </c>
      <c r="C73" s="12" t="s">
        <v>577</v>
      </c>
      <c r="D73" s="12" t="s">
        <v>483</v>
      </c>
      <c r="E73" s="12" t="s">
        <v>578</v>
      </c>
      <c r="F73" s="12" t="s">
        <v>579</v>
      </c>
      <c r="P73" s="12" t="s">
        <v>174</v>
      </c>
      <c r="Q73" s="12" t="s">
        <v>580</v>
      </c>
      <c r="R73" s="12" t="s">
        <v>581</v>
      </c>
      <c r="S73" s="12" t="s">
        <v>582</v>
      </c>
      <c r="T73" s="12" t="s">
        <v>583</v>
      </c>
      <c r="U73" s="12" t="s">
        <v>584</v>
      </c>
      <c r="V73" s="12" t="s">
        <v>491</v>
      </c>
    </row>
    <row r="74" ht="15.75" customHeight="1">
      <c r="A74" s="10" t="s">
        <v>585</v>
      </c>
      <c r="B74" s="11" t="s">
        <v>586</v>
      </c>
      <c r="C74" s="12" t="s">
        <v>587</v>
      </c>
      <c r="D74" s="12" t="s">
        <v>483</v>
      </c>
      <c r="E74" s="12" t="s">
        <v>588</v>
      </c>
      <c r="F74" s="12" t="s">
        <v>589</v>
      </c>
      <c r="P74" s="12" t="s">
        <v>174</v>
      </c>
      <c r="Q74" s="12" t="s">
        <v>590</v>
      </c>
      <c r="R74" s="12" t="s">
        <v>591</v>
      </c>
      <c r="S74" s="12" t="s">
        <v>592</v>
      </c>
      <c r="T74" s="12" t="s">
        <v>593</v>
      </c>
      <c r="U74" s="12" t="s">
        <v>594</v>
      </c>
      <c r="V74" s="12" t="s">
        <v>500</v>
      </c>
    </row>
    <row r="75" ht="15.75" customHeight="1">
      <c r="A75" s="10" t="s">
        <v>595</v>
      </c>
      <c r="B75" s="11" t="s">
        <v>596</v>
      </c>
      <c r="C75" s="12" t="s">
        <v>597</v>
      </c>
      <c r="D75" s="12" t="s">
        <v>483</v>
      </c>
      <c r="E75" s="12" t="s">
        <v>598</v>
      </c>
      <c r="F75" s="12" t="s">
        <v>599</v>
      </c>
      <c r="P75" s="12" t="s">
        <v>174</v>
      </c>
      <c r="Q75" s="12" t="s">
        <v>600</v>
      </c>
      <c r="R75" s="12" t="s">
        <v>601</v>
      </c>
      <c r="S75" s="12" t="s">
        <v>602</v>
      </c>
      <c r="T75" s="12" t="s">
        <v>603</v>
      </c>
      <c r="U75" s="12" t="s">
        <v>604</v>
      </c>
      <c r="V75" s="12" t="s">
        <v>500</v>
      </c>
    </row>
    <row r="76" ht="15.75" customHeight="1">
      <c r="A76" s="10" t="s">
        <v>605</v>
      </c>
      <c r="B76" s="11" t="s">
        <v>606</v>
      </c>
      <c r="C76" s="12" t="s">
        <v>457</v>
      </c>
      <c r="D76" s="12" t="s">
        <v>483</v>
      </c>
      <c r="E76" s="12" t="s">
        <v>607</v>
      </c>
      <c r="F76" s="12" t="s">
        <v>608</v>
      </c>
      <c r="P76" s="12" t="s">
        <v>174</v>
      </c>
      <c r="Q76" s="12" t="s">
        <v>609</v>
      </c>
      <c r="R76" s="12" t="s">
        <v>610</v>
      </c>
      <c r="S76" s="12" t="s">
        <v>611</v>
      </c>
      <c r="T76" s="12" t="s">
        <v>612</v>
      </c>
      <c r="U76" s="12" t="s">
        <v>613</v>
      </c>
      <c r="V76" s="12" t="s">
        <v>491</v>
      </c>
    </row>
    <row r="77" ht="15.75" customHeight="1">
      <c r="A77" s="10" t="s">
        <v>614</v>
      </c>
      <c r="B77" s="11" t="s">
        <v>615</v>
      </c>
      <c r="C77" s="12" t="s">
        <v>457</v>
      </c>
      <c r="D77" s="12" t="s">
        <v>483</v>
      </c>
      <c r="E77" s="12" t="s">
        <v>616</v>
      </c>
      <c r="F77" s="12" t="s">
        <v>617</v>
      </c>
      <c r="P77" s="12" t="s">
        <v>174</v>
      </c>
      <c r="Q77" s="12" t="s">
        <v>618</v>
      </c>
      <c r="R77" s="12" t="s">
        <v>619</v>
      </c>
      <c r="S77" s="12" t="s">
        <v>620</v>
      </c>
      <c r="T77" s="12" t="s">
        <v>621</v>
      </c>
      <c r="U77" s="12" t="s">
        <v>622</v>
      </c>
      <c r="V77" s="12" t="s">
        <v>500</v>
      </c>
    </row>
    <row r="78" ht="15.75" customHeight="1">
      <c r="A78" s="10" t="s">
        <v>623</v>
      </c>
      <c r="B78" s="11" t="s">
        <v>624</v>
      </c>
      <c r="C78" s="12" t="s">
        <v>625</v>
      </c>
      <c r="D78" s="12" t="s">
        <v>483</v>
      </c>
      <c r="E78" s="12" t="s">
        <v>626</v>
      </c>
      <c r="P78" s="12" t="s">
        <v>174</v>
      </c>
      <c r="Q78" s="12" t="s">
        <v>627</v>
      </c>
      <c r="R78" s="12" t="s">
        <v>487</v>
      </c>
      <c r="S78" s="12" t="s">
        <v>628</v>
      </c>
      <c r="T78" s="12" t="s">
        <v>489</v>
      </c>
      <c r="U78" s="12" t="s">
        <v>490</v>
      </c>
      <c r="V78" s="12" t="s">
        <v>491</v>
      </c>
    </row>
    <row r="79" ht="15.75" customHeight="1">
      <c r="A79" s="10" t="s">
        <v>629</v>
      </c>
      <c r="B79" s="11" t="s">
        <v>630</v>
      </c>
      <c r="C79" s="12" t="s">
        <v>631</v>
      </c>
      <c r="D79" s="12" t="s">
        <v>483</v>
      </c>
      <c r="E79" s="22">
        <v>44717.0</v>
      </c>
      <c r="F79" s="12" t="s">
        <v>632</v>
      </c>
      <c r="P79" s="12" t="s">
        <v>174</v>
      </c>
      <c r="Q79" s="12" t="s">
        <v>633</v>
      </c>
      <c r="R79" s="12" t="s">
        <v>634</v>
      </c>
      <c r="S79" s="12" t="s">
        <v>635</v>
      </c>
      <c r="T79" s="12" t="s">
        <v>636</v>
      </c>
      <c r="U79" s="12" t="s">
        <v>637</v>
      </c>
      <c r="V79" s="12" t="s">
        <v>500</v>
      </c>
    </row>
    <row r="80" ht="15.75" customHeight="1">
      <c r="A80" s="10" t="s">
        <v>638</v>
      </c>
      <c r="B80" s="11" t="s">
        <v>639</v>
      </c>
      <c r="C80" s="12" t="s">
        <v>640</v>
      </c>
      <c r="D80" s="12" t="s">
        <v>483</v>
      </c>
      <c r="E80" s="22">
        <v>44653.0</v>
      </c>
      <c r="F80" s="12" t="s">
        <v>641</v>
      </c>
      <c r="P80" s="12" t="s">
        <v>174</v>
      </c>
      <c r="Q80" s="12" t="s">
        <v>642</v>
      </c>
      <c r="R80" s="12" t="s">
        <v>643</v>
      </c>
      <c r="S80" s="12" t="s">
        <v>644</v>
      </c>
      <c r="T80" s="12" t="s">
        <v>645</v>
      </c>
      <c r="U80" s="12" t="s">
        <v>646</v>
      </c>
      <c r="V80" s="12" t="s">
        <v>491</v>
      </c>
    </row>
    <row r="81" ht="15.75" customHeight="1">
      <c r="A81" s="10" t="s">
        <v>647</v>
      </c>
      <c r="B81" s="11" t="s">
        <v>648</v>
      </c>
      <c r="C81" s="12" t="s">
        <v>649</v>
      </c>
      <c r="D81" s="12" t="s">
        <v>483</v>
      </c>
      <c r="E81" s="12" t="s">
        <v>650</v>
      </c>
      <c r="F81" s="12" t="s">
        <v>651</v>
      </c>
      <c r="P81" s="12" t="s">
        <v>174</v>
      </c>
      <c r="Q81" s="12" t="s">
        <v>652</v>
      </c>
      <c r="R81" s="12" t="s">
        <v>653</v>
      </c>
      <c r="S81" s="12" t="s">
        <v>654</v>
      </c>
      <c r="T81" s="12" t="s">
        <v>655</v>
      </c>
      <c r="U81" s="12" t="s">
        <v>656</v>
      </c>
      <c r="V81" s="12" t="s">
        <v>491</v>
      </c>
    </row>
    <row r="82" ht="15.75" customHeight="1">
      <c r="A82" s="10" t="s">
        <v>657</v>
      </c>
      <c r="B82" s="11" t="s">
        <v>658</v>
      </c>
      <c r="C82" s="12" t="s">
        <v>659</v>
      </c>
      <c r="D82" s="12" t="s">
        <v>483</v>
      </c>
      <c r="E82" s="12" t="s">
        <v>660</v>
      </c>
      <c r="F82" s="12" t="s">
        <v>661</v>
      </c>
      <c r="P82" s="12" t="s">
        <v>174</v>
      </c>
      <c r="Q82" s="12" t="s">
        <v>662</v>
      </c>
      <c r="R82" s="12" t="s">
        <v>663</v>
      </c>
      <c r="S82" s="12" t="s">
        <v>664</v>
      </c>
      <c r="T82" s="12" t="s">
        <v>665</v>
      </c>
      <c r="U82" s="12" t="s">
        <v>666</v>
      </c>
      <c r="V82" s="12" t="s">
        <v>500</v>
      </c>
    </row>
    <row r="83" ht="15.75" customHeight="1">
      <c r="A83" s="47" t="s">
        <v>667</v>
      </c>
      <c r="B83" s="11" t="s">
        <v>668</v>
      </c>
      <c r="C83" s="12" t="s">
        <v>669</v>
      </c>
      <c r="D83" s="12" t="s">
        <v>483</v>
      </c>
      <c r="E83" s="12" t="s">
        <v>670</v>
      </c>
      <c r="F83" s="12" t="s">
        <v>671</v>
      </c>
      <c r="P83" s="12" t="s">
        <v>174</v>
      </c>
      <c r="Q83" s="12" t="s">
        <v>672</v>
      </c>
      <c r="R83" s="12" t="s">
        <v>673</v>
      </c>
      <c r="S83" s="12" t="s">
        <v>674</v>
      </c>
      <c r="T83" s="12" t="s">
        <v>675</v>
      </c>
      <c r="U83" s="12" t="s">
        <v>676</v>
      </c>
      <c r="V83" s="12" t="s">
        <v>500</v>
      </c>
    </row>
    <row r="84" ht="15.75" customHeight="1">
      <c r="A84" s="10" t="s">
        <v>677</v>
      </c>
      <c r="B84" s="11" t="s">
        <v>678</v>
      </c>
      <c r="C84" s="12" t="s">
        <v>679</v>
      </c>
      <c r="D84" s="12" t="s">
        <v>483</v>
      </c>
      <c r="E84" s="12" t="s">
        <v>680</v>
      </c>
      <c r="F84" s="12" t="s">
        <v>681</v>
      </c>
      <c r="P84" s="12" t="s">
        <v>174</v>
      </c>
      <c r="Q84" s="12" t="s">
        <v>682</v>
      </c>
      <c r="R84" s="12" t="s">
        <v>683</v>
      </c>
      <c r="S84" s="12" t="s">
        <v>684</v>
      </c>
      <c r="T84" s="12" t="s">
        <v>685</v>
      </c>
      <c r="U84" s="12" t="s">
        <v>686</v>
      </c>
      <c r="V84" s="12" t="s">
        <v>500</v>
      </c>
    </row>
    <row r="85" ht="15.75" customHeight="1">
      <c r="A85" s="10" t="s">
        <v>687</v>
      </c>
      <c r="B85" s="11" t="s">
        <v>688</v>
      </c>
      <c r="C85" s="12" t="s">
        <v>689</v>
      </c>
      <c r="D85" s="12" t="s">
        <v>483</v>
      </c>
      <c r="E85" s="12" t="s">
        <v>690</v>
      </c>
      <c r="F85" s="12" t="s">
        <v>691</v>
      </c>
      <c r="P85" s="12" t="s">
        <v>692</v>
      </c>
      <c r="Q85" s="12" t="s">
        <v>693</v>
      </c>
      <c r="R85" s="12" t="s">
        <v>694</v>
      </c>
      <c r="S85" s="12" t="s">
        <v>695</v>
      </c>
      <c r="T85" s="12" t="s">
        <v>696</v>
      </c>
      <c r="U85" s="12" t="s">
        <v>697</v>
      </c>
      <c r="V85" s="12" t="s">
        <v>491</v>
      </c>
    </row>
    <row r="86" ht="15.75" customHeight="1">
      <c r="A86" s="10" t="s">
        <v>698</v>
      </c>
      <c r="B86" s="11" t="s">
        <v>699</v>
      </c>
      <c r="C86" s="12" t="s">
        <v>700</v>
      </c>
      <c r="D86" s="12" t="s">
        <v>483</v>
      </c>
      <c r="E86" s="12" t="s">
        <v>701</v>
      </c>
      <c r="F86" s="12" t="s">
        <v>702</v>
      </c>
      <c r="P86" s="12" t="s">
        <v>174</v>
      </c>
      <c r="Q86" s="12" t="s">
        <v>627</v>
      </c>
      <c r="R86" s="12" t="s">
        <v>487</v>
      </c>
      <c r="S86" s="12" t="s">
        <v>628</v>
      </c>
      <c r="T86" s="12" t="s">
        <v>489</v>
      </c>
      <c r="U86" s="12" t="s">
        <v>490</v>
      </c>
      <c r="V86" s="12" t="s">
        <v>500</v>
      </c>
    </row>
    <row r="87" ht="15.75" customHeight="1">
      <c r="A87" s="10" t="s">
        <v>703</v>
      </c>
      <c r="B87" s="11" t="s">
        <v>704</v>
      </c>
      <c r="C87" s="12" t="s">
        <v>705</v>
      </c>
      <c r="D87" s="12" t="s">
        <v>483</v>
      </c>
      <c r="E87" s="12" t="s">
        <v>706</v>
      </c>
      <c r="F87" s="12" t="s">
        <v>707</v>
      </c>
      <c r="P87" s="12" t="s">
        <v>174</v>
      </c>
      <c r="Q87" s="12" t="s">
        <v>708</v>
      </c>
      <c r="R87" s="12" t="s">
        <v>709</v>
      </c>
      <c r="S87" s="12" t="s">
        <v>710</v>
      </c>
      <c r="T87" s="12" t="s">
        <v>711</v>
      </c>
      <c r="U87" s="12" t="s">
        <v>712</v>
      </c>
      <c r="V87" s="12" t="s">
        <v>491</v>
      </c>
    </row>
    <row r="88" ht="15.75" customHeight="1">
      <c r="A88" s="10" t="s">
        <v>713</v>
      </c>
      <c r="B88" s="11" t="s">
        <v>714</v>
      </c>
      <c r="C88" s="12" t="s">
        <v>715</v>
      </c>
      <c r="D88" s="12" t="s">
        <v>483</v>
      </c>
      <c r="E88" s="12" t="s">
        <v>716</v>
      </c>
      <c r="F88" s="12" t="s">
        <v>717</v>
      </c>
      <c r="P88" s="12" t="s">
        <v>174</v>
      </c>
      <c r="Q88" s="12" t="s">
        <v>718</v>
      </c>
      <c r="R88" s="12" t="s">
        <v>719</v>
      </c>
      <c r="S88" s="12" t="s">
        <v>720</v>
      </c>
      <c r="T88" s="12" t="s">
        <v>721</v>
      </c>
      <c r="U88" s="12" t="s">
        <v>722</v>
      </c>
      <c r="V88" s="12" t="s">
        <v>491</v>
      </c>
    </row>
    <row r="89" ht="15.75" customHeight="1">
      <c r="A89" s="10" t="s">
        <v>723</v>
      </c>
      <c r="B89" s="11" t="s">
        <v>724</v>
      </c>
      <c r="C89" s="12" t="s">
        <v>725</v>
      </c>
      <c r="D89" s="12" t="s">
        <v>483</v>
      </c>
      <c r="E89" s="12" t="s">
        <v>726</v>
      </c>
      <c r="F89" s="12" t="s">
        <v>727</v>
      </c>
      <c r="P89" s="12" t="s">
        <v>174</v>
      </c>
      <c r="Q89" s="12" t="s">
        <v>580</v>
      </c>
      <c r="R89" s="12" t="s">
        <v>581</v>
      </c>
      <c r="S89" s="12" t="s">
        <v>582</v>
      </c>
      <c r="T89" s="12" t="s">
        <v>583</v>
      </c>
      <c r="U89" s="12" t="s">
        <v>584</v>
      </c>
      <c r="V89" s="12" t="s">
        <v>491</v>
      </c>
    </row>
    <row r="90" ht="15.75" customHeight="1">
      <c r="A90" s="10" t="s">
        <v>728</v>
      </c>
      <c r="B90" s="11" t="s">
        <v>729</v>
      </c>
      <c r="C90" s="12" t="s">
        <v>730</v>
      </c>
      <c r="D90" s="12" t="s">
        <v>483</v>
      </c>
      <c r="E90" s="12" t="s">
        <v>731</v>
      </c>
      <c r="F90" s="12" t="s">
        <v>732</v>
      </c>
      <c r="P90" s="12" t="s">
        <v>174</v>
      </c>
      <c r="Q90" s="12" t="s">
        <v>733</v>
      </c>
      <c r="R90" s="12" t="s">
        <v>734</v>
      </c>
      <c r="S90" s="12" t="s">
        <v>735</v>
      </c>
      <c r="T90" s="12" t="s">
        <v>736</v>
      </c>
      <c r="U90" s="12" t="s">
        <v>737</v>
      </c>
      <c r="V90" s="12" t="s">
        <v>500</v>
      </c>
    </row>
    <row r="91" ht="15.75" customHeight="1">
      <c r="A91" s="10" t="s">
        <v>738</v>
      </c>
      <c r="B91" s="11" t="s">
        <v>739</v>
      </c>
      <c r="C91" s="12" t="s">
        <v>705</v>
      </c>
      <c r="D91" s="12" t="s">
        <v>483</v>
      </c>
      <c r="E91" s="12" t="s">
        <v>740</v>
      </c>
      <c r="F91" s="12" t="s">
        <v>741</v>
      </c>
      <c r="P91" s="12" t="s">
        <v>174</v>
      </c>
      <c r="Q91" s="12" t="s">
        <v>742</v>
      </c>
      <c r="R91" s="12" t="s">
        <v>742</v>
      </c>
      <c r="S91" s="12" t="s">
        <v>743</v>
      </c>
      <c r="T91" s="12" t="s">
        <v>744</v>
      </c>
      <c r="U91" s="12" t="s">
        <v>745</v>
      </c>
      <c r="V91" s="12" t="s">
        <v>500</v>
      </c>
    </row>
    <row r="92" ht="15.75" customHeight="1">
      <c r="A92" s="10" t="s">
        <v>746</v>
      </c>
      <c r="B92" s="11" t="s">
        <v>747</v>
      </c>
      <c r="C92" s="12" t="s">
        <v>748</v>
      </c>
      <c r="D92" s="12" t="s">
        <v>483</v>
      </c>
      <c r="E92" s="12" t="s">
        <v>749</v>
      </c>
      <c r="F92" s="12" t="s">
        <v>750</v>
      </c>
      <c r="P92" s="12" t="s">
        <v>174</v>
      </c>
      <c r="Q92" s="12" t="s">
        <v>751</v>
      </c>
      <c r="R92" s="12" t="s">
        <v>752</v>
      </c>
      <c r="S92" s="12" t="s">
        <v>753</v>
      </c>
      <c r="T92" s="12" t="s">
        <v>754</v>
      </c>
      <c r="U92" s="12" t="s">
        <v>755</v>
      </c>
      <c r="V92" s="12" t="s">
        <v>500</v>
      </c>
    </row>
    <row r="93" ht="73.5" customHeight="1">
      <c r="A93" s="10" t="s">
        <v>756</v>
      </c>
      <c r="B93" s="11" t="s">
        <v>757</v>
      </c>
      <c r="C93" s="12" t="s">
        <v>758</v>
      </c>
      <c r="D93" s="12" t="s">
        <v>483</v>
      </c>
      <c r="E93" s="12" t="s">
        <v>759</v>
      </c>
      <c r="F93" s="12" t="s">
        <v>760</v>
      </c>
      <c r="P93" s="12" t="s">
        <v>174</v>
      </c>
      <c r="Q93" s="12" t="s">
        <v>761</v>
      </c>
      <c r="R93" s="12" t="s">
        <v>762</v>
      </c>
      <c r="S93" s="12" t="s">
        <v>763</v>
      </c>
      <c r="T93" s="12" t="s">
        <v>764</v>
      </c>
      <c r="U93" s="12" t="s">
        <v>765</v>
      </c>
      <c r="V93" s="12" t="s">
        <v>491</v>
      </c>
    </row>
    <row r="94" ht="15.75" customHeight="1">
      <c r="A94" s="10" t="s">
        <v>766</v>
      </c>
      <c r="B94" s="11" t="s">
        <v>767</v>
      </c>
      <c r="C94" s="12" t="s">
        <v>768</v>
      </c>
      <c r="D94" s="12" t="s">
        <v>483</v>
      </c>
      <c r="E94" s="12" t="s">
        <v>769</v>
      </c>
      <c r="F94" s="12" t="s">
        <v>770</v>
      </c>
      <c r="P94" s="12" t="s">
        <v>174</v>
      </c>
      <c r="Q94" s="12" t="s">
        <v>771</v>
      </c>
      <c r="R94" s="12" t="s">
        <v>772</v>
      </c>
      <c r="S94" s="12" t="s">
        <v>773</v>
      </c>
      <c r="T94" s="12" t="s">
        <v>774</v>
      </c>
      <c r="U94" s="12" t="s">
        <v>775</v>
      </c>
      <c r="V94" s="12" t="s">
        <v>500</v>
      </c>
    </row>
    <row r="95" ht="15.75" customHeight="1">
      <c r="A95" s="10" t="s">
        <v>776</v>
      </c>
      <c r="B95" s="11" t="s">
        <v>777</v>
      </c>
      <c r="C95" s="12" t="s">
        <v>778</v>
      </c>
      <c r="D95" s="12" t="s">
        <v>483</v>
      </c>
      <c r="E95" s="12" t="s">
        <v>779</v>
      </c>
      <c r="F95" s="12" t="s">
        <v>780</v>
      </c>
      <c r="P95" s="12" t="s">
        <v>174</v>
      </c>
      <c r="Q95" s="12" t="s">
        <v>781</v>
      </c>
      <c r="R95" s="12" t="s">
        <v>782</v>
      </c>
      <c r="S95" s="12" t="s">
        <v>783</v>
      </c>
      <c r="T95" s="12" t="s">
        <v>784</v>
      </c>
      <c r="U95" s="12" t="s">
        <v>785</v>
      </c>
      <c r="V95" s="12" t="s">
        <v>500</v>
      </c>
    </row>
    <row r="96" ht="15.75" customHeight="1">
      <c r="A96" s="10" t="s">
        <v>536</v>
      </c>
      <c r="B96" s="11" t="s">
        <v>537</v>
      </c>
      <c r="C96" s="12" t="s">
        <v>538</v>
      </c>
      <c r="D96" s="12" t="s">
        <v>483</v>
      </c>
      <c r="E96" s="12" t="s">
        <v>786</v>
      </c>
      <c r="F96" s="12" t="s">
        <v>787</v>
      </c>
      <c r="P96" s="12" t="s">
        <v>174</v>
      </c>
      <c r="Q96" s="12" t="s">
        <v>522</v>
      </c>
      <c r="R96" s="12" t="s">
        <v>523</v>
      </c>
      <c r="S96" s="12" t="s">
        <v>583</v>
      </c>
      <c r="T96" s="12" t="s">
        <v>524</v>
      </c>
      <c r="U96" s="12" t="s">
        <v>788</v>
      </c>
      <c r="V96" s="12" t="s">
        <v>500</v>
      </c>
    </row>
    <row r="97" ht="15.75" customHeight="1">
      <c r="A97" s="10" t="s">
        <v>789</v>
      </c>
      <c r="B97" s="11" t="s">
        <v>790</v>
      </c>
      <c r="C97" s="12" t="s">
        <v>791</v>
      </c>
      <c r="D97" s="12" t="s">
        <v>483</v>
      </c>
      <c r="E97" s="12" t="s">
        <v>792</v>
      </c>
      <c r="F97" s="12" t="s">
        <v>793</v>
      </c>
      <c r="P97" s="12" t="s">
        <v>174</v>
      </c>
      <c r="Q97" s="12" t="s">
        <v>794</v>
      </c>
      <c r="R97" s="12" t="s">
        <v>795</v>
      </c>
      <c r="S97" s="12" t="s">
        <v>796</v>
      </c>
      <c r="T97" s="12" t="s">
        <v>797</v>
      </c>
      <c r="U97" s="12" t="s">
        <v>798</v>
      </c>
      <c r="V97" s="12" t="s">
        <v>491</v>
      </c>
    </row>
    <row r="98" ht="15.75" customHeight="1">
      <c r="A98" s="10" t="s">
        <v>799</v>
      </c>
      <c r="B98" s="11" t="s">
        <v>800</v>
      </c>
      <c r="C98" s="12" t="s">
        <v>801</v>
      </c>
      <c r="D98" s="12" t="s">
        <v>483</v>
      </c>
      <c r="E98" s="12" t="s">
        <v>802</v>
      </c>
      <c r="F98" s="12" t="s">
        <v>803</v>
      </c>
      <c r="P98" s="12" t="s">
        <v>174</v>
      </c>
      <c r="Q98" s="12" t="s">
        <v>804</v>
      </c>
      <c r="R98" s="12" t="s">
        <v>805</v>
      </c>
      <c r="S98" s="12" t="s">
        <v>490</v>
      </c>
      <c r="T98" s="12" t="s">
        <v>806</v>
      </c>
      <c r="U98" s="12" t="s">
        <v>807</v>
      </c>
      <c r="V98" s="12" t="s">
        <v>500</v>
      </c>
    </row>
    <row r="99" ht="15.75" customHeight="1">
      <c r="A99" s="10" t="s">
        <v>808</v>
      </c>
      <c r="B99" s="11" t="s">
        <v>809</v>
      </c>
      <c r="C99" s="12" t="s">
        <v>810</v>
      </c>
      <c r="D99" s="12" t="s">
        <v>483</v>
      </c>
      <c r="E99" s="12" t="s">
        <v>811</v>
      </c>
      <c r="F99" s="12" t="s">
        <v>812</v>
      </c>
      <c r="P99" s="12" t="s">
        <v>174</v>
      </c>
      <c r="Q99" s="12" t="s">
        <v>813</v>
      </c>
      <c r="R99" s="12" t="s">
        <v>814</v>
      </c>
      <c r="S99" s="12" t="s">
        <v>815</v>
      </c>
      <c r="T99" s="12" t="s">
        <v>816</v>
      </c>
      <c r="U99" s="12" t="s">
        <v>817</v>
      </c>
      <c r="V99" s="12" t="s">
        <v>500</v>
      </c>
    </row>
    <row r="100" ht="15.75" customHeight="1">
      <c r="A100" s="10" t="s">
        <v>818</v>
      </c>
      <c r="B100" s="11" t="s">
        <v>819</v>
      </c>
      <c r="C100" s="12" t="s">
        <v>820</v>
      </c>
      <c r="D100" s="12" t="s">
        <v>483</v>
      </c>
      <c r="E100" s="12" t="s">
        <v>821</v>
      </c>
      <c r="F100" s="12" t="s">
        <v>608</v>
      </c>
      <c r="P100" s="12" t="s">
        <v>174</v>
      </c>
      <c r="Q100" s="12" t="s">
        <v>822</v>
      </c>
      <c r="R100" s="12" t="s">
        <v>823</v>
      </c>
      <c r="S100" s="12" t="s">
        <v>824</v>
      </c>
      <c r="T100" s="12" t="s">
        <v>825</v>
      </c>
      <c r="U100" s="12" t="s">
        <v>826</v>
      </c>
      <c r="V100" s="12" t="s">
        <v>491</v>
      </c>
    </row>
    <row r="101" ht="15.75" customHeight="1">
      <c r="A101" s="10" t="s">
        <v>827</v>
      </c>
      <c r="B101" s="11" t="s">
        <v>828</v>
      </c>
      <c r="C101" s="12" t="s">
        <v>829</v>
      </c>
      <c r="D101" s="12" t="s">
        <v>483</v>
      </c>
      <c r="E101" s="12" t="s">
        <v>830</v>
      </c>
      <c r="F101" s="12" t="s">
        <v>831</v>
      </c>
      <c r="P101" s="12" t="s">
        <v>174</v>
      </c>
      <c r="Q101" s="12" t="s">
        <v>832</v>
      </c>
      <c r="R101" s="12" t="s">
        <v>833</v>
      </c>
      <c r="S101" s="12" t="s">
        <v>834</v>
      </c>
      <c r="T101" s="12" t="s">
        <v>835</v>
      </c>
      <c r="U101" s="12" t="s">
        <v>836</v>
      </c>
      <c r="V101" s="12" t="s">
        <v>491</v>
      </c>
    </row>
    <row r="102" ht="15.75" customHeight="1">
      <c r="A102" s="10" t="s">
        <v>837</v>
      </c>
      <c r="B102" s="11" t="s">
        <v>838</v>
      </c>
      <c r="C102" s="12" t="s">
        <v>839</v>
      </c>
      <c r="D102" s="12" t="s">
        <v>483</v>
      </c>
      <c r="E102" s="12" t="s">
        <v>840</v>
      </c>
      <c r="F102" s="12" t="s">
        <v>841</v>
      </c>
      <c r="P102" s="12" t="s">
        <v>174</v>
      </c>
      <c r="Q102" s="12" t="s">
        <v>842</v>
      </c>
      <c r="R102" s="12" t="s">
        <v>843</v>
      </c>
      <c r="S102" s="12" t="s">
        <v>844</v>
      </c>
      <c r="T102" s="12" t="s">
        <v>845</v>
      </c>
      <c r="U102" s="12" t="s">
        <v>846</v>
      </c>
      <c r="V102" s="12" t="s">
        <v>500</v>
      </c>
    </row>
    <row r="103" ht="15.75" customHeight="1">
      <c r="A103" s="10" t="s">
        <v>847</v>
      </c>
      <c r="B103" s="11" t="s">
        <v>848</v>
      </c>
      <c r="C103" s="12" t="s">
        <v>849</v>
      </c>
      <c r="D103" s="12" t="s">
        <v>483</v>
      </c>
      <c r="E103" s="12" t="s">
        <v>850</v>
      </c>
      <c r="F103" s="12" t="s">
        <v>851</v>
      </c>
      <c r="P103" s="12" t="s">
        <v>174</v>
      </c>
      <c r="Q103" s="12" t="s">
        <v>852</v>
      </c>
      <c r="R103" s="12" t="s">
        <v>853</v>
      </c>
      <c r="S103" s="12" t="s">
        <v>854</v>
      </c>
      <c r="T103" s="12" t="s">
        <v>855</v>
      </c>
      <c r="U103" s="12" t="s">
        <v>856</v>
      </c>
      <c r="V103" s="12" t="s">
        <v>500</v>
      </c>
    </row>
    <row r="104" ht="15.75" customHeight="1">
      <c r="A104" s="10" t="s">
        <v>857</v>
      </c>
      <c r="B104" s="11" t="s">
        <v>858</v>
      </c>
      <c r="C104" s="12" t="s">
        <v>859</v>
      </c>
      <c r="D104" s="12" t="s">
        <v>483</v>
      </c>
      <c r="E104" s="12" t="s">
        <v>860</v>
      </c>
      <c r="F104" s="12" t="s">
        <v>861</v>
      </c>
      <c r="P104" s="12" t="s">
        <v>174</v>
      </c>
      <c r="Q104" s="12" t="s">
        <v>862</v>
      </c>
      <c r="R104" s="12" t="s">
        <v>487</v>
      </c>
      <c r="S104" s="12" t="s">
        <v>628</v>
      </c>
      <c r="T104" s="12" t="s">
        <v>489</v>
      </c>
      <c r="U104" s="12" t="s">
        <v>490</v>
      </c>
      <c r="V104" s="12" t="s">
        <v>491</v>
      </c>
    </row>
    <row r="105" ht="15.75" customHeight="1">
      <c r="A105" s="10" t="s">
        <v>863</v>
      </c>
      <c r="B105" s="11" t="s">
        <v>864</v>
      </c>
      <c r="C105" s="12" t="s">
        <v>865</v>
      </c>
      <c r="D105" s="12" t="s">
        <v>483</v>
      </c>
      <c r="E105" s="12" t="s">
        <v>866</v>
      </c>
      <c r="F105" s="12" t="s">
        <v>831</v>
      </c>
      <c r="P105" s="12" t="s">
        <v>174</v>
      </c>
      <c r="Q105" s="12" t="s">
        <v>867</v>
      </c>
      <c r="R105" s="12" t="s">
        <v>868</v>
      </c>
      <c r="S105" s="12" t="s">
        <v>869</v>
      </c>
      <c r="T105" s="12" t="s">
        <v>870</v>
      </c>
      <c r="U105" s="12" t="s">
        <v>871</v>
      </c>
      <c r="V105" s="12" t="s">
        <v>500</v>
      </c>
    </row>
    <row r="106" ht="15.75" customHeight="1">
      <c r="A106" s="10" t="s">
        <v>872</v>
      </c>
      <c r="B106" s="11" t="s">
        <v>873</v>
      </c>
      <c r="C106" s="12" t="s">
        <v>874</v>
      </c>
      <c r="D106" s="12" t="s">
        <v>483</v>
      </c>
      <c r="E106" s="12" t="s">
        <v>875</v>
      </c>
      <c r="F106" s="12" t="s">
        <v>876</v>
      </c>
      <c r="P106" s="12" t="s">
        <v>174</v>
      </c>
      <c r="Q106" s="12" t="s">
        <v>877</v>
      </c>
      <c r="R106" s="12" t="s">
        <v>878</v>
      </c>
      <c r="S106" s="12" t="s">
        <v>879</v>
      </c>
      <c r="T106" s="12" t="s">
        <v>880</v>
      </c>
      <c r="U106" s="12" t="s">
        <v>881</v>
      </c>
      <c r="V106" s="12" t="s">
        <v>500</v>
      </c>
    </row>
    <row r="107" ht="15.75" customHeight="1">
      <c r="A107" s="10" t="s">
        <v>882</v>
      </c>
      <c r="B107" s="11" t="s">
        <v>883</v>
      </c>
      <c r="C107" s="12" t="s">
        <v>884</v>
      </c>
      <c r="D107" s="12" t="s">
        <v>483</v>
      </c>
      <c r="E107" s="12" t="s">
        <v>885</v>
      </c>
      <c r="F107" s="14" t="s">
        <v>886</v>
      </c>
      <c r="P107" s="12" t="s">
        <v>174</v>
      </c>
      <c r="Q107" s="12" t="s">
        <v>887</v>
      </c>
      <c r="R107" s="12" t="s">
        <v>888</v>
      </c>
      <c r="S107" s="12" t="s">
        <v>889</v>
      </c>
      <c r="T107" s="12" t="s">
        <v>890</v>
      </c>
      <c r="U107" s="12" t="s">
        <v>891</v>
      </c>
      <c r="V107" s="12" t="s">
        <v>500</v>
      </c>
    </row>
    <row r="108" ht="15.75" customHeight="1">
      <c r="A108" s="10"/>
    </row>
    <row r="109" ht="15.75" customHeight="1">
      <c r="A109" s="10"/>
    </row>
    <row r="110" ht="15.75" customHeight="1">
      <c r="A110" s="10"/>
      <c r="B110" s="12"/>
      <c r="F110" s="14"/>
      <c r="O110" s="12" t="s">
        <v>892</v>
      </c>
      <c r="P110" s="48" t="s">
        <v>893</v>
      </c>
    </row>
    <row r="111" ht="15.75" customHeight="1">
      <c r="A111" s="49" t="s">
        <v>894</v>
      </c>
      <c r="F111" s="14"/>
    </row>
    <row r="112" ht="15.75" customHeight="1">
      <c r="A112" s="49" t="s">
        <v>895</v>
      </c>
      <c r="F112" s="14"/>
    </row>
    <row r="113" ht="15.75" customHeight="1">
      <c r="A113" s="49" t="s">
        <v>896</v>
      </c>
      <c r="F113" s="14"/>
    </row>
    <row r="114" ht="15.75" customHeight="1">
      <c r="A114" s="10"/>
      <c r="F114" s="14"/>
    </row>
    <row r="115" ht="15.75" customHeight="1">
      <c r="A115" s="10"/>
      <c r="F115" s="14"/>
    </row>
    <row r="116" ht="15.75" customHeight="1">
      <c r="A116" s="10"/>
      <c r="F116" s="14"/>
    </row>
    <row r="117" ht="15.75" customHeight="1">
      <c r="A117" s="10"/>
      <c r="F117" s="14"/>
    </row>
    <row r="118" ht="15.75" customHeight="1">
      <c r="A118" s="10"/>
      <c r="F118" s="14"/>
    </row>
    <row r="119" ht="15.75" customHeight="1">
      <c r="A119" s="10"/>
      <c r="F119" s="14"/>
    </row>
    <row r="120" ht="15.75" customHeight="1">
      <c r="A120" s="10"/>
      <c r="F120" s="14"/>
    </row>
    <row r="121" ht="15.75" customHeight="1">
      <c r="A121" s="10"/>
      <c r="F121" s="14"/>
    </row>
    <row r="122" ht="15.75" customHeight="1">
      <c r="A122" s="10"/>
      <c r="F122" s="14"/>
    </row>
    <row r="123" ht="15.75" customHeight="1">
      <c r="A123" s="10"/>
      <c r="F123" s="14"/>
    </row>
    <row r="124" ht="15.75" customHeight="1">
      <c r="A124" s="10"/>
      <c r="F124" s="14"/>
    </row>
    <row r="125" ht="15.75" customHeight="1">
      <c r="A125" s="10"/>
      <c r="F125" s="14"/>
    </row>
    <row r="126" ht="15.75" customHeight="1">
      <c r="A126" s="10"/>
      <c r="F126" s="14"/>
    </row>
    <row r="127" ht="15.75" customHeight="1">
      <c r="A127" s="10"/>
      <c r="F127" s="14"/>
    </row>
    <row r="128" ht="15.75" customHeight="1">
      <c r="A128" s="10"/>
      <c r="F128" s="14"/>
    </row>
    <row r="129" ht="15.75" customHeight="1">
      <c r="A129" s="10"/>
      <c r="F129" s="14"/>
    </row>
    <row r="130" ht="15.75" customHeight="1">
      <c r="A130" s="10"/>
      <c r="F130" s="14"/>
    </row>
    <row r="131" ht="15.75" customHeight="1">
      <c r="A131" s="10"/>
      <c r="F131" s="14"/>
    </row>
    <row r="132" ht="15.75" customHeight="1">
      <c r="A132" s="10"/>
      <c r="F132" s="14"/>
    </row>
    <row r="133" ht="15.75" customHeight="1">
      <c r="A133" s="10"/>
      <c r="F133" s="14"/>
    </row>
    <row r="134" ht="15.75" customHeight="1">
      <c r="A134" s="10"/>
      <c r="F134" s="14"/>
    </row>
    <row r="135" ht="15.75" customHeight="1">
      <c r="A135" s="10"/>
      <c r="F135" s="14"/>
    </row>
    <row r="136" ht="15.75" customHeight="1">
      <c r="A136" s="10"/>
      <c r="F136" s="14"/>
    </row>
    <row r="137" ht="15.75" customHeight="1">
      <c r="A137" s="10"/>
      <c r="F137" s="14"/>
    </row>
    <row r="138" ht="15.75" customHeight="1">
      <c r="A138" s="10"/>
      <c r="F138" s="14"/>
    </row>
    <row r="139" ht="15.75" customHeight="1">
      <c r="A139" s="10"/>
      <c r="F139" s="14"/>
    </row>
    <row r="140" ht="15.75" customHeight="1">
      <c r="A140" s="10"/>
      <c r="F140" s="14"/>
    </row>
    <row r="141" ht="15.75" customHeight="1">
      <c r="A141" s="10"/>
      <c r="F141" s="14"/>
    </row>
    <row r="142" ht="15.75" customHeight="1">
      <c r="A142" s="10"/>
      <c r="F142" s="14"/>
    </row>
    <row r="143" ht="15.75" customHeight="1">
      <c r="A143" s="10"/>
      <c r="F143" s="14"/>
    </row>
    <row r="144" ht="15.75" customHeight="1">
      <c r="A144" s="10"/>
      <c r="F144" s="14"/>
    </row>
    <row r="145" ht="15.75" customHeight="1">
      <c r="A145" s="10"/>
      <c r="F145" s="14"/>
    </row>
    <row r="146" ht="15.75" customHeight="1">
      <c r="A146" s="10"/>
      <c r="F146" s="14"/>
    </row>
    <row r="147" ht="15.75" customHeight="1">
      <c r="A147" s="10"/>
      <c r="F147" s="14"/>
    </row>
    <row r="148" ht="15.75" customHeight="1">
      <c r="A148" s="10"/>
      <c r="F148" s="14"/>
    </row>
    <row r="149" ht="15.75" customHeight="1">
      <c r="A149" s="10"/>
      <c r="F149" s="14"/>
    </row>
    <row r="150" ht="15.75" customHeight="1">
      <c r="A150" s="10"/>
      <c r="F150" s="14"/>
    </row>
    <row r="151" ht="15.75" customHeight="1">
      <c r="A151" s="10"/>
      <c r="F151" s="14"/>
    </row>
    <row r="152" ht="15.75" customHeight="1">
      <c r="A152" s="10"/>
      <c r="F152" s="14"/>
    </row>
    <row r="153" ht="15.75" customHeight="1">
      <c r="A153" s="10"/>
      <c r="F153" s="14"/>
    </row>
    <row r="154" ht="15.75" customHeight="1">
      <c r="A154" s="10"/>
      <c r="F154" s="14"/>
    </row>
    <row r="155" ht="15.75" customHeight="1">
      <c r="A155" s="10"/>
      <c r="F155" s="14"/>
    </row>
    <row r="156" ht="15.75" customHeight="1">
      <c r="A156" s="10"/>
      <c r="F156" s="14"/>
    </row>
    <row r="157" ht="15.75" customHeight="1">
      <c r="A157" s="10"/>
      <c r="F157" s="14"/>
    </row>
    <row r="158" ht="15.75" customHeight="1">
      <c r="A158" s="10"/>
      <c r="F158" s="14"/>
    </row>
    <row r="159" ht="15.75" customHeight="1">
      <c r="A159" s="10"/>
      <c r="F159" s="14"/>
    </row>
    <row r="160" ht="15.75" customHeight="1">
      <c r="A160" s="10"/>
      <c r="F160" s="14"/>
    </row>
    <row r="161" ht="15.75" customHeight="1">
      <c r="A161" s="10"/>
      <c r="F161" s="14"/>
    </row>
    <row r="162" ht="15.75" customHeight="1">
      <c r="A162" s="10"/>
      <c r="F162" s="14"/>
    </row>
    <row r="163" ht="15.75" customHeight="1">
      <c r="A163" s="10"/>
      <c r="F163" s="14"/>
    </row>
    <row r="164" ht="15.75" customHeight="1">
      <c r="A164" s="10"/>
      <c r="F164" s="14"/>
    </row>
    <row r="165" ht="15.75" customHeight="1">
      <c r="A165" s="10"/>
      <c r="F165" s="14"/>
    </row>
    <row r="166" ht="15.75" customHeight="1">
      <c r="A166" s="10"/>
      <c r="F166" s="14"/>
    </row>
    <row r="167" ht="15.75" customHeight="1">
      <c r="A167" s="10"/>
      <c r="F167" s="14"/>
    </row>
    <row r="168" ht="15.75" customHeight="1">
      <c r="A168" s="10"/>
      <c r="F168" s="14"/>
    </row>
    <row r="169" ht="15.75" customHeight="1">
      <c r="A169" s="10"/>
      <c r="F169" s="14"/>
    </row>
    <row r="170" ht="15.75" customHeight="1">
      <c r="A170" s="10"/>
      <c r="F170" s="14"/>
    </row>
    <row r="171" ht="15.75" customHeight="1">
      <c r="A171" s="10"/>
      <c r="F171" s="14"/>
    </row>
    <row r="172" ht="15.75" customHeight="1">
      <c r="A172" s="10"/>
      <c r="F172" s="14"/>
    </row>
    <row r="173" ht="15.75" customHeight="1">
      <c r="A173" s="10"/>
      <c r="F173" s="14"/>
    </row>
    <row r="174" ht="15.75" customHeight="1">
      <c r="A174" s="10"/>
      <c r="F174" s="14"/>
    </row>
    <row r="175" ht="15.75" customHeight="1">
      <c r="A175" s="10"/>
      <c r="F175" s="14"/>
    </row>
    <row r="176" ht="15.75" customHeight="1">
      <c r="A176" s="10"/>
      <c r="F176" s="14"/>
    </row>
    <row r="177" ht="15.75" customHeight="1">
      <c r="A177" s="10"/>
      <c r="F177" s="14"/>
    </row>
    <row r="178" ht="15.75" customHeight="1">
      <c r="A178" s="10"/>
      <c r="F178" s="14"/>
    </row>
    <row r="179" ht="15.75" customHeight="1">
      <c r="A179" s="10"/>
      <c r="F179" s="14"/>
    </row>
    <row r="180" ht="15.75" customHeight="1">
      <c r="A180" s="10"/>
      <c r="F180" s="14"/>
    </row>
    <row r="181" ht="15.75" customHeight="1">
      <c r="A181" s="10"/>
      <c r="F181" s="14"/>
    </row>
    <row r="182" ht="15.75" customHeight="1">
      <c r="A182" s="10"/>
      <c r="F182" s="14"/>
    </row>
    <row r="183" ht="15.75" customHeight="1">
      <c r="A183" s="10"/>
      <c r="F183" s="14"/>
    </row>
    <row r="184" ht="15.75" customHeight="1">
      <c r="A184" s="10"/>
      <c r="F184" s="14"/>
    </row>
    <row r="185" ht="15.75" customHeight="1">
      <c r="A185" s="10"/>
      <c r="F185" s="14"/>
    </row>
    <row r="186" ht="15.75" customHeight="1">
      <c r="A186" s="10"/>
      <c r="F186" s="14"/>
    </row>
    <row r="187" ht="15.75" customHeight="1">
      <c r="A187" s="10"/>
      <c r="F187" s="14"/>
    </row>
    <row r="188" ht="15.75" customHeight="1">
      <c r="A188" s="10"/>
      <c r="F188" s="14"/>
    </row>
    <row r="189" ht="15.75" customHeight="1">
      <c r="A189" s="10"/>
      <c r="F189" s="14"/>
    </row>
    <row r="190" ht="15.75" customHeight="1">
      <c r="A190" s="10"/>
      <c r="F190" s="14"/>
    </row>
    <row r="191" ht="15.75" customHeight="1">
      <c r="A191" s="10"/>
      <c r="F191" s="14"/>
    </row>
    <row r="192" ht="15.75" customHeight="1">
      <c r="A192" s="10"/>
      <c r="F192" s="14"/>
    </row>
    <row r="193" ht="15.75" customHeight="1">
      <c r="A193" s="10"/>
      <c r="F193" s="14"/>
    </row>
    <row r="194" ht="15.75" customHeight="1">
      <c r="A194" s="10"/>
      <c r="F194" s="14"/>
    </row>
    <row r="195" ht="15.75" customHeight="1">
      <c r="A195" s="10"/>
      <c r="F195" s="14"/>
    </row>
    <row r="196" ht="15.75" customHeight="1">
      <c r="A196" s="10"/>
      <c r="F196" s="14"/>
    </row>
    <row r="197" ht="15.75" customHeight="1">
      <c r="A197" s="10"/>
      <c r="F197" s="14"/>
    </row>
    <row r="198" ht="15.75" customHeight="1">
      <c r="A198" s="10"/>
      <c r="F198" s="14"/>
    </row>
    <row r="199" ht="15.75" customHeight="1">
      <c r="A199" s="10"/>
      <c r="F199" s="14"/>
    </row>
    <row r="200" ht="15.75" customHeight="1">
      <c r="A200" s="10"/>
      <c r="F200" s="14"/>
    </row>
    <row r="201" ht="15.75" customHeight="1">
      <c r="A201" s="10"/>
      <c r="F201" s="14"/>
    </row>
    <row r="202" ht="15.75" customHeight="1">
      <c r="A202" s="10"/>
      <c r="F202" s="14"/>
    </row>
    <row r="203" ht="15.75" customHeight="1">
      <c r="A203" s="10"/>
      <c r="F203" s="14"/>
    </row>
    <row r="204" ht="15.75" customHeight="1">
      <c r="A204" s="10"/>
      <c r="F204" s="14"/>
    </row>
    <row r="205" ht="15.75" customHeight="1">
      <c r="A205" s="10"/>
      <c r="F205" s="14"/>
    </row>
    <row r="206" ht="15.75" customHeight="1">
      <c r="A206" s="10"/>
      <c r="F206" s="14"/>
    </row>
    <row r="207" ht="15.75" customHeight="1">
      <c r="A207" s="10"/>
      <c r="F207" s="14"/>
    </row>
    <row r="208" ht="15.75" customHeight="1">
      <c r="A208" s="10"/>
      <c r="F208" s="14"/>
    </row>
    <row r="209" ht="15.75" customHeight="1">
      <c r="A209" s="10"/>
      <c r="F209" s="14"/>
    </row>
    <row r="210" ht="15.75" customHeight="1">
      <c r="A210" s="10"/>
      <c r="F210" s="14"/>
    </row>
    <row r="211" ht="15.75" customHeight="1">
      <c r="A211" s="10"/>
      <c r="F211" s="14"/>
    </row>
    <row r="212" ht="15.75" customHeight="1">
      <c r="A212" s="10"/>
      <c r="F212" s="14"/>
    </row>
    <row r="213" ht="15.75" customHeight="1">
      <c r="A213" s="10"/>
      <c r="F213" s="14"/>
    </row>
    <row r="214" ht="15.75" customHeight="1">
      <c r="A214" s="10"/>
      <c r="F214" s="14"/>
    </row>
    <row r="215" ht="15.75" customHeight="1">
      <c r="A215" s="10"/>
      <c r="F215" s="14"/>
    </row>
    <row r="216" ht="15.75" customHeight="1">
      <c r="A216" s="10"/>
      <c r="F216" s="14"/>
    </row>
    <row r="217" ht="15.75" customHeight="1">
      <c r="A217" s="10"/>
      <c r="F217" s="14"/>
    </row>
    <row r="218" ht="15.75" customHeight="1">
      <c r="A218" s="10"/>
      <c r="F218" s="14"/>
    </row>
    <row r="219" ht="15.75" customHeight="1">
      <c r="A219" s="10"/>
      <c r="F219" s="14"/>
    </row>
    <row r="220" ht="15.75" customHeight="1">
      <c r="A220" s="10"/>
      <c r="F220" s="14"/>
    </row>
    <row r="221" ht="15.75" customHeight="1">
      <c r="A221" s="10"/>
      <c r="F221" s="14"/>
    </row>
    <row r="222" ht="15.75" customHeight="1">
      <c r="A222" s="10"/>
      <c r="F222" s="14"/>
    </row>
    <row r="223" ht="15.75" customHeight="1">
      <c r="A223" s="10"/>
      <c r="F223" s="14"/>
    </row>
    <row r="224" ht="15.75" customHeight="1">
      <c r="A224" s="10"/>
      <c r="F224" s="14"/>
    </row>
    <row r="225" ht="15.75" customHeight="1">
      <c r="A225" s="10"/>
      <c r="F225" s="14"/>
    </row>
    <row r="226" ht="15.75" customHeight="1">
      <c r="A226" s="10"/>
      <c r="F226" s="14"/>
    </row>
    <row r="227" ht="15.75" customHeight="1">
      <c r="A227" s="10"/>
      <c r="F227" s="14"/>
    </row>
    <row r="228" ht="15.75" customHeight="1">
      <c r="A228" s="10"/>
      <c r="F228" s="14"/>
    </row>
    <row r="229" ht="15.75" customHeight="1">
      <c r="A229" s="10"/>
      <c r="F229" s="14"/>
    </row>
    <row r="230" ht="15.75" customHeight="1">
      <c r="A230" s="10"/>
      <c r="F230" s="14"/>
    </row>
    <row r="231" ht="15.75" customHeight="1">
      <c r="A231" s="10"/>
      <c r="F231" s="14"/>
    </row>
    <row r="232" ht="15.75" customHeight="1">
      <c r="A232" s="10"/>
      <c r="F232" s="14"/>
    </row>
    <row r="233" ht="15.75" customHeight="1">
      <c r="A233" s="10"/>
      <c r="F233" s="14"/>
    </row>
    <row r="234" ht="15.75" customHeight="1">
      <c r="A234" s="10"/>
      <c r="F234" s="14"/>
    </row>
    <row r="235" ht="15.75" customHeight="1">
      <c r="A235" s="10"/>
      <c r="F235" s="14"/>
    </row>
    <row r="236" ht="15.75" customHeight="1">
      <c r="A236" s="10"/>
      <c r="F236" s="14"/>
    </row>
    <row r="237" ht="15.75" customHeight="1">
      <c r="A237" s="10"/>
      <c r="F237" s="14"/>
    </row>
    <row r="238" ht="15.75" customHeight="1">
      <c r="A238" s="10"/>
      <c r="F238" s="14"/>
    </row>
    <row r="239" ht="15.75" customHeight="1">
      <c r="A239" s="10"/>
      <c r="F239" s="14"/>
    </row>
    <row r="240" ht="15.75" customHeight="1">
      <c r="A240" s="10"/>
      <c r="F240" s="14"/>
    </row>
    <row r="241" ht="15.75" customHeight="1">
      <c r="A241" s="10"/>
      <c r="F241" s="14"/>
    </row>
    <row r="242" ht="15.75" customHeight="1">
      <c r="A242" s="10"/>
      <c r="F242" s="14"/>
    </row>
    <row r="243" ht="15.75" customHeight="1">
      <c r="A243" s="10"/>
      <c r="F243" s="14"/>
    </row>
    <row r="244" ht="15.75" customHeight="1">
      <c r="A244" s="10"/>
      <c r="F244" s="14"/>
    </row>
    <row r="245" ht="15.75" customHeight="1">
      <c r="A245" s="10"/>
      <c r="F245" s="14"/>
    </row>
    <row r="246" ht="15.75" customHeight="1">
      <c r="A246" s="10"/>
      <c r="F246" s="14"/>
    </row>
    <row r="247" ht="15.75" customHeight="1">
      <c r="A247" s="10"/>
      <c r="F247" s="14"/>
    </row>
    <row r="248" ht="15.75" customHeight="1">
      <c r="A248" s="10"/>
      <c r="F248" s="14"/>
    </row>
    <row r="249" ht="15.75" customHeight="1">
      <c r="A249" s="10"/>
      <c r="F249" s="14"/>
    </row>
    <row r="250" ht="15.75" customHeight="1">
      <c r="A250" s="10"/>
      <c r="F250" s="14"/>
    </row>
    <row r="251" ht="15.75" customHeight="1">
      <c r="A251" s="10"/>
      <c r="F251" s="14"/>
    </row>
    <row r="252" ht="15.75" customHeight="1">
      <c r="A252" s="10"/>
      <c r="F252" s="14"/>
    </row>
    <row r="253" ht="15.75" customHeight="1">
      <c r="A253" s="10"/>
      <c r="F253" s="14"/>
    </row>
    <row r="254" ht="15.75" customHeight="1">
      <c r="A254" s="10"/>
      <c r="F254" s="14"/>
    </row>
    <row r="255" ht="15.75" customHeight="1">
      <c r="A255" s="10"/>
      <c r="F255" s="14"/>
    </row>
    <row r="256" ht="15.75" customHeight="1">
      <c r="A256" s="10"/>
      <c r="F256" s="14"/>
    </row>
    <row r="257" ht="15.75" customHeight="1">
      <c r="A257" s="10"/>
      <c r="F257" s="14"/>
    </row>
    <row r="258" ht="15.75" customHeight="1">
      <c r="A258" s="10"/>
      <c r="F258" s="14"/>
    </row>
    <row r="259" ht="15.75" customHeight="1">
      <c r="A259" s="10"/>
      <c r="F259" s="14"/>
    </row>
    <row r="260" ht="15.75" customHeight="1">
      <c r="A260" s="10"/>
      <c r="F260" s="14"/>
    </row>
    <row r="261" ht="15.75" customHeight="1">
      <c r="A261" s="10"/>
      <c r="F261" s="14"/>
    </row>
    <row r="262" ht="15.75" customHeight="1">
      <c r="A262" s="10"/>
      <c r="F262" s="14"/>
    </row>
    <row r="263" ht="15.75" customHeight="1">
      <c r="A263" s="10"/>
      <c r="F263" s="14"/>
    </row>
    <row r="264" ht="15.75" customHeight="1">
      <c r="A264" s="10"/>
      <c r="F264" s="14"/>
    </row>
    <row r="265" ht="15.75" customHeight="1">
      <c r="A265" s="10"/>
      <c r="F265" s="14"/>
    </row>
    <row r="266" ht="15.75" customHeight="1">
      <c r="A266" s="10"/>
      <c r="F266" s="14"/>
    </row>
    <row r="267" ht="15.75" customHeight="1">
      <c r="A267" s="10"/>
      <c r="F267" s="14"/>
    </row>
    <row r="268" ht="15.75" customHeight="1">
      <c r="A268" s="10"/>
      <c r="F268" s="14"/>
    </row>
    <row r="269" ht="15.75" customHeight="1">
      <c r="A269" s="10"/>
      <c r="F269" s="14"/>
    </row>
    <row r="270" ht="15.75" customHeight="1">
      <c r="A270" s="10"/>
      <c r="F270" s="14"/>
    </row>
    <row r="271" ht="15.75" customHeight="1">
      <c r="A271" s="10"/>
      <c r="F271" s="14"/>
    </row>
    <row r="272" ht="15.75" customHeight="1">
      <c r="A272" s="10"/>
      <c r="F272" s="14"/>
    </row>
    <row r="273" ht="15.75" customHeight="1">
      <c r="A273" s="10"/>
      <c r="F273" s="14"/>
    </row>
    <row r="274" ht="15.75" customHeight="1">
      <c r="A274" s="10"/>
      <c r="F274" s="14"/>
    </row>
    <row r="275" ht="15.75" customHeight="1">
      <c r="A275" s="10"/>
      <c r="F275" s="14"/>
    </row>
    <row r="276" ht="15.75" customHeight="1">
      <c r="A276" s="10"/>
      <c r="F276" s="14"/>
    </row>
    <row r="277" ht="15.75" customHeight="1">
      <c r="A277" s="10"/>
      <c r="F277" s="14"/>
    </row>
    <row r="278" ht="15.75" customHeight="1">
      <c r="A278" s="10"/>
      <c r="F278" s="14"/>
    </row>
    <row r="279" ht="15.75" customHeight="1">
      <c r="A279" s="10"/>
      <c r="F279" s="14"/>
    </row>
    <row r="280" ht="15.75" customHeight="1">
      <c r="A280" s="10"/>
      <c r="F280" s="14"/>
    </row>
    <row r="281" ht="15.75" customHeight="1">
      <c r="A281" s="10"/>
      <c r="F281" s="14"/>
    </row>
    <row r="282" ht="15.75" customHeight="1">
      <c r="A282" s="10"/>
      <c r="F282" s="14"/>
    </row>
    <row r="283" ht="15.75" customHeight="1">
      <c r="A283" s="10"/>
      <c r="F283" s="14"/>
    </row>
    <row r="284" ht="15.75" customHeight="1">
      <c r="A284" s="10"/>
      <c r="F284" s="14"/>
    </row>
    <row r="285" ht="15.75" customHeight="1">
      <c r="A285" s="10"/>
      <c r="F285" s="14"/>
    </row>
    <row r="286" ht="15.75" customHeight="1">
      <c r="A286" s="10"/>
      <c r="F286" s="14"/>
    </row>
    <row r="287" ht="15.75" customHeight="1">
      <c r="A287" s="10"/>
      <c r="F287" s="14"/>
    </row>
    <row r="288" ht="15.75" customHeight="1">
      <c r="A288" s="10"/>
      <c r="F288" s="14"/>
    </row>
    <row r="289" ht="15.75" customHeight="1">
      <c r="A289" s="10"/>
      <c r="F289" s="14"/>
    </row>
    <row r="290" ht="15.75" customHeight="1">
      <c r="A290" s="10"/>
      <c r="F290" s="14"/>
    </row>
    <row r="291" ht="15.75" customHeight="1">
      <c r="A291" s="10"/>
      <c r="F291" s="14"/>
    </row>
    <row r="292" ht="15.75" customHeight="1">
      <c r="A292" s="10"/>
      <c r="F292" s="14"/>
    </row>
    <row r="293" ht="15.75" customHeight="1">
      <c r="A293" s="10"/>
      <c r="F293" s="14"/>
    </row>
    <row r="294" ht="15.75" customHeight="1">
      <c r="A294" s="10"/>
      <c r="F294" s="14"/>
    </row>
    <row r="295" ht="15.75" customHeight="1">
      <c r="A295" s="10"/>
      <c r="F295" s="14"/>
    </row>
    <row r="296" ht="15.75" customHeight="1">
      <c r="A296" s="10"/>
      <c r="F296" s="14"/>
    </row>
    <row r="297" ht="15.75" customHeight="1">
      <c r="A297" s="10"/>
      <c r="F297" s="14"/>
    </row>
    <row r="298" ht="15.75" customHeight="1">
      <c r="A298" s="10"/>
      <c r="F298" s="14"/>
    </row>
    <row r="299" ht="15.75" customHeight="1">
      <c r="A299" s="10"/>
      <c r="F299" s="14"/>
    </row>
    <row r="300" ht="15.75" customHeight="1">
      <c r="A300" s="10"/>
      <c r="F300" s="14"/>
    </row>
    <row r="301" ht="15.75" customHeight="1">
      <c r="A301" s="10"/>
      <c r="F301" s="14"/>
    </row>
    <row r="302" ht="15.75" customHeight="1">
      <c r="A302" s="10"/>
      <c r="F302" s="14"/>
    </row>
    <row r="303" ht="15.75" customHeight="1">
      <c r="A303" s="10"/>
      <c r="F303" s="14"/>
    </row>
    <row r="304" ht="15.75" customHeight="1">
      <c r="A304" s="10"/>
      <c r="F304" s="14"/>
    </row>
    <row r="305" ht="15.75" customHeight="1">
      <c r="A305" s="10"/>
      <c r="F305" s="14"/>
    </row>
    <row r="306" ht="15.75" customHeight="1">
      <c r="A306" s="10"/>
      <c r="F306" s="14"/>
    </row>
    <row r="307" ht="15.75" customHeight="1">
      <c r="A307" s="10"/>
      <c r="F307" s="14"/>
    </row>
    <row r="308" ht="15.75" customHeight="1">
      <c r="A308" s="10"/>
      <c r="F308" s="14"/>
    </row>
    <row r="309" ht="15.75" customHeight="1">
      <c r="A309" s="10"/>
      <c r="F309" s="14"/>
    </row>
    <row r="310" ht="15.75" customHeight="1">
      <c r="A310" s="10"/>
      <c r="F310" s="14"/>
    </row>
    <row r="311" ht="15.75" customHeight="1">
      <c r="A311" s="10"/>
      <c r="F311" s="14"/>
    </row>
    <row r="312" ht="15.75" customHeight="1">
      <c r="A312" s="10"/>
      <c r="F312" s="14"/>
    </row>
    <row r="313" ht="15.75" customHeight="1">
      <c r="A313" s="10"/>
      <c r="F313" s="14"/>
    </row>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ref="B21"/>
    <hyperlink r:id="rId20" ref="B22"/>
    <hyperlink r:id="rId21" ref="B23"/>
    <hyperlink r:id="rId22" ref="B24"/>
    <hyperlink r:id="rId23" ref="B25"/>
    <hyperlink r:id="rId24" ref="C25"/>
    <hyperlink r:id="rId25" ref="B27"/>
    <hyperlink r:id="rId26" ref="B28"/>
    <hyperlink r:id="rId27" ref="B29"/>
    <hyperlink r:id="rId28" ref="B30"/>
    <hyperlink r:id="rId29" ref="B31"/>
    <hyperlink r:id="rId30" ref="B32"/>
    <hyperlink r:id="rId31" ref="B33"/>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3"/>
    <hyperlink r:id="rId51" ref="B54"/>
    <hyperlink r:id="rId52" ref="B55"/>
    <hyperlink r:id="rId53" ref="B57"/>
    <hyperlink r:id="rId54" ref="B59"/>
    <hyperlink r:id="rId55" ref="B60"/>
    <hyperlink r:id="rId56" ref="B62"/>
    <hyperlink r:id="rId57" ref="B63"/>
    <hyperlink r:id="rId58" ref="B64"/>
    <hyperlink r:id="rId59" ref="B65"/>
    <hyperlink r:id="rId60" ref="B66"/>
    <hyperlink r:id="rId61" ref="B67"/>
    <hyperlink r:id="rId62" ref="B68"/>
    <hyperlink r:id="rId63" ref="B69"/>
    <hyperlink r:id="rId64" ref="B70"/>
    <hyperlink r:id="rId65" ref="B71"/>
    <hyperlink r:id="rId66" ref="B72"/>
    <hyperlink r:id="rId67" ref="B73"/>
    <hyperlink r:id="rId68" ref="B74"/>
    <hyperlink r:id="rId69" ref="B75"/>
    <hyperlink r:id="rId70" ref="B76"/>
    <hyperlink r:id="rId71" ref="B77"/>
    <hyperlink r:id="rId72" ref="B78"/>
    <hyperlink r:id="rId73" ref="B79"/>
    <hyperlink r:id="rId74" ref="B80"/>
    <hyperlink r:id="rId75" ref="B81"/>
    <hyperlink r:id="rId76" ref="B82"/>
    <hyperlink r:id="rId77" ref="B83"/>
    <hyperlink r:id="rId78" ref="B84"/>
    <hyperlink r:id="rId79" ref="B85"/>
    <hyperlink r:id="rId80" ref="B86"/>
    <hyperlink r:id="rId81" ref="B87"/>
    <hyperlink r:id="rId82" ref="B88"/>
    <hyperlink r:id="rId83" ref="B89"/>
    <hyperlink r:id="rId84" ref="B90"/>
    <hyperlink r:id="rId85" ref="B91"/>
    <hyperlink r:id="rId86" ref="B92"/>
    <hyperlink r:id="rId87" ref="B93"/>
    <hyperlink r:id="rId88" ref="B94"/>
    <hyperlink r:id="rId89" ref="B95"/>
    <hyperlink r:id="rId90" ref="B96"/>
    <hyperlink r:id="rId91" ref="B97"/>
    <hyperlink r:id="rId92" ref="B98"/>
    <hyperlink r:id="rId93" ref="B99"/>
    <hyperlink r:id="rId94" ref="B100"/>
    <hyperlink r:id="rId95" ref="B101"/>
    <hyperlink r:id="rId96" ref="B102"/>
    <hyperlink r:id="rId97" ref="B103"/>
    <hyperlink r:id="rId98" ref="B104"/>
    <hyperlink r:id="rId99" ref="B105"/>
    <hyperlink r:id="rId100" ref="B106"/>
    <hyperlink r:id="rId101" ref="B107"/>
  </hyperlinks>
  <printOptions/>
  <pageMargins bottom="0.75" footer="0.0" header="0.0" left="0.7" right="0.7" top="0.75"/>
  <pageSetup orientation="landscape"/>
  <drawing r:id="rId10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63"/>
    <col customWidth="1" min="2" max="2" width="49.13"/>
    <col customWidth="1" min="3" max="3" width="15.13"/>
    <col customWidth="1" min="4" max="4" width="16.0"/>
    <col customWidth="1" min="5" max="5" width="18.88"/>
    <col customWidth="1" min="6" max="6" width="18.63"/>
    <col customWidth="1" min="7" max="7" width="20.0"/>
    <col customWidth="1" min="8" max="8" width="16.38"/>
    <col customWidth="1" min="12" max="12" width="16.38"/>
  </cols>
  <sheetData>
    <row r="1" ht="15.75" customHeight="1">
      <c r="A1" s="4"/>
      <c r="B1" s="2"/>
      <c r="C1" s="50"/>
      <c r="D1" s="2"/>
      <c r="E1" s="2"/>
      <c r="F1" s="2"/>
      <c r="G1" s="4"/>
      <c r="H1" s="2"/>
      <c r="J1" s="2"/>
      <c r="K1" s="2"/>
      <c r="L1" s="2"/>
    </row>
    <row r="2" ht="15.75" customHeight="1">
      <c r="A2" s="8" t="s">
        <v>897</v>
      </c>
      <c r="B2" s="6" t="s">
        <v>898</v>
      </c>
      <c r="C2" s="51" t="s">
        <v>899</v>
      </c>
      <c r="D2" s="6" t="s">
        <v>900</v>
      </c>
      <c r="E2" s="6" t="s">
        <v>901</v>
      </c>
      <c r="F2" s="6" t="s">
        <v>902</v>
      </c>
      <c r="G2" s="8" t="s">
        <v>903</v>
      </c>
      <c r="H2" s="6" t="s">
        <v>4</v>
      </c>
      <c r="I2" s="9"/>
      <c r="J2" s="6" t="s">
        <v>904</v>
      </c>
      <c r="K2" s="6" t="s">
        <v>905</v>
      </c>
      <c r="L2" s="6" t="s">
        <v>906</v>
      </c>
      <c r="M2" s="6" t="s">
        <v>907</v>
      </c>
    </row>
    <row r="3" ht="15.75" customHeight="1">
      <c r="A3" s="38" t="s">
        <v>908</v>
      </c>
      <c r="B3" s="11" t="s">
        <v>15</v>
      </c>
      <c r="C3" s="23" t="s">
        <v>909</v>
      </c>
      <c r="D3" s="12" t="s">
        <v>910</v>
      </c>
      <c r="E3" s="11" t="s">
        <v>911</v>
      </c>
      <c r="F3" s="11" t="s">
        <v>912</v>
      </c>
      <c r="G3" s="52" t="s">
        <v>913</v>
      </c>
      <c r="H3" s="53">
        <v>44279.126388888886</v>
      </c>
      <c r="J3" s="12">
        <v>29.0</v>
      </c>
      <c r="K3" s="12">
        <v>118.0</v>
      </c>
      <c r="L3" s="12">
        <v>147.0</v>
      </c>
      <c r="M3" s="12">
        <f t="shared" ref="M3:M114" si="1">J3+K3+L3</f>
        <v>294</v>
      </c>
    </row>
    <row r="4" ht="15.75" customHeight="1">
      <c r="A4" s="14" t="s">
        <v>914</v>
      </c>
      <c r="B4" s="11" t="s">
        <v>28</v>
      </c>
      <c r="C4" s="23" t="s">
        <v>909</v>
      </c>
      <c r="D4" s="12" t="s">
        <v>910</v>
      </c>
      <c r="E4" s="11" t="s">
        <v>915</v>
      </c>
      <c r="F4" s="11" t="s">
        <v>916</v>
      </c>
      <c r="G4" s="52" t="s">
        <v>917</v>
      </c>
      <c r="H4" s="54">
        <v>44185.13958333333</v>
      </c>
      <c r="J4" s="12">
        <v>8.0</v>
      </c>
      <c r="K4" s="12">
        <v>23.0</v>
      </c>
      <c r="L4" s="12">
        <v>30.0</v>
      </c>
      <c r="M4" s="12">
        <f t="shared" si="1"/>
        <v>61</v>
      </c>
    </row>
    <row r="5" ht="15.75" customHeight="1">
      <c r="A5" s="14" t="s">
        <v>918</v>
      </c>
      <c r="B5" s="11" t="s">
        <v>37</v>
      </c>
      <c r="C5" s="23" t="s">
        <v>909</v>
      </c>
      <c r="D5" s="12" t="s">
        <v>910</v>
      </c>
      <c r="E5" s="11" t="s">
        <v>919</v>
      </c>
      <c r="F5" s="11" t="s">
        <v>920</v>
      </c>
      <c r="G5" s="52" t="s">
        <v>921</v>
      </c>
      <c r="H5" s="54">
        <v>44185.183333333334</v>
      </c>
      <c r="J5" s="12">
        <v>555.0</v>
      </c>
      <c r="K5" s="12">
        <v>1371.0</v>
      </c>
      <c r="L5" s="12">
        <v>2429.0</v>
      </c>
      <c r="M5" s="12">
        <f t="shared" si="1"/>
        <v>4355</v>
      </c>
    </row>
    <row r="6" ht="15.75" customHeight="1">
      <c r="A6" s="14" t="s">
        <v>922</v>
      </c>
      <c r="B6" s="11" t="s">
        <v>923</v>
      </c>
      <c r="C6" s="39" t="s">
        <v>457</v>
      </c>
      <c r="D6" s="12" t="s">
        <v>910</v>
      </c>
      <c r="E6" s="11" t="s">
        <v>924</v>
      </c>
      <c r="F6" s="11" t="s">
        <v>925</v>
      </c>
      <c r="G6" s="52" t="s">
        <v>926</v>
      </c>
      <c r="H6" s="54">
        <v>44707.81527777778</v>
      </c>
      <c r="J6" s="12">
        <v>53.0</v>
      </c>
      <c r="K6" s="12">
        <v>108.0</v>
      </c>
      <c r="L6" s="12">
        <v>159.0</v>
      </c>
      <c r="M6" s="12">
        <f t="shared" si="1"/>
        <v>320</v>
      </c>
    </row>
    <row r="7" ht="15.75" customHeight="1">
      <c r="A7" s="20">
        <v>13.0</v>
      </c>
      <c r="B7" s="52" t="s">
        <v>927</v>
      </c>
      <c r="C7" s="23" t="s">
        <v>52</v>
      </c>
      <c r="D7" s="12" t="s">
        <v>910</v>
      </c>
      <c r="E7" s="11" t="s">
        <v>928</v>
      </c>
      <c r="F7" s="11" t="s">
        <v>929</v>
      </c>
      <c r="G7" s="52" t="s">
        <v>930</v>
      </c>
      <c r="H7" s="54">
        <v>44762.42916666667</v>
      </c>
      <c r="J7" s="12">
        <v>214.0</v>
      </c>
      <c r="K7" s="12">
        <v>807.0</v>
      </c>
      <c r="L7" s="12">
        <v>1356.0</v>
      </c>
      <c r="M7" s="12">
        <f t="shared" si="1"/>
        <v>2377</v>
      </c>
    </row>
    <row r="8" ht="15.75" customHeight="1">
      <c r="A8" s="38">
        <v>12.0</v>
      </c>
      <c r="B8" s="52" t="s">
        <v>931</v>
      </c>
      <c r="C8" s="23" t="s">
        <v>52</v>
      </c>
      <c r="D8" s="12" t="s">
        <v>910</v>
      </c>
      <c r="E8" s="11" t="s">
        <v>932</v>
      </c>
      <c r="F8" s="11" t="s">
        <v>933</v>
      </c>
      <c r="G8" s="52" t="s">
        <v>934</v>
      </c>
      <c r="H8" s="54">
        <v>44760.42291666667</v>
      </c>
      <c r="J8" s="12">
        <v>86.0</v>
      </c>
      <c r="K8" s="12">
        <v>374.0</v>
      </c>
      <c r="L8" s="12">
        <v>543.0</v>
      </c>
      <c r="M8" s="12">
        <f t="shared" si="1"/>
        <v>1003</v>
      </c>
    </row>
    <row r="9" ht="15.75" customHeight="1">
      <c r="A9" s="14">
        <v>11.0</v>
      </c>
      <c r="B9" s="11" t="s">
        <v>41</v>
      </c>
      <c r="C9" s="23" t="s">
        <v>52</v>
      </c>
      <c r="D9" s="12" t="s">
        <v>910</v>
      </c>
      <c r="E9" s="11" t="s">
        <v>935</v>
      </c>
      <c r="F9" s="11" t="s">
        <v>936</v>
      </c>
      <c r="G9" s="52" t="s">
        <v>937</v>
      </c>
      <c r="H9" s="54">
        <v>44746.37013888889</v>
      </c>
      <c r="J9" s="12">
        <v>115.0</v>
      </c>
      <c r="K9" s="12">
        <v>447.0</v>
      </c>
      <c r="L9" s="12">
        <v>717.0</v>
      </c>
      <c r="M9" s="12">
        <f t="shared" si="1"/>
        <v>1279</v>
      </c>
    </row>
    <row r="10" ht="15.75" customHeight="1">
      <c r="A10" s="38" t="s">
        <v>938</v>
      </c>
      <c r="B10" s="52" t="s">
        <v>229</v>
      </c>
      <c r="C10" s="23" t="s">
        <v>29</v>
      </c>
      <c r="D10" s="12" t="s">
        <v>939</v>
      </c>
      <c r="E10" s="11" t="s">
        <v>940</v>
      </c>
      <c r="F10" s="11" t="s">
        <v>941</v>
      </c>
      <c r="G10" s="52" t="s">
        <v>942</v>
      </c>
      <c r="H10" s="54">
        <v>44575.05416666667</v>
      </c>
      <c r="J10" s="12">
        <v>41.0</v>
      </c>
      <c r="K10" s="12">
        <v>136.0</v>
      </c>
      <c r="L10" s="12">
        <v>246.0</v>
      </c>
      <c r="M10" s="12">
        <f t="shared" si="1"/>
        <v>423</v>
      </c>
    </row>
    <row r="11" ht="15.75" customHeight="1">
      <c r="A11" s="38"/>
      <c r="B11" s="14"/>
      <c r="C11" s="23"/>
      <c r="D11" s="12"/>
      <c r="E11" s="12"/>
      <c r="F11" s="12"/>
      <c r="G11" s="14"/>
      <c r="H11" s="54"/>
      <c r="J11" s="12">
        <v>230.0</v>
      </c>
      <c r="K11" s="12">
        <v>690.0</v>
      </c>
      <c r="L11" s="12">
        <v>1348.0</v>
      </c>
      <c r="M11" s="12">
        <f t="shared" si="1"/>
        <v>2268</v>
      </c>
    </row>
    <row r="12" ht="15.75" customHeight="1">
      <c r="A12" s="55"/>
      <c r="B12" s="45" t="s">
        <v>943</v>
      </c>
      <c r="C12" s="23"/>
      <c r="G12" s="14"/>
      <c r="J12" s="12">
        <v>15.0</v>
      </c>
      <c r="K12" s="12">
        <v>41.0</v>
      </c>
      <c r="L12" s="12">
        <v>74.0</v>
      </c>
      <c r="M12" s="12">
        <f t="shared" si="1"/>
        <v>130</v>
      </c>
    </row>
    <row r="13" ht="15.75" customHeight="1">
      <c r="A13" s="14">
        <v>14.0</v>
      </c>
      <c r="B13" s="52" t="s">
        <v>944</v>
      </c>
      <c r="C13" s="23" t="s">
        <v>29</v>
      </c>
      <c r="D13" s="12" t="s">
        <v>945</v>
      </c>
      <c r="E13" s="11" t="s">
        <v>946</v>
      </c>
      <c r="F13" s="11" t="s">
        <v>947</v>
      </c>
      <c r="G13" s="52" t="s">
        <v>948</v>
      </c>
      <c r="H13" s="12" t="s">
        <v>949</v>
      </c>
      <c r="J13" s="12">
        <v>133.0</v>
      </c>
      <c r="K13" s="12">
        <v>435.0</v>
      </c>
      <c r="L13" s="12">
        <v>704.0</v>
      </c>
      <c r="M13" s="12">
        <f t="shared" si="1"/>
        <v>1272</v>
      </c>
    </row>
    <row r="14" ht="15.75" customHeight="1">
      <c r="A14" s="14">
        <v>15.0</v>
      </c>
      <c r="B14" s="52" t="s">
        <v>950</v>
      </c>
      <c r="C14" s="23" t="s">
        <v>29</v>
      </c>
      <c r="D14" s="12" t="s">
        <v>910</v>
      </c>
      <c r="E14" s="11" t="s">
        <v>951</v>
      </c>
      <c r="F14" s="11" t="s">
        <v>952</v>
      </c>
      <c r="G14" s="52" t="s">
        <v>953</v>
      </c>
      <c r="H14" s="12" t="s">
        <v>949</v>
      </c>
      <c r="J14" s="12">
        <v>156.0</v>
      </c>
      <c r="K14" s="12">
        <v>316.0</v>
      </c>
      <c r="L14" s="12">
        <v>518.0</v>
      </c>
      <c r="M14" s="12">
        <f t="shared" si="1"/>
        <v>990</v>
      </c>
    </row>
    <row r="15" ht="15.75" customHeight="1">
      <c r="A15" s="14">
        <v>16.0</v>
      </c>
      <c r="B15" s="11" t="s">
        <v>954</v>
      </c>
      <c r="C15" s="23" t="s">
        <v>457</v>
      </c>
      <c r="D15" s="12" t="s">
        <v>910</v>
      </c>
      <c r="E15" s="11" t="s">
        <v>955</v>
      </c>
      <c r="F15" s="11" t="s">
        <v>956</v>
      </c>
      <c r="G15" s="52" t="s">
        <v>957</v>
      </c>
      <c r="H15" s="12" t="s">
        <v>949</v>
      </c>
      <c r="J15" s="12">
        <v>95.0</v>
      </c>
      <c r="K15" s="12">
        <v>813.0</v>
      </c>
      <c r="L15" s="12">
        <v>981.0</v>
      </c>
      <c r="M15" s="12">
        <f t="shared" si="1"/>
        <v>1889</v>
      </c>
    </row>
    <row r="16" ht="15.75" customHeight="1">
      <c r="A16" s="14">
        <v>17.0</v>
      </c>
      <c r="B16" s="11" t="s">
        <v>958</v>
      </c>
      <c r="C16" s="23" t="s">
        <v>52</v>
      </c>
      <c r="D16" s="12" t="s">
        <v>910</v>
      </c>
      <c r="E16" s="11" t="s">
        <v>959</v>
      </c>
      <c r="F16" s="11" t="s">
        <v>960</v>
      </c>
      <c r="G16" s="52" t="s">
        <v>961</v>
      </c>
      <c r="H16" s="12" t="s">
        <v>949</v>
      </c>
      <c r="J16" s="12">
        <v>2173.0</v>
      </c>
      <c r="K16" s="12">
        <v>3972.0</v>
      </c>
      <c r="L16" s="12">
        <v>9836.0</v>
      </c>
      <c r="M16" s="12">
        <f t="shared" si="1"/>
        <v>15981</v>
      </c>
    </row>
    <row r="17" ht="15.75" customHeight="1">
      <c r="A17" s="14">
        <v>18.0</v>
      </c>
      <c r="B17" s="11" t="s">
        <v>962</v>
      </c>
      <c r="C17" s="23" t="s">
        <v>52</v>
      </c>
      <c r="D17" s="12" t="s">
        <v>910</v>
      </c>
      <c r="E17" s="11" t="s">
        <v>963</v>
      </c>
      <c r="F17" s="11" t="s">
        <v>964</v>
      </c>
      <c r="G17" s="52" t="s">
        <v>965</v>
      </c>
      <c r="H17" s="12" t="s">
        <v>949</v>
      </c>
      <c r="J17" s="12">
        <v>14343.0</v>
      </c>
      <c r="K17" s="12">
        <v>25656.0</v>
      </c>
      <c r="L17" s="12">
        <v>42739.0</v>
      </c>
      <c r="M17" s="12">
        <f t="shared" si="1"/>
        <v>82738</v>
      </c>
    </row>
    <row r="18" ht="15.75" customHeight="1">
      <c r="A18" s="14">
        <v>19.0</v>
      </c>
      <c r="B18" s="11" t="s">
        <v>966</v>
      </c>
      <c r="C18" s="23" t="s">
        <v>967</v>
      </c>
      <c r="D18" s="12" t="s">
        <v>910</v>
      </c>
      <c r="E18" s="11" t="s">
        <v>968</v>
      </c>
      <c r="F18" s="11" t="s">
        <v>969</v>
      </c>
      <c r="G18" s="52" t="s">
        <v>970</v>
      </c>
      <c r="H18" s="12" t="s">
        <v>949</v>
      </c>
      <c r="J18" s="12">
        <v>230.0</v>
      </c>
      <c r="K18" s="12">
        <v>701.0</v>
      </c>
      <c r="L18" s="12">
        <v>1377.0</v>
      </c>
      <c r="M18" s="12">
        <f t="shared" si="1"/>
        <v>2308</v>
      </c>
    </row>
    <row r="19" ht="15.75" customHeight="1">
      <c r="A19" s="14">
        <v>20.0</v>
      </c>
      <c r="B19" s="56" t="s">
        <v>83</v>
      </c>
      <c r="C19" s="23" t="s">
        <v>971</v>
      </c>
      <c r="D19" s="12" t="s">
        <v>910</v>
      </c>
      <c r="E19" s="11" t="s">
        <v>972</v>
      </c>
      <c r="F19" s="11" t="s">
        <v>973</v>
      </c>
      <c r="G19" s="52" t="s">
        <v>974</v>
      </c>
      <c r="H19" s="12" t="s">
        <v>949</v>
      </c>
      <c r="J19" s="12">
        <v>130.0</v>
      </c>
      <c r="K19" s="12">
        <v>433.0</v>
      </c>
      <c r="L19" s="12">
        <v>696.0</v>
      </c>
      <c r="M19" s="12">
        <f t="shared" si="1"/>
        <v>1259</v>
      </c>
    </row>
    <row r="20" ht="15.75" customHeight="1">
      <c r="A20" s="14">
        <v>21.0</v>
      </c>
      <c r="B20" s="56" t="s">
        <v>95</v>
      </c>
      <c r="C20" s="23" t="s">
        <v>96</v>
      </c>
      <c r="D20" s="12" t="s">
        <v>910</v>
      </c>
      <c r="E20" s="11" t="s">
        <v>975</v>
      </c>
      <c r="F20" s="11" t="s">
        <v>976</v>
      </c>
      <c r="G20" s="52" t="s">
        <v>977</v>
      </c>
      <c r="H20" s="12" t="s">
        <v>949</v>
      </c>
      <c r="J20" s="12">
        <v>145.0</v>
      </c>
      <c r="K20" s="12">
        <v>625.0</v>
      </c>
      <c r="L20" s="12">
        <v>786.0</v>
      </c>
      <c r="M20" s="12">
        <f t="shared" si="1"/>
        <v>1556</v>
      </c>
    </row>
    <row r="21" ht="15.75" customHeight="1">
      <c r="A21" s="14">
        <v>22.0</v>
      </c>
      <c r="B21" s="11" t="s">
        <v>978</v>
      </c>
      <c r="C21" s="39" t="s">
        <v>106</v>
      </c>
      <c r="D21" s="12" t="s">
        <v>910</v>
      </c>
      <c r="E21" s="11" t="s">
        <v>979</v>
      </c>
      <c r="F21" s="11" t="s">
        <v>980</v>
      </c>
      <c r="G21" s="52" t="s">
        <v>981</v>
      </c>
      <c r="H21" s="12" t="s">
        <v>949</v>
      </c>
      <c r="J21" s="12">
        <v>145.0</v>
      </c>
      <c r="K21" s="12">
        <v>338.0</v>
      </c>
      <c r="L21" s="12">
        <v>840.0</v>
      </c>
      <c r="M21" s="12">
        <f t="shared" si="1"/>
        <v>1323</v>
      </c>
    </row>
    <row r="22" ht="15.75" customHeight="1">
      <c r="A22" s="14">
        <v>23.0</v>
      </c>
      <c r="B22" s="11" t="s">
        <v>116</v>
      </c>
      <c r="C22" s="23" t="s">
        <v>117</v>
      </c>
      <c r="D22" s="12" t="s">
        <v>910</v>
      </c>
      <c r="E22" s="11" t="s">
        <v>982</v>
      </c>
      <c r="F22" s="11" t="s">
        <v>983</v>
      </c>
      <c r="G22" s="52" t="s">
        <v>984</v>
      </c>
      <c r="H22" s="12" t="s">
        <v>949</v>
      </c>
      <c r="J22" s="12">
        <v>178.0</v>
      </c>
      <c r="K22" s="12">
        <v>485.0</v>
      </c>
      <c r="L22" s="12">
        <v>946.0</v>
      </c>
      <c r="M22" s="12">
        <f t="shared" si="1"/>
        <v>1609</v>
      </c>
    </row>
    <row r="23" ht="15.75" customHeight="1">
      <c r="A23" s="14">
        <v>24.0</v>
      </c>
      <c r="B23" s="56" t="s">
        <v>128</v>
      </c>
      <c r="C23" s="39" t="s">
        <v>129</v>
      </c>
      <c r="D23" s="12" t="s">
        <v>910</v>
      </c>
      <c r="E23" s="11" t="s">
        <v>985</v>
      </c>
      <c r="F23" s="11" t="s">
        <v>986</v>
      </c>
      <c r="G23" s="52" t="s">
        <v>987</v>
      </c>
      <c r="H23" s="12" t="s">
        <v>949</v>
      </c>
      <c r="J23" s="12">
        <v>547.0</v>
      </c>
      <c r="K23" s="12">
        <v>1328.0</v>
      </c>
      <c r="L23" s="12">
        <v>2004.0</v>
      </c>
      <c r="M23" s="12">
        <f t="shared" si="1"/>
        <v>3879</v>
      </c>
    </row>
    <row r="24" ht="15.75" customHeight="1">
      <c r="A24" s="14">
        <v>25.0</v>
      </c>
      <c r="B24" s="11" t="s">
        <v>988</v>
      </c>
      <c r="C24" s="39" t="s">
        <v>129</v>
      </c>
      <c r="D24" s="12" t="s">
        <v>910</v>
      </c>
      <c r="E24" s="11" t="s">
        <v>989</v>
      </c>
      <c r="F24" s="11" t="s">
        <v>990</v>
      </c>
      <c r="G24" s="52" t="s">
        <v>991</v>
      </c>
      <c r="H24" s="12" t="s">
        <v>949</v>
      </c>
      <c r="J24" s="12">
        <v>338.0</v>
      </c>
      <c r="K24" s="12">
        <v>1030.0</v>
      </c>
      <c r="L24" s="12">
        <v>1543.0</v>
      </c>
      <c r="M24" s="12">
        <f t="shared" si="1"/>
        <v>2911</v>
      </c>
    </row>
    <row r="25" ht="15.75" customHeight="1">
      <c r="A25" s="14">
        <v>26.0</v>
      </c>
      <c r="B25" s="11" t="s">
        <v>147</v>
      </c>
      <c r="C25" s="23" t="s">
        <v>148</v>
      </c>
      <c r="D25" s="12" t="s">
        <v>910</v>
      </c>
      <c r="E25" s="11" t="s">
        <v>992</v>
      </c>
      <c r="F25" s="11" t="s">
        <v>993</v>
      </c>
      <c r="G25" s="52" t="s">
        <v>994</v>
      </c>
      <c r="H25" s="12" t="s">
        <v>949</v>
      </c>
      <c r="J25" s="12">
        <v>175.0</v>
      </c>
      <c r="K25" s="12">
        <v>425.0</v>
      </c>
      <c r="L25" s="12">
        <v>440.0</v>
      </c>
      <c r="M25" s="12">
        <f t="shared" si="1"/>
        <v>1040</v>
      </c>
    </row>
    <row r="26" ht="15.75" customHeight="1">
      <c r="A26" s="14">
        <v>27.0</v>
      </c>
      <c r="B26" s="11" t="s">
        <v>156</v>
      </c>
      <c r="C26" s="39" t="s">
        <v>157</v>
      </c>
      <c r="D26" s="12" t="s">
        <v>910</v>
      </c>
      <c r="E26" s="11" t="s">
        <v>995</v>
      </c>
      <c r="F26" s="11" t="s">
        <v>996</v>
      </c>
      <c r="G26" s="52" t="s">
        <v>997</v>
      </c>
      <c r="H26" s="12" t="s">
        <v>949</v>
      </c>
      <c r="J26" s="12">
        <v>82.0</v>
      </c>
      <c r="K26" s="12">
        <v>167.0</v>
      </c>
      <c r="L26" s="12">
        <v>451.0</v>
      </c>
      <c r="M26" s="12">
        <f t="shared" si="1"/>
        <v>700</v>
      </c>
    </row>
    <row r="27" ht="15.75" customHeight="1">
      <c r="A27" s="14">
        <v>28.0</v>
      </c>
      <c r="B27" s="11" t="s">
        <v>166</v>
      </c>
      <c r="C27" s="23" t="s">
        <v>148</v>
      </c>
      <c r="D27" s="12" t="s">
        <v>910</v>
      </c>
      <c r="E27" s="11" t="s">
        <v>998</v>
      </c>
      <c r="F27" s="11" t="s">
        <v>999</v>
      </c>
      <c r="G27" s="52" t="s">
        <v>1000</v>
      </c>
      <c r="H27" s="12" t="s">
        <v>949</v>
      </c>
      <c r="J27" s="12">
        <v>183.0</v>
      </c>
      <c r="K27" s="12">
        <v>400.0</v>
      </c>
      <c r="L27" s="12">
        <v>781.0</v>
      </c>
      <c r="M27" s="12">
        <f t="shared" si="1"/>
        <v>1364</v>
      </c>
    </row>
    <row r="28" ht="15.75" customHeight="1">
      <c r="A28" s="14">
        <v>29.0</v>
      </c>
      <c r="B28" s="56" t="s">
        <v>219</v>
      </c>
      <c r="C28" s="23" t="s">
        <v>29</v>
      </c>
      <c r="D28" s="12" t="s">
        <v>1001</v>
      </c>
      <c r="E28" s="11" t="s">
        <v>1002</v>
      </c>
      <c r="F28" s="11" t="s">
        <v>1003</v>
      </c>
      <c r="G28" s="52" t="s">
        <v>1004</v>
      </c>
      <c r="H28" s="12" t="s">
        <v>949</v>
      </c>
      <c r="J28" s="12">
        <v>126.0</v>
      </c>
      <c r="K28" s="12">
        <v>727.0</v>
      </c>
      <c r="L28" s="12">
        <v>1387.0</v>
      </c>
      <c r="M28" s="12">
        <f t="shared" si="1"/>
        <v>2240</v>
      </c>
    </row>
    <row r="29" ht="15.75" customHeight="1">
      <c r="A29" s="14">
        <v>30.0</v>
      </c>
      <c r="B29" s="56" t="s">
        <v>238</v>
      </c>
      <c r="C29" s="23" t="s">
        <v>29</v>
      </c>
      <c r="D29" s="12" t="s">
        <v>1001</v>
      </c>
      <c r="E29" s="11" t="s">
        <v>1005</v>
      </c>
      <c r="F29" s="11" t="s">
        <v>1006</v>
      </c>
      <c r="G29" s="52" t="s">
        <v>1007</v>
      </c>
      <c r="H29" s="12" t="s">
        <v>949</v>
      </c>
      <c r="J29" s="12">
        <v>37.0</v>
      </c>
      <c r="K29" s="12">
        <v>69.0</v>
      </c>
      <c r="L29" s="12">
        <v>186.0</v>
      </c>
      <c r="M29" s="12">
        <f t="shared" si="1"/>
        <v>292</v>
      </c>
    </row>
    <row r="30" ht="15.75" customHeight="1">
      <c r="A30" s="14">
        <v>31.0</v>
      </c>
      <c r="B30" s="56" t="s">
        <v>256</v>
      </c>
      <c r="C30" s="23" t="s">
        <v>29</v>
      </c>
      <c r="D30" s="12" t="s">
        <v>1001</v>
      </c>
      <c r="E30" s="11" t="s">
        <v>1008</v>
      </c>
      <c r="F30" s="11" t="s">
        <v>1009</v>
      </c>
      <c r="G30" s="52" t="s">
        <v>1010</v>
      </c>
      <c r="H30" s="12" t="s">
        <v>949</v>
      </c>
      <c r="J30" s="12">
        <v>27.0</v>
      </c>
      <c r="K30" s="12">
        <v>220.0</v>
      </c>
      <c r="L30" s="12">
        <v>340.0</v>
      </c>
      <c r="M30" s="12">
        <f t="shared" si="1"/>
        <v>587</v>
      </c>
    </row>
    <row r="31" ht="15.75" customHeight="1">
      <c r="A31" s="14">
        <v>32.0</v>
      </c>
      <c r="B31" s="56" t="s">
        <v>266</v>
      </c>
      <c r="C31" s="23" t="s">
        <v>29</v>
      </c>
      <c r="D31" s="12" t="s">
        <v>1001</v>
      </c>
      <c r="E31" s="11" t="s">
        <v>1011</v>
      </c>
      <c r="F31" s="11" t="s">
        <v>1012</v>
      </c>
      <c r="G31" s="52" t="s">
        <v>1013</v>
      </c>
      <c r="H31" s="12" t="s">
        <v>949</v>
      </c>
      <c r="J31" s="12">
        <v>1099.0</v>
      </c>
      <c r="K31" s="12">
        <v>3322.0</v>
      </c>
      <c r="L31" s="12">
        <v>7307.0</v>
      </c>
      <c r="M31" s="12">
        <f t="shared" si="1"/>
        <v>11728</v>
      </c>
    </row>
    <row r="32" ht="15.75" customHeight="1">
      <c r="A32" s="14">
        <v>33.0</v>
      </c>
      <c r="B32" s="11" t="s">
        <v>1014</v>
      </c>
      <c r="C32" s="23" t="s">
        <v>29</v>
      </c>
      <c r="D32" s="12" t="s">
        <v>1001</v>
      </c>
      <c r="E32" s="11" t="s">
        <v>1015</v>
      </c>
      <c r="F32" s="11" t="s">
        <v>1016</v>
      </c>
      <c r="G32" s="52" t="s">
        <v>1017</v>
      </c>
      <c r="H32" s="12" t="s">
        <v>949</v>
      </c>
      <c r="J32" s="12">
        <v>2496.0</v>
      </c>
      <c r="K32" s="12">
        <v>7388.0</v>
      </c>
      <c r="L32" s="12">
        <v>13205.0</v>
      </c>
      <c r="M32" s="12">
        <f t="shared" si="1"/>
        <v>23089</v>
      </c>
    </row>
    <row r="33" ht="15.75" customHeight="1">
      <c r="A33" s="14">
        <v>34.0</v>
      </c>
      <c r="B33" s="38" t="s">
        <v>1018</v>
      </c>
      <c r="C33" s="23" t="s">
        <v>29</v>
      </c>
      <c r="D33" s="12" t="s">
        <v>1001</v>
      </c>
      <c r="E33" s="11" t="s">
        <v>1019</v>
      </c>
      <c r="F33" s="11" t="s">
        <v>1020</v>
      </c>
      <c r="G33" s="52" t="s">
        <v>1021</v>
      </c>
      <c r="H33" s="12" t="s">
        <v>949</v>
      </c>
      <c r="J33" s="12">
        <v>1717.0</v>
      </c>
      <c r="K33" s="12">
        <v>5152.0</v>
      </c>
      <c r="L33" s="12">
        <v>12987.0</v>
      </c>
      <c r="M33" s="12">
        <f t="shared" si="1"/>
        <v>19856</v>
      </c>
    </row>
    <row r="34" ht="15.75" customHeight="1">
      <c r="A34" s="14">
        <v>35.0</v>
      </c>
      <c r="B34" s="56" t="s">
        <v>412</v>
      </c>
      <c r="C34" s="39" t="s">
        <v>457</v>
      </c>
      <c r="D34" s="12" t="s">
        <v>1001</v>
      </c>
      <c r="E34" s="11" t="s">
        <v>1022</v>
      </c>
      <c r="F34" s="11" t="s">
        <v>1023</v>
      </c>
      <c r="G34" s="52" t="s">
        <v>1024</v>
      </c>
      <c r="H34" s="12" t="s">
        <v>949</v>
      </c>
      <c r="J34" s="12">
        <v>1102.0</v>
      </c>
      <c r="K34" s="12">
        <v>3424.0</v>
      </c>
      <c r="L34" s="12">
        <v>8810.0</v>
      </c>
      <c r="M34" s="12">
        <f t="shared" si="1"/>
        <v>13336</v>
      </c>
    </row>
    <row r="35" ht="15.75" customHeight="1">
      <c r="A35" s="14">
        <v>36.0</v>
      </c>
      <c r="B35" s="56" t="s">
        <v>422</v>
      </c>
      <c r="C35" s="23" t="s">
        <v>423</v>
      </c>
      <c r="D35" s="12" t="s">
        <v>1001</v>
      </c>
      <c r="E35" s="11" t="s">
        <v>1025</v>
      </c>
      <c r="F35" s="11" t="s">
        <v>1026</v>
      </c>
      <c r="G35" s="52" t="s">
        <v>1027</v>
      </c>
      <c r="H35" s="12" t="s">
        <v>949</v>
      </c>
      <c r="J35" s="12">
        <v>702.0</v>
      </c>
      <c r="K35" s="12">
        <v>2830.0</v>
      </c>
      <c r="L35" s="12">
        <v>6580.0</v>
      </c>
      <c r="M35" s="12">
        <f t="shared" si="1"/>
        <v>10112</v>
      </c>
    </row>
    <row r="36" ht="15.75" customHeight="1">
      <c r="A36" s="14">
        <v>37.0</v>
      </c>
      <c r="B36" s="56" t="s">
        <v>432</v>
      </c>
      <c r="C36" s="23" t="s">
        <v>423</v>
      </c>
      <c r="D36" s="12" t="s">
        <v>1001</v>
      </c>
      <c r="E36" s="11" t="s">
        <v>1028</v>
      </c>
      <c r="F36" s="11" t="s">
        <v>1029</v>
      </c>
      <c r="G36" s="52" t="s">
        <v>1030</v>
      </c>
      <c r="H36" s="12" t="s">
        <v>949</v>
      </c>
      <c r="J36" s="12">
        <v>1111.0</v>
      </c>
      <c r="K36" s="12">
        <v>3282.0</v>
      </c>
      <c r="L36" s="12">
        <v>7759.0</v>
      </c>
      <c r="M36" s="12">
        <f t="shared" si="1"/>
        <v>12152</v>
      </c>
    </row>
    <row r="37" ht="15.75" customHeight="1">
      <c r="A37" s="14">
        <v>38.0</v>
      </c>
      <c r="B37" s="11" t="s">
        <v>1031</v>
      </c>
      <c r="C37" s="39" t="s">
        <v>437</v>
      </c>
      <c r="D37" s="12" t="s">
        <v>438</v>
      </c>
      <c r="E37" s="11" t="s">
        <v>1032</v>
      </c>
      <c r="F37" s="11" t="s">
        <v>1033</v>
      </c>
      <c r="G37" s="52" t="s">
        <v>1034</v>
      </c>
      <c r="H37" s="12" t="s">
        <v>949</v>
      </c>
      <c r="J37" s="12">
        <v>73.0</v>
      </c>
      <c r="K37" s="12">
        <v>236.0</v>
      </c>
      <c r="L37" s="12">
        <v>450.0</v>
      </c>
      <c r="M37" s="12">
        <f t="shared" si="1"/>
        <v>759</v>
      </c>
    </row>
    <row r="38" ht="15.75" customHeight="1">
      <c r="A38" s="14">
        <v>39.0</v>
      </c>
      <c r="B38" s="38" t="s">
        <v>1035</v>
      </c>
      <c r="C38" s="23" t="s">
        <v>451</v>
      </c>
      <c r="D38" s="12" t="s">
        <v>438</v>
      </c>
      <c r="E38" s="11" t="s">
        <v>1036</v>
      </c>
      <c r="F38" s="11" t="s">
        <v>1037</v>
      </c>
      <c r="G38" s="52" t="s">
        <v>1037</v>
      </c>
      <c r="H38" s="12" t="s">
        <v>949</v>
      </c>
      <c r="J38" s="12">
        <v>74.0</v>
      </c>
      <c r="K38" s="12">
        <v>189.0</v>
      </c>
      <c r="L38" s="12">
        <v>372.0</v>
      </c>
      <c r="M38" s="12">
        <f t="shared" si="1"/>
        <v>635</v>
      </c>
    </row>
    <row r="39" ht="15.75" customHeight="1">
      <c r="A39" s="14">
        <v>40.0</v>
      </c>
      <c r="B39" s="56" t="s">
        <v>456</v>
      </c>
      <c r="C39" s="39" t="s">
        <v>457</v>
      </c>
      <c r="D39" s="39" t="s">
        <v>458</v>
      </c>
      <c r="E39" s="11" t="s">
        <v>1038</v>
      </c>
      <c r="F39" s="11" t="s">
        <v>1039</v>
      </c>
      <c r="G39" s="52" t="s">
        <v>1040</v>
      </c>
      <c r="H39" s="12" t="s">
        <v>949</v>
      </c>
      <c r="J39" s="12">
        <v>64.0</v>
      </c>
      <c r="K39" s="12">
        <v>128.0</v>
      </c>
      <c r="L39" s="12">
        <v>310.0</v>
      </c>
      <c r="M39" s="12">
        <f t="shared" si="1"/>
        <v>502</v>
      </c>
    </row>
    <row r="40" ht="15.75" customHeight="1">
      <c r="A40" s="14">
        <v>41.0</v>
      </c>
      <c r="B40" s="56" t="s">
        <v>463</v>
      </c>
      <c r="C40" s="23" t="s">
        <v>29</v>
      </c>
      <c r="D40" s="39" t="s">
        <v>464</v>
      </c>
      <c r="E40" s="11" t="s">
        <v>1041</v>
      </c>
      <c r="F40" s="11" t="s">
        <v>1042</v>
      </c>
      <c r="G40" s="52" t="s">
        <v>1043</v>
      </c>
      <c r="H40" s="12" t="s">
        <v>949</v>
      </c>
      <c r="J40" s="12">
        <v>112.0</v>
      </c>
      <c r="K40" s="12">
        <v>449.0</v>
      </c>
      <c r="L40" s="12">
        <v>429.0</v>
      </c>
      <c r="M40" s="12">
        <f t="shared" si="1"/>
        <v>990</v>
      </c>
    </row>
    <row r="41" ht="15.75" customHeight="1">
      <c r="A41" s="14">
        <v>42.0</v>
      </c>
      <c r="B41" s="11" t="s">
        <v>291</v>
      </c>
      <c r="C41" s="23" t="s">
        <v>29</v>
      </c>
      <c r="D41" s="12" t="s">
        <v>220</v>
      </c>
      <c r="E41" s="11" t="s">
        <v>1044</v>
      </c>
      <c r="F41" s="11" t="s">
        <v>1045</v>
      </c>
      <c r="G41" s="52" t="s">
        <v>1046</v>
      </c>
      <c r="H41" s="12" t="s">
        <v>949</v>
      </c>
      <c r="J41" s="12">
        <v>274.0</v>
      </c>
      <c r="K41" s="12">
        <v>588.0</v>
      </c>
      <c r="L41" s="12">
        <v>1243.0</v>
      </c>
      <c r="M41" s="12">
        <f t="shared" si="1"/>
        <v>2105</v>
      </c>
    </row>
    <row r="42" ht="15.75" customHeight="1">
      <c r="A42" s="14">
        <v>43.0</v>
      </c>
      <c r="B42" s="56" t="s">
        <v>299</v>
      </c>
      <c r="C42" s="23" t="s">
        <v>29</v>
      </c>
      <c r="D42" s="12" t="s">
        <v>220</v>
      </c>
      <c r="E42" s="11" t="s">
        <v>1047</v>
      </c>
      <c r="F42" s="11" t="s">
        <v>1048</v>
      </c>
      <c r="G42" s="52" t="s">
        <v>1049</v>
      </c>
      <c r="H42" s="12" t="s">
        <v>949</v>
      </c>
      <c r="J42" s="12">
        <v>92.0</v>
      </c>
      <c r="K42" s="12">
        <v>1159.0</v>
      </c>
      <c r="L42" s="12">
        <v>856.0</v>
      </c>
      <c r="M42" s="12">
        <f t="shared" si="1"/>
        <v>2107</v>
      </c>
    </row>
    <row r="43" ht="15.75" customHeight="1">
      <c r="A43" s="14">
        <v>44.0</v>
      </c>
      <c r="B43" s="38" t="s">
        <v>1050</v>
      </c>
      <c r="C43" s="23" t="s">
        <v>29</v>
      </c>
      <c r="D43" s="12" t="s">
        <v>220</v>
      </c>
      <c r="E43" s="11" t="s">
        <v>1051</v>
      </c>
      <c r="F43" s="11" t="s">
        <v>1052</v>
      </c>
      <c r="G43" s="52" t="s">
        <v>1053</v>
      </c>
      <c r="H43" s="12" t="s">
        <v>949</v>
      </c>
      <c r="J43" s="12">
        <v>408.0</v>
      </c>
      <c r="K43" s="12">
        <v>2054.0</v>
      </c>
      <c r="L43" s="12">
        <v>3301.0</v>
      </c>
      <c r="M43" s="12">
        <f t="shared" si="1"/>
        <v>5763</v>
      </c>
    </row>
    <row r="44" ht="15.75" customHeight="1">
      <c r="A44" s="14">
        <v>45.0</v>
      </c>
      <c r="B44" s="11" t="s">
        <v>316</v>
      </c>
      <c r="C44" s="23" t="s">
        <v>29</v>
      </c>
      <c r="D44" s="12" t="s">
        <v>220</v>
      </c>
      <c r="E44" s="11" t="s">
        <v>1054</v>
      </c>
      <c r="F44" s="11" t="s">
        <v>1055</v>
      </c>
      <c r="G44" s="52" t="s">
        <v>1056</v>
      </c>
      <c r="H44" s="12" t="s">
        <v>949</v>
      </c>
      <c r="J44" s="12">
        <v>435.0</v>
      </c>
      <c r="K44" s="12">
        <v>1295.0</v>
      </c>
      <c r="L44" s="12">
        <v>2590.0</v>
      </c>
      <c r="M44" s="12">
        <f t="shared" si="1"/>
        <v>4320</v>
      </c>
    </row>
    <row r="45" ht="15.75" customHeight="1">
      <c r="A45" s="14">
        <v>46.0</v>
      </c>
      <c r="B45" s="52" t="s">
        <v>350</v>
      </c>
      <c r="C45" s="23" t="s">
        <v>29</v>
      </c>
      <c r="D45" s="12" t="s">
        <v>220</v>
      </c>
      <c r="E45" s="11" t="s">
        <v>1057</v>
      </c>
      <c r="F45" s="11" t="s">
        <v>1058</v>
      </c>
      <c r="G45" s="52" t="s">
        <v>1059</v>
      </c>
      <c r="H45" s="12" t="s">
        <v>949</v>
      </c>
      <c r="J45" s="12">
        <v>757.0</v>
      </c>
      <c r="K45" s="12">
        <v>1445.0</v>
      </c>
      <c r="L45" s="12">
        <v>3964.0</v>
      </c>
      <c r="M45" s="12">
        <f t="shared" si="1"/>
        <v>6166</v>
      </c>
    </row>
    <row r="46" ht="15.75" customHeight="1">
      <c r="A46" s="14">
        <v>47.0</v>
      </c>
      <c r="B46" s="52" t="s">
        <v>385</v>
      </c>
      <c r="C46" s="23" t="s">
        <v>29</v>
      </c>
      <c r="D46" s="12" t="s">
        <v>220</v>
      </c>
      <c r="E46" s="11" t="s">
        <v>1060</v>
      </c>
      <c r="F46" s="11" t="s">
        <v>1061</v>
      </c>
      <c r="G46" s="52" t="s">
        <v>1062</v>
      </c>
      <c r="H46" s="12" t="s">
        <v>949</v>
      </c>
      <c r="J46" s="12">
        <v>394.0</v>
      </c>
      <c r="K46" s="12">
        <v>1155.0</v>
      </c>
      <c r="L46" s="12">
        <v>2970.0</v>
      </c>
      <c r="M46" s="12">
        <f t="shared" si="1"/>
        <v>4519</v>
      </c>
    </row>
    <row r="47" ht="15.75" customHeight="1">
      <c r="A47" s="14">
        <v>48.0</v>
      </c>
      <c r="B47" s="11" t="s">
        <v>1063</v>
      </c>
      <c r="C47" s="23" t="s">
        <v>29</v>
      </c>
      <c r="D47" s="12" t="s">
        <v>220</v>
      </c>
      <c r="E47" s="11" t="s">
        <v>1064</v>
      </c>
      <c r="F47" s="11" t="s">
        <v>1065</v>
      </c>
      <c r="G47" s="52" t="s">
        <v>1066</v>
      </c>
      <c r="H47" s="12" t="s">
        <v>949</v>
      </c>
      <c r="J47" s="12">
        <v>1056.0</v>
      </c>
      <c r="K47" s="12">
        <v>2565.0</v>
      </c>
      <c r="L47" s="12">
        <v>6745.0</v>
      </c>
      <c r="M47" s="12">
        <f t="shared" si="1"/>
        <v>10366</v>
      </c>
    </row>
    <row r="48" ht="15.75" customHeight="1">
      <c r="A48" s="14">
        <v>49.0</v>
      </c>
      <c r="B48" s="11" t="s">
        <v>1067</v>
      </c>
      <c r="C48" s="23" t="s">
        <v>1068</v>
      </c>
      <c r="D48" s="12" t="s">
        <v>483</v>
      </c>
      <c r="E48" s="11" t="s">
        <v>1069</v>
      </c>
      <c r="F48" s="11" t="s">
        <v>1070</v>
      </c>
      <c r="G48" s="52" t="s">
        <v>1071</v>
      </c>
      <c r="H48" s="12" t="s">
        <v>949</v>
      </c>
      <c r="J48" s="12">
        <v>418.0</v>
      </c>
      <c r="K48" s="12">
        <v>1328.0</v>
      </c>
      <c r="L48" s="12">
        <v>2900.0</v>
      </c>
      <c r="M48" s="12">
        <f t="shared" si="1"/>
        <v>4646</v>
      </c>
    </row>
    <row r="49" ht="15.75" customHeight="1">
      <c r="A49" s="14">
        <v>50.0</v>
      </c>
      <c r="B49" s="11" t="s">
        <v>1072</v>
      </c>
      <c r="C49" s="23" t="s">
        <v>494</v>
      </c>
      <c r="D49" s="12" t="s">
        <v>483</v>
      </c>
      <c r="E49" s="11" t="s">
        <v>1073</v>
      </c>
      <c r="F49" s="11" t="s">
        <v>1074</v>
      </c>
      <c r="G49" s="52" t="s">
        <v>1075</v>
      </c>
      <c r="H49" s="12" t="s">
        <v>949</v>
      </c>
      <c r="J49" s="12">
        <v>933.0</v>
      </c>
      <c r="K49" s="12">
        <v>2486.0</v>
      </c>
      <c r="L49" s="12">
        <v>5194.0</v>
      </c>
      <c r="M49" s="12">
        <f t="shared" si="1"/>
        <v>8613</v>
      </c>
    </row>
    <row r="50" ht="15.75" customHeight="1">
      <c r="A50" s="14">
        <v>51.0</v>
      </c>
      <c r="B50" s="11" t="s">
        <v>1076</v>
      </c>
      <c r="C50" s="23" t="s">
        <v>503</v>
      </c>
      <c r="D50" s="12" t="s">
        <v>483</v>
      </c>
      <c r="E50" s="11" t="s">
        <v>1077</v>
      </c>
      <c r="F50" s="11" t="s">
        <v>1078</v>
      </c>
      <c r="G50" s="52" t="s">
        <v>1079</v>
      </c>
      <c r="H50" s="12" t="s">
        <v>949</v>
      </c>
      <c r="J50" s="12">
        <v>1594.0</v>
      </c>
      <c r="K50" s="12">
        <v>5414.0</v>
      </c>
      <c r="L50" s="12">
        <v>10989.0</v>
      </c>
      <c r="M50" s="12">
        <f t="shared" si="1"/>
        <v>17997</v>
      </c>
    </row>
    <row r="51" ht="15.75" customHeight="1">
      <c r="A51" s="14">
        <v>52.0</v>
      </c>
      <c r="B51" s="11" t="s">
        <v>1080</v>
      </c>
      <c r="C51" s="23" t="s">
        <v>513</v>
      </c>
      <c r="D51" s="12" t="s">
        <v>483</v>
      </c>
      <c r="E51" s="11" t="s">
        <v>1081</v>
      </c>
      <c r="F51" s="11" t="s">
        <v>1082</v>
      </c>
      <c r="G51" s="52" t="s">
        <v>1083</v>
      </c>
      <c r="H51" s="12" t="s">
        <v>949</v>
      </c>
      <c r="J51" s="12">
        <v>111.0</v>
      </c>
      <c r="K51" s="12">
        <v>237.0</v>
      </c>
      <c r="L51" s="12">
        <v>258.0</v>
      </c>
      <c r="M51" s="12">
        <f t="shared" si="1"/>
        <v>606</v>
      </c>
    </row>
    <row r="52" ht="15.75" customHeight="1">
      <c r="A52" s="14">
        <v>53.0</v>
      </c>
      <c r="B52" s="11" t="s">
        <v>1084</v>
      </c>
      <c r="C52" s="23" t="s">
        <v>520</v>
      </c>
      <c r="D52" s="12" t="s">
        <v>483</v>
      </c>
      <c r="E52" s="11" t="s">
        <v>1085</v>
      </c>
      <c r="F52" s="11" t="s">
        <v>1086</v>
      </c>
      <c r="G52" s="52" t="s">
        <v>1087</v>
      </c>
      <c r="H52" s="12" t="s">
        <v>949</v>
      </c>
      <c r="J52" s="12">
        <v>257.0</v>
      </c>
      <c r="K52" s="12">
        <v>1861.0</v>
      </c>
      <c r="L52" s="12">
        <v>3359.0</v>
      </c>
      <c r="M52" s="12">
        <f t="shared" si="1"/>
        <v>5477</v>
      </c>
    </row>
    <row r="53" ht="15.75" customHeight="1">
      <c r="A53" s="14">
        <v>54.0</v>
      </c>
      <c r="B53" s="11" t="s">
        <v>1088</v>
      </c>
      <c r="C53" s="23" t="s">
        <v>715</v>
      </c>
      <c r="D53" s="12" t="s">
        <v>483</v>
      </c>
      <c r="E53" s="11" t="s">
        <v>1089</v>
      </c>
      <c r="F53" s="11" t="s">
        <v>1090</v>
      </c>
      <c r="G53" s="52" t="s">
        <v>1091</v>
      </c>
      <c r="H53" s="12" t="s">
        <v>949</v>
      </c>
      <c r="J53" s="12">
        <v>67.0</v>
      </c>
      <c r="K53" s="12">
        <v>157.0</v>
      </c>
      <c r="L53" s="12">
        <v>261.0</v>
      </c>
      <c r="M53" s="12">
        <f t="shared" si="1"/>
        <v>485</v>
      </c>
    </row>
    <row r="54" ht="15.75" customHeight="1">
      <c r="A54" s="14">
        <v>55.0</v>
      </c>
      <c r="B54" s="11" t="s">
        <v>1092</v>
      </c>
      <c r="C54" s="23" t="s">
        <v>529</v>
      </c>
      <c r="D54" s="12" t="s">
        <v>483</v>
      </c>
      <c r="E54" s="11" t="s">
        <v>1093</v>
      </c>
      <c r="F54" s="11" t="s">
        <v>1094</v>
      </c>
      <c r="G54" s="52" t="s">
        <v>1095</v>
      </c>
      <c r="H54" s="12" t="s">
        <v>949</v>
      </c>
      <c r="J54" s="12">
        <v>104.0</v>
      </c>
      <c r="K54" s="12">
        <v>239.0</v>
      </c>
      <c r="L54" s="12">
        <v>299.0</v>
      </c>
      <c r="M54" s="12">
        <f t="shared" si="1"/>
        <v>642</v>
      </c>
    </row>
    <row r="55" ht="15.75" customHeight="1">
      <c r="A55" s="14">
        <v>56.0</v>
      </c>
      <c r="B55" s="11" t="s">
        <v>1096</v>
      </c>
      <c r="C55" s="23" t="s">
        <v>538</v>
      </c>
      <c r="D55" s="12" t="s">
        <v>483</v>
      </c>
      <c r="E55" s="11" t="s">
        <v>1097</v>
      </c>
      <c r="F55" s="11" t="s">
        <v>1098</v>
      </c>
      <c r="G55" s="52" t="s">
        <v>1099</v>
      </c>
      <c r="H55" s="12" t="s">
        <v>949</v>
      </c>
      <c r="J55" s="12">
        <v>73.0</v>
      </c>
      <c r="K55" s="12">
        <v>114.0</v>
      </c>
      <c r="L55" s="12">
        <v>147.0</v>
      </c>
      <c r="M55" s="12">
        <f t="shared" si="1"/>
        <v>334</v>
      </c>
    </row>
    <row r="56" ht="15.75" customHeight="1">
      <c r="A56" s="14">
        <v>57.0</v>
      </c>
      <c r="B56" s="11" t="s">
        <v>1100</v>
      </c>
      <c r="C56" s="23" t="s">
        <v>29</v>
      </c>
      <c r="D56" s="12" t="s">
        <v>483</v>
      </c>
      <c r="E56" s="11" t="s">
        <v>1101</v>
      </c>
      <c r="F56" s="11" t="s">
        <v>1102</v>
      </c>
      <c r="G56" s="52" t="s">
        <v>1103</v>
      </c>
      <c r="H56" s="12" t="s">
        <v>949</v>
      </c>
      <c r="J56" s="12">
        <v>8.0</v>
      </c>
      <c r="K56" s="12">
        <v>27.0</v>
      </c>
      <c r="L56" s="12">
        <v>40.0</v>
      </c>
      <c r="M56" s="12">
        <f t="shared" si="1"/>
        <v>75</v>
      </c>
    </row>
    <row r="57" ht="15.75" customHeight="1">
      <c r="A57" s="14">
        <v>58.0</v>
      </c>
      <c r="B57" s="56" t="s">
        <v>559</v>
      </c>
      <c r="C57" s="23" t="s">
        <v>29</v>
      </c>
      <c r="D57" s="12" t="s">
        <v>483</v>
      </c>
      <c r="E57" s="11" t="s">
        <v>1104</v>
      </c>
      <c r="F57" s="11" t="s">
        <v>1105</v>
      </c>
      <c r="G57" s="52" t="s">
        <v>1106</v>
      </c>
      <c r="H57" s="12" t="s">
        <v>949</v>
      </c>
      <c r="J57" s="12">
        <v>53.0</v>
      </c>
      <c r="K57" s="12">
        <v>119.0</v>
      </c>
      <c r="L57" s="12">
        <v>139.0</v>
      </c>
      <c r="M57" s="12">
        <f t="shared" si="1"/>
        <v>311</v>
      </c>
    </row>
    <row r="58" ht="15.75" customHeight="1">
      <c r="A58" s="14">
        <v>59.0</v>
      </c>
      <c r="B58" s="11" t="s">
        <v>1107</v>
      </c>
      <c r="C58" s="23" t="s">
        <v>577</v>
      </c>
      <c r="D58" s="12" t="s">
        <v>483</v>
      </c>
      <c r="E58" s="11" t="s">
        <v>1108</v>
      </c>
      <c r="F58" s="11" t="s">
        <v>1109</v>
      </c>
      <c r="G58" s="52" t="s">
        <v>1110</v>
      </c>
      <c r="H58" s="12" t="s">
        <v>949</v>
      </c>
      <c r="J58" s="12">
        <v>61.0</v>
      </c>
      <c r="K58" s="12">
        <v>137.0</v>
      </c>
      <c r="L58" s="12">
        <v>122.0</v>
      </c>
      <c r="M58" s="12">
        <f t="shared" si="1"/>
        <v>320</v>
      </c>
    </row>
    <row r="59" ht="15.75" customHeight="1">
      <c r="A59" s="14">
        <v>60.0</v>
      </c>
      <c r="B59" s="11" t="s">
        <v>1111</v>
      </c>
      <c r="C59" s="23" t="s">
        <v>587</v>
      </c>
      <c r="D59" s="12" t="s">
        <v>483</v>
      </c>
      <c r="E59" s="11" t="s">
        <v>1112</v>
      </c>
      <c r="F59" s="11" t="s">
        <v>1113</v>
      </c>
      <c r="G59" s="52" t="s">
        <v>1114</v>
      </c>
      <c r="H59" s="12" t="s">
        <v>949</v>
      </c>
      <c r="J59" s="12">
        <v>640.0</v>
      </c>
      <c r="K59" s="12">
        <v>1310.0</v>
      </c>
      <c r="L59" s="12">
        <v>3134.0</v>
      </c>
      <c r="M59" s="12">
        <f t="shared" si="1"/>
        <v>5084</v>
      </c>
    </row>
    <row r="60" ht="15.75" customHeight="1">
      <c r="A60" s="14">
        <v>61.0</v>
      </c>
      <c r="B60" s="11" t="s">
        <v>1115</v>
      </c>
      <c r="C60" s="23" t="s">
        <v>597</v>
      </c>
      <c r="D60" s="12" t="s">
        <v>483</v>
      </c>
      <c r="E60" s="11" t="s">
        <v>1116</v>
      </c>
      <c r="F60" s="11" t="s">
        <v>1117</v>
      </c>
      <c r="G60" s="52" t="s">
        <v>1118</v>
      </c>
      <c r="H60" s="12" t="s">
        <v>949</v>
      </c>
      <c r="J60" s="12">
        <v>1129.0</v>
      </c>
      <c r="K60" s="12">
        <v>2911.0</v>
      </c>
      <c r="L60" s="12">
        <v>7611.0</v>
      </c>
      <c r="M60" s="12">
        <f t="shared" si="1"/>
        <v>11651</v>
      </c>
    </row>
    <row r="61" ht="15.75" customHeight="1">
      <c r="A61" s="14">
        <v>62.0</v>
      </c>
      <c r="B61" s="11" t="s">
        <v>1119</v>
      </c>
      <c r="C61" s="23" t="s">
        <v>482</v>
      </c>
      <c r="D61" s="12" t="s">
        <v>483</v>
      </c>
      <c r="E61" s="11" t="s">
        <v>1120</v>
      </c>
      <c r="F61" s="11" t="s">
        <v>1121</v>
      </c>
      <c r="G61" s="52" t="s">
        <v>1122</v>
      </c>
      <c r="H61" s="12" t="s">
        <v>949</v>
      </c>
      <c r="J61" s="12">
        <v>385.0</v>
      </c>
      <c r="K61" s="12">
        <v>666.0</v>
      </c>
      <c r="L61" s="12">
        <v>589.0</v>
      </c>
      <c r="M61" s="12">
        <f t="shared" si="1"/>
        <v>1640</v>
      </c>
    </row>
    <row r="62" ht="15.75" customHeight="1">
      <c r="A62" s="14">
        <v>63.0</v>
      </c>
      <c r="B62" s="11" t="s">
        <v>1123</v>
      </c>
      <c r="C62" s="23" t="s">
        <v>457</v>
      </c>
      <c r="D62" s="12" t="s">
        <v>483</v>
      </c>
      <c r="E62" s="11" t="s">
        <v>1124</v>
      </c>
      <c r="F62" s="11" t="s">
        <v>1125</v>
      </c>
      <c r="G62" s="52" t="s">
        <v>1126</v>
      </c>
      <c r="H62" s="12" t="s">
        <v>949</v>
      </c>
      <c r="J62" s="12">
        <v>125.0</v>
      </c>
      <c r="K62" s="12">
        <v>478.0</v>
      </c>
      <c r="L62" s="12">
        <v>758.0</v>
      </c>
      <c r="M62" s="12">
        <f t="shared" si="1"/>
        <v>1361</v>
      </c>
    </row>
    <row r="63" ht="15.75" customHeight="1">
      <c r="A63" s="14">
        <v>64.0</v>
      </c>
      <c r="B63" s="11" t="s">
        <v>1127</v>
      </c>
      <c r="C63" s="23" t="s">
        <v>457</v>
      </c>
      <c r="D63" s="12" t="s">
        <v>483</v>
      </c>
      <c r="E63" s="11" t="s">
        <v>1128</v>
      </c>
      <c r="F63" s="11" t="s">
        <v>1129</v>
      </c>
      <c r="G63" s="52" t="s">
        <v>1130</v>
      </c>
      <c r="H63" s="12" t="s">
        <v>949</v>
      </c>
      <c r="J63" s="12">
        <v>1513.0</v>
      </c>
      <c r="K63" s="12">
        <v>3078.0</v>
      </c>
      <c r="L63" s="12">
        <v>4618.0</v>
      </c>
      <c r="M63" s="12">
        <f t="shared" si="1"/>
        <v>9209</v>
      </c>
    </row>
    <row r="64" ht="15.75" customHeight="1">
      <c r="A64" s="14">
        <v>65.0</v>
      </c>
      <c r="B64" s="11" t="s">
        <v>1131</v>
      </c>
      <c r="C64" s="23" t="s">
        <v>29</v>
      </c>
      <c r="D64" s="12" t="s">
        <v>483</v>
      </c>
      <c r="E64" s="11" t="s">
        <v>1132</v>
      </c>
      <c r="F64" s="11" t="s">
        <v>1133</v>
      </c>
      <c r="G64" s="52" t="s">
        <v>1134</v>
      </c>
      <c r="H64" s="12" t="s">
        <v>949</v>
      </c>
      <c r="J64" s="12">
        <v>111.0</v>
      </c>
      <c r="K64" s="12">
        <v>238.0</v>
      </c>
      <c r="L64" s="12">
        <v>259.0</v>
      </c>
      <c r="M64" s="12">
        <f t="shared" si="1"/>
        <v>608</v>
      </c>
    </row>
    <row r="65" ht="15.75" customHeight="1">
      <c r="A65" s="14">
        <v>66.0</v>
      </c>
      <c r="B65" s="11" t="s">
        <v>1135</v>
      </c>
      <c r="C65" s="39" t="s">
        <v>188</v>
      </c>
      <c r="D65" s="12" t="s">
        <v>483</v>
      </c>
      <c r="E65" s="11" t="s">
        <v>1136</v>
      </c>
      <c r="F65" s="11" t="s">
        <v>1137</v>
      </c>
      <c r="G65" s="52" t="s">
        <v>1138</v>
      </c>
      <c r="H65" s="12" t="s">
        <v>949</v>
      </c>
      <c r="J65" s="12">
        <v>5.0</v>
      </c>
      <c r="K65" s="12">
        <v>19.0</v>
      </c>
      <c r="L65" s="12">
        <v>55.0</v>
      </c>
      <c r="M65" s="12">
        <f t="shared" si="1"/>
        <v>79</v>
      </c>
    </row>
    <row r="66" ht="15.75" customHeight="1">
      <c r="A66" s="14">
        <v>67.0</v>
      </c>
      <c r="B66" s="11" t="s">
        <v>1139</v>
      </c>
      <c r="C66" s="23" t="s">
        <v>195</v>
      </c>
      <c r="D66" s="12" t="s">
        <v>483</v>
      </c>
      <c r="E66" s="11" t="s">
        <v>1140</v>
      </c>
      <c r="F66" s="11" t="s">
        <v>1141</v>
      </c>
      <c r="G66" s="52" t="s">
        <v>1142</v>
      </c>
      <c r="H66" s="12" t="s">
        <v>949</v>
      </c>
      <c r="J66" s="12">
        <v>191.0</v>
      </c>
      <c r="K66" s="12">
        <v>1298.0</v>
      </c>
      <c r="L66" s="12">
        <v>1387.0</v>
      </c>
      <c r="M66" s="12">
        <f t="shared" si="1"/>
        <v>2876</v>
      </c>
    </row>
    <row r="67" ht="15.75" customHeight="1">
      <c r="A67" s="14">
        <v>68.0</v>
      </c>
      <c r="B67" s="11" t="s">
        <v>200</v>
      </c>
      <c r="C67" s="12" t="s">
        <v>201</v>
      </c>
      <c r="D67" s="12" t="s">
        <v>483</v>
      </c>
      <c r="E67" s="11" t="s">
        <v>1143</v>
      </c>
      <c r="F67" s="11" t="s">
        <v>1144</v>
      </c>
      <c r="G67" s="52" t="s">
        <v>1145</v>
      </c>
      <c r="H67" s="12" t="s">
        <v>949</v>
      </c>
      <c r="J67" s="12">
        <v>1784.0</v>
      </c>
      <c r="K67" s="12">
        <v>4201.0</v>
      </c>
      <c r="L67" s="12">
        <v>5922.0</v>
      </c>
      <c r="M67" s="12">
        <f t="shared" si="1"/>
        <v>11907</v>
      </c>
    </row>
    <row r="68" ht="15.75" customHeight="1">
      <c r="A68" s="14">
        <v>69.0</v>
      </c>
      <c r="B68" s="11" t="s">
        <v>1146</v>
      </c>
      <c r="C68" s="23" t="s">
        <v>543</v>
      </c>
      <c r="D68" s="12" t="s">
        <v>483</v>
      </c>
      <c r="E68" s="11" t="s">
        <v>1147</v>
      </c>
      <c r="F68" s="11" t="s">
        <v>1148</v>
      </c>
      <c r="G68" s="52" t="s">
        <v>1149</v>
      </c>
      <c r="H68" s="12" t="s">
        <v>949</v>
      </c>
      <c r="J68" s="12">
        <v>100.0</v>
      </c>
      <c r="K68" s="12">
        <v>203.0</v>
      </c>
      <c r="L68" s="12">
        <v>207.0</v>
      </c>
      <c r="M68" s="12">
        <f t="shared" si="1"/>
        <v>510</v>
      </c>
    </row>
    <row r="69" ht="15.75" customHeight="1">
      <c r="A69" s="14">
        <v>70.0</v>
      </c>
      <c r="B69" s="11" t="s">
        <v>567</v>
      </c>
      <c r="C69" s="23" t="s">
        <v>568</v>
      </c>
      <c r="D69" s="12" t="s">
        <v>483</v>
      </c>
      <c r="E69" s="11" t="s">
        <v>1150</v>
      </c>
      <c r="F69" s="11" t="s">
        <v>1151</v>
      </c>
      <c r="G69" s="52" t="s">
        <v>1152</v>
      </c>
      <c r="H69" s="12" t="s">
        <v>949</v>
      </c>
      <c r="J69" s="12">
        <v>114.0</v>
      </c>
      <c r="K69" s="12">
        <v>285.0</v>
      </c>
      <c r="L69" s="12">
        <v>371.0</v>
      </c>
      <c r="M69" s="12">
        <f t="shared" si="1"/>
        <v>770</v>
      </c>
    </row>
    <row r="70" ht="15.75" customHeight="1">
      <c r="A70" s="14"/>
      <c r="C70" s="23"/>
      <c r="G70" s="14"/>
      <c r="J70" s="12">
        <v>120.0</v>
      </c>
      <c r="K70" s="12">
        <v>163.0</v>
      </c>
      <c r="L70" s="12">
        <v>172.0</v>
      </c>
      <c r="M70" s="12">
        <f t="shared" si="1"/>
        <v>455</v>
      </c>
    </row>
    <row r="71" ht="15.75" customHeight="1">
      <c r="A71" s="14">
        <v>71.0</v>
      </c>
      <c r="B71" s="56" t="s">
        <v>229</v>
      </c>
      <c r="C71" s="23" t="s">
        <v>29</v>
      </c>
      <c r="D71" s="12" t="s">
        <v>1153</v>
      </c>
      <c r="E71" s="11" t="s">
        <v>1154</v>
      </c>
      <c r="F71" s="11" t="s">
        <v>1155</v>
      </c>
      <c r="G71" s="52" t="s">
        <v>1156</v>
      </c>
      <c r="H71" s="12" t="s">
        <v>949</v>
      </c>
      <c r="J71" s="12">
        <v>27.0</v>
      </c>
      <c r="K71" s="12">
        <v>66.0</v>
      </c>
      <c r="L71" s="12">
        <v>129.0</v>
      </c>
      <c r="M71" s="12">
        <f t="shared" si="1"/>
        <v>222</v>
      </c>
    </row>
    <row r="72" ht="15.75" customHeight="1">
      <c r="A72" s="14">
        <v>72.0</v>
      </c>
      <c r="B72" s="11" t="s">
        <v>247</v>
      </c>
      <c r="C72" s="23" t="s">
        <v>29</v>
      </c>
      <c r="D72" s="12" t="s">
        <v>1153</v>
      </c>
      <c r="E72" s="11" t="s">
        <v>1157</v>
      </c>
      <c r="F72" s="11" t="s">
        <v>1158</v>
      </c>
      <c r="G72" s="52" t="s">
        <v>1159</v>
      </c>
      <c r="H72" s="12" t="s">
        <v>949</v>
      </c>
      <c r="J72" s="12">
        <v>1178.0</v>
      </c>
      <c r="K72" s="12">
        <v>4776.0</v>
      </c>
      <c r="L72" s="12">
        <v>7416.0</v>
      </c>
      <c r="M72" s="12">
        <f t="shared" si="1"/>
        <v>13370</v>
      </c>
    </row>
    <row r="73" ht="15.75" customHeight="1">
      <c r="A73" s="14">
        <v>73.0</v>
      </c>
      <c r="B73" s="56" t="s">
        <v>325</v>
      </c>
      <c r="C73" s="23" t="s">
        <v>29</v>
      </c>
      <c r="D73" s="12" t="s">
        <v>1153</v>
      </c>
      <c r="E73" s="11" t="s">
        <v>1160</v>
      </c>
      <c r="F73" s="11" t="s">
        <v>1161</v>
      </c>
      <c r="G73" s="52" t="s">
        <v>1162</v>
      </c>
      <c r="H73" s="12" t="s">
        <v>949</v>
      </c>
      <c r="J73" s="12">
        <v>1454.0</v>
      </c>
      <c r="K73" s="12">
        <v>5297.0</v>
      </c>
      <c r="L73" s="12">
        <v>9577.0</v>
      </c>
      <c r="M73" s="12">
        <f t="shared" si="1"/>
        <v>16328</v>
      </c>
    </row>
    <row r="74" ht="15.75" customHeight="1">
      <c r="A74" s="14">
        <v>74.0</v>
      </c>
      <c r="B74" s="11" t="s">
        <v>1163</v>
      </c>
      <c r="C74" s="23" t="s">
        <v>335</v>
      </c>
      <c r="D74" s="12" t="s">
        <v>1153</v>
      </c>
      <c r="E74" s="11" t="s">
        <v>1164</v>
      </c>
      <c r="F74" s="11" t="s">
        <v>1165</v>
      </c>
      <c r="G74" s="52" t="s">
        <v>1166</v>
      </c>
      <c r="H74" s="12" t="s">
        <v>949</v>
      </c>
      <c r="J74" s="12">
        <v>1818.0</v>
      </c>
      <c r="K74" s="12">
        <v>6795.0</v>
      </c>
      <c r="L74" s="12">
        <v>13896.0</v>
      </c>
      <c r="M74" s="12">
        <f t="shared" si="1"/>
        <v>22509</v>
      </c>
    </row>
    <row r="75" ht="15.75" customHeight="1">
      <c r="A75" s="14">
        <v>75.0</v>
      </c>
      <c r="B75" s="11" t="s">
        <v>342</v>
      </c>
      <c r="C75" s="23" t="s">
        <v>29</v>
      </c>
      <c r="D75" s="12" t="s">
        <v>1153</v>
      </c>
      <c r="E75" s="11" t="s">
        <v>1167</v>
      </c>
      <c r="F75" s="11" t="s">
        <v>1168</v>
      </c>
      <c r="G75" s="52" t="s">
        <v>1169</v>
      </c>
      <c r="H75" s="12" t="s">
        <v>949</v>
      </c>
      <c r="J75" s="12">
        <v>1626.0</v>
      </c>
      <c r="K75" s="12">
        <v>5550.0</v>
      </c>
      <c r="L75" s="12">
        <v>9158.0</v>
      </c>
      <c r="M75" s="12">
        <f t="shared" si="1"/>
        <v>16334</v>
      </c>
    </row>
    <row r="76" ht="15.75" customHeight="1">
      <c r="A76" s="14">
        <v>76.0</v>
      </c>
      <c r="B76" s="38" t="s">
        <v>1170</v>
      </c>
      <c r="C76" s="23" t="s">
        <v>29</v>
      </c>
      <c r="D76" s="12" t="s">
        <v>1153</v>
      </c>
      <c r="E76" s="11" t="s">
        <v>1171</v>
      </c>
      <c r="F76" s="11" t="s">
        <v>1172</v>
      </c>
      <c r="G76" s="52" t="s">
        <v>1173</v>
      </c>
      <c r="H76" s="12" t="s">
        <v>949</v>
      </c>
      <c r="J76" s="12">
        <v>21.0</v>
      </c>
      <c r="K76" s="12">
        <v>67.0</v>
      </c>
      <c r="L76" s="12">
        <v>138.0</v>
      </c>
      <c r="M76" s="12">
        <f t="shared" si="1"/>
        <v>226</v>
      </c>
    </row>
    <row r="77" ht="15.75" customHeight="1">
      <c r="A77" s="14" t="s">
        <v>1174</v>
      </c>
      <c r="B77" s="11" t="s">
        <v>1175</v>
      </c>
      <c r="C77" s="23" t="s">
        <v>29</v>
      </c>
      <c r="D77" s="12" t="s">
        <v>1153</v>
      </c>
      <c r="E77" s="12" t="s">
        <v>1176</v>
      </c>
      <c r="F77" s="12" t="s">
        <v>1176</v>
      </c>
      <c r="G77" s="52" t="s">
        <v>1177</v>
      </c>
      <c r="H77" s="12" t="s">
        <v>949</v>
      </c>
      <c r="J77" s="12">
        <v>1513.0</v>
      </c>
      <c r="K77" s="12">
        <v>6882.0</v>
      </c>
      <c r="L77" s="12">
        <v>11068.0</v>
      </c>
      <c r="M77" s="12">
        <f t="shared" si="1"/>
        <v>19463</v>
      </c>
    </row>
    <row r="78" ht="15.75" customHeight="1">
      <c r="A78" s="14" t="s">
        <v>1178</v>
      </c>
      <c r="B78" s="11" t="s">
        <v>1179</v>
      </c>
      <c r="C78" s="23" t="s">
        <v>29</v>
      </c>
      <c r="D78" s="39" t="s">
        <v>1001</v>
      </c>
      <c r="E78" s="12" t="s">
        <v>1176</v>
      </c>
      <c r="F78" s="12" t="s">
        <v>1176</v>
      </c>
      <c r="G78" s="52" t="s">
        <v>1180</v>
      </c>
      <c r="H78" s="12" t="s">
        <v>949</v>
      </c>
      <c r="J78" s="12">
        <v>1127.0</v>
      </c>
      <c r="K78" s="12">
        <v>3691.0</v>
      </c>
      <c r="L78" s="12">
        <v>7658.0</v>
      </c>
      <c r="M78" s="12">
        <f t="shared" si="1"/>
        <v>12476</v>
      </c>
    </row>
    <row r="79" ht="15.75" customHeight="1">
      <c r="A79" s="14" t="s">
        <v>1181</v>
      </c>
      <c r="B79" s="11" t="s">
        <v>1182</v>
      </c>
      <c r="C79" s="23" t="s">
        <v>29</v>
      </c>
      <c r="D79" s="12" t="s">
        <v>1153</v>
      </c>
      <c r="E79" s="12" t="s">
        <v>1176</v>
      </c>
      <c r="F79" s="12" t="s">
        <v>1176</v>
      </c>
      <c r="G79" s="52" t="s">
        <v>1183</v>
      </c>
      <c r="H79" s="12" t="s">
        <v>949</v>
      </c>
      <c r="J79" s="12">
        <v>1096.0</v>
      </c>
      <c r="K79" s="12">
        <v>3419.0</v>
      </c>
      <c r="L79" s="12">
        <v>5396.0</v>
      </c>
      <c r="M79" s="12">
        <f t="shared" si="1"/>
        <v>9911</v>
      </c>
    </row>
    <row r="80" ht="15.75" customHeight="1">
      <c r="A80" s="14" t="s">
        <v>1184</v>
      </c>
      <c r="B80" s="11" t="s">
        <v>1185</v>
      </c>
      <c r="C80" s="39" t="s">
        <v>29</v>
      </c>
      <c r="D80" s="12" t="s">
        <v>464</v>
      </c>
      <c r="E80" s="12" t="s">
        <v>1176</v>
      </c>
      <c r="F80" s="12" t="s">
        <v>1176</v>
      </c>
      <c r="G80" s="52" t="s">
        <v>1186</v>
      </c>
      <c r="H80" s="12" t="s">
        <v>949</v>
      </c>
      <c r="J80" s="12">
        <v>4790.0</v>
      </c>
      <c r="K80" s="12">
        <v>9479.0</v>
      </c>
      <c r="L80" s="12">
        <v>18003.0</v>
      </c>
      <c r="M80" s="12">
        <f t="shared" si="1"/>
        <v>32272</v>
      </c>
    </row>
    <row r="81" ht="15.75" customHeight="1">
      <c r="A81" s="14"/>
      <c r="C81" s="23"/>
      <c r="G81" s="14"/>
      <c r="H81" s="12" t="s">
        <v>949</v>
      </c>
      <c r="J81" s="12">
        <v>969.0</v>
      </c>
      <c r="K81" s="12">
        <v>2295.0</v>
      </c>
      <c r="L81" s="12">
        <v>5838.0</v>
      </c>
      <c r="M81" s="12">
        <f t="shared" si="1"/>
        <v>9102</v>
      </c>
    </row>
    <row r="82" ht="15.75" customHeight="1">
      <c r="A82" s="14">
        <v>81.0</v>
      </c>
      <c r="B82" s="11" t="s">
        <v>1187</v>
      </c>
      <c r="C82" s="23" t="s">
        <v>1188</v>
      </c>
      <c r="D82" s="12" t="s">
        <v>1189</v>
      </c>
      <c r="E82" s="11" t="s">
        <v>1190</v>
      </c>
      <c r="F82" s="11" t="s">
        <v>1191</v>
      </c>
      <c r="G82" s="52" t="s">
        <v>1192</v>
      </c>
      <c r="H82" s="12" t="s">
        <v>949</v>
      </c>
      <c r="J82" s="12">
        <v>1818.0</v>
      </c>
      <c r="K82" s="12">
        <v>5020.0</v>
      </c>
      <c r="L82" s="12">
        <v>10767.0</v>
      </c>
      <c r="M82" s="12">
        <f t="shared" si="1"/>
        <v>17605</v>
      </c>
    </row>
    <row r="83" ht="15.75" customHeight="1">
      <c r="A83" s="14">
        <v>82.0</v>
      </c>
      <c r="B83" s="11" t="s">
        <v>1193</v>
      </c>
      <c r="C83" s="23" t="s">
        <v>181</v>
      </c>
      <c r="D83" s="12" t="s">
        <v>1189</v>
      </c>
      <c r="E83" s="11" t="s">
        <v>1194</v>
      </c>
      <c r="F83" s="11" t="s">
        <v>1195</v>
      </c>
      <c r="G83" s="52" t="s">
        <v>1196</v>
      </c>
      <c r="H83" s="12" t="s">
        <v>949</v>
      </c>
      <c r="J83" s="12">
        <v>589.0</v>
      </c>
      <c r="K83" s="12">
        <v>1828.0</v>
      </c>
      <c r="L83" s="12">
        <v>3422.0</v>
      </c>
      <c r="M83" s="12">
        <f t="shared" si="1"/>
        <v>5839</v>
      </c>
    </row>
    <row r="84" ht="15.75" customHeight="1">
      <c r="A84" s="14">
        <v>83.0</v>
      </c>
      <c r="B84" s="11" t="s">
        <v>1197</v>
      </c>
      <c r="C84" s="23" t="s">
        <v>1198</v>
      </c>
      <c r="D84" s="12" t="s">
        <v>1189</v>
      </c>
      <c r="E84" s="11" t="s">
        <v>1199</v>
      </c>
      <c r="F84" s="11" t="s">
        <v>1200</v>
      </c>
      <c r="G84" s="52" t="s">
        <v>1201</v>
      </c>
      <c r="H84" s="12" t="s">
        <v>949</v>
      </c>
      <c r="J84" s="12">
        <v>72.0</v>
      </c>
      <c r="K84" s="12">
        <v>379.0</v>
      </c>
      <c r="L84" s="12">
        <v>489.0</v>
      </c>
      <c r="M84" s="12">
        <f t="shared" si="1"/>
        <v>940</v>
      </c>
    </row>
    <row r="85" ht="15.75" customHeight="1">
      <c r="A85" s="14">
        <v>84.0</v>
      </c>
      <c r="B85" s="11" t="s">
        <v>1202</v>
      </c>
      <c r="C85" s="23" t="s">
        <v>631</v>
      </c>
      <c r="D85" s="12" t="s">
        <v>1203</v>
      </c>
      <c r="E85" s="11" t="s">
        <v>1204</v>
      </c>
      <c r="F85" s="11" t="s">
        <v>1205</v>
      </c>
      <c r="G85" s="52" t="s">
        <v>1206</v>
      </c>
      <c r="H85" s="12" t="s">
        <v>949</v>
      </c>
      <c r="J85" s="12">
        <v>242.0</v>
      </c>
      <c r="K85" s="12">
        <v>1964.0</v>
      </c>
      <c r="L85" s="12">
        <v>1699.0</v>
      </c>
      <c r="M85" s="12">
        <f t="shared" si="1"/>
        <v>3905</v>
      </c>
    </row>
    <row r="86" ht="15.75" customHeight="1">
      <c r="A86" s="14">
        <v>85.0</v>
      </c>
      <c r="B86" s="11" t="s">
        <v>1207</v>
      </c>
      <c r="C86" s="23" t="s">
        <v>1208</v>
      </c>
      <c r="D86" s="12" t="s">
        <v>1203</v>
      </c>
      <c r="E86" s="11" t="s">
        <v>1209</v>
      </c>
      <c r="F86" s="11" t="s">
        <v>1210</v>
      </c>
      <c r="G86" s="52" t="s">
        <v>1211</v>
      </c>
      <c r="H86" s="12" t="s">
        <v>949</v>
      </c>
      <c r="J86" s="12">
        <v>23.0</v>
      </c>
      <c r="K86" s="12">
        <v>51.0</v>
      </c>
      <c r="L86" s="12">
        <v>74.0</v>
      </c>
      <c r="M86" s="12">
        <f t="shared" si="1"/>
        <v>148</v>
      </c>
    </row>
    <row r="87" ht="15.75" customHeight="1">
      <c r="A87" s="14">
        <v>86.0</v>
      </c>
      <c r="B87" s="11" t="s">
        <v>1212</v>
      </c>
      <c r="C87" s="39" t="s">
        <v>649</v>
      </c>
      <c r="D87" s="12" t="s">
        <v>1203</v>
      </c>
      <c r="E87" s="11" t="s">
        <v>1213</v>
      </c>
      <c r="F87" s="11" t="s">
        <v>1214</v>
      </c>
      <c r="G87" s="52" t="s">
        <v>1215</v>
      </c>
      <c r="H87" s="12" t="s">
        <v>949</v>
      </c>
      <c r="J87" s="12">
        <v>1.0</v>
      </c>
      <c r="K87" s="12">
        <v>3.0</v>
      </c>
      <c r="L87" s="12">
        <v>32.0</v>
      </c>
      <c r="M87" s="12">
        <f t="shared" si="1"/>
        <v>36</v>
      </c>
    </row>
    <row r="88" ht="15.75" customHeight="1">
      <c r="A88" s="14">
        <v>87.0</v>
      </c>
      <c r="B88" s="11" t="s">
        <v>1216</v>
      </c>
      <c r="C88" s="39" t="s">
        <v>1217</v>
      </c>
      <c r="D88" s="12" t="s">
        <v>1203</v>
      </c>
      <c r="E88" s="11" t="s">
        <v>1218</v>
      </c>
      <c r="F88" s="11" t="s">
        <v>1219</v>
      </c>
      <c r="G88" s="52" t="s">
        <v>1220</v>
      </c>
      <c r="H88" s="12" t="s">
        <v>949</v>
      </c>
      <c r="J88" s="12">
        <v>40.0</v>
      </c>
      <c r="K88" s="12">
        <v>364.0</v>
      </c>
      <c r="L88" s="12">
        <v>260.0</v>
      </c>
      <c r="M88" s="12">
        <f t="shared" si="1"/>
        <v>664</v>
      </c>
    </row>
    <row r="89" ht="15.75" customHeight="1">
      <c r="A89" s="14">
        <v>88.0</v>
      </c>
      <c r="B89" s="11" t="s">
        <v>1221</v>
      </c>
      <c r="C89" s="23" t="s">
        <v>689</v>
      </c>
      <c r="D89" s="12" t="s">
        <v>1203</v>
      </c>
      <c r="E89" s="11" t="s">
        <v>1222</v>
      </c>
      <c r="F89" s="11" t="s">
        <v>1223</v>
      </c>
      <c r="G89" s="52" t="s">
        <v>1224</v>
      </c>
      <c r="H89" s="12" t="s">
        <v>949</v>
      </c>
      <c r="J89" s="12">
        <v>21.0</v>
      </c>
      <c r="K89" s="12">
        <v>33.0</v>
      </c>
      <c r="L89" s="12">
        <v>35.0</v>
      </c>
      <c r="M89" s="12">
        <f t="shared" si="1"/>
        <v>89</v>
      </c>
    </row>
    <row r="90" ht="15.75" customHeight="1">
      <c r="A90" s="14">
        <v>89.0</v>
      </c>
      <c r="B90" s="11" t="s">
        <v>1225</v>
      </c>
      <c r="C90" s="23" t="s">
        <v>700</v>
      </c>
      <c r="D90" s="12" t="s">
        <v>1203</v>
      </c>
      <c r="E90" s="11" t="s">
        <v>1226</v>
      </c>
      <c r="F90" s="11" t="s">
        <v>1227</v>
      </c>
      <c r="G90" s="52" t="s">
        <v>1228</v>
      </c>
      <c r="H90" s="12" t="s">
        <v>949</v>
      </c>
      <c r="J90" s="12">
        <v>38.0</v>
      </c>
      <c r="K90" s="12">
        <v>121.0</v>
      </c>
      <c r="L90" s="12">
        <v>140.0</v>
      </c>
      <c r="M90" s="12">
        <f t="shared" si="1"/>
        <v>299</v>
      </c>
    </row>
    <row r="91" ht="15.75" customHeight="1">
      <c r="A91" s="14">
        <v>90.0</v>
      </c>
      <c r="B91" s="11" t="s">
        <v>1229</v>
      </c>
      <c r="C91" s="23" t="s">
        <v>705</v>
      </c>
      <c r="D91" s="12" t="s">
        <v>1203</v>
      </c>
      <c r="E91" s="11" t="s">
        <v>1230</v>
      </c>
      <c r="F91" s="11" t="s">
        <v>1231</v>
      </c>
      <c r="G91" s="52" t="s">
        <v>1232</v>
      </c>
      <c r="H91" s="12" t="s">
        <v>949</v>
      </c>
      <c r="J91" s="12">
        <v>238.0</v>
      </c>
      <c r="K91" s="12">
        <v>561.0</v>
      </c>
      <c r="L91" s="12">
        <v>1118.0</v>
      </c>
      <c r="M91" s="12">
        <f t="shared" si="1"/>
        <v>1917</v>
      </c>
    </row>
    <row r="92" ht="15.75" customHeight="1">
      <c r="A92" s="14">
        <v>91.0</v>
      </c>
      <c r="B92" s="11" t="s">
        <v>1233</v>
      </c>
      <c r="C92" s="23" t="s">
        <v>520</v>
      </c>
      <c r="D92" s="12" t="s">
        <v>1203</v>
      </c>
      <c r="E92" s="11" t="s">
        <v>1234</v>
      </c>
      <c r="F92" s="11" t="s">
        <v>1235</v>
      </c>
      <c r="G92" s="52" t="s">
        <v>1236</v>
      </c>
      <c r="H92" s="12" t="s">
        <v>949</v>
      </c>
      <c r="J92" s="12">
        <v>24.0</v>
      </c>
      <c r="K92" s="12">
        <v>38.0</v>
      </c>
      <c r="L92" s="12">
        <v>46.0</v>
      </c>
      <c r="M92" s="12">
        <f t="shared" si="1"/>
        <v>108</v>
      </c>
    </row>
    <row r="93" ht="15.75" customHeight="1">
      <c r="A93" s="14">
        <v>92.0</v>
      </c>
      <c r="B93" s="11" t="s">
        <v>1088</v>
      </c>
      <c r="C93" s="23" t="s">
        <v>715</v>
      </c>
      <c r="D93" s="12" t="s">
        <v>1203</v>
      </c>
      <c r="E93" s="11" t="s">
        <v>1237</v>
      </c>
      <c r="F93" s="11" t="s">
        <v>1238</v>
      </c>
      <c r="G93" s="52" t="s">
        <v>1239</v>
      </c>
      <c r="H93" s="12" t="s">
        <v>949</v>
      </c>
      <c r="J93" s="12">
        <v>65.0</v>
      </c>
      <c r="K93" s="12">
        <v>110.0</v>
      </c>
      <c r="L93" s="12">
        <v>140.0</v>
      </c>
      <c r="M93" s="12">
        <f t="shared" si="1"/>
        <v>315</v>
      </c>
    </row>
    <row r="94" ht="15.75" customHeight="1">
      <c r="A94" s="14">
        <v>93.0</v>
      </c>
      <c r="B94" s="11" t="s">
        <v>1240</v>
      </c>
      <c r="C94" s="23" t="s">
        <v>725</v>
      </c>
      <c r="D94" s="12" t="s">
        <v>1203</v>
      </c>
      <c r="E94" s="11" t="s">
        <v>1241</v>
      </c>
      <c r="F94" s="11" t="s">
        <v>1242</v>
      </c>
      <c r="G94" s="52" t="s">
        <v>1243</v>
      </c>
      <c r="H94" s="12" t="s">
        <v>949</v>
      </c>
      <c r="J94" s="12">
        <v>8.0</v>
      </c>
      <c r="K94" s="12">
        <v>26.0</v>
      </c>
      <c r="L94" s="12">
        <v>39.0</v>
      </c>
      <c r="M94" s="12">
        <f t="shared" si="1"/>
        <v>73</v>
      </c>
    </row>
    <row r="95" ht="15.75" customHeight="1">
      <c r="A95" s="14">
        <v>94.0</v>
      </c>
      <c r="B95" s="11" t="s">
        <v>1244</v>
      </c>
      <c r="C95" s="23" t="s">
        <v>730</v>
      </c>
      <c r="D95" s="12" t="s">
        <v>1203</v>
      </c>
      <c r="E95" s="11" t="s">
        <v>1245</v>
      </c>
      <c r="F95" s="11" t="s">
        <v>1246</v>
      </c>
      <c r="G95" s="52" t="s">
        <v>1247</v>
      </c>
      <c r="H95" s="12" t="s">
        <v>949</v>
      </c>
      <c r="J95" s="12">
        <v>49.0</v>
      </c>
      <c r="K95" s="12">
        <v>88.0</v>
      </c>
      <c r="L95" s="12">
        <v>130.0</v>
      </c>
      <c r="M95" s="12">
        <f t="shared" si="1"/>
        <v>267</v>
      </c>
    </row>
    <row r="96" ht="15.75" customHeight="1">
      <c r="A96" s="14">
        <v>95.0</v>
      </c>
      <c r="B96" s="11" t="s">
        <v>1248</v>
      </c>
      <c r="C96" s="23" t="s">
        <v>705</v>
      </c>
      <c r="D96" s="12" t="s">
        <v>1203</v>
      </c>
      <c r="E96" s="11" t="s">
        <v>1249</v>
      </c>
      <c r="F96" s="11" t="s">
        <v>1250</v>
      </c>
      <c r="G96" s="52" t="s">
        <v>1251</v>
      </c>
      <c r="H96" s="12" t="s">
        <v>949</v>
      </c>
      <c r="J96" s="12">
        <v>23.0</v>
      </c>
      <c r="K96" s="12">
        <v>69.0</v>
      </c>
      <c r="L96" s="12">
        <v>152.0</v>
      </c>
      <c r="M96" s="12">
        <f t="shared" si="1"/>
        <v>244</v>
      </c>
    </row>
    <row r="97" ht="15.75" customHeight="1">
      <c r="A97" s="14">
        <v>96.0</v>
      </c>
      <c r="B97" s="11" t="s">
        <v>1252</v>
      </c>
      <c r="C97" s="23" t="s">
        <v>748</v>
      </c>
      <c r="D97" s="12" t="s">
        <v>1203</v>
      </c>
      <c r="E97" s="11" t="s">
        <v>1253</v>
      </c>
      <c r="F97" s="11" t="s">
        <v>1254</v>
      </c>
      <c r="G97" s="52" t="s">
        <v>1255</v>
      </c>
      <c r="H97" s="12" t="s">
        <v>949</v>
      </c>
      <c r="J97" s="12">
        <v>20.0</v>
      </c>
      <c r="K97" s="12">
        <v>37.0</v>
      </c>
      <c r="L97" s="12">
        <v>49.0</v>
      </c>
      <c r="M97" s="12">
        <f t="shared" si="1"/>
        <v>106</v>
      </c>
    </row>
    <row r="98" ht="15.75" customHeight="1">
      <c r="A98" s="14">
        <v>97.0</v>
      </c>
      <c r="B98" s="11" t="s">
        <v>1256</v>
      </c>
      <c r="C98" s="23" t="s">
        <v>529</v>
      </c>
      <c r="D98" s="12" t="s">
        <v>1203</v>
      </c>
      <c r="E98" s="11" t="s">
        <v>1257</v>
      </c>
      <c r="F98" s="11" t="s">
        <v>1258</v>
      </c>
      <c r="G98" s="52" t="s">
        <v>1259</v>
      </c>
      <c r="H98" s="12" t="s">
        <v>949</v>
      </c>
      <c r="J98" s="12">
        <v>31.0</v>
      </c>
      <c r="K98" s="12">
        <v>69.0</v>
      </c>
      <c r="L98" s="12">
        <v>48.0</v>
      </c>
      <c r="M98" s="12">
        <f t="shared" si="1"/>
        <v>148</v>
      </c>
    </row>
    <row r="99" ht="15.75" customHeight="1">
      <c r="A99" s="14">
        <v>98.0</v>
      </c>
      <c r="B99" s="11" t="s">
        <v>1260</v>
      </c>
      <c r="C99" s="23" t="s">
        <v>1261</v>
      </c>
      <c r="D99" s="12" t="s">
        <v>1203</v>
      </c>
      <c r="E99" s="11" t="s">
        <v>1262</v>
      </c>
      <c r="F99" s="11" t="s">
        <v>1263</v>
      </c>
      <c r="G99" s="52" t="s">
        <v>1264</v>
      </c>
      <c r="H99" s="12" t="s">
        <v>949</v>
      </c>
      <c r="J99" s="12">
        <v>51.0</v>
      </c>
      <c r="K99" s="12">
        <v>113.0</v>
      </c>
      <c r="L99" s="12">
        <v>133.0</v>
      </c>
      <c r="M99" s="12">
        <f t="shared" si="1"/>
        <v>297</v>
      </c>
    </row>
    <row r="100" ht="15.75" customHeight="1">
      <c r="A100" s="14">
        <v>99.0</v>
      </c>
      <c r="B100" s="56" t="s">
        <v>1265</v>
      </c>
      <c r="C100" s="23" t="s">
        <v>768</v>
      </c>
      <c r="D100" s="12" t="s">
        <v>1203</v>
      </c>
      <c r="E100" s="21" t="s">
        <v>1266</v>
      </c>
      <c r="F100" s="11" t="s">
        <v>1267</v>
      </c>
      <c r="G100" s="52" t="s">
        <v>1268</v>
      </c>
      <c r="H100" s="12" t="s">
        <v>949</v>
      </c>
      <c r="J100" s="12">
        <v>901.0</v>
      </c>
      <c r="K100" s="12">
        <v>4448.0</v>
      </c>
      <c r="L100" s="12">
        <v>6337.0</v>
      </c>
      <c r="M100" s="12">
        <f t="shared" si="1"/>
        <v>11686</v>
      </c>
    </row>
    <row r="101" ht="15.75" customHeight="1">
      <c r="A101" s="14">
        <v>100.0</v>
      </c>
      <c r="B101" s="11" t="s">
        <v>1269</v>
      </c>
      <c r="C101" s="23" t="s">
        <v>445</v>
      </c>
      <c r="D101" s="12" t="s">
        <v>1203</v>
      </c>
      <c r="E101" s="11" t="s">
        <v>1270</v>
      </c>
      <c r="F101" s="11" t="s">
        <v>1271</v>
      </c>
      <c r="G101" s="52" t="s">
        <v>1272</v>
      </c>
      <c r="H101" s="12" t="s">
        <v>949</v>
      </c>
      <c r="J101" s="12">
        <v>42.0</v>
      </c>
      <c r="K101" s="12">
        <v>136.0</v>
      </c>
      <c r="L101" s="12">
        <v>142.0</v>
      </c>
      <c r="M101" s="12">
        <f t="shared" si="1"/>
        <v>320</v>
      </c>
    </row>
    <row r="102" ht="15.75" customHeight="1">
      <c r="A102" s="14">
        <v>101.0</v>
      </c>
      <c r="B102" s="11" t="s">
        <v>777</v>
      </c>
      <c r="C102" s="23" t="s">
        <v>778</v>
      </c>
      <c r="D102" s="12" t="s">
        <v>1203</v>
      </c>
      <c r="E102" s="11" t="s">
        <v>1273</v>
      </c>
      <c r="F102" s="11" t="s">
        <v>1274</v>
      </c>
      <c r="G102" s="52" t="s">
        <v>1275</v>
      </c>
      <c r="H102" s="12" t="s">
        <v>949</v>
      </c>
      <c r="J102" s="12">
        <v>330.0</v>
      </c>
      <c r="K102" s="12">
        <v>605.0</v>
      </c>
      <c r="L102" s="12">
        <v>1178.0</v>
      </c>
      <c r="M102" s="12">
        <f t="shared" si="1"/>
        <v>2113</v>
      </c>
    </row>
    <row r="103" ht="15.75" customHeight="1">
      <c r="A103" s="14">
        <v>102.0</v>
      </c>
      <c r="B103" s="11" t="s">
        <v>1276</v>
      </c>
      <c r="C103" s="23" t="s">
        <v>538</v>
      </c>
      <c r="D103" s="12" t="s">
        <v>1203</v>
      </c>
      <c r="E103" s="11" t="s">
        <v>1277</v>
      </c>
      <c r="F103" s="11" t="s">
        <v>1278</v>
      </c>
      <c r="G103" s="52" t="s">
        <v>1279</v>
      </c>
      <c r="H103" s="12" t="s">
        <v>949</v>
      </c>
      <c r="J103" s="12">
        <v>95.0</v>
      </c>
      <c r="K103" s="12">
        <v>173.0</v>
      </c>
      <c r="L103" s="12">
        <v>315.0</v>
      </c>
      <c r="M103" s="12">
        <f t="shared" si="1"/>
        <v>583</v>
      </c>
    </row>
    <row r="104" ht="15.75" customHeight="1">
      <c r="A104" s="14">
        <v>103.0</v>
      </c>
      <c r="B104" s="11" t="s">
        <v>790</v>
      </c>
      <c r="C104" s="23" t="s">
        <v>791</v>
      </c>
      <c r="D104" s="12" t="s">
        <v>1203</v>
      </c>
      <c r="E104" s="11" t="s">
        <v>1280</v>
      </c>
      <c r="F104" s="11" t="s">
        <v>1281</v>
      </c>
      <c r="G104" s="52" t="s">
        <v>1282</v>
      </c>
      <c r="H104" s="12" t="s">
        <v>949</v>
      </c>
      <c r="J104" s="12">
        <v>60.0</v>
      </c>
      <c r="K104" s="12">
        <v>135.0</v>
      </c>
      <c r="L104" s="12">
        <v>116.0</v>
      </c>
      <c r="M104" s="12">
        <f t="shared" si="1"/>
        <v>311</v>
      </c>
    </row>
    <row r="105" ht="15.75" customHeight="1">
      <c r="A105" s="14">
        <v>104.0</v>
      </c>
      <c r="B105" s="11" t="s">
        <v>1283</v>
      </c>
      <c r="C105" s="23" t="s">
        <v>810</v>
      </c>
      <c r="D105" s="12" t="s">
        <v>1203</v>
      </c>
      <c r="E105" s="11" t="s">
        <v>1284</v>
      </c>
      <c r="F105" s="11" t="s">
        <v>1285</v>
      </c>
      <c r="G105" s="52" t="s">
        <v>1286</v>
      </c>
      <c r="H105" s="12" t="s">
        <v>949</v>
      </c>
      <c r="J105" s="12">
        <v>23.0</v>
      </c>
      <c r="K105" s="12">
        <v>28.0</v>
      </c>
      <c r="L105" s="12">
        <v>31.0</v>
      </c>
      <c r="M105" s="12">
        <f t="shared" si="1"/>
        <v>82</v>
      </c>
    </row>
    <row r="106" ht="15.75" customHeight="1">
      <c r="A106" s="14">
        <v>105.0</v>
      </c>
      <c r="B106" s="11" t="s">
        <v>1287</v>
      </c>
      <c r="C106" s="23" t="s">
        <v>820</v>
      </c>
      <c r="D106" s="12" t="s">
        <v>1203</v>
      </c>
      <c r="E106" s="11" t="s">
        <v>1288</v>
      </c>
      <c r="F106" s="11" t="s">
        <v>1289</v>
      </c>
      <c r="G106" s="52" t="s">
        <v>1290</v>
      </c>
      <c r="H106" s="12" t="s">
        <v>949</v>
      </c>
      <c r="J106" s="12">
        <v>8.0</v>
      </c>
      <c r="K106" s="12">
        <v>23.0</v>
      </c>
      <c r="L106" s="12">
        <v>19.0</v>
      </c>
      <c r="M106" s="12">
        <f t="shared" si="1"/>
        <v>50</v>
      </c>
    </row>
    <row r="107" ht="15.75" customHeight="1">
      <c r="A107" s="14">
        <v>106.0</v>
      </c>
      <c r="B107" s="11" t="s">
        <v>828</v>
      </c>
      <c r="C107" s="12" t="s">
        <v>829</v>
      </c>
      <c r="D107" s="12" t="s">
        <v>1203</v>
      </c>
      <c r="E107" s="11" t="s">
        <v>1291</v>
      </c>
      <c r="F107" s="11" t="s">
        <v>1292</v>
      </c>
      <c r="G107" s="52" t="s">
        <v>1293</v>
      </c>
      <c r="H107" s="12" t="s">
        <v>949</v>
      </c>
      <c r="J107" s="12">
        <v>40.0</v>
      </c>
      <c r="K107" s="12">
        <v>42.0</v>
      </c>
      <c r="L107" s="12">
        <v>56.0</v>
      </c>
      <c r="M107" s="12">
        <f t="shared" si="1"/>
        <v>138</v>
      </c>
    </row>
    <row r="108" ht="15.75" customHeight="1">
      <c r="A108" s="14">
        <v>107.0</v>
      </c>
      <c r="B108" s="11" t="s">
        <v>838</v>
      </c>
      <c r="C108" s="12" t="s">
        <v>839</v>
      </c>
      <c r="D108" s="12" t="s">
        <v>1203</v>
      </c>
      <c r="E108" s="11" t="s">
        <v>1294</v>
      </c>
      <c r="F108" s="11" t="s">
        <v>1295</v>
      </c>
      <c r="G108" s="52" t="s">
        <v>1296</v>
      </c>
      <c r="H108" s="12" t="s">
        <v>949</v>
      </c>
      <c r="J108" s="12">
        <v>33.0</v>
      </c>
      <c r="K108" s="12">
        <v>130.0</v>
      </c>
      <c r="L108" s="12">
        <v>140.0</v>
      </c>
      <c r="M108" s="12">
        <f t="shared" si="1"/>
        <v>303</v>
      </c>
    </row>
    <row r="109" ht="15.75" customHeight="1">
      <c r="A109" s="14">
        <v>108.0</v>
      </c>
      <c r="B109" s="11" t="s">
        <v>848</v>
      </c>
      <c r="C109" s="12" t="s">
        <v>849</v>
      </c>
      <c r="D109" s="12" t="s">
        <v>1203</v>
      </c>
      <c r="E109" s="11" t="s">
        <v>1297</v>
      </c>
      <c r="F109" s="11" t="s">
        <v>1298</v>
      </c>
      <c r="G109" s="52" t="s">
        <v>1299</v>
      </c>
      <c r="H109" s="12" t="s">
        <v>949</v>
      </c>
      <c r="J109" s="12">
        <v>240.0</v>
      </c>
      <c r="K109" s="12">
        <v>824.0</v>
      </c>
      <c r="L109" s="12">
        <v>1393.0</v>
      </c>
      <c r="M109" s="12">
        <f t="shared" si="1"/>
        <v>2457</v>
      </c>
    </row>
    <row r="110" ht="15.75" customHeight="1">
      <c r="A110" s="14">
        <v>109.0</v>
      </c>
      <c r="B110" s="11" t="s">
        <v>858</v>
      </c>
      <c r="C110" s="12" t="s">
        <v>859</v>
      </c>
      <c r="D110" s="12" t="s">
        <v>1203</v>
      </c>
      <c r="E110" s="11" t="s">
        <v>1300</v>
      </c>
      <c r="F110" s="11" t="s">
        <v>1301</v>
      </c>
      <c r="G110" s="52" t="s">
        <v>1302</v>
      </c>
      <c r="H110" s="12" t="s">
        <v>949</v>
      </c>
      <c r="J110" s="12">
        <v>46.0</v>
      </c>
      <c r="K110" s="12">
        <v>120.0</v>
      </c>
      <c r="L110" s="12">
        <v>108.0</v>
      </c>
      <c r="M110" s="12">
        <f t="shared" si="1"/>
        <v>274</v>
      </c>
    </row>
    <row r="111" ht="15.75" customHeight="1">
      <c r="A111" s="14">
        <v>110.0</v>
      </c>
      <c r="B111" s="11" t="s">
        <v>873</v>
      </c>
      <c r="C111" s="12" t="s">
        <v>874</v>
      </c>
      <c r="D111" s="12" t="s">
        <v>1203</v>
      </c>
      <c r="E111" s="11" t="s">
        <v>1303</v>
      </c>
      <c r="F111" s="11" t="s">
        <v>1304</v>
      </c>
      <c r="G111" s="52" t="s">
        <v>1305</v>
      </c>
      <c r="H111" s="12" t="s">
        <v>949</v>
      </c>
      <c r="J111" s="12">
        <v>57.0</v>
      </c>
      <c r="K111" s="12">
        <v>144.0</v>
      </c>
      <c r="L111" s="12">
        <v>187.0</v>
      </c>
      <c r="M111" s="12">
        <f t="shared" si="1"/>
        <v>388</v>
      </c>
    </row>
    <row r="112" ht="15.75" customHeight="1">
      <c r="A112" s="14">
        <v>111.0</v>
      </c>
      <c r="B112" s="11" t="s">
        <v>883</v>
      </c>
      <c r="C112" s="12" t="s">
        <v>884</v>
      </c>
      <c r="D112" s="12" t="s">
        <v>1203</v>
      </c>
      <c r="E112" s="11" t="s">
        <v>1306</v>
      </c>
      <c r="F112" s="11" t="s">
        <v>1307</v>
      </c>
      <c r="G112" s="52" t="s">
        <v>1308</v>
      </c>
      <c r="H112" s="12" t="s">
        <v>949</v>
      </c>
      <c r="J112" s="12">
        <v>20.0</v>
      </c>
      <c r="K112" s="12">
        <v>72.0</v>
      </c>
      <c r="L112" s="12">
        <v>161.0</v>
      </c>
      <c r="M112" s="12">
        <f t="shared" si="1"/>
        <v>253</v>
      </c>
    </row>
    <row r="113" ht="15.75" customHeight="1">
      <c r="A113" s="14">
        <v>112.0</v>
      </c>
      <c r="B113" s="11" t="s">
        <v>206</v>
      </c>
      <c r="C113" s="12" t="s">
        <v>207</v>
      </c>
      <c r="D113" s="12" t="s">
        <v>1203</v>
      </c>
      <c r="E113" s="11" t="s">
        <v>1309</v>
      </c>
      <c r="F113" s="11" t="s">
        <v>1310</v>
      </c>
      <c r="G113" s="52" t="s">
        <v>1311</v>
      </c>
      <c r="H113" s="12" t="s">
        <v>949</v>
      </c>
      <c r="J113" s="12">
        <v>24.0</v>
      </c>
      <c r="K113" s="12">
        <v>82.0</v>
      </c>
      <c r="L113" s="12">
        <v>140.0</v>
      </c>
      <c r="M113" s="12">
        <f t="shared" si="1"/>
        <v>246</v>
      </c>
    </row>
    <row r="114" ht="15.75" customHeight="1">
      <c r="A114" s="14"/>
      <c r="C114" s="23"/>
      <c r="G114" s="14"/>
      <c r="J114" s="12">
        <v>61.0</v>
      </c>
      <c r="K114" s="12">
        <v>232.0</v>
      </c>
      <c r="L114" s="12">
        <v>310.0</v>
      </c>
      <c r="M114" s="12">
        <f t="shared" si="1"/>
        <v>603</v>
      </c>
    </row>
    <row r="115" ht="15.75" customHeight="1">
      <c r="A115" s="14"/>
      <c r="C115" s="23"/>
      <c r="G115" s="14"/>
      <c r="I115" s="12"/>
    </row>
    <row r="116" ht="15.75" customHeight="1">
      <c r="A116" s="14"/>
      <c r="C116" s="23"/>
      <c r="G116" s="14"/>
      <c r="I116" s="9" t="s">
        <v>1312</v>
      </c>
      <c r="J116" s="9">
        <f t="shared" ref="J116:L116" si="2">SUM(J3:J114)</f>
        <v>63403</v>
      </c>
      <c r="K116" s="9">
        <f t="shared" si="2"/>
        <v>172270</v>
      </c>
      <c r="L116" s="9">
        <f t="shared" si="2"/>
        <v>319956</v>
      </c>
      <c r="M116" s="57">
        <f>MAX(M3:M113)</f>
        <v>82738</v>
      </c>
    </row>
    <row r="117" ht="15.75" customHeight="1">
      <c r="A117" s="14"/>
      <c r="C117" s="23"/>
      <c r="G117" s="14"/>
      <c r="I117" s="9" t="s">
        <v>1313</v>
      </c>
      <c r="J117" s="9"/>
      <c r="K117" s="9"/>
      <c r="L117" s="9">
        <f>SUM(J116:L116)</f>
        <v>555629</v>
      </c>
      <c r="M117" s="9"/>
    </row>
    <row r="118" ht="15.75" customHeight="1">
      <c r="A118" s="14"/>
      <c r="C118" s="23"/>
      <c r="G118" s="14"/>
    </row>
    <row r="119" ht="15.75" customHeight="1">
      <c r="A119" s="14"/>
      <c r="C119" s="23"/>
      <c r="G119" s="14"/>
    </row>
    <row r="120" ht="15.75" customHeight="1">
      <c r="A120" s="14"/>
      <c r="C120" s="23"/>
      <c r="G120" s="14"/>
    </row>
    <row r="121" ht="15.75" customHeight="1">
      <c r="A121" s="14"/>
      <c r="C121" s="23"/>
      <c r="G121" s="14"/>
    </row>
    <row r="122" ht="15.75" customHeight="1">
      <c r="A122" s="14"/>
      <c r="C122" s="23"/>
      <c r="G122" s="14"/>
    </row>
    <row r="123" ht="15.75" customHeight="1">
      <c r="A123" s="14"/>
      <c r="C123" s="23"/>
      <c r="G123" s="14"/>
    </row>
    <row r="124" ht="15.75" customHeight="1">
      <c r="A124" s="14"/>
      <c r="C124" s="23"/>
      <c r="G124" s="14"/>
    </row>
    <row r="125" ht="15.75" customHeight="1">
      <c r="A125" s="14"/>
      <c r="C125" s="23"/>
      <c r="G125" s="14"/>
    </row>
    <row r="126" ht="15.75" customHeight="1">
      <c r="A126" s="14"/>
      <c r="C126" s="23"/>
      <c r="G126" s="14"/>
    </row>
    <row r="127" ht="15.75" customHeight="1">
      <c r="A127" s="14"/>
      <c r="C127" s="23"/>
      <c r="G127" s="14"/>
    </row>
    <row r="128" ht="15.75" customHeight="1">
      <c r="A128" s="14"/>
      <c r="C128" s="23"/>
      <c r="G128" s="14"/>
    </row>
    <row r="129" ht="15.75" customHeight="1">
      <c r="A129" s="14"/>
      <c r="C129" s="23"/>
      <c r="G129" s="14"/>
    </row>
    <row r="130" ht="15.75" customHeight="1">
      <c r="A130" s="14"/>
      <c r="C130" s="23"/>
      <c r="G130" s="14"/>
    </row>
    <row r="131" ht="15.75" customHeight="1">
      <c r="A131" s="14"/>
      <c r="C131" s="23"/>
      <c r="G131" s="14"/>
    </row>
    <row r="132" ht="15.75" customHeight="1">
      <c r="A132" s="14"/>
      <c r="C132" s="23"/>
      <c r="G132" s="14"/>
    </row>
    <row r="133" ht="15.75" customHeight="1">
      <c r="A133" s="14"/>
      <c r="C133" s="23"/>
      <c r="G133" s="14"/>
    </row>
    <row r="134" ht="15.75" customHeight="1">
      <c r="A134" s="14"/>
      <c r="C134" s="23"/>
      <c r="G134" s="14"/>
    </row>
    <row r="135" ht="15.75" customHeight="1">
      <c r="A135" s="14"/>
      <c r="C135" s="23"/>
      <c r="G135" s="14"/>
    </row>
    <row r="136" ht="15.75" customHeight="1">
      <c r="A136" s="14"/>
      <c r="C136" s="23"/>
      <c r="G136" s="14"/>
    </row>
    <row r="137" ht="15.75" customHeight="1">
      <c r="A137" s="14"/>
      <c r="C137" s="23"/>
      <c r="G137" s="14"/>
    </row>
    <row r="138" ht="15.75" customHeight="1">
      <c r="A138" s="14"/>
      <c r="C138" s="23"/>
      <c r="G138" s="14"/>
    </row>
    <row r="139" ht="15.75" customHeight="1">
      <c r="A139" s="14"/>
      <c r="C139" s="23"/>
      <c r="G139" s="14"/>
    </row>
    <row r="140" ht="15.75" customHeight="1">
      <c r="A140" s="14"/>
      <c r="C140" s="23"/>
      <c r="G140" s="14"/>
    </row>
    <row r="141" ht="15.75" customHeight="1">
      <c r="A141" s="14"/>
      <c r="C141" s="23"/>
      <c r="G141" s="14"/>
    </row>
    <row r="142" ht="15.75" customHeight="1">
      <c r="A142" s="14"/>
      <c r="C142" s="23"/>
      <c r="G142" s="14"/>
    </row>
    <row r="143" ht="15.75" customHeight="1">
      <c r="A143" s="14"/>
      <c r="C143" s="23"/>
      <c r="G143" s="14"/>
    </row>
    <row r="144" ht="15.75" customHeight="1">
      <c r="A144" s="14"/>
      <c r="C144" s="23"/>
      <c r="G144" s="14"/>
    </row>
    <row r="145" ht="15.75" customHeight="1">
      <c r="A145" s="14"/>
      <c r="C145" s="23"/>
      <c r="G145" s="14"/>
    </row>
    <row r="146" ht="15.75" customHeight="1">
      <c r="A146" s="14"/>
      <c r="C146" s="23"/>
      <c r="G146" s="14"/>
    </row>
    <row r="147" ht="15.75" customHeight="1">
      <c r="A147" s="14"/>
      <c r="C147" s="23"/>
      <c r="G147" s="14"/>
    </row>
    <row r="148" ht="15.75" customHeight="1">
      <c r="A148" s="14"/>
      <c r="C148" s="23"/>
      <c r="G148" s="14"/>
    </row>
    <row r="149" ht="15.75" customHeight="1">
      <c r="A149" s="14"/>
      <c r="C149" s="23"/>
      <c r="G149" s="14"/>
    </row>
    <row r="150" ht="15.75" customHeight="1">
      <c r="A150" s="14"/>
      <c r="C150" s="23"/>
      <c r="G150" s="14"/>
    </row>
    <row r="151" ht="15.75" customHeight="1">
      <c r="A151" s="14"/>
      <c r="C151" s="23"/>
      <c r="G151" s="14"/>
    </row>
    <row r="152" ht="15.75" customHeight="1">
      <c r="A152" s="14"/>
      <c r="C152" s="23"/>
      <c r="G152" s="14"/>
    </row>
    <row r="153" ht="15.75" customHeight="1">
      <c r="A153" s="14"/>
      <c r="C153" s="23"/>
      <c r="G153" s="14"/>
    </row>
    <row r="154" ht="15.75" customHeight="1">
      <c r="A154" s="14"/>
      <c r="C154" s="23"/>
      <c r="G154" s="14"/>
    </row>
    <row r="155" ht="15.75" customHeight="1">
      <c r="A155" s="14"/>
      <c r="C155" s="23"/>
      <c r="G155" s="14"/>
    </row>
    <row r="156" ht="15.75" customHeight="1">
      <c r="A156" s="14"/>
      <c r="C156" s="23"/>
      <c r="G156" s="14"/>
    </row>
    <row r="157" ht="15.75" customHeight="1">
      <c r="A157" s="14"/>
      <c r="C157" s="23"/>
      <c r="G157" s="14"/>
    </row>
    <row r="158" ht="15.75" customHeight="1">
      <c r="A158" s="14"/>
      <c r="C158" s="23"/>
      <c r="G158" s="14"/>
    </row>
    <row r="159" ht="15.75" customHeight="1">
      <c r="A159" s="14"/>
      <c r="C159" s="23"/>
      <c r="G159" s="14"/>
    </row>
    <row r="160" ht="15.75" customHeight="1">
      <c r="A160" s="14"/>
      <c r="C160" s="23"/>
      <c r="G160" s="14"/>
    </row>
    <row r="161" ht="15.75" customHeight="1">
      <c r="A161" s="14"/>
      <c r="C161" s="23"/>
      <c r="G161" s="14"/>
    </row>
    <row r="162" ht="15.75" customHeight="1">
      <c r="A162" s="14"/>
      <c r="C162" s="23"/>
      <c r="G162" s="14"/>
    </row>
    <row r="163" ht="15.75" customHeight="1">
      <c r="A163" s="14"/>
      <c r="C163" s="23"/>
      <c r="G163" s="14"/>
    </row>
    <row r="164" ht="15.75" customHeight="1">
      <c r="A164" s="14"/>
      <c r="C164" s="23"/>
      <c r="G164" s="14"/>
    </row>
    <row r="165" ht="15.75" customHeight="1">
      <c r="A165" s="14"/>
      <c r="C165" s="23"/>
      <c r="G165" s="14"/>
    </row>
    <row r="166" ht="15.75" customHeight="1">
      <c r="A166" s="14"/>
      <c r="C166" s="23"/>
      <c r="G166" s="14"/>
    </row>
    <row r="167" ht="15.75" customHeight="1">
      <c r="A167" s="14"/>
      <c r="C167" s="23"/>
      <c r="G167" s="14"/>
    </row>
    <row r="168" ht="15.75" customHeight="1">
      <c r="A168" s="14"/>
      <c r="C168" s="23"/>
      <c r="G168" s="14"/>
    </row>
    <row r="169" ht="15.75" customHeight="1">
      <c r="A169" s="14"/>
      <c r="C169" s="23"/>
      <c r="G169" s="14"/>
    </row>
    <row r="170" ht="15.75" customHeight="1">
      <c r="A170" s="14"/>
      <c r="C170" s="23"/>
      <c r="G170" s="14"/>
    </row>
    <row r="171" ht="15.75" customHeight="1">
      <c r="A171" s="14"/>
      <c r="C171" s="23"/>
      <c r="G171" s="14"/>
    </row>
    <row r="172" ht="15.75" customHeight="1">
      <c r="A172" s="14"/>
      <c r="C172" s="23"/>
      <c r="G172" s="14"/>
    </row>
    <row r="173" ht="15.75" customHeight="1">
      <c r="A173" s="14"/>
      <c r="C173" s="23"/>
      <c r="G173" s="14"/>
    </row>
    <row r="174" ht="15.75" customHeight="1">
      <c r="A174" s="14"/>
      <c r="C174" s="23"/>
      <c r="G174" s="14"/>
    </row>
    <row r="175" ht="15.75" customHeight="1">
      <c r="A175" s="14"/>
      <c r="C175" s="23"/>
      <c r="G175" s="14"/>
    </row>
    <row r="176" ht="15.75" customHeight="1">
      <c r="A176" s="14"/>
      <c r="C176" s="23"/>
      <c r="G176" s="14"/>
    </row>
    <row r="177" ht="15.75" customHeight="1">
      <c r="A177" s="14"/>
      <c r="C177" s="23"/>
      <c r="G177" s="14"/>
    </row>
    <row r="178" ht="15.75" customHeight="1">
      <c r="A178" s="14"/>
      <c r="C178" s="23"/>
      <c r="G178" s="14"/>
    </row>
    <row r="179" ht="15.75" customHeight="1">
      <c r="A179" s="14"/>
      <c r="C179" s="23"/>
      <c r="G179" s="14"/>
    </row>
    <row r="180" ht="15.75" customHeight="1">
      <c r="A180" s="14"/>
      <c r="C180" s="23"/>
      <c r="G180" s="14"/>
    </row>
    <row r="181" ht="15.75" customHeight="1">
      <c r="A181" s="14"/>
      <c r="C181" s="23"/>
      <c r="G181" s="14"/>
    </row>
    <row r="182" ht="15.75" customHeight="1">
      <c r="A182" s="14"/>
      <c r="C182" s="23"/>
      <c r="G182" s="14"/>
    </row>
    <row r="183" ht="15.75" customHeight="1">
      <c r="A183" s="14"/>
      <c r="C183" s="23"/>
      <c r="G183" s="14"/>
    </row>
    <row r="184" ht="15.75" customHeight="1">
      <c r="A184" s="14"/>
      <c r="C184" s="23"/>
      <c r="G184" s="14"/>
    </row>
    <row r="185" ht="15.75" customHeight="1">
      <c r="A185" s="14"/>
      <c r="C185" s="23"/>
      <c r="G185" s="14"/>
    </row>
    <row r="186" ht="15.75" customHeight="1">
      <c r="A186" s="14"/>
      <c r="C186" s="23"/>
      <c r="G186" s="14"/>
    </row>
    <row r="187" ht="15.75" customHeight="1">
      <c r="A187" s="14"/>
      <c r="C187" s="23"/>
      <c r="G187" s="14"/>
    </row>
    <row r="188" ht="15.75" customHeight="1">
      <c r="A188" s="14"/>
      <c r="C188" s="23"/>
      <c r="G188" s="14"/>
    </row>
    <row r="189" ht="15.75" customHeight="1">
      <c r="A189" s="14"/>
      <c r="C189" s="23"/>
      <c r="G189" s="14"/>
    </row>
    <row r="190" ht="15.75" customHeight="1">
      <c r="A190" s="14"/>
      <c r="C190" s="23"/>
      <c r="G190" s="14"/>
    </row>
    <row r="191" ht="15.75" customHeight="1">
      <c r="A191" s="14"/>
      <c r="C191" s="23"/>
      <c r="G191" s="14"/>
    </row>
    <row r="192" ht="15.75" customHeight="1">
      <c r="A192" s="14"/>
      <c r="C192" s="23"/>
      <c r="G192" s="14"/>
    </row>
    <row r="193" ht="15.75" customHeight="1">
      <c r="A193" s="14"/>
      <c r="C193" s="23"/>
      <c r="G193" s="14"/>
    </row>
    <row r="194" ht="15.75" customHeight="1">
      <c r="A194" s="14"/>
      <c r="C194" s="23"/>
      <c r="G194" s="14"/>
    </row>
    <row r="195" ht="15.75" customHeight="1">
      <c r="A195" s="14"/>
      <c r="C195" s="23"/>
      <c r="G195" s="14"/>
    </row>
    <row r="196" ht="15.75" customHeight="1">
      <c r="A196" s="14"/>
      <c r="C196" s="23"/>
      <c r="G196" s="14"/>
    </row>
    <row r="197" ht="15.75" customHeight="1">
      <c r="A197" s="14"/>
      <c r="C197" s="23"/>
      <c r="G197" s="14"/>
    </row>
    <row r="198" ht="15.75" customHeight="1">
      <c r="A198" s="14"/>
      <c r="C198" s="23"/>
      <c r="G198" s="14"/>
    </row>
    <row r="199" ht="15.75" customHeight="1">
      <c r="A199" s="14"/>
      <c r="C199" s="23"/>
      <c r="G199" s="14"/>
    </row>
    <row r="200" ht="15.75" customHeight="1">
      <c r="A200" s="14"/>
      <c r="C200" s="23"/>
      <c r="G200" s="14"/>
    </row>
    <row r="201" ht="15.75" customHeight="1">
      <c r="A201" s="14"/>
      <c r="C201" s="23"/>
      <c r="G201" s="14"/>
    </row>
    <row r="202" ht="15.75" customHeight="1">
      <c r="A202" s="14"/>
      <c r="C202" s="23"/>
      <c r="G202" s="14"/>
    </row>
    <row r="203" ht="15.75" customHeight="1">
      <c r="A203" s="14"/>
      <c r="C203" s="23"/>
      <c r="G203" s="14"/>
    </row>
    <row r="204" ht="15.75" customHeight="1">
      <c r="A204" s="14"/>
      <c r="C204" s="23"/>
      <c r="G204" s="14"/>
    </row>
    <row r="205" ht="15.75" customHeight="1">
      <c r="A205" s="14"/>
      <c r="C205" s="23"/>
      <c r="G205" s="14"/>
    </row>
    <row r="206" ht="15.75" customHeight="1">
      <c r="A206" s="14"/>
      <c r="C206" s="23"/>
      <c r="G206" s="14"/>
    </row>
    <row r="207" ht="15.75" customHeight="1">
      <c r="A207" s="14"/>
      <c r="C207" s="23"/>
      <c r="G207" s="14"/>
    </row>
    <row r="208" ht="15.75" customHeight="1">
      <c r="A208" s="14"/>
      <c r="C208" s="23"/>
      <c r="G208" s="14"/>
    </row>
    <row r="209" ht="15.75" customHeight="1">
      <c r="A209" s="14"/>
      <c r="C209" s="23"/>
      <c r="G209" s="14"/>
    </row>
    <row r="210" ht="15.75" customHeight="1">
      <c r="A210" s="14"/>
      <c r="C210" s="23"/>
      <c r="G210" s="14"/>
    </row>
    <row r="211" ht="15.75" customHeight="1">
      <c r="A211" s="14"/>
      <c r="C211" s="23"/>
      <c r="G211" s="14"/>
    </row>
    <row r="212" ht="15.75" customHeight="1">
      <c r="A212" s="14"/>
      <c r="C212" s="23"/>
      <c r="G212" s="14"/>
    </row>
    <row r="213" ht="15.75" customHeight="1">
      <c r="A213" s="14"/>
      <c r="C213" s="23"/>
      <c r="G213" s="14"/>
    </row>
    <row r="214" ht="15.75" customHeight="1">
      <c r="A214" s="14"/>
      <c r="C214" s="23"/>
      <c r="G214" s="14"/>
    </row>
    <row r="215" ht="15.75" customHeight="1">
      <c r="A215" s="14"/>
      <c r="C215" s="23"/>
      <c r="G215" s="14"/>
    </row>
    <row r="216" ht="15.75" customHeight="1">
      <c r="A216" s="14"/>
      <c r="C216" s="23"/>
      <c r="G216" s="14"/>
    </row>
    <row r="217" ht="15.75" customHeight="1">
      <c r="A217" s="14"/>
      <c r="C217" s="23"/>
      <c r="G217" s="14"/>
    </row>
    <row r="218" ht="15.75" customHeight="1">
      <c r="A218" s="14"/>
      <c r="C218" s="23"/>
      <c r="G218" s="14"/>
    </row>
    <row r="219" ht="15.75" customHeight="1">
      <c r="A219" s="14"/>
      <c r="C219" s="23"/>
      <c r="G219" s="14"/>
    </row>
    <row r="220" ht="15.75" customHeight="1">
      <c r="A220" s="14"/>
      <c r="C220" s="23"/>
      <c r="G220" s="14"/>
    </row>
    <row r="221" ht="15.75" customHeight="1">
      <c r="A221" s="14"/>
      <c r="C221" s="23"/>
      <c r="G221" s="14"/>
    </row>
    <row r="222" ht="15.75" customHeight="1">
      <c r="A222" s="14"/>
      <c r="C222" s="23"/>
      <c r="G222" s="14"/>
    </row>
    <row r="223" ht="15.75" customHeight="1">
      <c r="A223" s="14"/>
      <c r="C223" s="23"/>
      <c r="G223" s="14"/>
    </row>
    <row r="224" ht="15.75" customHeight="1">
      <c r="A224" s="14"/>
      <c r="C224" s="23"/>
      <c r="G224" s="14"/>
    </row>
    <row r="225" ht="15.75" customHeight="1">
      <c r="A225" s="14"/>
      <c r="C225" s="23"/>
      <c r="G225" s="14"/>
    </row>
    <row r="226" ht="15.75" customHeight="1">
      <c r="A226" s="14"/>
      <c r="C226" s="23"/>
      <c r="G226" s="14"/>
    </row>
    <row r="227" ht="15.75" customHeight="1">
      <c r="A227" s="14"/>
      <c r="C227" s="23"/>
      <c r="G227" s="14"/>
    </row>
    <row r="228" ht="15.75" customHeight="1">
      <c r="A228" s="14"/>
      <c r="C228" s="23"/>
      <c r="G228" s="14"/>
    </row>
    <row r="229" ht="15.75" customHeight="1">
      <c r="A229" s="14"/>
      <c r="C229" s="23"/>
      <c r="G229" s="14"/>
    </row>
    <row r="230" ht="15.75" customHeight="1">
      <c r="A230" s="14"/>
      <c r="C230" s="23"/>
      <c r="G230" s="14"/>
    </row>
    <row r="231" ht="15.75" customHeight="1">
      <c r="A231" s="14"/>
      <c r="C231" s="23"/>
      <c r="G231" s="14"/>
    </row>
    <row r="232" ht="15.75" customHeight="1">
      <c r="A232" s="14"/>
      <c r="C232" s="23"/>
      <c r="G232" s="14"/>
    </row>
    <row r="233" ht="15.75" customHeight="1">
      <c r="A233" s="14"/>
      <c r="C233" s="23"/>
      <c r="G233" s="14"/>
    </row>
    <row r="234" ht="15.75" customHeight="1">
      <c r="A234" s="14"/>
      <c r="C234" s="23"/>
      <c r="G234" s="14"/>
    </row>
    <row r="235" ht="15.75" customHeight="1">
      <c r="A235" s="14"/>
      <c r="C235" s="23"/>
      <c r="G235" s="14"/>
    </row>
    <row r="236" ht="15.75" customHeight="1">
      <c r="A236" s="14"/>
      <c r="C236" s="23"/>
      <c r="G236" s="14"/>
    </row>
    <row r="237" ht="15.75" customHeight="1">
      <c r="A237" s="14"/>
      <c r="C237" s="23"/>
      <c r="G237" s="14"/>
    </row>
    <row r="238" ht="15.75" customHeight="1">
      <c r="A238" s="14"/>
      <c r="C238" s="23"/>
      <c r="G238" s="14"/>
    </row>
    <row r="239" ht="15.75" customHeight="1">
      <c r="A239" s="14"/>
      <c r="C239" s="23"/>
      <c r="G239" s="14"/>
    </row>
    <row r="240" ht="15.75" customHeight="1">
      <c r="A240" s="14"/>
      <c r="C240" s="23"/>
      <c r="G240" s="14"/>
    </row>
    <row r="241" ht="15.75" customHeight="1">
      <c r="A241" s="14"/>
      <c r="C241" s="23"/>
      <c r="G241" s="14"/>
    </row>
    <row r="242" ht="15.75" customHeight="1">
      <c r="A242" s="14"/>
      <c r="C242" s="23"/>
      <c r="G242" s="14"/>
    </row>
    <row r="243" ht="15.75" customHeight="1">
      <c r="A243" s="14"/>
      <c r="C243" s="23"/>
      <c r="G243" s="14"/>
    </row>
    <row r="244" ht="15.75" customHeight="1">
      <c r="A244" s="14"/>
      <c r="C244" s="23"/>
      <c r="G244" s="14"/>
    </row>
    <row r="245" ht="15.75" customHeight="1">
      <c r="A245" s="14"/>
      <c r="C245" s="23"/>
      <c r="G245" s="14"/>
    </row>
    <row r="246" ht="15.75" customHeight="1">
      <c r="A246" s="14"/>
      <c r="C246" s="23"/>
      <c r="G246" s="14"/>
    </row>
    <row r="247" ht="15.75" customHeight="1">
      <c r="A247" s="14"/>
      <c r="C247" s="23"/>
      <c r="G247" s="14"/>
    </row>
    <row r="248" ht="15.75" customHeight="1">
      <c r="A248" s="14"/>
      <c r="C248" s="23"/>
      <c r="G248" s="14"/>
    </row>
    <row r="249" ht="15.75" customHeight="1">
      <c r="A249" s="14"/>
      <c r="C249" s="23"/>
      <c r="G249" s="14"/>
    </row>
    <row r="250" ht="15.75" customHeight="1">
      <c r="A250" s="14"/>
      <c r="C250" s="23"/>
      <c r="G250" s="14"/>
    </row>
    <row r="251" ht="15.75" customHeight="1">
      <c r="A251" s="14"/>
      <c r="C251" s="23"/>
      <c r="G251" s="14"/>
    </row>
    <row r="252" ht="15.75" customHeight="1">
      <c r="A252" s="14"/>
      <c r="C252" s="23"/>
      <c r="G252" s="14"/>
    </row>
    <row r="253" ht="15.75" customHeight="1">
      <c r="A253" s="14"/>
      <c r="C253" s="23"/>
      <c r="G253" s="14"/>
    </row>
    <row r="254" ht="15.75" customHeight="1">
      <c r="A254" s="14"/>
      <c r="C254" s="23"/>
      <c r="G254" s="14"/>
    </row>
    <row r="255" ht="15.75" customHeight="1">
      <c r="A255" s="14"/>
      <c r="C255" s="23"/>
      <c r="G255" s="14"/>
    </row>
    <row r="256" ht="15.75" customHeight="1">
      <c r="A256" s="14"/>
      <c r="C256" s="23"/>
      <c r="G256" s="14"/>
    </row>
    <row r="257" ht="15.75" customHeight="1">
      <c r="A257" s="14"/>
      <c r="C257" s="23"/>
      <c r="G257" s="14"/>
    </row>
    <row r="258" ht="15.75" customHeight="1">
      <c r="A258" s="14"/>
      <c r="C258" s="23"/>
      <c r="G258" s="14"/>
    </row>
    <row r="259" ht="15.75" customHeight="1">
      <c r="A259" s="14"/>
      <c r="C259" s="23"/>
      <c r="G259" s="14"/>
    </row>
    <row r="260" ht="15.75" customHeight="1">
      <c r="A260" s="14"/>
      <c r="C260" s="23"/>
      <c r="G260" s="14"/>
    </row>
    <row r="261" ht="15.75" customHeight="1">
      <c r="A261" s="14"/>
      <c r="C261" s="23"/>
      <c r="G261" s="14"/>
    </row>
    <row r="262" ht="15.75" customHeight="1">
      <c r="A262" s="14"/>
      <c r="C262" s="23"/>
      <c r="G262" s="14"/>
    </row>
    <row r="263" ht="15.75" customHeight="1">
      <c r="A263" s="14"/>
      <c r="C263" s="23"/>
      <c r="G263" s="14"/>
    </row>
    <row r="264" ht="15.75" customHeight="1">
      <c r="A264" s="14"/>
      <c r="C264" s="23"/>
      <c r="G264" s="14"/>
    </row>
    <row r="265" ht="15.75" customHeight="1">
      <c r="A265" s="14"/>
      <c r="C265" s="23"/>
      <c r="G265" s="14"/>
    </row>
    <row r="266" ht="15.75" customHeight="1">
      <c r="A266" s="14"/>
      <c r="C266" s="23"/>
      <c r="G266" s="14"/>
    </row>
    <row r="267" ht="15.75" customHeight="1">
      <c r="A267" s="14"/>
      <c r="C267" s="23"/>
      <c r="G267" s="14"/>
    </row>
    <row r="268" ht="15.75" customHeight="1">
      <c r="A268" s="14"/>
      <c r="C268" s="23"/>
      <c r="G268" s="14"/>
    </row>
    <row r="269" ht="15.75" customHeight="1">
      <c r="A269" s="14"/>
      <c r="C269" s="23"/>
      <c r="G269" s="14"/>
    </row>
    <row r="270" ht="15.75" customHeight="1">
      <c r="A270" s="14"/>
      <c r="C270" s="23"/>
      <c r="G270" s="14"/>
    </row>
    <row r="271" ht="15.75" customHeight="1">
      <c r="A271" s="14"/>
      <c r="C271" s="23"/>
      <c r="G271" s="14"/>
    </row>
    <row r="272" ht="15.75" customHeight="1">
      <c r="A272" s="14"/>
      <c r="C272" s="23"/>
      <c r="G272" s="14"/>
    </row>
    <row r="273" ht="15.75" customHeight="1">
      <c r="A273" s="14"/>
      <c r="C273" s="23"/>
      <c r="G273" s="14"/>
    </row>
    <row r="274" ht="15.75" customHeight="1">
      <c r="A274" s="14"/>
      <c r="C274" s="23"/>
      <c r="G274" s="14"/>
    </row>
    <row r="275" ht="15.75" customHeight="1">
      <c r="A275" s="14"/>
      <c r="C275" s="23"/>
      <c r="G275" s="14"/>
    </row>
    <row r="276" ht="15.75" customHeight="1">
      <c r="A276" s="14"/>
      <c r="C276" s="23"/>
      <c r="G276" s="14"/>
    </row>
    <row r="277" ht="15.75" customHeight="1">
      <c r="A277" s="14"/>
      <c r="C277" s="23"/>
      <c r="G277" s="14"/>
    </row>
    <row r="278" ht="15.75" customHeight="1">
      <c r="A278" s="14"/>
      <c r="C278" s="23"/>
      <c r="G278" s="14"/>
    </row>
    <row r="279" ht="15.75" customHeight="1">
      <c r="A279" s="14"/>
      <c r="C279" s="23"/>
      <c r="G279" s="14"/>
    </row>
    <row r="280" ht="15.75" customHeight="1">
      <c r="A280" s="14"/>
      <c r="C280" s="23"/>
      <c r="G280" s="14"/>
    </row>
    <row r="281" ht="15.75" customHeight="1">
      <c r="A281" s="14"/>
      <c r="C281" s="23"/>
      <c r="G281" s="14"/>
    </row>
    <row r="282" ht="15.75" customHeight="1">
      <c r="A282" s="14"/>
      <c r="C282" s="23"/>
      <c r="G282" s="14"/>
    </row>
    <row r="283" ht="15.75" customHeight="1">
      <c r="A283" s="14"/>
      <c r="C283" s="23"/>
      <c r="G283" s="14"/>
    </row>
    <row r="284" ht="15.75" customHeight="1">
      <c r="A284" s="14"/>
      <c r="C284" s="23"/>
      <c r="G284" s="14"/>
    </row>
    <row r="285" ht="15.75" customHeight="1">
      <c r="A285" s="14"/>
      <c r="C285" s="23"/>
      <c r="G285" s="14"/>
    </row>
    <row r="286" ht="15.75" customHeight="1">
      <c r="A286" s="14"/>
      <c r="C286" s="23"/>
      <c r="G286" s="14"/>
    </row>
    <row r="287" ht="15.75" customHeight="1">
      <c r="A287" s="14"/>
      <c r="C287" s="23"/>
      <c r="G287" s="14"/>
    </row>
    <row r="288" ht="15.75" customHeight="1">
      <c r="A288" s="14"/>
      <c r="C288" s="23"/>
      <c r="G288" s="14"/>
    </row>
    <row r="289" ht="15.75" customHeight="1">
      <c r="A289" s="14"/>
      <c r="C289" s="23"/>
      <c r="G289" s="14"/>
    </row>
    <row r="290" ht="15.75" customHeight="1">
      <c r="A290" s="14"/>
      <c r="C290" s="23"/>
      <c r="G290" s="14"/>
    </row>
    <row r="291" ht="15.75" customHeight="1">
      <c r="A291" s="14"/>
      <c r="C291" s="23"/>
      <c r="G291" s="14"/>
    </row>
    <row r="292" ht="15.75" customHeight="1">
      <c r="A292" s="14"/>
      <c r="C292" s="23"/>
      <c r="G292" s="14"/>
    </row>
    <row r="293" ht="15.75" customHeight="1">
      <c r="A293" s="14"/>
      <c r="C293" s="23"/>
      <c r="G293" s="14"/>
    </row>
    <row r="294" ht="15.75" customHeight="1">
      <c r="A294" s="14"/>
      <c r="C294" s="23"/>
      <c r="G294" s="14"/>
    </row>
    <row r="295" ht="15.75" customHeight="1">
      <c r="A295" s="14"/>
      <c r="C295" s="23"/>
      <c r="G295" s="14"/>
    </row>
    <row r="296" ht="15.75" customHeight="1">
      <c r="A296" s="14"/>
      <c r="C296" s="23"/>
      <c r="G296" s="14"/>
    </row>
    <row r="297" ht="15.75" customHeight="1">
      <c r="A297" s="14"/>
      <c r="C297" s="23"/>
      <c r="G297" s="14"/>
    </row>
    <row r="298" ht="15.75" customHeight="1">
      <c r="A298" s="14"/>
      <c r="C298" s="23"/>
      <c r="G298" s="14"/>
    </row>
    <row r="299" ht="15.75" customHeight="1">
      <c r="A299" s="14"/>
      <c r="C299" s="23"/>
      <c r="G299" s="14"/>
    </row>
    <row r="300" ht="15.75" customHeight="1">
      <c r="A300" s="14"/>
      <c r="C300" s="23"/>
      <c r="G300" s="14"/>
    </row>
    <row r="301" ht="15.75" customHeight="1">
      <c r="A301" s="14"/>
      <c r="C301" s="23"/>
      <c r="G301" s="14"/>
    </row>
    <row r="302" ht="15.75" customHeight="1">
      <c r="A302" s="14"/>
      <c r="C302" s="23"/>
      <c r="G302" s="14"/>
    </row>
    <row r="303" ht="15.75" customHeight="1">
      <c r="A303" s="14"/>
      <c r="C303" s="23"/>
      <c r="G303" s="14"/>
    </row>
    <row r="304" ht="15.75" customHeight="1">
      <c r="A304" s="14"/>
      <c r="C304" s="23"/>
      <c r="G304" s="14"/>
    </row>
    <row r="305" ht="15.75" customHeight="1">
      <c r="A305" s="14"/>
      <c r="C305" s="23"/>
      <c r="G305" s="14"/>
    </row>
    <row r="306" ht="15.75" customHeight="1">
      <c r="A306" s="14"/>
      <c r="C306" s="23"/>
      <c r="G306" s="14"/>
    </row>
    <row r="307" ht="15.75" customHeight="1">
      <c r="A307" s="14"/>
      <c r="C307" s="23"/>
      <c r="G307" s="14"/>
    </row>
    <row r="308" ht="15.75" customHeight="1">
      <c r="A308" s="14"/>
      <c r="C308" s="23"/>
      <c r="G308" s="14"/>
    </row>
    <row r="309" ht="15.75" customHeight="1">
      <c r="A309" s="14"/>
      <c r="C309" s="23"/>
      <c r="G309" s="14"/>
    </row>
    <row r="310" ht="15.75" customHeight="1">
      <c r="A310" s="14"/>
      <c r="C310" s="23"/>
      <c r="G310" s="14"/>
    </row>
    <row r="311" ht="15.75" customHeight="1">
      <c r="A311" s="14"/>
      <c r="C311" s="23"/>
      <c r="G311" s="14"/>
    </row>
    <row r="312" ht="15.75" customHeight="1">
      <c r="A312" s="14"/>
      <c r="C312" s="23"/>
      <c r="G312" s="14"/>
    </row>
    <row r="313" ht="15.75" customHeight="1">
      <c r="A313" s="14"/>
      <c r="C313" s="23"/>
      <c r="G313" s="14"/>
    </row>
    <row r="314" ht="15.75" customHeight="1">
      <c r="A314" s="14"/>
      <c r="C314" s="23"/>
      <c r="G314" s="14"/>
    </row>
    <row r="315" ht="15.75" customHeight="1">
      <c r="A315" s="14"/>
      <c r="C315" s="23"/>
      <c r="G315" s="14"/>
    </row>
    <row r="316" ht="15.75" customHeight="1">
      <c r="A316" s="14"/>
      <c r="C316" s="23"/>
      <c r="G316" s="14"/>
    </row>
    <row r="317" ht="15.75" customHeight="1">
      <c r="A317" s="14"/>
      <c r="C317" s="23"/>
      <c r="G317" s="14"/>
    </row>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 r:id="rId2" ref="E3"/>
    <hyperlink r:id="rId3" ref="F3"/>
    <hyperlink r:id="rId4" ref="G3"/>
    <hyperlink r:id="rId5" ref="B4"/>
    <hyperlink r:id="rId6" ref="E4"/>
    <hyperlink r:id="rId7" ref="F4"/>
    <hyperlink r:id="rId8" ref="G4"/>
    <hyperlink r:id="rId9" ref="B5"/>
    <hyperlink r:id="rId10" ref="E5"/>
    <hyperlink r:id="rId11" ref="F5"/>
    <hyperlink r:id="rId12" ref="G5"/>
    <hyperlink r:id="rId13" ref="B6"/>
    <hyperlink r:id="rId14" ref="E6"/>
    <hyperlink r:id="rId15" ref="F6"/>
    <hyperlink r:id="rId16" ref="G6"/>
    <hyperlink r:id="rId17" ref="B7"/>
    <hyperlink r:id="rId18" ref="E7"/>
    <hyperlink r:id="rId19" ref="F7"/>
    <hyperlink r:id="rId20" ref="G7"/>
    <hyperlink r:id="rId21" ref="B8"/>
    <hyperlink r:id="rId22" ref="E8"/>
    <hyperlink r:id="rId23" ref="F8"/>
    <hyperlink r:id="rId24" ref="G8"/>
    <hyperlink r:id="rId25" ref="B9"/>
    <hyperlink r:id="rId26" ref="E9"/>
    <hyperlink r:id="rId27" ref="F9"/>
    <hyperlink r:id="rId28" ref="G9"/>
    <hyperlink r:id="rId29" ref="B10"/>
    <hyperlink r:id="rId30" ref="E10"/>
    <hyperlink r:id="rId31" ref="F10"/>
    <hyperlink r:id="rId32" ref="G10"/>
    <hyperlink r:id="rId33" ref="B13"/>
    <hyperlink r:id="rId34" ref="E13"/>
    <hyperlink r:id="rId35" ref="F13"/>
    <hyperlink r:id="rId36" ref="G13"/>
    <hyperlink r:id="rId37" ref="B14"/>
    <hyperlink r:id="rId38" ref="E14"/>
    <hyperlink r:id="rId39" ref="F14"/>
    <hyperlink r:id="rId40" ref="G14"/>
    <hyperlink r:id="rId41" ref="B15"/>
    <hyperlink r:id="rId42" ref="E15"/>
    <hyperlink r:id="rId43" ref="F15"/>
    <hyperlink r:id="rId44" ref="G15"/>
    <hyperlink r:id="rId45" ref="B16"/>
    <hyperlink r:id="rId46" ref="E16"/>
    <hyperlink r:id="rId47" ref="F16"/>
    <hyperlink r:id="rId48" ref="G16"/>
    <hyperlink r:id="rId49" ref="B17"/>
    <hyperlink r:id="rId50" ref="E17"/>
    <hyperlink r:id="rId51" ref="F17"/>
    <hyperlink r:id="rId52" ref="G17"/>
    <hyperlink r:id="rId53" ref="B18"/>
    <hyperlink r:id="rId54" ref="E18"/>
    <hyperlink r:id="rId55" ref="F18"/>
    <hyperlink r:id="rId56" ref="G18"/>
    <hyperlink r:id="rId57" ref="B19"/>
    <hyperlink r:id="rId58" ref="E19"/>
    <hyperlink r:id="rId59" ref="F19"/>
    <hyperlink r:id="rId60" ref="G19"/>
    <hyperlink r:id="rId61" ref="B20"/>
    <hyperlink r:id="rId62" ref="E20"/>
    <hyperlink r:id="rId63" ref="F20"/>
    <hyperlink r:id="rId64" ref="G20"/>
    <hyperlink r:id="rId65" ref="B21"/>
    <hyperlink r:id="rId66" ref="E21"/>
    <hyperlink r:id="rId67" ref="F21"/>
    <hyperlink r:id="rId68" ref="G21"/>
    <hyperlink r:id="rId69" ref="B22"/>
    <hyperlink r:id="rId70" ref="E22"/>
    <hyperlink r:id="rId71" ref="F22"/>
    <hyperlink r:id="rId72" ref="G22"/>
    <hyperlink r:id="rId73" ref="B23"/>
    <hyperlink r:id="rId74" ref="E23"/>
    <hyperlink r:id="rId75" ref="F23"/>
    <hyperlink r:id="rId76" ref="G23"/>
    <hyperlink r:id="rId77" ref="B24"/>
    <hyperlink r:id="rId78" ref="E24"/>
    <hyperlink r:id="rId79" ref="F24"/>
    <hyperlink r:id="rId80" ref="G24"/>
    <hyperlink r:id="rId81" ref="B25"/>
    <hyperlink r:id="rId82" ref="E25"/>
    <hyperlink r:id="rId83" ref="F25"/>
    <hyperlink r:id="rId84" ref="G25"/>
    <hyperlink r:id="rId85" ref="B26"/>
    <hyperlink r:id="rId86" ref="E26"/>
    <hyperlink r:id="rId87" ref="F26"/>
    <hyperlink r:id="rId88" ref="G26"/>
    <hyperlink r:id="rId89" ref="B27"/>
    <hyperlink r:id="rId90" ref="E27"/>
    <hyperlink r:id="rId91" ref="F27"/>
    <hyperlink r:id="rId92" ref="G27"/>
    <hyperlink r:id="rId93" ref="B28"/>
    <hyperlink r:id="rId94" ref="E28"/>
    <hyperlink r:id="rId95" ref="F28"/>
    <hyperlink r:id="rId96" ref="G28"/>
    <hyperlink r:id="rId97" ref="B29"/>
    <hyperlink r:id="rId98" ref="E29"/>
    <hyperlink r:id="rId99" ref="F29"/>
    <hyperlink r:id="rId100" ref="G29"/>
    <hyperlink r:id="rId101" ref="B30"/>
    <hyperlink r:id="rId102" ref="E30"/>
    <hyperlink r:id="rId103" ref="F30"/>
    <hyperlink r:id="rId104" ref="G30"/>
    <hyperlink r:id="rId105" ref="B31"/>
    <hyperlink r:id="rId106" ref="E31"/>
    <hyperlink r:id="rId107" ref="F31"/>
    <hyperlink r:id="rId108" ref="G31"/>
    <hyperlink r:id="rId109" ref="B32"/>
    <hyperlink r:id="rId110" ref="E32"/>
    <hyperlink r:id="rId111" ref="F32"/>
    <hyperlink r:id="rId112" ref="G32"/>
    <hyperlink r:id="rId113" ref="B33"/>
    <hyperlink r:id="rId114" ref="E33"/>
    <hyperlink r:id="rId115" ref="F33"/>
    <hyperlink r:id="rId116" ref="G33"/>
    <hyperlink r:id="rId117" ref="B34"/>
    <hyperlink r:id="rId118" ref="E34"/>
    <hyperlink r:id="rId119" ref="F34"/>
    <hyperlink r:id="rId120" ref="G34"/>
    <hyperlink r:id="rId121" ref="B35"/>
    <hyperlink r:id="rId122" ref="E35"/>
    <hyperlink r:id="rId123" ref="F35"/>
    <hyperlink r:id="rId124" ref="G35"/>
    <hyperlink r:id="rId125" ref="B36"/>
    <hyperlink r:id="rId126" ref="E36"/>
    <hyperlink r:id="rId127" ref="F36"/>
    <hyperlink r:id="rId128" ref="G36"/>
    <hyperlink r:id="rId129" ref="B37"/>
    <hyperlink r:id="rId130" ref="E37"/>
    <hyperlink r:id="rId131" ref="F37"/>
    <hyperlink r:id="rId132" ref="G37"/>
    <hyperlink r:id="rId133" ref="B38"/>
    <hyperlink r:id="rId134" ref="E38"/>
    <hyperlink r:id="rId135" ref="F38"/>
    <hyperlink r:id="rId136" ref="G38"/>
    <hyperlink r:id="rId137" ref="B39"/>
    <hyperlink r:id="rId138" ref="E39"/>
    <hyperlink r:id="rId139" ref="F39"/>
    <hyperlink r:id="rId140" ref="G39"/>
    <hyperlink r:id="rId141" ref="B40"/>
    <hyperlink r:id="rId142" ref="E40"/>
    <hyperlink r:id="rId143" ref="F40"/>
    <hyperlink r:id="rId144" ref="G40"/>
    <hyperlink r:id="rId145" ref="B41"/>
    <hyperlink r:id="rId146" ref="E41"/>
    <hyperlink r:id="rId147" ref="F41"/>
    <hyperlink r:id="rId148" ref="G41"/>
    <hyperlink r:id="rId149" ref="B42"/>
    <hyperlink r:id="rId150" ref="E42"/>
    <hyperlink r:id="rId151" ref="F42"/>
    <hyperlink r:id="rId152" ref="G42"/>
    <hyperlink r:id="rId153" ref="B43"/>
    <hyperlink r:id="rId154" ref="E43"/>
    <hyperlink r:id="rId155" ref="F43"/>
    <hyperlink r:id="rId156" ref="G43"/>
    <hyperlink r:id="rId157" ref="B44"/>
    <hyperlink r:id="rId158" ref="E44"/>
    <hyperlink r:id="rId159" ref="F44"/>
    <hyperlink r:id="rId160" ref="G44"/>
    <hyperlink r:id="rId161" ref="B45"/>
    <hyperlink r:id="rId162" ref="E45"/>
    <hyperlink r:id="rId163" ref="F45"/>
    <hyperlink r:id="rId164" ref="G45"/>
    <hyperlink r:id="rId165" ref="B46"/>
    <hyperlink r:id="rId166" ref="E46"/>
    <hyperlink r:id="rId167" ref="F46"/>
    <hyperlink r:id="rId168" ref="G46"/>
    <hyperlink r:id="rId169" ref="B47"/>
    <hyperlink r:id="rId170" ref="E47"/>
    <hyperlink r:id="rId171" ref="F47"/>
    <hyperlink r:id="rId172" ref="G47"/>
    <hyperlink r:id="rId173" ref="B48"/>
    <hyperlink r:id="rId174" ref="E48"/>
    <hyperlink r:id="rId175" ref="F48"/>
    <hyperlink r:id="rId176" ref="G48"/>
    <hyperlink r:id="rId177" ref="B49"/>
    <hyperlink r:id="rId178" ref="E49"/>
    <hyperlink r:id="rId179" ref="F49"/>
    <hyperlink r:id="rId180" ref="G49"/>
    <hyperlink r:id="rId181" ref="B50"/>
    <hyperlink r:id="rId182" ref="E50"/>
    <hyperlink r:id="rId183" ref="F50"/>
    <hyperlink r:id="rId184" ref="G50"/>
    <hyperlink r:id="rId185" ref="B51"/>
    <hyperlink r:id="rId186" ref="E51"/>
    <hyperlink r:id="rId187" ref="F51"/>
    <hyperlink r:id="rId188" ref="G51"/>
    <hyperlink r:id="rId189" ref="B52"/>
    <hyperlink r:id="rId190" ref="E52"/>
    <hyperlink r:id="rId191" ref="F52"/>
    <hyperlink r:id="rId192" ref="G52"/>
    <hyperlink r:id="rId193" ref="B53"/>
    <hyperlink r:id="rId194" ref="E53"/>
    <hyperlink r:id="rId195" ref="F53"/>
    <hyperlink r:id="rId196" ref="G53"/>
    <hyperlink r:id="rId197" ref="B54"/>
    <hyperlink r:id="rId198" ref="E54"/>
    <hyperlink r:id="rId199" ref="F54"/>
    <hyperlink r:id="rId200" ref="G54"/>
    <hyperlink r:id="rId201" ref="B55"/>
    <hyperlink r:id="rId202" ref="E55"/>
    <hyperlink r:id="rId203" ref="F55"/>
    <hyperlink r:id="rId204" ref="G55"/>
    <hyperlink r:id="rId205" ref="B56"/>
    <hyperlink r:id="rId206" ref="E56"/>
    <hyperlink r:id="rId207" ref="F56"/>
    <hyperlink r:id="rId208" ref="G56"/>
    <hyperlink r:id="rId209" ref="B57"/>
    <hyperlink r:id="rId210" ref="E57"/>
    <hyperlink r:id="rId211" ref="F57"/>
    <hyperlink r:id="rId212" ref="G57"/>
    <hyperlink r:id="rId213" ref="B58"/>
    <hyperlink r:id="rId214" ref="E58"/>
    <hyperlink r:id="rId215" ref="F58"/>
    <hyperlink r:id="rId216" ref="G58"/>
    <hyperlink r:id="rId217" ref="B59"/>
    <hyperlink r:id="rId218" ref="E59"/>
    <hyperlink r:id="rId219" ref="F59"/>
    <hyperlink r:id="rId220" ref="G59"/>
    <hyperlink r:id="rId221" ref="B60"/>
    <hyperlink r:id="rId222" ref="E60"/>
    <hyperlink r:id="rId223" ref="F60"/>
    <hyperlink r:id="rId224" ref="G60"/>
    <hyperlink r:id="rId225" ref="B61"/>
    <hyperlink r:id="rId226" ref="E61"/>
    <hyperlink r:id="rId227" ref="F61"/>
    <hyperlink r:id="rId228" ref="G61"/>
    <hyperlink r:id="rId229" ref="B62"/>
    <hyperlink r:id="rId230" ref="E62"/>
    <hyperlink r:id="rId231" ref="F62"/>
    <hyperlink r:id="rId232" ref="G62"/>
    <hyperlink r:id="rId233" ref="B63"/>
    <hyperlink r:id="rId234" ref="E63"/>
    <hyperlink r:id="rId235" ref="F63"/>
    <hyperlink r:id="rId236" ref="G63"/>
    <hyperlink r:id="rId237" ref="B64"/>
    <hyperlink r:id="rId238" ref="E64"/>
    <hyperlink r:id="rId239" ref="F64"/>
    <hyperlink r:id="rId240" ref="G64"/>
    <hyperlink r:id="rId241" ref="B65"/>
    <hyperlink r:id="rId242" ref="E65"/>
    <hyperlink r:id="rId243" ref="F65"/>
    <hyperlink r:id="rId244" ref="G65"/>
    <hyperlink r:id="rId245" ref="B66"/>
    <hyperlink r:id="rId246" ref="E66"/>
    <hyperlink r:id="rId247" ref="F66"/>
    <hyperlink r:id="rId248" ref="G66"/>
    <hyperlink r:id="rId249" ref="B67"/>
    <hyperlink r:id="rId250" ref="E67"/>
    <hyperlink r:id="rId251" ref="F67"/>
    <hyperlink r:id="rId252" ref="G67"/>
    <hyperlink r:id="rId253" ref="B68"/>
    <hyperlink r:id="rId254" ref="E68"/>
    <hyperlink r:id="rId255" ref="F68"/>
    <hyperlink r:id="rId256" ref="G68"/>
    <hyperlink r:id="rId257" ref="B69"/>
    <hyperlink r:id="rId258" ref="E69"/>
    <hyperlink r:id="rId259" ref="F69"/>
    <hyperlink r:id="rId260" ref="G69"/>
    <hyperlink r:id="rId261" ref="B71"/>
    <hyperlink r:id="rId262" ref="E71"/>
    <hyperlink r:id="rId263" ref="F71"/>
    <hyperlink r:id="rId264" ref="G71"/>
    <hyperlink r:id="rId265" ref="B72"/>
    <hyperlink r:id="rId266" ref="E72"/>
    <hyperlink r:id="rId267" ref="F72"/>
    <hyperlink r:id="rId268" ref="G72"/>
    <hyperlink r:id="rId269" ref="B73"/>
    <hyperlink r:id="rId270" ref="E73"/>
    <hyperlink r:id="rId271" ref="F73"/>
    <hyperlink r:id="rId272" ref="G73"/>
    <hyperlink r:id="rId273" ref="B74"/>
    <hyperlink r:id="rId274" ref="E74"/>
    <hyperlink r:id="rId275" ref="F74"/>
    <hyperlink r:id="rId276" ref="G74"/>
    <hyperlink r:id="rId277" ref="B75"/>
    <hyperlink r:id="rId278" ref="E75"/>
    <hyperlink r:id="rId279" ref="F75"/>
    <hyperlink r:id="rId280" ref="G75"/>
    <hyperlink r:id="rId281" ref="B76"/>
    <hyperlink r:id="rId282" ref="E76"/>
    <hyperlink r:id="rId283" ref="F76"/>
    <hyperlink r:id="rId284" ref="G76"/>
    <hyperlink r:id="rId285" ref="B77"/>
    <hyperlink r:id="rId286" ref="G77"/>
    <hyperlink r:id="rId287" ref="B78"/>
    <hyperlink r:id="rId288" ref="G78"/>
    <hyperlink r:id="rId289" ref="B79"/>
    <hyperlink r:id="rId290" ref="G79"/>
    <hyperlink r:id="rId291" ref="B80"/>
    <hyperlink r:id="rId292" ref="G80"/>
    <hyperlink r:id="rId293" ref="B82"/>
    <hyperlink r:id="rId294" ref="E82"/>
    <hyperlink r:id="rId295" ref="F82"/>
    <hyperlink r:id="rId296" ref="G82"/>
    <hyperlink r:id="rId297" ref="B83"/>
    <hyperlink r:id="rId298" ref="E83"/>
    <hyperlink r:id="rId299" ref="F83"/>
    <hyperlink r:id="rId300" ref="G83"/>
    <hyperlink r:id="rId301" ref="B84"/>
    <hyperlink r:id="rId302" ref="E84"/>
    <hyperlink r:id="rId303" ref="F84"/>
    <hyperlink r:id="rId304" ref="G84"/>
    <hyperlink r:id="rId305" ref="B85"/>
    <hyperlink r:id="rId306" ref="E85"/>
    <hyperlink r:id="rId307" ref="F85"/>
    <hyperlink r:id="rId308" ref="G85"/>
    <hyperlink r:id="rId309" ref="B86"/>
    <hyperlink r:id="rId310" ref="E86"/>
    <hyperlink r:id="rId311" ref="F86"/>
    <hyperlink r:id="rId312" ref="G86"/>
    <hyperlink r:id="rId313" ref="B87"/>
    <hyperlink r:id="rId314" ref="E87"/>
    <hyperlink r:id="rId315" ref="F87"/>
    <hyperlink r:id="rId316" ref="G87"/>
    <hyperlink r:id="rId317" ref="B88"/>
    <hyperlink r:id="rId318" ref="E88"/>
    <hyperlink r:id="rId319" ref="F88"/>
    <hyperlink r:id="rId320" ref="G88"/>
    <hyperlink r:id="rId321" ref="B89"/>
    <hyperlink r:id="rId322" ref="E89"/>
    <hyperlink r:id="rId323" ref="F89"/>
    <hyperlink r:id="rId324" ref="G89"/>
    <hyperlink r:id="rId325" ref="B90"/>
    <hyperlink r:id="rId326" ref="E90"/>
    <hyperlink r:id="rId327" ref="F90"/>
    <hyperlink r:id="rId328" ref="G90"/>
    <hyperlink r:id="rId329" ref="B91"/>
    <hyperlink r:id="rId330" ref="E91"/>
    <hyperlink r:id="rId331" ref="F91"/>
    <hyperlink r:id="rId332" ref="G91"/>
    <hyperlink r:id="rId333" ref="B92"/>
    <hyperlink r:id="rId334" ref="E92"/>
    <hyperlink r:id="rId335" ref="F92"/>
    <hyperlink r:id="rId336" ref="G92"/>
    <hyperlink r:id="rId337" ref="B93"/>
    <hyperlink r:id="rId338" ref="E93"/>
    <hyperlink r:id="rId339" ref="F93"/>
    <hyperlink r:id="rId340" ref="G93"/>
    <hyperlink r:id="rId341" ref="B94"/>
    <hyperlink r:id="rId342" ref="E94"/>
    <hyperlink r:id="rId343" ref="F94"/>
    <hyperlink r:id="rId344" ref="G94"/>
    <hyperlink r:id="rId345" ref="B95"/>
    <hyperlink r:id="rId346" ref="E95"/>
    <hyperlink r:id="rId347" ref="F95"/>
    <hyperlink r:id="rId348" ref="G95"/>
    <hyperlink r:id="rId349" ref="B96"/>
    <hyperlink r:id="rId350" ref="E96"/>
    <hyperlink r:id="rId351" ref="F96"/>
    <hyperlink r:id="rId352" ref="G96"/>
    <hyperlink r:id="rId353" ref="B97"/>
    <hyperlink r:id="rId354" ref="E97"/>
    <hyperlink r:id="rId355" ref="F97"/>
    <hyperlink r:id="rId356" ref="G97"/>
    <hyperlink r:id="rId357" ref="B98"/>
    <hyperlink r:id="rId358" ref="E98"/>
    <hyperlink r:id="rId359" ref="F98"/>
    <hyperlink r:id="rId360" ref="G98"/>
    <hyperlink r:id="rId361" ref="B99"/>
    <hyperlink r:id="rId362" ref="E99"/>
    <hyperlink r:id="rId363" ref="F99"/>
    <hyperlink r:id="rId364" ref="G99"/>
    <hyperlink r:id="rId365" ref="B100"/>
    <hyperlink r:id="rId366" ref="E100"/>
    <hyperlink r:id="rId367" ref="F100"/>
    <hyperlink r:id="rId368" ref="G100"/>
    <hyperlink r:id="rId369" ref="B101"/>
    <hyperlink r:id="rId370" ref="E101"/>
    <hyperlink r:id="rId371" ref="F101"/>
    <hyperlink r:id="rId372" ref="G101"/>
    <hyperlink r:id="rId373" ref="B102"/>
    <hyperlink r:id="rId374" ref="E102"/>
    <hyperlink r:id="rId375" ref="F102"/>
    <hyperlink r:id="rId376" ref="G102"/>
    <hyperlink r:id="rId377" ref="B103"/>
    <hyperlink r:id="rId378" ref="E103"/>
    <hyperlink r:id="rId379" ref="F103"/>
    <hyperlink r:id="rId380" ref="G103"/>
    <hyperlink r:id="rId381" ref="B104"/>
    <hyperlink r:id="rId382" ref="E104"/>
    <hyperlink r:id="rId383" ref="F104"/>
    <hyperlink r:id="rId384" ref="G104"/>
    <hyperlink r:id="rId385" ref="B105"/>
    <hyperlink r:id="rId386" ref="E105"/>
    <hyperlink r:id="rId387" ref="F105"/>
    <hyperlink r:id="rId388" ref="G105"/>
    <hyperlink r:id="rId389" ref="B106"/>
    <hyperlink r:id="rId390" ref="E106"/>
    <hyperlink r:id="rId391" ref="F106"/>
    <hyperlink r:id="rId392" ref="G106"/>
    <hyperlink r:id="rId393" ref="B107"/>
    <hyperlink r:id="rId394" ref="E107"/>
    <hyperlink r:id="rId395" ref="F107"/>
    <hyperlink r:id="rId396" ref="G107"/>
    <hyperlink r:id="rId397" ref="B108"/>
    <hyperlink r:id="rId398" ref="E108"/>
    <hyperlink r:id="rId399" ref="F108"/>
    <hyperlink r:id="rId400" ref="G108"/>
    <hyperlink r:id="rId401" ref="B109"/>
    <hyperlink r:id="rId402" ref="E109"/>
    <hyperlink r:id="rId403" ref="F109"/>
    <hyperlink r:id="rId404" ref="G109"/>
    <hyperlink r:id="rId405" ref="B110"/>
    <hyperlink r:id="rId406" ref="E110"/>
    <hyperlink r:id="rId407" ref="F110"/>
    <hyperlink r:id="rId408" ref="G110"/>
    <hyperlink r:id="rId409" ref="B111"/>
    <hyperlink r:id="rId410" ref="E111"/>
    <hyperlink r:id="rId411" ref="F111"/>
    <hyperlink r:id="rId412" ref="G111"/>
    <hyperlink r:id="rId413" ref="B112"/>
    <hyperlink r:id="rId414" ref="E112"/>
    <hyperlink r:id="rId415" ref="F112"/>
    <hyperlink r:id="rId416" ref="G112"/>
    <hyperlink r:id="rId417" ref="B113"/>
    <hyperlink r:id="rId418" ref="E113"/>
    <hyperlink r:id="rId419" ref="F113"/>
    <hyperlink r:id="rId420" ref="G113"/>
  </hyperlinks>
  <printOptions/>
  <pageMargins bottom="0.75" footer="0.0" header="0.0" left="0.7" right="0.7" top="0.75"/>
  <pageSetup orientation="landscape"/>
  <drawing r:id="rId4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