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225" windowWidth="15600" windowHeight="5625" tabRatio="550" activeTab="1"/>
  </bookViews>
  <sheets>
    <sheet name="Major Task" sheetId="4" r:id="rId1"/>
    <sheet name="Task Dictonary" sheetId="1" r:id="rId2"/>
  </sheets>
  <externalReferences>
    <externalReference r:id="rId3"/>
  </externalReferences>
  <definedNames>
    <definedName name="_xlnm._FilterDatabase" localSheetId="1" hidden="1">'Task Dictonary'!$A$2:$F$218</definedName>
    <definedName name="MmExcelLinker_962BF097_BD66_461D_A5EF_443EA3AFB8F3">Quartely [1]budget!$F$11:$F$11</definedName>
    <definedName name="_xlnm.Print_Titles" localSheetId="1">'Task Dictonary'!$1:$2</definedName>
  </definedNames>
  <calcPr calcId="144525"/>
</workbook>
</file>

<file path=xl/calcChain.xml><?xml version="1.0" encoding="utf-8"?>
<calcChain xmlns="http://schemas.openxmlformats.org/spreadsheetml/2006/main">
  <c r="E218" i="1" l="1"/>
  <c r="F218" i="1" s="1"/>
  <c r="E217" i="1"/>
  <c r="F217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15" i="1"/>
  <c r="E121" i="1" l="1"/>
  <c r="F121" i="1" s="1"/>
  <c r="E120" i="1"/>
  <c r="F120" i="1" s="1"/>
  <c r="E119" i="1"/>
  <c r="F119" i="1" s="1"/>
  <c r="E4" i="1" l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213" i="1"/>
  <c r="F213" i="1" s="1"/>
  <c r="E214" i="1"/>
  <c r="F214" i="1" s="1"/>
  <c r="F215" i="1"/>
  <c r="E216" i="1"/>
  <c r="F216" i="1" s="1"/>
  <c r="E3" i="1"/>
  <c r="F3" i="1" s="1"/>
</calcChain>
</file>

<file path=xl/sharedStrings.xml><?xml version="1.0" encoding="utf-8"?>
<sst xmlns="http://schemas.openxmlformats.org/spreadsheetml/2006/main" count="601" uniqueCount="546">
  <si>
    <t>2.2.4</t>
  </si>
  <si>
    <t>2.2.1</t>
  </si>
  <si>
    <t>2.2.2</t>
  </si>
  <si>
    <t>3.2.1</t>
  </si>
  <si>
    <t>3.2.2</t>
  </si>
  <si>
    <t>3.2.3</t>
  </si>
  <si>
    <t>3.2.4</t>
  </si>
  <si>
    <t>3.1.1</t>
  </si>
  <si>
    <t>3.1.2</t>
  </si>
  <si>
    <t>3.1.3</t>
  </si>
  <si>
    <t>3.1.4</t>
  </si>
  <si>
    <t>5.2.5</t>
  </si>
  <si>
    <t>5.2.2</t>
  </si>
  <si>
    <t>5.2.4</t>
  </si>
  <si>
    <t>4.2.1</t>
  </si>
  <si>
    <t>2.2.3</t>
  </si>
  <si>
    <t>3.1.5</t>
  </si>
  <si>
    <t>3.1.6</t>
  </si>
  <si>
    <t>3.1.7</t>
  </si>
  <si>
    <t>3.1.8</t>
  </si>
  <si>
    <t>3.1.9</t>
  </si>
  <si>
    <t>3.1.10</t>
  </si>
  <si>
    <t>3.1.11</t>
  </si>
  <si>
    <t>3.1.12</t>
  </si>
  <si>
    <t>3.1.13</t>
  </si>
  <si>
    <t>3.1.14</t>
  </si>
  <si>
    <t>3.1.15</t>
  </si>
  <si>
    <t>3.1.16</t>
  </si>
  <si>
    <t>3.1.17</t>
  </si>
  <si>
    <t>3.1.18</t>
  </si>
  <si>
    <t>3.1.19</t>
  </si>
  <si>
    <t>3.1.20</t>
  </si>
  <si>
    <t>3.1.21</t>
  </si>
  <si>
    <t>3.1.22</t>
  </si>
  <si>
    <t>3.1.23</t>
  </si>
  <si>
    <t>3.1.24</t>
  </si>
  <si>
    <t>3.1.25</t>
  </si>
  <si>
    <t>3.1.26</t>
  </si>
  <si>
    <t>3.1.27</t>
  </si>
  <si>
    <t>5.2.1</t>
  </si>
  <si>
    <t>4.4.1</t>
  </si>
  <si>
    <t>4.5.1</t>
  </si>
  <si>
    <t>5.1.1</t>
  </si>
  <si>
    <t>5.1.2</t>
  </si>
  <si>
    <t>5.1.3</t>
  </si>
  <si>
    <t>5.1.4</t>
  </si>
  <si>
    <t>5.1.5</t>
  </si>
  <si>
    <t>5.1.6</t>
  </si>
  <si>
    <t>5.1.7</t>
  </si>
  <si>
    <t>5.1.8</t>
  </si>
  <si>
    <t>5.1.9</t>
  </si>
  <si>
    <t>5.1.10</t>
  </si>
  <si>
    <t>5.1.11</t>
  </si>
  <si>
    <t>5.1.12</t>
  </si>
  <si>
    <t>5.1.13</t>
  </si>
  <si>
    <t>5.1.14</t>
  </si>
  <si>
    <t>5.1.15</t>
  </si>
  <si>
    <t>5.1.16</t>
  </si>
  <si>
    <t>5.1.17</t>
  </si>
  <si>
    <t>5.1.18</t>
  </si>
  <si>
    <t>5.1.19</t>
  </si>
  <si>
    <t>5.1.20</t>
  </si>
  <si>
    <t>5.1.21</t>
  </si>
  <si>
    <t>5.1.22</t>
  </si>
  <si>
    <t>5.1.23</t>
  </si>
  <si>
    <t>5.1.24</t>
  </si>
  <si>
    <t>5.1.25</t>
  </si>
  <si>
    <t>5.1.26</t>
  </si>
  <si>
    <t>5.1.27</t>
  </si>
  <si>
    <t>5.2.3</t>
  </si>
  <si>
    <t>5.2.6</t>
  </si>
  <si>
    <t>5.2.7</t>
  </si>
  <si>
    <t>5.2.8</t>
  </si>
  <si>
    <t>5.1.28</t>
  </si>
  <si>
    <t>5.1.29</t>
  </si>
  <si>
    <t>5.1.30</t>
  </si>
  <si>
    <t>5.1.31</t>
  </si>
  <si>
    <t>Engineering &amp; Design</t>
  </si>
  <si>
    <t>Electrical Systems Design</t>
  </si>
  <si>
    <t>Procurement</t>
  </si>
  <si>
    <t>Electrical System</t>
  </si>
  <si>
    <t>Civil Construction</t>
  </si>
  <si>
    <t>Preliminary Construction</t>
  </si>
  <si>
    <t>Installation</t>
  </si>
  <si>
    <t>Electrical Installation</t>
  </si>
  <si>
    <t>Testing &amp; Commissioning</t>
  </si>
  <si>
    <t>Project Closing</t>
  </si>
  <si>
    <t>HVAC System Installation</t>
  </si>
  <si>
    <t>Remote End Works</t>
  </si>
  <si>
    <t>Milestones / Overhead</t>
  </si>
  <si>
    <t>3.1.28</t>
  </si>
  <si>
    <t>3.1.29</t>
  </si>
  <si>
    <t>3.1.30</t>
  </si>
  <si>
    <t>OHTC Installation</t>
  </si>
  <si>
    <t>FF Piping System Installation</t>
  </si>
  <si>
    <t>5.1.32</t>
  </si>
  <si>
    <t>4.1.1</t>
  </si>
  <si>
    <t>4.1.2</t>
  </si>
  <si>
    <t>Eng&amp;Des: Electrical Sys Design</t>
  </si>
  <si>
    <t>Eng&amp;Des: Civil &amp; Arch Design</t>
  </si>
  <si>
    <t xml:space="preserve">Eng&amp;Des: 380kV Bldg. </t>
  </si>
  <si>
    <t>Eng&amp;Des: MV Bldg.</t>
  </si>
  <si>
    <t>Eng&amp;Des: Control Bldg.</t>
  </si>
  <si>
    <t xml:space="preserve">Eng&amp;Des: Electro-Mech.Sys </t>
  </si>
  <si>
    <t>Proc: 380 kV GIS</t>
  </si>
  <si>
    <t>Proc: Gantry Structures</t>
  </si>
  <si>
    <t>Proc: 33 kV Switchgear</t>
  </si>
  <si>
    <t>Proc: 13.8 kV Switchgear</t>
  </si>
  <si>
    <t>Proc: Surge Arrestors</t>
  </si>
  <si>
    <t>Proc: Auxiliary Transformer</t>
  </si>
  <si>
    <t xml:space="preserve">Proc: NER </t>
  </si>
  <si>
    <t>Proc: Cable Tray &amp; Ladder</t>
  </si>
  <si>
    <t>Proc: HV Cable</t>
  </si>
  <si>
    <t>Proc: HV Cable Sealing Ends</t>
  </si>
  <si>
    <t>Proc: MV Cable</t>
  </si>
  <si>
    <t>Proc: MV Cable Termination</t>
  </si>
  <si>
    <t>Proc: LV Cables</t>
  </si>
  <si>
    <t>Proc: Control Cable</t>
  </si>
  <si>
    <t>Proc: Batteries &amp; Chargers</t>
  </si>
  <si>
    <t>Proc: SAS System</t>
  </si>
  <si>
    <t>Proc: Earthing System</t>
  </si>
  <si>
    <t>Civil: Mobilization</t>
  </si>
  <si>
    <t>Civil: 33 kV Swgr Basement</t>
  </si>
  <si>
    <t>Civil: 33 kV Swgr Hall</t>
  </si>
  <si>
    <t>Civil: 13.8 kV Swgr Basement</t>
  </si>
  <si>
    <t>Civil: 13.8 kV Swgr Hall</t>
  </si>
  <si>
    <t>Civil: Surge Arrester</t>
  </si>
  <si>
    <t>Civil: Cable Tunnel/Duct Banks</t>
  </si>
  <si>
    <t>Civil: Roof Deck Works</t>
  </si>
  <si>
    <t>Closing: Spare Parts</t>
  </si>
  <si>
    <t>Closing: Training</t>
  </si>
  <si>
    <t>Closing: Factory Training</t>
  </si>
  <si>
    <t>Closing: Site Training</t>
  </si>
  <si>
    <t>Closing: Punch List Clearing</t>
  </si>
  <si>
    <t>Closing: As-Built Drawings</t>
  </si>
  <si>
    <t>Proc: AC/DC Distribution Panel</t>
  </si>
  <si>
    <t>Proc: Control&amp;Protection Sys</t>
  </si>
  <si>
    <t>Proc: Telecom. &amp;SCADA System</t>
  </si>
  <si>
    <t>Proc: Trans.Fault Recorder&amp;SOE</t>
  </si>
  <si>
    <t>Proc: Lightning&amp;Surge Prot.Sys</t>
  </si>
  <si>
    <t>Civil: Fndntion Gantry Struc.</t>
  </si>
  <si>
    <t>Civil: Fndntion 380 Hybrid GIS</t>
  </si>
  <si>
    <t>Civil: Fndation Shunt Reactor</t>
  </si>
  <si>
    <t>Civil: Fencing, Bckflng&amp;Gravel</t>
  </si>
  <si>
    <t>Civil: Perimeter Wall&amp;Roadways</t>
  </si>
  <si>
    <t>Civil: Extrn. Access Staircase</t>
  </si>
  <si>
    <t>Civil: Intrn. Stair&amp;Lobby Area</t>
  </si>
  <si>
    <t>Civil: Inst. Doors &amp; Window</t>
  </si>
  <si>
    <t>Civil: Fndntin Steel Struc.GIB</t>
  </si>
  <si>
    <t>Civil: Aux. Transfor. Fndntion</t>
  </si>
  <si>
    <t>Civil: Control Bldg Basement</t>
  </si>
  <si>
    <t>Civil: 380 kV GIS Ground Floor</t>
  </si>
  <si>
    <t>Civil: Control Bldg Grnd Floor</t>
  </si>
  <si>
    <t>Civil: 380 kV GIS Basement</t>
  </si>
  <si>
    <t>T&amp;C: 380 kV GIS</t>
  </si>
  <si>
    <t>T&amp;C: Hybrid 380 GIS</t>
  </si>
  <si>
    <t>T&amp;C: 33 kV Switch Gear</t>
  </si>
  <si>
    <t>T&amp;C: 13.8 kV Switch Gear</t>
  </si>
  <si>
    <t>T&amp;C: Power Transformer 110/33</t>
  </si>
  <si>
    <t>T&amp;C:  Power Transformer 132/33</t>
  </si>
  <si>
    <t>T&amp;C: 13.8 kV Capacitor Bank</t>
  </si>
  <si>
    <t>T&amp;C: Auxiliary Transformer</t>
  </si>
  <si>
    <t>T&amp;C: ACDB/DCDBPanels</t>
  </si>
  <si>
    <t>T&amp;C: Battery &amp; Chargers</t>
  </si>
  <si>
    <t>T&amp;C: Control &amp; Protection</t>
  </si>
  <si>
    <t>T&amp;C: Power And Control Cables</t>
  </si>
  <si>
    <t>T&amp;C: NER</t>
  </si>
  <si>
    <t>T&amp;C: HVAC</t>
  </si>
  <si>
    <t>T&amp;C: Transient Fault Reco.&amp;Soe</t>
  </si>
  <si>
    <t>T&amp;C: Fire Protection Test</t>
  </si>
  <si>
    <t>T&amp;C: SAS System Testing</t>
  </si>
  <si>
    <t>T&amp;C: SCADA&amp;Telecom.Tests</t>
  </si>
  <si>
    <t>T&amp;C: Close Loop &amp; End To End</t>
  </si>
  <si>
    <t>Civil &amp; Archcitecture Design</t>
  </si>
  <si>
    <t>380kV Building Civil &amp; Archcitecture Design</t>
  </si>
  <si>
    <t>MV Bldg. Civil &amp; Archcitecture Design</t>
  </si>
  <si>
    <t>Control Building Civil &amp; Archcitecture Design</t>
  </si>
  <si>
    <t>Electro-Mechanical System Design</t>
  </si>
  <si>
    <t>T&amp;C: Power Trnsformer 110/13.8</t>
  </si>
  <si>
    <t>T&amp;C:  Power Trnsformr 132/13.8</t>
  </si>
  <si>
    <t>Electro-Mechanical Instaltion</t>
  </si>
  <si>
    <t>Electro-Mechanical Installation</t>
  </si>
  <si>
    <t>Installation of Cable Tray &amp; Ladders</t>
  </si>
  <si>
    <t>Installation of Equipment Earthing</t>
  </si>
  <si>
    <t>Installation of 380 Hybrid GIS</t>
  </si>
  <si>
    <t>Installation of Shunt Reactor 380kV</t>
  </si>
  <si>
    <t>Installation of 380 kV GIS</t>
  </si>
  <si>
    <t xml:space="preserve">Installation of 33 kV Switch Gear </t>
  </si>
  <si>
    <t xml:space="preserve">Installation of 13.8 kVSwitch Gear </t>
  </si>
  <si>
    <t>Installation of Power Transformer 110/13.8</t>
  </si>
  <si>
    <t>Installation of Power Transformer 132/33</t>
  </si>
  <si>
    <t>Installation of Power Transformer 132/13.8</t>
  </si>
  <si>
    <t>Installation of Outdoor Equipment</t>
  </si>
  <si>
    <t>Installation of 13.8 kV Capacitor Bank</t>
  </si>
  <si>
    <t>Installation of Control &amp; Protection</t>
  </si>
  <si>
    <t>Installation of Sub-Station Auto. System (SAS)</t>
  </si>
  <si>
    <t>Installation of Telecomunication &amp;SCADA System</t>
  </si>
  <si>
    <t>Installation of NER (13.8 kV)</t>
  </si>
  <si>
    <t>Installation of ACDB/DCDB Panels</t>
  </si>
  <si>
    <t>Installation of Auxiliary Transformer</t>
  </si>
  <si>
    <t>Installation of Battery &amp; Chargers</t>
  </si>
  <si>
    <t>Installation of Transient Fault Recorder &amp; SOE</t>
  </si>
  <si>
    <t>Installation of Lightning &amp; Protection System</t>
  </si>
  <si>
    <t>Installation of Steel Structures</t>
  </si>
  <si>
    <t xml:space="preserve">Installation of Surge Arrestors </t>
  </si>
  <si>
    <t>Installation of Gantry Structures</t>
  </si>
  <si>
    <t>Installation of MV Power Cables &amp; Termination</t>
  </si>
  <si>
    <t>Installation of LV Cables</t>
  </si>
  <si>
    <t>Installation of FOC Control Cables</t>
  </si>
  <si>
    <t>Lighting System Installation</t>
  </si>
  <si>
    <t>Emergency Lighting Installation</t>
  </si>
  <si>
    <t>Indoor Lighting Installation</t>
  </si>
  <si>
    <t>Outdoor Lighting Installation</t>
  </si>
  <si>
    <t>Plumbing&amp;Waterwork Installation</t>
  </si>
  <si>
    <t>Testing &amp; Commissioning of 380 kV GIS</t>
  </si>
  <si>
    <t>Testing &amp; Commissioning of Hybrid 380 GIS</t>
  </si>
  <si>
    <t>Testing &amp; Commissioning of 33 kV Switch Gear</t>
  </si>
  <si>
    <t>Testing &amp; Commissioning of 13.8 kV Switch Gear</t>
  </si>
  <si>
    <t>Testing &amp; Commissioning of Power Transformer 110/33</t>
  </si>
  <si>
    <t>Testing &amp; Commissioning of Power Transformer 110/13.8</t>
  </si>
  <si>
    <t>Testing &amp; Commissioning of Power Transformer 132/33</t>
  </si>
  <si>
    <t>Testing &amp; Commissioning of Power Transformer 132/13.8</t>
  </si>
  <si>
    <t>Testing &amp; Commissioning of 13.8 kV Capacitor Bank</t>
  </si>
  <si>
    <t>Testing &amp; Commissioning of Power And Control Cables</t>
  </si>
  <si>
    <t>Testing &amp; Commissioning of Auxiliary Transformer</t>
  </si>
  <si>
    <t>Testing &amp; Commissioning of NER</t>
  </si>
  <si>
    <t>Testing &amp; Commissioning of ACDB/DCDBPanels</t>
  </si>
  <si>
    <t>Testing &amp; Commissioning of Battery &amp; Chargers</t>
  </si>
  <si>
    <t>Testing &amp; Commissioning of Control &amp; Protection</t>
  </si>
  <si>
    <t>Testing &amp; Commissioning of Transient Fault Recorder &amp; Soe</t>
  </si>
  <si>
    <t>Testing &amp; Commissioning of HVAC</t>
  </si>
  <si>
    <t>Testing &amp; Commissioning of Fire Protection Test</t>
  </si>
  <si>
    <t>Testing &amp; Commissioning of SAS System Testing</t>
  </si>
  <si>
    <t>Testing &amp; Commissioning of SCADA&amp;Telecommunication Tests</t>
  </si>
  <si>
    <t>Testing &amp; Commissioning of Close Loop &amp; End To End</t>
  </si>
  <si>
    <t>Spare Parts Project Closing</t>
  </si>
  <si>
    <t>Training Project Closing</t>
  </si>
  <si>
    <t>Factory Training  Project Closing</t>
  </si>
  <si>
    <t>Site Training  Project Closing</t>
  </si>
  <si>
    <t>Punch List Clearing  Project Closing</t>
  </si>
  <si>
    <t>As-Built Drawings  Project Closing</t>
  </si>
  <si>
    <t>Procurement of 380 kV GIS</t>
  </si>
  <si>
    <t>Procurement of 380 Hybrid GIS</t>
  </si>
  <si>
    <t>Procurement of Gantry Structures</t>
  </si>
  <si>
    <t>Procurement of Shunt Reactor 380 kV</t>
  </si>
  <si>
    <t>Procurement of 33 kV Switchgear</t>
  </si>
  <si>
    <t>Procurement of 13.8 kV Switchgear</t>
  </si>
  <si>
    <t>Procurement of Surge Arrestors</t>
  </si>
  <si>
    <t>Procurement of Auxiliary Transformer</t>
  </si>
  <si>
    <t>Procurement of NER</t>
  </si>
  <si>
    <t>Procurement of AC/DC Distribution Panels</t>
  </si>
  <si>
    <t>Procurement of Cable Tray &amp; Ladder</t>
  </si>
  <si>
    <t>Procurement of MV Cable</t>
  </si>
  <si>
    <t>Procurement of MV Cable Termination</t>
  </si>
  <si>
    <t>Procurement of LV Cables</t>
  </si>
  <si>
    <t>Procurement of Control Cable</t>
  </si>
  <si>
    <t>Procurement of Batteries &amp; Chargers</t>
  </si>
  <si>
    <t>Procurement of Control &amp; Protection System</t>
  </si>
  <si>
    <t>Procurement of Transient Fault Recorder &amp; SOE</t>
  </si>
  <si>
    <t>Procurement of SAS System</t>
  </si>
  <si>
    <t>Procurement of Telecomunication &amp;SCADA System</t>
  </si>
  <si>
    <t>Procurement of Earthing System</t>
  </si>
  <si>
    <t>Procurement of Lightning&amp;Surge Protection System</t>
  </si>
  <si>
    <t>Procurement of Overhead Traveling Crane</t>
  </si>
  <si>
    <t>Procurement of HVAC System</t>
  </si>
  <si>
    <t>Procurement of Fire Fighting System</t>
  </si>
  <si>
    <t>Procurement of Lighting System</t>
  </si>
  <si>
    <t>Mobilization for Civil Construction</t>
  </si>
  <si>
    <t>Civil Construction of 380 kV GIS Basement</t>
  </si>
  <si>
    <t>Civil Construction of 380 kV GIS Ground Floor</t>
  </si>
  <si>
    <t>Civil Construction of 33 kV Switchgear Hall</t>
  </si>
  <si>
    <t>Civil Construction of 33 kV Switchgear Basement</t>
  </si>
  <si>
    <t>Civil Construction of 13.8 kV MV Switchgear Building</t>
  </si>
  <si>
    <t>Civil Construction of 13.8 kV Swtichgear Basement</t>
  </si>
  <si>
    <t>Civil Construction of 13.8 kV Switchgear Hall</t>
  </si>
  <si>
    <t>Civil Construction of Control Building Basement</t>
  </si>
  <si>
    <t>Civil Construction of Control Building Ground Floor</t>
  </si>
  <si>
    <t>Civil Construction of Auxilliary Transformer Foundation</t>
  </si>
  <si>
    <t>Civil Construction of Surge Arrester</t>
  </si>
  <si>
    <t>Civil Construction of Foundation Gantry Structure</t>
  </si>
  <si>
    <t>Civil Construction of Foundation Steel Structure GIB</t>
  </si>
  <si>
    <t>Civil Construction of Foundation For 380 Hybrid GIS</t>
  </si>
  <si>
    <t>Civil Construction of Foundation For Shunt Reactor</t>
  </si>
  <si>
    <t>Civil Construction of Fencing, Backfilling&amp;Gravel Works</t>
  </si>
  <si>
    <t>Civil Construction of Cable Tunnel/Duct Banks</t>
  </si>
  <si>
    <t>Civil Construction of Station Facilities Construction</t>
  </si>
  <si>
    <t>Civil Construction of Installation Of Doors &amp; Window</t>
  </si>
  <si>
    <t>Civil Construction of Roof Deck Works</t>
  </si>
  <si>
    <t>Civil Construction of Internal Stair Case &amp; Lobby Area</t>
  </si>
  <si>
    <t>Civil Construction of External Access Staircase</t>
  </si>
  <si>
    <t>Civil Construction of Perimeter Wall &amp; Roadways</t>
  </si>
  <si>
    <t>380 kV Building</t>
  </si>
  <si>
    <t>MV Building</t>
  </si>
  <si>
    <t>Instl: Cable Tray &amp; Ladders</t>
  </si>
  <si>
    <t>Instl: Equipment Earthing</t>
  </si>
  <si>
    <t>Instl: 380 Hybrid GIS</t>
  </si>
  <si>
    <t>Instl: 380 kV GIS</t>
  </si>
  <si>
    <t xml:space="preserve">Instl: 33 kV Switch Gear </t>
  </si>
  <si>
    <t xml:space="preserve">Instl: 13.8 kVSwitch Gear </t>
  </si>
  <si>
    <t>Instl: Outdoor Equipment</t>
  </si>
  <si>
    <t>Instl: Control &amp; Protection</t>
  </si>
  <si>
    <t>Instl: SAS</t>
  </si>
  <si>
    <t>Instl: Telecom. &amp;SCADA System</t>
  </si>
  <si>
    <t>Instl: ACDB/DCDB Panels</t>
  </si>
  <si>
    <t>Instl: Auxiliary Transformer</t>
  </si>
  <si>
    <t>Instl: Battery &amp; Chargers</t>
  </si>
  <si>
    <t>Instl: Steel Structures</t>
  </si>
  <si>
    <t xml:space="preserve">Instl: Surge Arrestors </t>
  </si>
  <si>
    <t>Instl: Gantry Structures</t>
  </si>
  <si>
    <t xml:space="preserve">Instl EM: OHTC </t>
  </si>
  <si>
    <t xml:space="preserve">Inst EM: HVAC System </t>
  </si>
  <si>
    <t xml:space="preserve">Inst EM: FF Piping System </t>
  </si>
  <si>
    <t>Inst EM: Lighting System</t>
  </si>
  <si>
    <t>Inst EM: Emergency Lighting</t>
  </si>
  <si>
    <t>Inst EM: Indoor Lighting</t>
  </si>
  <si>
    <t>Inst EM: Outdoor Lighting</t>
  </si>
  <si>
    <t xml:space="preserve">Inst EM: Plumbing&amp;Waterwork </t>
  </si>
  <si>
    <t>Instl: MV Pwer Cble&amp;Terminatn</t>
  </si>
  <si>
    <t>Instl: Lightning &amp; Protct. Sys</t>
  </si>
  <si>
    <t>Instl: Trnsient Falt Rcrdr&amp;SOE</t>
  </si>
  <si>
    <t>Instl: Powr Trnsfrmer 110/13.8</t>
  </si>
  <si>
    <t>Instl: Powr Transformer 132/33</t>
  </si>
  <si>
    <t>Instl: Powr Trnsfrmer 132/13.8</t>
  </si>
  <si>
    <t>Procurement Electro-Mechanical System</t>
  </si>
  <si>
    <t>Procurement Electrical System</t>
  </si>
  <si>
    <t>Station Facilities</t>
  </si>
  <si>
    <t xml:space="preserve">Hybrid Area 380kV / Out Door </t>
  </si>
  <si>
    <t>Hybrid Area 380kV / Out Door</t>
  </si>
  <si>
    <t>Instl: HV GIS</t>
  </si>
  <si>
    <t>Installation of 110 kV or 132 kV GIS</t>
  </si>
  <si>
    <t>Instl: Powr Transfrmer 380/ HV</t>
  </si>
  <si>
    <t>Installation of Power Transformer 380/110 or 380 / 132</t>
  </si>
  <si>
    <t>Eng&amp;Des: HV Bldg.</t>
  </si>
  <si>
    <t>110kV or 132kV Building Civil &amp; Archcitecture Design</t>
  </si>
  <si>
    <t>Proc: HV GIS</t>
  </si>
  <si>
    <t>HV Building</t>
  </si>
  <si>
    <t>110 kV or 132 kV Building</t>
  </si>
  <si>
    <t>T&amp;C: HV GIS</t>
  </si>
  <si>
    <t>Testing &amp; Commissioning of 110 or 132kV GIS</t>
  </si>
  <si>
    <t>Civil Construction of NER foundation</t>
  </si>
  <si>
    <t>Procurement of 380/110 kV or 132 kVPower Transformer</t>
  </si>
  <si>
    <t>Civil: NER foundation</t>
  </si>
  <si>
    <t>33kV MV Building</t>
  </si>
  <si>
    <t>Procurement of 110kV or 132kV /33 kV Power Transformer</t>
  </si>
  <si>
    <t>Proc: HV/33kV Power Transfr.</t>
  </si>
  <si>
    <t>Proc: HV/13.8kV Power Transfr</t>
  </si>
  <si>
    <t>Procurement of 110kV OR 132kV /13.8kV Power Transformer</t>
  </si>
  <si>
    <t>Procurement of 110 Kv or 132 kV Cable</t>
  </si>
  <si>
    <t>Procurement of 110 Kv or 132 kV Cable Sealing Ends</t>
  </si>
  <si>
    <t>Civil Construction of Control Building</t>
  </si>
  <si>
    <t>Instl: Powr Transformer 110/33</t>
  </si>
  <si>
    <t xml:space="preserve">Installation of Power Transformer 110/33 </t>
  </si>
  <si>
    <t>Installation of 110kV or 132kV Power Cables &amp; Sealing Ends</t>
  </si>
  <si>
    <t>T&amp;C: Power Transformer 380/HV</t>
  </si>
  <si>
    <t>Testing &amp; Commissioning of Power Transformer 380/110kV or 380/132kV</t>
  </si>
  <si>
    <t>Proc: 380/HV Power Transfr.</t>
  </si>
  <si>
    <t xml:space="preserve">Instl: NER </t>
  </si>
  <si>
    <t>Proc: Hybrid GIS</t>
  </si>
  <si>
    <t xml:space="preserve">Proc: Shunt Reactor </t>
  </si>
  <si>
    <t>Proc: Capacitor Bank</t>
  </si>
  <si>
    <t>Proc: Outdoor Equipment</t>
  </si>
  <si>
    <t>Procurement of Outdoor Equipment</t>
  </si>
  <si>
    <t>Proc EM: OHTC</t>
  </si>
  <si>
    <t>Proc EM: HVAC System</t>
  </si>
  <si>
    <t>Proc EM Fire Fighting System</t>
  </si>
  <si>
    <t>Proc EM Lighting System</t>
  </si>
  <si>
    <t>Proc EM: Emergency Lighting</t>
  </si>
  <si>
    <t>Proc EM: Indoor Lighting</t>
  </si>
  <si>
    <t>Proc EM Outdoor Lighting</t>
  </si>
  <si>
    <t>Proc EM: Misc Procurement</t>
  </si>
  <si>
    <t>Procurement of Miscellaneous items</t>
  </si>
  <si>
    <t>Civil: Prelimini. Construction</t>
  </si>
  <si>
    <t>Civil: Power Transformr Fndtn</t>
  </si>
  <si>
    <t>Civil Construction of Power Transformer Foundation</t>
  </si>
  <si>
    <t>Civil: HV GIS Base Constrction</t>
  </si>
  <si>
    <t>110 or 132kV Basement Construction</t>
  </si>
  <si>
    <t>110 or 132kV GIS Hall Bldg. Construction</t>
  </si>
  <si>
    <t>Civil: Capacitor Bank Fndtn</t>
  </si>
  <si>
    <t xml:space="preserve">Instl: Shunt Reactor </t>
  </si>
  <si>
    <t>Instl: Capacitor Bank</t>
  </si>
  <si>
    <t>Instl:Remote End Works</t>
  </si>
  <si>
    <t>Instalaltion of Remote End Works</t>
  </si>
  <si>
    <t>Instl: HV Pwr Cble&amp;Termination</t>
  </si>
  <si>
    <t>Instl: LV Cable&amp;Terminatn</t>
  </si>
  <si>
    <t>Closing: FAT</t>
  </si>
  <si>
    <t>Factory Acceptance Test</t>
  </si>
  <si>
    <t>4.4.2</t>
  </si>
  <si>
    <t>4.5.2</t>
  </si>
  <si>
    <t>5.1.33</t>
  </si>
  <si>
    <t>3.2.4.1</t>
  </si>
  <si>
    <t>3.2.4.2</t>
  </si>
  <si>
    <t>3.2.4.3</t>
  </si>
  <si>
    <t>3.1.31</t>
  </si>
  <si>
    <t>4.2.2</t>
  </si>
  <si>
    <t>Civil Construction of Capacitor Bank Foundation</t>
  </si>
  <si>
    <t>4.7.1</t>
  </si>
  <si>
    <t>4.7.2</t>
  </si>
  <si>
    <t>4.9.1</t>
  </si>
  <si>
    <t>4.9.2</t>
  </si>
  <si>
    <t>4.12.1</t>
  </si>
  <si>
    <t>4.12.2</t>
  </si>
  <si>
    <t>4.12.3</t>
  </si>
  <si>
    <t>4.12.4</t>
  </si>
  <si>
    <t>4.12.5</t>
  </si>
  <si>
    <t>4.14.1</t>
  </si>
  <si>
    <t>4.14.2</t>
  </si>
  <si>
    <t>4.14.3</t>
  </si>
  <si>
    <t>4.14.4</t>
  </si>
  <si>
    <t>4.14.5</t>
  </si>
  <si>
    <t xml:space="preserve">OH Labor: Project Management </t>
  </si>
  <si>
    <t xml:space="preserve">OH NLabor: Project Management </t>
  </si>
  <si>
    <t xml:space="preserve">OH Mat: Project Management </t>
  </si>
  <si>
    <t xml:space="preserve">OH Labor: Engineering&amp;Design </t>
  </si>
  <si>
    <t xml:space="preserve">OH NLabor: Engineering&amp;Design </t>
  </si>
  <si>
    <t xml:space="preserve">OH Mat: Engineering&amp;Design </t>
  </si>
  <si>
    <t>OH Labor: Site Facilities</t>
  </si>
  <si>
    <t>OH Nlabor:Site Facilities</t>
  </si>
  <si>
    <t>OH Mat: Site Facilities</t>
  </si>
  <si>
    <t xml:space="preserve">OH Labor: Civil </t>
  </si>
  <si>
    <t xml:space="preserve">OH NLabor: Civil </t>
  </si>
  <si>
    <t xml:space="preserve">OH Mat: Civil </t>
  </si>
  <si>
    <t xml:space="preserve">OH Labor: Lighting </t>
  </si>
  <si>
    <t xml:space="preserve">OH Nlabor: Lighting </t>
  </si>
  <si>
    <t xml:space="preserve">OH Mat: Lighting </t>
  </si>
  <si>
    <t>OH Labor: HVAC &amp; FF</t>
  </si>
  <si>
    <t>OH NLabor: HVAC &amp; FF</t>
  </si>
  <si>
    <t>OH Mat: HVAC &amp; FF</t>
  </si>
  <si>
    <t>OH Labor: Installation</t>
  </si>
  <si>
    <t>OH NLabor: Installation</t>
  </si>
  <si>
    <t>OH Mat: Installation</t>
  </si>
  <si>
    <t>Project Management Overhead</t>
  </si>
  <si>
    <t>Engineering&amp;Design Overhead</t>
  </si>
  <si>
    <t>Site Facilities Overhead</t>
  </si>
  <si>
    <t>Civil Overhead</t>
  </si>
  <si>
    <t>Lighting Overhead</t>
  </si>
  <si>
    <t>HVAC&amp;FF Overhead</t>
  </si>
  <si>
    <t>1.1.1</t>
  </si>
  <si>
    <t>1.1.2</t>
  </si>
  <si>
    <t>1.1.3</t>
  </si>
  <si>
    <t>1.2.1</t>
  </si>
  <si>
    <t>1.2.2</t>
  </si>
  <si>
    <t>1.2.3</t>
  </si>
  <si>
    <t>1.3.1</t>
  </si>
  <si>
    <t>1.3.2</t>
  </si>
  <si>
    <t>1.3.3</t>
  </si>
  <si>
    <t>1.4.1</t>
  </si>
  <si>
    <t>1.4.2</t>
  </si>
  <si>
    <t>1.4.3</t>
  </si>
  <si>
    <t>1.5.1</t>
  </si>
  <si>
    <t>1.5.2</t>
  </si>
  <si>
    <t>1.5.3</t>
  </si>
  <si>
    <t>1.6.1</t>
  </si>
  <si>
    <t>1.6.2</t>
  </si>
  <si>
    <t>1.6.3</t>
  </si>
  <si>
    <t>1.7.1</t>
  </si>
  <si>
    <t>1.7.2</t>
  </si>
  <si>
    <t>1.7.3</t>
  </si>
  <si>
    <t>Procurement of MV Power Transformer</t>
  </si>
  <si>
    <t>3.1.32</t>
  </si>
  <si>
    <t>Instl: Powr Trnsfrmer MV</t>
  </si>
  <si>
    <t>Installation of Power Transformer MV</t>
  </si>
  <si>
    <t>5.1.34</t>
  </si>
  <si>
    <t>Proc: MV Power Transfr</t>
  </si>
  <si>
    <t>Installation Overhead</t>
  </si>
  <si>
    <t>TASK HEADS</t>
  </si>
  <si>
    <t>TASK CODE</t>
  </si>
  <si>
    <t>TASK DETAILS</t>
  </si>
  <si>
    <t>Procurement of Capacitor Bank</t>
  </si>
  <si>
    <t>Project Management Overheads - Labour</t>
  </si>
  <si>
    <t>Project Management Overheads - Non Labour</t>
  </si>
  <si>
    <t>Project Management Overheads - Material</t>
  </si>
  <si>
    <t>Engineering&amp;Design Overheads - Labour</t>
  </si>
  <si>
    <t>Engineering&amp;Design Overheads - Non Labour</t>
  </si>
  <si>
    <t>Engineering&amp;Design Overheads - Material</t>
  </si>
  <si>
    <t xml:space="preserve">Site Facilities Overheads - Labour </t>
  </si>
  <si>
    <t>Site Facilities Overheads - Non Labour</t>
  </si>
  <si>
    <t>Site Facilities Overheads - Material</t>
  </si>
  <si>
    <t>Civil Overheads - Labour</t>
  </si>
  <si>
    <t>Civil Overheads -Non Labour</t>
  </si>
  <si>
    <t>Civil Overheads - Material</t>
  </si>
  <si>
    <t>Lighting Overheads - Labour</t>
  </si>
  <si>
    <t>Lighting Overheads - Non Labour</t>
  </si>
  <si>
    <t>Lighting Overheads - Material</t>
  </si>
  <si>
    <t>HVAC &amp; FF Overheads - Labour</t>
  </si>
  <si>
    <t>HVAC &amp; FF Overheads - Non Labour</t>
  </si>
  <si>
    <t>HVAC &amp; FF Overheads - Material</t>
  </si>
  <si>
    <t>Installation Overherads - Labour</t>
  </si>
  <si>
    <t>Installation Overherads - Non Labour</t>
  </si>
  <si>
    <t>Installation Overherads - Material</t>
  </si>
  <si>
    <t>Instl:Control Cables&amp;Terminatn</t>
  </si>
  <si>
    <t>Civil Construction Contrl Bldg</t>
  </si>
  <si>
    <t>Civil: 13.8 kV MV SWGR Bldg</t>
  </si>
  <si>
    <t>Civil: HV GIS Hall Bldg Const</t>
  </si>
  <si>
    <t>Procurement Electro-Mech Sys</t>
  </si>
  <si>
    <t>Procurement of 110 kV or 132 kV GIS</t>
  </si>
  <si>
    <t>4.15.1</t>
  </si>
  <si>
    <t>4.15.2</t>
  </si>
  <si>
    <t>COMM / BATTERY /  FM-200 BLDG.</t>
  </si>
  <si>
    <t>FOUNDATION FOOTINGS</t>
  </si>
  <si>
    <t>COMM. / BATTERY /  FM-200 ROOMS</t>
  </si>
  <si>
    <t>CIV: FOUNDATION FOOTINGS</t>
  </si>
  <si>
    <t>CIV: COMM/BATTERY/FM-200 BLDG.</t>
  </si>
  <si>
    <t>CIV: COMM/BATTERY/FM-200 ROOMS</t>
  </si>
  <si>
    <t>Closing: De-mobilization</t>
  </si>
  <si>
    <t>Demobilization</t>
  </si>
  <si>
    <t>Energy Project - EBU Tasks</t>
  </si>
  <si>
    <t>Energy Project - EBU Task List</t>
  </si>
  <si>
    <t>TASK NAMES (30 char)</t>
  </si>
  <si>
    <t>TASK DETAILS (250 char)</t>
  </si>
  <si>
    <t>Training - 125 V DC System</t>
  </si>
  <si>
    <t>Training - 48 V  DC System</t>
  </si>
  <si>
    <t>Training - Capacitor Bank</t>
  </si>
  <si>
    <t>Training - Control &amp; Protection</t>
  </si>
  <si>
    <t>Training - HV GIS</t>
  </si>
  <si>
    <t>Training - HVAC Sytem</t>
  </si>
  <si>
    <t>Training - MV Switch Gear</t>
  </si>
  <si>
    <t>Training - Power Transformer</t>
  </si>
  <si>
    <t>Training - SAS</t>
  </si>
  <si>
    <t>Training - Telecommunication</t>
  </si>
  <si>
    <t>7.2.1</t>
  </si>
  <si>
    <t>7.2.2</t>
  </si>
  <si>
    <t>7.2.3</t>
  </si>
  <si>
    <t>7.2.4</t>
  </si>
  <si>
    <t>7.2.5</t>
  </si>
  <si>
    <t>7.2.6</t>
  </si>
  <si>
    <t>7.2.7</t>
  </si>
  <si>
    <t>7.2.8</t>
  </si>
  <si>
    <t>7.2.9</t>
  </si>
  <si>
    <t>7.2.10</t>
  </si>
  <si>
    <t>Closing: Demolition</t>
  </si>
  <si>
    <t>Demolition</t>
  </si>
  <si>
    <t>Training -Control &amp; Protection</t>
  </si>
  <si>
    <t>FAT - Crane 5 Ton</t>
  </si>
  <si>
    <t>FAT - Control &amp; Protection</t>
  </si>
  <si>
    <t>FAT - HV GIS</t>
  </si>
  <si>
    <t>FAT - MV Switch Gear</t>
  </si>
  <si>
    <t>FAT - Power Transformer</t>
  </si>
  <si>
    <t>FAT - SAS</t>
  </si>
  <si>
    <t>FAT - Telecommunication</t>
  </si>
  <si>
    <t>7.3.1</t>
  </si>
  <si>
    <t>7.3.2</t>
  </si>
  <si>
    <t>7.3.3</t>
  </si>
  <si>
    <t>7.3.4</t>
  </si>
  <si>
    <t>7.3.5</t>
  </si>
  <si>
    <t>7.3.6</t>
  </si>
  <si>
    <t>7.3.7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</si>
</sst>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Trebuchet MS"/>
      <family val="2"/>
    </font>
    <font>
      <sz val="11"/>
      <color theme="1"/>
      <name val="Trebuchet MS"/>
      <family val="2"/>
    </font>
    <font>
      <sz val="12"/>
      <color theme="1"/>
      <name val="Trebuchet MS"/>
      <family val="2"/>
    </font>
    <font>
      <sz val="11"/>
      <name val="Trebuchet MS"/>
      <family val="2"/>
    </font>
    <font>
      <b/>
      <sz val="11"/>
      <color rgb="FF002060"/>
      <name val="Trebuchet MS"/>
      <family val="2"/>
    </font>
    <font>
      <b/>
      <sz val="11"/>
      <name val="Trebuchet MS"/>
      <family val="2"/>
    </font>
    <font>
      <sz val="10"/>
      <name val="Arial"/>
      <family val="2"/>
    </font>
    <font>
      <sz val="11"/>
      <color rgb="FF0000FF"/>
      <name val="Trebuchet MS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</borders>
  <cellStyleXfs count="41">
    <xf numFmtId="0" fontId="0" fillId="0" borderId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164" fontId="11" fillId="0" borderId="0"/>
    <xf numFmtId="9" fontId="11" fillId="0" borderId="0" applyFont="0" applyFill="0" applyBorder="0" applyAlignment="0" applyProtection="0"/>
    <xf numFmtId="164" fontId="11" fillId="0" borderId="0"/>
  </cellStyleXfs>
  <cellXfs count="57">
    <xf numFmtId="0" fontId="0" fillId="0" borderId="0" xfId="0"/>
    <xf numFmtId="0" fontId="0" fillId="0" borderId="0" xfId="0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10" fillId="7" borderId="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5" borderId="11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vertical="center"/>
    </xf>
    <xf numFmtId="0" fontId="9" fillId="5" borderId="13" xfId="0" applyFont="1" applyFill="1" applyBorder="1" applyAlignment="1">
      <alignment vertical="center"/>
    </xf>
    <xf numFmtId="0" fontId="8" fillId="6" borderId="14" xfId="0" applyFont="1" applyFill="1" applyBorder="1" applyAlignment="1">
      <alignment horizontal="center" vertical="center"/>
    </xf>
    <xf numFmtId="0" fontId="8" fillId="6" borderId="15" xfId="0" applyFont="1" applyFill="1" applyBorder="1" applyAlignment="1">
      <alignment vertical="center"/>
    </xf>
    <xf numFmtId="0" fontId="8" fillId="6" borderId="16" xfId="0" applyFont="1" applyFill="1" applyBorder="1" applyAlignment="1">
      <alignment vertical="center"/>
    </xf>
    <xf numFmtId="0" fontId="6" fillId="0" borderId="14" xfId="0" applyFont="1" applyBorder="1" applyAlignment="1">
      <alignment horizontal="center" vertical="center"/>
    </xf>
    <xf numFmtId="0" fontId="6" fillId="4" borderId="15" xfId="0" applyFont="1" applyFill="1" applyBorder="1" applyAlignment="1">
      <alignment vertical="center"/>
    </xf>
    <xf numFmtId="0" fontId="6" fillId="4" borderId="16" xfId="0" applyFont="1" applyFill="1" applyBorder="1" applyAlignment="1">
      <alignment vertical="center"/>
    </xf>
    <xf numFmtId="0" fontId="6" fillId="0" borderId="14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vertical="center"/>
    </xf>
    <xf numFmtId="0" fontId="6" fillId="0" borderId="16" xfId="0" applyFont="1" applyFill="1" applyBorder="1" applyAlignment="1">
      <alignment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15" xfId="0" applyFont="1" applyFill="1" applyBorder="1" applyAlignment="1">
      <alignment vertical="center"/>
    </xf>
    <xf numFmtId="0" fontId="9" fillId="5" borderId="16" xfId="0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0" xfId="0" applyFont="1" applyFill="1" applyAlignment="1">
      <alignment vertical="center"/>
    </xf>
    <xf numFmtId="0" fontId="6" fillId="0" borderId="15" xfId="0" applyFont="1" applyBorder="1" applyAlignment="1">
      <alignment horizontal="left" vertical="center"/>
    </xf>
    <xf numFmtId="0" fontId="6" fillId="4" borderId="15" xfId="0" applyFont="1" applyFill="1" applyBorder="1" applyAlignment="1">
      <alignment horizontal="left" vertical="center"/>
    </xf>
    <xf numFmtId="2" fontId="8" fillId="6" borderId="14" xfId="0" applyNumberFormat="1" applyFont="1" applyFill="1" applyBorder="1" applyAlignment="1">
      <alignment horizontal="center" vertical="center"/>
    </xf>
    <xf numFmtId="2" fontId="6" fillId="0" borderId="14" xfId="0" applyNumberFormat="1" applyFont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vertical="center"/>
    </xf>
    <xf numFmtId="0" fontId="12" fillId="0" borderId="16" xfId="0" applyFont="1" applyBorder="1" applyAlignment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</cellXfs>
  <cellStyles count="41">
    <cellStyle name="Comma 2" xfId="1"/>
    <cellStyle name="Comma 2 2" xfId="2"/>
    <cellStyle name="Normal" xfId="0" builtinId="0"/>
    <cellStyle name="Normal 10" xfId="3"/>
    <cellStyle name="Normal 11" xfId="4"/>
    <cellStyle name="Normal 12" xfId="5"/>
    <cellStyle name="Normal 13" xfId="6"/>
    <cellStyle name="Normal 14" xfId="7"/>
    <cellStyle name="Normal 15" xfId="8"/>
    <cellStyle name="Normal 16" xfId="9"/>
    <cellStyle name="Normal 17" xfId="10"/>
    <cellStyle name="Normal 18" xfId="11"/>
    <cellStyle name="Normal 19" xfId="12"/>
    <cellStyle name="Normal 2" xfId="13"/>
    <cellStyle name="Normal 20" xfId="14"/>
    <cellStyle name="Normal 21" xfId="15"/>
    <cellStyle name="Normal 22" xfId="16"/>
    <cellStyle name="Normal 23" xfId="17"/>
    <cellStyle name="Normal 24" xfId="18"/>
    <cellStyle name="Normal 25" xfId="19"/>
    <cellStyle name="Normal 26" xfId="20"/>
    <cellStyle name="Normal 27" xfId="21"/>
    <cellStyle name="Normal 28" xfId="22"/>
    <cellStyle name="Normal 29" xfId="23"/>
    <cellStyle name="Normal 3" xfId="24"/>
    <cellStyle name="Normal 30" xfId="25"/>
    <cellStyle name="Normal 31" xfId="26"/>
    <cellStyle name="Normal 32" xfId="27"/>
    <cellStyle name="Normal 33" xfId="28"/>
    <cellStyle name="Normal 34" xfId="29"/>
    <cellStyle name="Normal 35" xfId="30"/>
    <cellStyle name="Normal 36" xfId="31"/>
    <cellStyle name="Normal 37" xfId="32"/>
    <cellStyle name="Normal 4" xfId="33"/>
    <cellStyle name="Normal 5" xfId="34"/>
    <cellStyle name="Normal 6" xfId="35"/>
    <cellStyle name="Normal 7" xfId="36"/>
    <cellStyle name="Normal 8" xfId="37"/>
    <cellStyle name="Normal 9" xfId="38"/>
    <cellStyle name="Percent 2" xfId="39"/>
    <cellStyle name="Style 1" xfId="40"/>
  </cellStyles>
  <dxfs count="0"/>
  <tableStyles count="0" defaultTableStyle="TableStyleMedium9" defaultPivotStyle="PivotStyleLight16"/>
  <colors>
    <mruColors>
      <color rgb="FF0000FF"/>
      <color rgb="FF97FFEB"/>
      <color rgb="FFFFFF99"/>
      <color rgb="FF00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dge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8" sqref="B8"/>
    </sheetView>
  </sheetViews>
  <sheetFormatPr defaultRowHeight="15" x14ac:dyDescent="0.25"/>
  <cols>
    <col min="1" max="1" width="15.7109375" customWidth="1"/>
    <col min="2" max="2" width="28.7109375" bestFit="1" customWidth="1"/>
    <col min="3" max="3" width="44.42578125" customWidth="1"/>
  </cols>
  <sheetData>
    <row r="1" spans="1:3" s="1" customFormat="1" ht="24.75" customHeight="1" thickBot="1" x14ac:dyDescent="0.3">
      <c r="A1" s="50" t="s">
        <v>505</v>
      </c>
      <c r="B1" s="51"/>
      <c r="C1" s="52"/>
    </row>
    <row r="2" spans="1:3" s="6" customFormat="1" ht="24.75" customHeight="1" thickBot="1" x14ac:dyDescent="0.3">
      <c r="A2" s="5" t="s">
        <v>465</v>
      </c>
      <c r="B2" s="5" t="s">
        <v>464</v>
      </c>
      <c r="C2" s="5" t="s">
        <v>466</v>
      </c>
    </row>
    <row r="3" spans="1:3" s="7" customFormat="1" ht="24.75" customHeight="1" x14ac:dyDescent="0.25">
      <c r="A3" s="8">
        <v>1</v>
      </c>
      <c r="B3" s="2" t="s">
        <v>89</v>
      </c>
      <c r="C3" s="2" t="s">
        <v>89</v>
      </c>
    </row>
    <row r="4" spans="1:3" s="7" customFormat="1" ht="24.75" customHeight="1" x14ac:dyDescent="0.25">
      <c r="A4" s="9">
        <v>2</v>
      </c>
      <c r="B4" s="3" t="s">
        <v>77</v>
      </c>
      <c r="C4" s="3" t="s">
        <v>77</v>
      </c>
    </row>
    <row r="5" spans="1:3" s="7" customFormat="1" ht="24.75" customHeight="1" x14ac:dyDescent="0.25">
      <c r="A5" s="9">
        <v>3</v>
      </c>
      <c r="B5" s="3" t="s">
        <v>79</v>
      </c>
      <c r="C5" s="3" t="s">
        <v>79</v>
      </c>
    </row>
    <row r="6" spans="1:3" s="7" customFormat="1" ht="24.75" customHeight="1" x14ac:dyDescent="0.25">
      <c r="A6" s="9">
        <v>4</v>
      </c>
      <c r="B6" s="3" t="s">
        <v>81</v>
      </c>
      <c r="C6" s="3" t="s">
        <v>81</v>
      </c>
    </row>
    <row r="7" spans="1:3" s="7" customFormat="1" ht="24.75" customHeight="1" x14ac:dyDescent="0.25">
      <c r="A7" s="4">
        <v>5</v>
      </c>
      <c r="B7" s="3" t="s">
        <v>83</v>
      </c>
      <c r="C7" s="3" t="s">
        <v>83</v>
      </c>
    </row>
    <row r="8" spans="1:3" s="7" customFormat="1" ht="24.75" customHeight="1" x14ac:dyDescent="0.25">
      <c r="A8" s="4">
        <v>6</v>
      </c>
      <c r="B8" s="3" t="s">
        <v>85</v>
      </c>
      <c r="C8" s="3" t="s">
        <v>85</v>
      </c>
    </row>
    <row r="9" spans="1:3" s="7" customFormat="1" ht="24.75" customHeight="1" x14ac:dyDescent="0.25">
      <c r="A9" s="4">
        <v>7</v>
      </c>
      <c r="B9" s="3" t="s">
        <v>86</v>
      </c>
      <c r="C9" s="3" t="s">
        <v>86</v>
      </c>
    </row>
  </sheetData>
  <mergeCells count="1">
    <mergeCell ref="A1:C1"/>
  </mergeCells>
  <dataValidations count="2">
    <dataValidation type="textLength" operator="lessThanOrEqual" allowBlank="1" showInputMessage="1" showErrorMessage="1" sqref="B3:B5">
      <formula1>100</formula1>
    </dataValidation>
    <dataValidation type="textLength" operator="lessThanOrEqual" allowBlank="1" showInputMessage="1" showErrorMessage="1" sqref="C3:C5">
      <formula1>240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223"/>
  <sheetViews>
    <sheetView tabSelected="1" topLeftCell="A49" zoomScale="84" zoomScaleNormal="84" workbookViewId="0">
      <selection activeCell="B61" sqref="B61"/>
    </sheetView>
  </sheetViews>
  <sheetFormatPr defaultRowHeight="16.5" x14ac:dyDescent="0.25"/>
  <cols>
    <col min="1" max="1" width="13.5703125" style="40" customWidth="1"/>
    <col min="2" max="2" width="42.28515625" style="39" customWidth="1"/>
    <col min="3" max="3" width="73" style="39" customWidth="1"/>
    <col min="4" max="4" width="9.140625" style="39" customWidth="1"/>
    <col min="5" max="5" width="9.140625" style="12" hidden="1" customWidth="1"/>
    <col min="6" max="6" width="9.140625" style="14" hidden="1" customWidth="1"/>
    <col min="7" max="7" width="9.140625" style="12" customWidth="1"/>
    <col min="8" max="16384" width="9.140625" style="12"/>
  </cols>
  <sheetData>
    <row r="1" spans="1:6" ht="37.5" customHeight="1" thickBot="1" x14ac:dyDescent="0.3">
      <c r="A1" s="53" t="s">
        <v>506</v>
      </c>
      <c r="B1" s="54"/>
      <c r="C1" s="55"/>
      <c r="D1" s="12"/>
    </row>
    <row r="2" spans="1:6" ht="29.25" customHeight="1" thickTop="1" thickBot="1" x14ac:dyDescent="0.3">
      <c r="A2" s="13" t="s">
        <v>465</v>
      </c>
      <c r="B2" s="13" t="s">
        <v>507</v>
      </c>
      <c r="C2" s="13" t="s">
        <v>508</v>
      </c>
      <c r="D2" s="10"/>
      <c r="E2" s="10"/>
      <c r="F2" s="11"/>
    </row>
    <row r="3" spans="1:6" ht="17.25" thickTop="1" x14ac:dyDescent="0.25">
      <c r="A3" s="15">
        <v>1</v>
      </c>
      <c r="B3" s="16" t="s">
        <v>89</v>
      </c>
      <c r="C3" s="17" t="s">
        <v>89</v>
      </c>
      <c r="D3" s="12"/>
      <c r="E3" s="12">
        <f>LEN(B3)</f>
        <v>21</v>
      </c>
      <c r="F3" s="14" t="str">
        <f>IF(E3&gt;30,"+30","OK")</f>
        <v>OK</v>
      </c>
    </row>
    <row r="4" spans="1:6" x14ac:dyDescent="0.25">
      <c r="A4" s="18">
        <v>1.1000000000000001</v>
      </c>
      <c r="B4" s="19" t="s">
        <v>430</v>
      </c>
      <c r="C4" s="20" t="s">
        <v>430</v>
      </c>
      <c r="D4" s="12"/>
      <c r="E4" s="12">
        <f t="shared" ref="E4:E67" si="0">LEN(B4)</f>
        <v>27</v>
      </c>
      <c r="F4" s="14" t="str">
        <f t="shared" ref="F4:F67" si="1">IF(E4&gt;30,"+30","OK")</f>
        <v>OK</v>
      </c>
    </row>
    <row r="5" spans="1:6" x14ac:dyDescent="0.25">
      <c r="A5" s="21" t="s">
        <v>436</v>
      </c>
      <c r="B5" s="22" t="s">
        <v>409</v>
      </c>
      <c r="C5" s="23" t="s">
        <v>468</v>
      </c>
      <c r="D5" s="12"/>
      <c r="E5" s="12">
        <f t="shared" si="0"/>
        <v>29</v>
      </c>
      <c r="F5" s="14" t="str">
        <f t="shared" si="1"/>
        <v>OK</v>
      </c>
    </row>
    <row r="6" spans="1:6" x14ac:dyDescent="0.25">
      <c r="A6" s="21" t="s">
        <v>437</v>
      </c>
      <c r="B6" s="22" t="s">
        <v>410</v>
      </c>
      <c r="C6" s="23" t="s">
        <v>469</v>
      </c>
      <c r="D6" s="12"/>
      <c r="E6" s="12">
        <f t="shared" si="0"/>
        <v>30</v>
      </c>
      <c r="F6" s="14" t="str">
        <f t="shared" si="1"/>
        <v>OK</v>
      </c>
    </row>
    <row r="7" spans="1:6" x14ac:dyDescent="0.25">
      <c r="A7" s="24" t="s">
        <v>438</v>
      </c>
      <c r="B7" s="25" t="s">
        <v>411</v>
      </c>
      <c r="C7" s="26" t="s">
        <v>470</v>
      </c>
      <c r="D7" s="12"/>
      <c r="E7" s="12">
        <f t="shared" si="0"/>
        <v>27</v>
      </c>
      <c r="F7" s="14" t="str">
        <f t="shared" si="1"/>
        <v>OK</v>
      </c>
    </row>
    <row r="8" spans="1:6" x14ac:dyDescent="0.25">
      <c r="A8" s="18">
        <v>1.2</v>
      </c>
      <c r="B8" s="19" t="s">
        <v>431</v>
      </c>
      <c r="C8" s="20" t="s">
        <v>431</v>
      </c>
      <c r="D8" s="12"/>
      <c r="E8" s="12">
        <f t="shared" si="0"/>
        <v>27</v>
      </c>
      <c r="F8" s="14" t="str">
        <f t="shared" si="1"/>
        <v>OK</v>
      </c>
    </row>
    <row r="9" spans="1:6" x14ac:dyDescent="0.25">
      <c r="A9" s="24" t="s">
        <v>439</v>
      </c>
      <c r="B9" s="25" t="s">
        <v>412</v>
      </c>
      <c r="C9" s="26" t="s">
        <v>471</v>
      </c>
      <c r="D9" s="12"/>
      <c r="E9" s="12">
        <f t="shared" si="0"/>
        <v>29</v>
      </c>
      <c r="F9" s="14" t="str">
        <f t="shared" si="1"/>
        <v>OK</v>
      </c>
    </row>
    <row r="10" spans="1:6" x14ac:dyDescent="0.25">
      <c r="A10" s="24" t="s">
        <v>440</v>
      </c>
      <c r="B10" s="25" t="s">
        <v>413</v>
      </c>
      <c r="C10" s="26" t="s">
        <v>472</v>
      </c>
      <c r="D10" s="12"/>
      <c r="E10" s="12">
        <f t="shared" si="0"/>
        <v>30</v>
      </c>
      <c r="F10" s="14" t="str">
        <f t="shared" si="1"/>
        <v>OK</v>
      </c>
    </row>
    <row r="11" spans="1:6" x14ac:dyDescent="0.25">
      <c r="A11" s="24" t="s">
        <v>441</v>
      </c>
      <c r="B11" s="25" t="s">
        <v>414</v>
      </c>
      <c r="C11" s="26" t="s">
        <v>473</v>
      </c>
      <c r="D11" s="12"/>
      <c r="E11" s="12">
        <f t="shared" si="0"/>
        <v>27</v>
      </c>
      <c r="F11" s="14" t="str">
        <f t="shared" si="1"/>
        <v>OK</v>
      </c>
    </row>
    <row r="12" spans="1:6" x14ac:dyDescent="0.25">
      <c r="A12" s="18">
        <v>1.3</v>
      </c>
      <c r="B12" s="19" t="s">
        <v>432</v>
      </c>
      <c r="C12" s="20" t="s">
        <v>432</v>
      </c>
      <c r="D12" s="12"/>
      <c r="E12" s="12">
        <f t="shared" si="0"/>
        <v>24</v>
      </c>
      <c r="F12" s="14" t="str">
        <f t="shared" si="1"/>
        <v>OK</v>
      </c>
    </row>
    <row r="13" spans="1:6" ht="16.5" customHeight="1" x14ac:dyDescent="0.25">
      <c r="A13" s="24" t="s">
        <v>442</v>
      </c>
      <c r="B13" s="25" t="s">
        <v>415</v>
      </c>
      <c r="C13" s="26" t="s">
        <v>474</v>
      </c>
      <c r="D13" s="12"/>
      <c r="E13" s="12">
        <f t="shared" si="0"/>
        <v>25</v>
      </c>
      <c r="F13" s="14" t="str">
        <f t="shared" si="1"/>
        <v>OK</v>
      </c>
    </row>
    <row r="14" spans="1:6" ht="16.5" customHeight="1" x14ac:dyDescent="0.25">
      <c r="A14" s="24" t="s">
        <v>443</v>
      </c>
      <c r="B14" s="25" t="s">
        <v>416</v>
      </c>
      <c r="C14" s="26" t="s">
        <v>475</v>
      </c>
      <c r="D14" s="12"/>
      <c r="E14" s="12">
        <f t="shared" si="0"/>
        <v>25</v>
      </c>
      <c r="F14" s="14" t="str">
        <f t="shared" si="1"/>
        <v>OK</v>
      </c>
    </row>
    <row r="15" spans="1:6" ht="16.5" customHeight="1" x14ac:dyDescent="0.25">
      <c r="A15" s="24" t="s">
        <v>444</v>
      </c>
      <c r="B15" s="25" t="s">
        <v>417</v>
      </c>
      <c r="C15" s="26" t="s">
        <v>476</v>
      </c>
      <c r="D15" s="12"/>
      <c r="E15" s="12">
        <f t="shared" si="0"/>
        <v>23</v>
      </c>
      <c r="F15" s="14" t="str">
        <f t="shared" si="1"/>
        <v>OK</v>
      </c>
    </row>
    <row r="16" spans="1:6" x14ac:dyDescent="0.25">
      <c r="A16" s="18">
        <v>1.4</v>
      </c>
      <c r="B16" s="19" t="s">
        <v>433</v>
      </c>
      <c r="C16" s="20" t="s">
        <v>433</v>
      </c>
      <c r="D16" s="12"/>
      <c r="E16" s="12">
        <f t="shared" si="0"/>
        <v>14</v>
      </c>
      <c r="F16" s="14" t="str">
        <f t="shared" si="1"/>
        <v>OK</v>
      </c>
    </row>
    <row r="17" spans="1:6" ht="16.5" customHeight="1" x14ac:dyDescent="0.25">
      <c r="A17" s="21" t="s">
        <v>445</v>
      </c>
      <c r="B17" s="22" t="s">
        <v>418</v>
      </c>
      <c r="C17" s="23" t="s">
        <v>477</v>
      </c>
      <c r="D17" s="12"/>
      <c r="E17" s="12">
        <f t="shared" si="0"/>
        <v>16</v>
      </c>
      <c r="F17" s="14" t="str">
        <f t="shared" si="1"/>
        <v>OK</v>
      </c>
    </row>
    <row r="18" spans="1:6" ht="16.5" customHeight="1" x14ac:dyDescent="0.25">
      <c r="A18" s="24" t="s">
        <v>446</v>
      </c>
      <c r="B18" s="25" t="s">
        <v>419</v>
      </c>
      <c r="C18" s="26" t="s">
        <v>478</v>
      </c>
      <c r="D18" s="12"/>
      <c r="E18" s="12">
        <f t="shared" si="0"/>
        <v>17</v>
      </c>
      <c r="F18" s="14" t="str">
        <f t="shared" si="1"/>
        <v>OK</v>
      </c>
    </row>
    <row r="19" spans="1:6" ht="16.5" customHeight="1" x14ac:dyDescent="0.25">
      <c r="A19" s="24" t="s">
        <v>447</v>
      </c>
      <c r="B19" s="25" t="s">
        <v>420</v>
      </c>
      <c r="C19" s="26" t="s">
        <v>479</v>
      </c>
      <c r="D19" s="12"/>
      <c r="E19" s="12">
        <f t="shared" si="0"/>
        <v>14</v>
      </c>
      <c r="F19" s="14" t="str">
        <f t="shared" si="1"/>
        <v>OK</v>
      </c>
    </row>
    <row r="20" spans="1:6" x14ac:dyDescent="0.25">
      <c r="A20" s="18">
        <v>1.5</v>
      </c>
      <c r="B20" s="19" t="s">
        <v>434</v>
      </c>
      <c r="C20" s="20" t="s">
        <v>434</v>
      </c>
      <c r="D20" s="12"/>
      <c r="E20" s="12">
        <f t="shared" si="0"/>
        <v>17</v>
      </c>
      <c r="F20" s="14" t="str">
        <f t="shared" si="1"/>
        <v>OK</v>
      </c>
    </row>
    <row r="21" spans="1:6" ht="16.5" customHeight="1" x14ac:dyDescent="0.25">
      <c r="A21" s="24" t="s">
        <v>448</v>
      </c>
      <c r="B21" s="25" t="s">
        <v>421</v>
      </c>
      <c r="C21" s="26" t="s">
        <v>480</v>
      </c>
      <c r="D21" s="12"/>
      <c r="E21" s="12">
        <f t="shared" si="0"/>
        <v>19</v>
      </c>
      <c r="F21" s="14" t="str">
        <f t="shared" si="1"/>
        <v>OK</v>
      </c>
    </row>
    <row r="22" spans="1:6" ht="16.5" customHeight="1" x14ac:dyDescent="0.25">
      <c r="A22" s="24" t="s">
        <v>449</v>
      </c>
      <c r="B22" s="25" t="s">
        <v>422</v>
      </c>
      <c r="C22" s="26" t="s">
        <v>481</v>
      </c>
      <c r="D22" s="12"/>
      <c r="E22" s="12">
        <f t="shared" si="0"/>
        <v>20</v>
      </c>
      <c r="F22" s="14" t="str">
        <f t="shared" si="1"/>
        <v>OK</v>
      </c>
    </row>
    <row r="23" spans="1:6" ht="16.5" customHeight="1" x14ac:dyDescent="0.25">
      <c r="A23" s="24" t="s">
        <v>450</v>
      </c>
      <c r="B23" s="25" t="s">
        <v>423</v>
      </c>
      <c r="C23" s="26" t="s">
        <v>482</v>
      </c>
      <c r="D23" s="12"/>
      <c r="E23" s="12">
        <f t="shared" si="0"/>
        <v>17</v>
      </c>
      <c r="F23" s="14" t="str">
        <f t="shared" si="1"/>
        <v>OK</v>
      </c>
    </row>
    <row r="24" spans="1:6" x14ac:dyDescent="0.25">
      <c r="A24" s="18">
        <v>1.6</v>
      </c>
      <c r="B24" s="19" t="s">
        <v>435</v>
      </c>
      <c r="C24" s="20" t="s">
        <v>435</v>
      </c>
      <c r="D24" s="12"/>
      <c r="E24" s="12">
        <f t="shared" si="0"/>
        <v>16</v>
      </c>
      <c r="F24" s="14" t="str">
        <f t="shared" si="1"/>
        <v>OK</v>
      </c>
    </row>
    <row r="25" spans="1:6" ht="16.5" customHeight="1" x14ac:dyDescent="0.25">
      <c r="A25" s="24" t="s">
        <v>451</v>
      </c>
      <c r="B25" s="25" t="s">
        <v>424</v>
      </c>
      <c r="C25" s="26" t="s">
        <v>483</v>
      </c>
      <c r="D25" s="12"/>
      <c r="E25" s="12">
        <f t="shared" si="0"/>
        <v>19</v>
      </c>
      <c r="F25" s="14" t="str">
        <f t="shared" si="1"/>
        <v>OK</v>
      </c>
    </row>
    <row r="26" spans="1:6" ht="16.5" customHeight="1" x14ac:dyDescent="0.25">
      <c r="A26" s="24" t="s">
        <v>452</v>
      </c>
      <c r="B26" s="25" t="s">
        <v>425</v>
      </c>
      <c r="C26" s="26" t="s">
        <v>484</v>
      </c>
      <c r="D26" s="12"/>
      <c r="E26" s="12">
        <f t="shared" si="0"/>
        <v>20</v>
      </c>
      <c r="F26" s="14" t="str">
        <f t="shared" si="1"/>
        <v>OK</v>
      </c>
    </row>
    <row r="27" spans="1:6" ht="16.5" customHeight="1" x14ac:dyDescent="0.25">
      <c r="A27" s="24" t="s">
        <v>453</v>
      </c>
      <c r="B27" s="25" t="s">
        <v>426</v>
      </c>
      <c r="C27" s="26" t="s">
        <v>485</v>
      </c>
      <c r="D27" s="12"/>
      <c r="E27" s="12">
        <f t="shared" si="0"/>
        <v>17</v>
      </c>
      <c r="F27" s="14" t="str">
        <f t="shared" si="1"/>
        <v>OK</v>
      </c>
    </row>
    <row r="28" spans="1:6" x14ac:dyDescent="0.25">
      <c r="A28" s="18">
        <v>1.7</v>
      </c>
      <c r="B28" s="19" t="s">
        <v>463</v>
      </c>
      <c r="C28" s="20" t="s">
        <v>463</v>
      </c>
      <c r="D28" s="12"/>
      <c r="E28" s="12">
        <f t="shared" si="0"/>
        <v>21</v>
      </c>
      <c r="F28" s="14" t="str">
        <f t="shared" si="1"/>
        <v>OK</v>
      </c>
    </row>
    <row r="29" spans="1:6" s="32" customFormat="1" ht="16.5" customHeight="1" x14ac:dyDescent="0.25">
      <c r="A29" s="24" t="s">
        <v>454</v>
      </c>
      <c r="B29" s="25" t="s">
        <v>427</v>
      </c>
      <c r="C29" s="26" t="s">
        <v>486</v>
      </c>
      <c r="E29" s="32">
        <f t="shared" si="0"/>
        <v>22</v>
      </c>
      <c r="F29" s="56" t="str">
        <f t="shared" si="1"/>
        <v>OK</v>
      </c>
    </row>
    <row r="30" spans="1:6" ht="16.5" customHeight="1" x14ac:dyDescent="0.25">
      <c r="A30" s="24" t="s">
        <v>455</v>
      </c>
      <c r="B30" s="25" t="s">
        <v>428</v>
      </c>
      <c r="C30" s="26" t="s">
        <v>487</v>
      </c>
      <c r="D30" s="12"/>
      <c r="E30" s="12">
        <f t="shared" si="0"/>
        <v>23</v>
      </c>
      <c r="F30" s="14" t="str">
        <f t="shared" si="1"/>
        <v>OK</v>
      </c>
    </row>
    <row r="31" spans="1:6" ht="16.5" customHeight="1" x14ac:dyDescent="0.25">
      <c r="A31" s="24" t="s">
        <v>456</v>
      </c>
      <c r="B31" s="25" t="s">
        <v>429</v>
      </c>
      <c r="C31" s="26" t="s">
        <v>488</v>
      </c>
      <c r="D31" s="12"/>
      <c r="E31" s="12">
        <f t="shared" si="0"/>
        <v>20</v>
      </c>
      <c r="F31" s="14" t="str">
        <f t="shared" si="1"/>
        <v>OK</v>
      </c>
    </row>
    <row r="32" spans="1:6" x14ac:dyDescent="0.25">
      <c r="A32" s="27">
        <v>2</v>
      </c>
      <c r="B32" s="28" t="s">
        <v>77</v>
      </c>
      <c r="C32" s="29" t="s">
        <v>77</v>
      </c>
      <c r="D32" s="12"/>
      <c r="E32" s="12">
        <f t="shared" si="0"/>
        <v>20</v>
      </c>
      <c r="F32" s="14" t="str">
        <f t="shared" si="1"/>
        <v>OK</v>
      </c>
    </row>
    <row r="33" spans="1:6" x14ac:dyDescent="0.25">
      <c r="A33" s="18">
        <v>2.1</v>
      </c>
      <c r="B33" s="19" t="s">
        <v>98</v>
      </c>
      <c r="C33" s="20" t="s">
        <v>78</v>
      </c>
      <c r="D33" s="12"/>
      <c r="E33" s="12">
        <f t="shared" si="0"/>
        <v>30</v>
      </c>
      <c r="F33" s="14" t="str">
        <f t="shared" si="1"/>
        <v>OK</v>
      </c>
    </row>
    <row r="34" spans="1:6" x14ac:dyDescent="0.25">
      <c r="A34" s="18">
        <v>2.2000000000000002</v>
      </c>
      <c r="B34" s="19" t="s">
        <v>99</v>
      </c>
      <c r="C34" s="20" t="s">
        <v>173</v>
      </c>
      <c r="D34" s="12"/>
      <c r="E34" s="12">
        <f t="shared" si="0"/>
        <v>28</v>
      </c>
      <c r="F34" s="14" t="str">
        <f t="shared" si="1"/>
        <v>OK</v>
      </c>
    </row>
    <row r="35" spans="1:6" x14ac:dyDescent="0.25">
      <c r="A35" s="21" t="s">
        <v>1</v>
      </c>
      <c r="B35" s="22" t="s">
        <v>100</v>
      </c>
      <c r="C35" s="30" t="s">
        <v>174</v>
      </c>
      <c r="D35" s="12"/>
      <c r="E35" s="12">
        <f t="shared" si="0"/>
        <v>21</v>
      </c>
      <c r="F35" s="14" t="str">
        <f t="shared" si="1"/>
        <v>OK</v>
      </c>
    </row>
    <row r="36" spans="1:6" x14ac:dyDescent="0.25">
      <c r="A36" s="21" t="s">
        <v>2</v>
      </c>
      <c r="B36" s="22" t="s">
        <v>332</v>
      </c>
      <c r="C36" s="30" t="s">
        <v>333</v>
      </c>
      <c r="D36" s="12"/>
      <c r="E36" s="12">
        <f t="shared" si="0"/>
        <v>17</v>
      </c>
      <c r="F36" s="14" t="str">
        <f t="shared" si="1"/>
        <v>OK</v>
      </c>
    </row>
    <row r="37" spans="1:6" x14ac:dyDescent="0.25">
      <c r="A37" s="21" t="s">
        <v>15</v>
      </c>
      <c r="B37" s="22" t="s">
        <v>101</v>
      </c>
      <c r="C37" s="30" t="s">
        <v>175</v>
      </c>
      <c r="D37" s="12"/>
      <c r="E37" s="12">
        <f t="shared" si="0"/>
        <v>17</v>
      </c>
      <c r="F37" s="14" t="str">
        <f t="shared" si="1"/>
        <v>OK</v>
      </c>
    </row>
    <row r="38" spans="1:6" x14ac:dyDescent="0.25">
      <c r="A38" s="21" t="s">
        <v>0</v>
      </c>
      <c r="B38" s="22" t="s">
        <v>102</v>
      </c>
      <c r="C38" s="30" t="s">
        <v>176</v>
      </c>
      <c r="D38" s="12"/>
      <c r="E38" s="12">
        <f t="shared" si="0"/>
        <v>22</v>
      </c>
      <c r="F38" s="14" t="str">
        <f t="shared" si="1"/>
        <v>OK</v>
      </c>
    </row>
    <row r="39" spans="1:6" x14ac:dyDescent="0.25">
      <c r="A39" s="18">
        <v>2.2999999999999998</v>
      </c>
      <c r="B39" s="19" t="s">
        <v>103</v>
      </c>
      <c r="C39" s="20" t="s">
        <v>177</v>
      </c>
      <c r="D39" s="12"/>
      <c r="E39" s="12">
        <f t="shared" si="0"/>
        <v>26</v>
      </c>
      <c r="F39" s="14" t="str">
        <f t="shared" si="1"/>
        <v>OK</v>
      </c>
    </row>
    <row r="40" spans="1:6" x14ac:dyDescent="0.25">
      <c r="A40" s="27">
        <v>3</v>
      </c>
      <c r="B40" s="28" t="s">
        <v>79</v>
      </c>
      <c r="C40" s="29" t="s">
        <v>79</v>
      </c>
      <c r="D40" s="12"/>
      <c r="E40" s="12">
        <f t="shared" si="0"/>
        <v>11</v>
      </c>
      <c r="F40" s="14" t="str">
        <f t="shared" si="1"/>
        <v>OK</v>
      </c>
    </row>
    <row r="41" spans="1:6" x14ac:dyDescent="0.25">
      <c r="A41" s="18">
        <v>3.1</v>
      </c>
      <c r="B41" s="19" t="s">
        <v>324</v>
      </c>
      <c r="C41" s="20" t="s">
        <v>80</v>
      </c>
      <c r="D41" s="12"/>
      <c r="E41" s="12">
        <f t="shared" si="0"/>
        <v>29</v>
      </c>
      <c r="F41" s="14" t="str">
        <f t="shared" si="1"/>
        <v>OK</v>
      </c>
    </row>
    <row r="42" spans="1:6" s="32" customFormat="1" x14ac:dyDescent="0.25">
      <c r="A42" s="24" t="s">
        <v>7</v>
      </c>
      <c r="B42" s="25" t="s">
        <v>104</v>
      </c>
      <c r="C42" s="26" t="s">
        <v>241</v>
      </c>
      <c r="E42" s="12">
        <f t="shared" si="0"/>
        <v>16</v>
      </c>
      <c r="F42" s="14" t="str">
        <f t="shared" si="1"/>
        <v>OK</v>
      </c>
    </row>
    <row r="43" spans="1:6" x14ac:dyDescent="0.25">
      <c r="A43" s="21" t="s">
        <v>8</v>
      </c>
      <c r="B43" s="31" t="s">
        <v>357</v>
      </c>
      <c r="C43" s="30" t="s">
        <v>242</v>
      </c>
      <c r="D43" s="12"/>
      <c r="E43" s="12">
        <f t="shared" si="0"/>
        <v>16</v>
      </c>
      <c r="F43" s="14" t="str">
        <f t="shared" si="1"/>
        <v>OK</v>
      </c>
    </row>
    <row r="44" spans="1:6" x14ac:dyDescent="0.25">
      <c r="A44" s="21" t="s">
        <v>9</v>
      </c>
      <c r="B44" s="31" t="s">
        <v>105</v>
      </c>
      <c r="C44" s="30" t="s">
        <v>243</v>
      </c>
      <c r="D44" s="12"/>
      <c r="E44" s="12">
        <f t="shared" si="0"/>
        <v>23</v>
      </c>
      <c r="F44" s="14" t="str">
        <f t="shared" si="1"/>
        <v>OK</v>
      </c>
    </row>
    <row r="45" spans="1:6" x14ac:dyDescent="0.25">
      <c r="A45" s="21" t="s">
        <v>10</v>
      </c>
      <c r="B45" s="31" t="s">
        <v>358</v>
      </c>
      <c r="C45" s="30" t="s">
        <v>244</v>
      </c>
      <c r="D45" s="12"/>
      <c r="E45" s="12">
        <f t="shared" si="0"/>
        <v>20</v>
      </c>
      <c r="F45" s="14" t="str">
        <f t="shared" si="1"/>
        <v>OK</v>
      </c>
    </row>
    <row r="46" spans="1:6" x14ac:dyDescent="0.25">
      <c r="A46" s="21" t="s">
        <v>16</v>
      </c>
      <c r="B46" s="31" t="s">
        <v>334</v>
      </c>
      <c r="C46" s="30" t="s">
        <v>494</v>
      </c>
      <c r="D46" s="12"/>
      <c r="E46" s="12">
        <f t="shared" si="0"/>
        <v>12</v>
      </c>
      <c r="F46" s="14" t="str">
        <f t="shared" si="1"/>
        <v>OK</v>
      </c>
    </row>
    <row r="47" spans="1:6" x14ac:dyDescent="0.25">
      <c r="A47" s="21" t="s">
        <v>17</v>
      </c>
      <c r="B47" s="31" t="s">
        <v>106</v>
      </c>
      <c r="C47" s="30" t="s">
        <v>245</v>
      </c>
      <c r="D47" s="12"/>
      <c r="E47" s="12">
        <f t="shared" si="0"/>
        <v>22</v>
      </c>
      <c r="F47" s="14" t="str">
        <f t="shared" si="1"/>
        <v>OK</v>
      </c>
    </row>
    <row r="48" spans="1:6" x14ac:dyDescent="0.25">
      <c r="A48" s="21" t="s">
        <v>18</v>
      </c>
      <c r="B48" s="31" t="s">
        <v>107</v>
      </c>
      <c r="C48" s="30" t="s">
        <v>246</v>
      </c>
      <c r="D48" s="12"/>
      <c r="E48" s="12">
        <f t="shared" si="0"/>
        <v>24</v>
      </c>
      <c r="F48" s="14" t="str">
        <f t="shared" si="1"/>
        <v>OK</v>
      </c>
    </row>
    <row r="49" spans="1:6" s="32" customFormat="1" x14ac:dyDescent="0.25">
      <c r="A49" s="24" t="s">
        <v>19</v>
      </c>
      <c r="B49" s="25" t="s">
        <v>355</v>
      </c>
      <c r="C49" s="26" t="s">
        <v>340</v>
      </c>
      <c r="E49" s="12">
        <f t="shared" si="0"/>
        <v>27</v>
      </c>
      <c r="F49" s="14" t="str">
        <f t="shared" si="1"/>
        <v>OK</v>
      </c>
    </row>
    <row r="50" spans="1:6" x14ac:dyDescent="0.25">
      <c r="A50" s="21" t="s">
        <v>20</v>
      </c>
      <c r="B50" s="31" t="s">
        <v>344</v>
      </c>
      <c r="C50" s="30" t="s">
        <v>343</v>
      </c>
      <c r="D50" s="12"/>
      <c r="E50" s="12">
        <f t="shared" si="0"/>
        <v>28</v>
      </c>
      <c r="F50" s="14" t="str">
        <f t="shared" si="1"/>
        <v>OK</v>
      </c>
    </row>
    <row r="51" spans="1:6" x14ac:dyDescent="0.25">
      <c r="A51" s="21" t="s">
        <v>21</v>
      </c>
      <c r="B51" s="31" t="s">
        <v>345</v>
      </c>
      <c r="C51" s="30" t="s">
        <v>346</v>
      </c>
      <c r="D51" s="12"/>
      <c r="E51" s="12">
        <f t="shared" si="0"/>
        <v>29</v>
      </c>
      <c r="F51" s="14" t="str">
        <f t="shared" si="1"/>
        <v>OK</v>
      </c>
    </row>
    <row r="52" spans="1:6" x14ac:dyDescent="0.25">
      <c r="A52" s="21" t="s">
        <v>22</v>
      </c>
      <c r="B52" s="31" t="s">
        <v>462</v>
      </c>
      <c r="C52" s="30" t="s">
        <v>457</v>
      </c>
      <c r="D52" s="12"/>
      <c r="E52" s="12">
        <f t="shared" si="0"/>
        <v>22</v>
      </c>
      <c r="F52" s="14" t="str">
        <f t="shared" si="1"/>
        <v>OK</v>
      </c>
    </row>
    <row r="53" spans="1:6" x14ac:dyDescent="0.25">
      <c r="A53" s="21" t="s">
        <v>23</v>
      </c>
      <c r="B53" s="31" t="s">
        <v>359</v>
      </c>
      <c r="C53" s="30" t="s">
        <v>467</v>
      </c>
      <c r="D53" s="12"/>
      <c r="E53" s="12">
        <f t="shared" si="0"/>
        <v>20</v>
      </c>
      <c r="F53" s="14" t="str">
        <f t="shared" si="1"/>
        <v>OK</v>
      </c>
    </row>
    <row r="54" spans="1:6" x14ac:dyDescent="0.25">
      <c r="A54" s="21" t="s">
        <v>24</v>
      </c>
      <c r="B54" s="31" t="s">
        <v>108</v>
      </c>
      <c r="C54" s="30" t="s">
        <v>247</v>
      </c>
      <c r="D54" s="12"/>
      <c r="E54" s="12">
        <f t="shared" si="0"/>
        <v>21</v>
      </c>
      <c r="F54" s="14" t="str">
        <f t="shared" si="1"/>
        <v>OK</v>
      </c>
    </row>
    <row r="55" spans="1:6" x14ac:dyDescent="0.25">
      <c r="A55" s="21" t="s">
        <v>25</v>
      </c>
      <c r="B55" s="31" t="s">
        <v>109</v>
      </c>
      <c r="C55" s="30" t="s">
        <v>248</v>
      </c>
      <c r="D55" s="12"/>
      <c r="E55" s="12">
        <f t="shared" si="0"/>
        <v>27</v>
      </c>
      <c r="F55" s="14" t="str">
        <f t="shared" si="1"/>
        <v>OK</v>
      </c>
    </row>
    <row r="56" spans="1:6" x14ac:dyDescent="0.25">
      <c r="A56" s="21" t="s">
        <v>26</v>
      </c>
      <c r="B56" s="31" t="s">
        <v>110</v>
      </c>
      <c r="C56" s="30" t="s">
        <v>249</v>
      </c>
      <c r="D56" s="12"/>
      <c r="E56" s="12">
        <f t="shared" si="0"/>
        <v>10</v>
      </c>
      <c r="F56" s="14" t="str">
        <f t="shared" si="1"/>
        <v>OK</v>
      </c>
    </row>
    <row r="57" spans="1:6" x14ac:dyDescent="0.25">
      <c r="A57" s="21" t="s">
        <v>27</v>
      </c>
      <c r="B57" s="31" t="s">
        <v>135</v>
      </c>
      <c r="C57" s="30" t="s">
        <v>250</v>
      </c>
      <c r="D57" s="12"/>
      <c r="E57" s="12">
        <f t="shared" si="0"/>
        <v>30</v>
      </c>
      <c r="F57" s="14" t="str">
        <f t="shared" si="1"/>
        <v>OK</v>
      </c>
    </row>
    <row r="58" spans="1:6" x14ac:dyDescent="0.25">
      <c r="A58" s="21" t="s">
        <v>28</v>
      </c>
      <c r="B58" s="31" t="s">
        <v>111</v>
      </c>
      <c r="C58" s="30" t="s">
        <v>251</v>
      </c>
      <c r="D58" s="12"/>
      <c r="E58" s="12">
        <f t="shared" si="0"/>
        <v>25</v>
      </c>
      <c r="F58" s="14" t="str">
        <f t="shared" si="1"/>
        <v>OK</v>
      </c>
    </row>
    <row r="59" spans="1:6" x14ac:dyDescent="0.25">
      <c r="A59" s="21" t="s">
        <v>29</v>
      </c>
      <c r="B59" s="31" t="s">
        <v>112</v>
      </c>
      <c r="C59" s="30" t="s">
        <v>347</v>
      </c>
      <c r="D59" s="12"/>
      <c r="E59" s="12">
        <f t="shared" si="0"/>
        <v>14</v>
      </c>
      <c r="F59" s="14" t="str">
        <f t="shared" si="1"/>
        <v>OK</v>
      </c>
    </row>
    <row r="60" spans="1:6" x14ac:dyDescent="0.25">
      <c r="A60" s="21" t="s">
        <v>30</v>
      </c>
      <c r="B60" s="31" t="s">
        <v>113</v>
      </c>
      <c r="C60" s="30" t="s">
        <v>348</v>
      </c>
      <c r="D60" s="12"/>
      <c r="E60" s="12">
        <f t="shared" si="0"/>
        <v>27</v>
      </c>
      <c r="F60" s="14" t="str">
        <f t="shared" si="1"/>
        <v>OK</v>
      </c>
    </row>
    <row r="61" spans="1:6" x14ac:dyDescent="0.25">
      <c r="A61" s="21" t="s">
        <v>31</v>
      </c>
      <c r="B61" s="31" t="s">
        <v>114</v>
      </c>
      <c r="C61" s="30" t="s">
        <v>252</v>
      </c>
      <c r="D61" s="12"/>
      <c r="E61" s="12">
        <f t="shared" si="0"/>
        <v>14</v>
      </c>
      <c r="F61" s="14" t="str">
        <f t="shared" si="1"/>
        <v>OK</v>
      </c>
    </row>
    <row r="62" spans="1:6" x14ac:dyDescent="0.25">
      <c r="A62" s="21" t="s">
        <v>32</v>
      </c>
      <c r="B62" s="31" t="s">
        <v>115</v>
      </c>
      <c r="C62" s="30" t="s">
        <v>253</v>
      </c>
      <c r="D62" s="12"/>
      <c r="E62" s="12">
        <f t="shared" si="0"/>
        <v>26</v>
      </c>
      <c r="F62" s="14" t="str">
        <f t="shared" si="1"/>
        <v>OK</v>
      </c>
    </row>
    <row r="63" spans="1:6" x14ac:dyDescent="0.25">
      <c r="A63" s="21" t="s">
        <v>33</v>
      </c>
      <c r="B63" s="31" t="s">
        <v>116</v>
      </c>
      <c r="C63" s="30" t="s">
        <v>254</v>
      </c>
      <c r="D63" s="12"/>
      <c r="E63" s="12">
        <f t="shared" si="0"/>
        <v>15</v>
      </c>
      <c r="F63" s="14" t="str">
        <f t="shared" si="1"/>
        <v>OK</v>
      </c>
    </row>
    <row r="64" spans="1:6" x14ac:dyDescent="0.25">
      <c r="A64" s="21" t="s">
        <v>34</v>
      </c>
      <c r="B64" s="31" t="s">
        <v>117</v>
      </c>
      <c r="C64" s="30" t="s">
        <v>255</v>
      </c>
      <c r="D64" s="12"/>
      <c r="E64" s="12">
        <f t="shared" si="0"/>
        <v>19</v>
      </c>
      <c r="F64" s="14" t="str">
        <f t="shared" si="1"/>
        <v>OK</v>
      </c>
    </row>
    <row r="65" spans="1:6" x14ac:dyDescent="0.25">
      <c r="A65" s="21" t="s">
        <v>35</v>
      </c>
      <c r="B65" s="31" t="s">
        <v>118</v>
      </c>
      <c r="C65" s="30" t="s">
        <v>256</v>
      </c>
      <c r="D65" s="12"/>
      <c r="E65" s="12">
        <f t="shared" si="0"/>
        <v>26</v>
      </c>
      <c r="F65" s="14" t="str">
        <f t="shared" si="1"/>
        <v>OK</v>
      </c>
    </row>
    <row r="66" spans="1:6" x14ac:dyDescent="0.25">
      <c r="A66" s="21" t="s">
        <v>36</v>
      </c>
      <c r="B66" s="31" t="s">
        <v>136</v>
      </c>
      <c r="C66" s="30" t="s">
        <v>257</v>
      </c>
      <c r="D66" s="12"/>
      <c r="E66" s="12">
        <f t="shared" si="0"/>
        <v>28</v>
      </c>
      <c r="F66" s="14" t="str">
        <f t="shared" si="1"/>
        <v>OK</v>
      </c>
    </row>
    <row r="67" spans="1:6" x14ac:dyDescent="0.25">
      <c r="A67" s="21" t="s">
        <v>37</v>
      </c>
      <c r="B67" s="31" t="s">
        <v>138</v>
      </c>
      <c r="C67" s="30" t="s">
        <v>258</v>
      </c>
      <c r="D67" s="12"/>
      <c r="E67" s="12">
        <f t="shared" si="0"/>
        <v>30</v>
      </c>
      <c r="F67" s="14" t="str">
        <f t="shared" si="1"/>
        <v>OK</v>
      </c>
    </row>
    <row r="68" spans="1:6" x14ac:dyDescent="0.25">
      <c r="A68" s="21" t="s">
        <v>38</v>
      </c>
      <c r="B68" s="31" t="s">
        <v>119</v>
      </c>
      <c r="C68" s="30" t="s">
        <v>259</v>
      </c>
      <c r="D68" s="12"/>
      <c r="E68" s="12">
        <f t="shared" ref="E68:E134" si="2">LEN(B68)</f>
        <v>16</v>
      </c>
      <c r="F68" s="14" t="str">
        <f t="shared" ref="F68:F134" si="3">IF(E68&gt;30,"+30","OK")</f>
        <v>OK</v>
      </c>
    </row>
    <row r="69" spans="1:6" x14ac:dyDescent="0.25">
      <c r="A69" s="21" t="s">
        <v>90</v>
      </c>
      <c r="B69" s="31" t="s">
        <v>137</v>
      </c>
      <c r="C69" s="30" t="s">
        <v>260</v>
      </c>
      <c r="D69" s="12"/>
      <c r="E69" s="12">
        <f t="shared" si="2"/>
        <v>28</v>
      </c>
      <c r="F69" s="14" t="str">
        <f t="shared" si="3"/>
        <v>OK</v>
      </c>
    </row>
    <row r="70" spans="1:6" x14ac:dyDescent="0.25">
      <c r="A70" s="21" t="s">
        <v>91</v>
      </c>
      <c r="B70" s="31" t="s">
        <v>120</v>
      </c>
      <c r="C70" s="30" t="s">
        <v>261</v>
      </c>
      <c r="D70" s="12"/>
      <c r="E70" s="12">
        <f t="shared" si="2"/>
        <v>21</v>
      </c>
      <c r="F70" s="14" t="str">
        <f t="shared" si="3"/>
        <v>OK</v>
      </c>
    </row>
    <row r="71" spans="1:6" x14ac:dyDescent="0.25">
      <c r="A71" s="21" t="s">
        <v>92</v>
      </c>
      <c r="B71" s="31" t="s">
        <v>360</v>
      </c>
      <c r="C71" s="30" t="s">
        <v>361</v>
      </c>
      <c r="D71" s="12"/>
      <c r="E71" s="12">
        <f t="shared" si="2"/>
        <v>23</v>
      </c>
      <c r="F71" s="14" t="str">
        <f t="shared" si="3"/>
        <v>OK</v>
      </c>
    </row>
    <row r="72" spans="1:6" x14ac:dyDescent="0.25">
      <c r="A72" s="21" t="s">
        <v>392</v>
      </c>
      <c r="B72" s="31" t="s">
        <v>139</v>
      </c>
      <c r="C72" s="30" t="s">
        <v>262</v>
      </c>
      <c r="D72" s="12"/>
      <c r="E72" s="12">
        <f t="shared" si="2"/>
        <v>30</v>
      </c>
      <c r="F72" s="14" t="str">
        <f t="shared" si="3"/>
        <v>OK</v>
      </c>
    </row>
    <row r="73" spans="1:6" x14ac:dyDescent="0.25">
      <c r="A73" s="21" t="s">
        <v>458</v>
      </c>
      <c r="B73" s="31" t="s">
        <v>369</v>
      </c>
      <c r="C73" s="30" t="s">
        <v>370</v>
      </c>
      <c r="D73" s="12"/>
      <c r="E73" s="12">
        <f t="shared" si="2"/>
        <v>25</v>
      </c>
      <c r="F73" s="14" t="str">
        <f t="shared" si="3"/>
        <v>OK</v>
      </c>
    </row>
    <row r="74" spans="1:6" x14ac:dyDescent="0.25">
      <c r="A74" s="18">
        <v>3.2</v>
      </c>
      <c r="B74" s="19" t="s">
        <v>493</v>
      </c>
      <c r="C74" s="20" t="s">
        <v>323</v>
      </c>
      <c r="D74" s="12"/>
      <c r="E74" s="12">
        <f t="shared" si="2"/>
        <v>28</v>
      </c>
      <c r="F74" s="14" t="str">
        <f t="shared" si="3"/>
        <v>OK</v>
      </c>
    </row>
    <row r="75" spans="1:6" x14ac:dyDescent="0.25">
      <c r="A75" s="21" t="s">
        <v>3</v>
      </c>
      <c r="B75" s="31" t="s">
        <v>362</v>
      </c>
      <c r="C75" s="30" t="s">
        <v>263</v>
      </c>
      <c r="D75" s="12"/>
      <c r="E75" s="12">
        <f t="shared" si="2"/>
        <v>13</v>
      </c>
      <c r="F75" s="14" t="str">
        <f t="shared" si="3"/>
        <v>OK</v>
      </c>
    </row>
    <row r="76" spans="1:6" x14ac:dyDescent="0.25">
      <c r="A76" s="21" t="s">
        <v>4</v>
      </c>
      <c r="B76" s="31" t="s">
        <v>363</v>
      </c>
      <c r="C76" s="30" t="s">
        <v>264</v>
      </c>
      <c r="D76" s="12"/>
      <c r="E76" s="12">
        <f t="shared" si="2"/>
        <v>20</v>
      </c>
      <c r="F76" s="14" t="str">
        <f t="shared" si="3"/>
        <v>OK</v>
      </c>
    </row>
    <row r="77" spans="1:6" x14ac:dyDescent="0.25">
      <c r="A77" s="21" t="s">
        <v>5</v>
      </c>
      <c r="B77" s="31" t="s">
        <v>364</v>
      </c>
      <c r="C77" s="30" t="s">
        <v>265</v>
      </c>
      <c r="D77" s="12"/>
      <c r="E77" s="12">
        <f t="shared" si="2"/>
        <v>28</v>
      </c>
      <c r="F77" s="14" t="str">
        <f t="shared" si="3"/>
        <v>OK</v>
      </c>
    </row>
    <row r="78" spans="1:6" x14ac:dyDescent="0.25">
      <c r="A78" s="21" t="s">
        <v>6</v>
      </c>
      <c r="B78" s="31" t="s">
        <v>365</v>
      </c>
      <c r="C78" s="30" t="s">
        <v>266</v>
      </c>
      <c r="D78" s="12"/>
      <c r="E78" s="12">
        <f t="shared" si="2"/>
        <v>23</v>
      </c>
      <c r="F78" s="14" t="str">
        <f t="shared" si="3"/>
        <v>OK</v>
      </c>
    </row>
    <row r="79" spans="1:6" x14ac:dyDescent="0.25">
      <c r="A79" s="21" t="s">
        <v>389</v>
      </c>
      <c r="B79" s="33" t="s">
        <v>366</v>
      </c>
      <c r="C79" s="30" t="s">
        <v>210</v>
      </c>
      <c r="D79" s="12"/>
      <c r="E79" s="12">
        <f t="shared" si="2"/>
        <v>27</v>
      </c>
      <c r="F79" s="14" t="str">
        <f t="shared" si="3"/>
        <v>OK</v>
      </c>
    </row>
    <row r="80" spans="1:6" x14ac:dyDescent="0.25">
      <c r="A80" s="21" t="s">
        <v>390</v>
      </c>
      <c r="B80" s="33" t="s">
        <v>367</v>
      </c>
      <c r="C80" s="30" t="s">
        <v>211</v>
      </c>
      <c r="D80" s="12"/>
      <c r="E80" s="12">
        <f t="shared" si="2"/>
        <v>24</v>
      </c>
      <c r="F80" s="14" t="str">
        <f t="shared" si="3"/>
        <v>OK</v>
      </c>
    </row>
    <row r="81" spans="1:6" x14ac:dyDescent="0.25">
      <c r="A81" s="21" t="s">
        <v>391</v>
      </c>
      <c r="B81" s="34" t="s">
        <v>368</v>
      </c>
      <c r="C81" s="30" t="s">
        <v>212</v>
      </c>
      <c r="D81" s="12"/>
      <c r="E81" s="12">
        <f t="shared" si="2"/>
        <v>24</v>
      </c>
      <c r="F81" s="14" t="str">
        <f t="shared" si="3"/>
        <v>OK</v>
      </c>
    </row>
    <row r="82" spans="1:6" x14ac:dyDescent="0.25">
      <c r="A82" s="27">
        <v>4</v>
      </c>
      <c r="B82" s="28" t="s">
        <v>81</v>
      </c>
      <c r="C82" s="29" t="s">
        <v>81</v>
      </c>
      <c r="D82" s="12"/>
      <c r="E82" s="12">
        <f t="shared" si="2"/>
        <v>18</v>
      </c>
      <c r="F82" s="14" t="str">
        <f t="shared" si="3"/>
        <v>OK</v>
      </c>
    </row>
    <row r="83" spans="1:6" x14ac:dyDescent="0.25">
      <c r="A83" s="18">
        <v>4.0999999999999996</v>
      </c>
      <c r="B83" s="19" t="s">
        <v>82</v>
      </c>
      <c r="C83" s="20" t="s">
        <v>82</v>
      </c>
      <c r="D83" s="12"/>
      <c r="E83" s="12">
        <f t="shared" si="2"/>
        <v>24</v>
      </c>
      <c r="F83" s="14" t="str">
        <f t="shared" si="3"/>
        <v>OK</v>
      </c>
    </row>
    <row r="84" spans="1:6" x14ac:dyDescent="0.25">
      <c r="A84" s="24" t="s">
        <v>96</v>
      </c>
      <c r="B84" s="25" t="s">
        <v>371</v>
      </c>
      <c r="C84" s="26" t="s">
        <v>82</v>
      </c>
      <c r="D84" s="12"/>
      <c r="E84" s="12">
        <f t="shared" si="2"/>
        <v>30</v>
      </c>
      <c r="F84" s="14" t="str">
        <f t="shared" si="3"/>
        <v>OK</v>
      </c>
    </row>
    <row r="85" spans="1:6" x14ac:dyDescent="0.25">
      <c r="A85" s="24" t="s">
        <v>97</v>
      </c>
      <c r="B85" s="25" t="s">
        <v>121</v>
      </c>
      <c r="C85" s="26" t="s">
        <v>267</v>
      </c>
      <c r="D85" s="12"/>
      <c r="E85" s="12">
        <f t="shared" si="2"/>
        <v>19</v>
      </c>
      <c r="F85" s="14" t="str">
        <f t="shared" si="3"/>
        <v>OK</v>
      </c>
    </row>
    <row r="86" spans="1:6" x14ac:dyDescent="0.25">
      <c r="A86" s="18">
        <v>4.2</v>
      </c>
      <c r="B86" s="19" t="s">
        <v>291</v>
      </c>
      <c r="C86" s="20" t="s">
        <v>291</v>
      </c>
      <c r="D86" s="12"/>
      <c r="E86" s="12">
        <f t="shared" si="2"/>
        <v>15</v>
      </c>
      <c r="F86" s="14" t="str">
        <f t="shared" si="3"/>
        <v>OK</v>
      </c>
    </row>
    <row r="87" spans="1:6" x14ac:dyDescent="0.25">
      <c r="A87" s="21" t="s">
        <v>14</v>
      </c>
      <c r="B87" s="22" t="s">
        <v>153</v>
      </c>
      <c r="C87" s="23" t="s">
        <v>268</v>
      </c>
      <c r="D87" s="12"/>
      <c r="E87" s="12">
        <f t="shared" si="2"/>
        <v>26</v>
      </c>
      <c r="F87" s="14" t="str">
        <f t="shared" si="3"/>
        <v>OK</v>
      </c>
    </row>
    <row r="88" spans="1:6" x14ac:dyDescent="0.25">
      <c r="A88" s="21" t="s">
        <v>393</v>
      </c>
      <c r="B88" s="22" t="s">
        <v>151</v>
      </c>
      <c r="C88" s="23" t="s">
        <v>269</v>
      </c>
      <c r="D88" s="12"/>
      <c r="E88" s="12">
        <f t="shared" si="2"/>
        <v>30</v>
      </c>
      <c r="F88" s="14" t="str">
        <f t="shared" si="3"/>
        <v>OK</v>
      </c>
    </row>
    <row r="89" spans="1:6" x14ac:dyDescent="0.25">
      <c r="A89" s="18">
        <v>4.3</v>
      </c>
      <c r="B89" s="19" t="s">
        <v>372</v>
      </c>
      <c r="C89" s="20" t="s">
        <v>373</v>
      </c>
      <c r="D89" s="12"/>
      <c r="E89" s="12">
        <f t="shared" si="2"/>
        <v>29</v>
      </c>
      <c r="F89" s="14" t="str">
        <f t="shared" si="3"/>
        <v>OK</v>
      </c>
    </row>
    <row r="90" spans="1:6" x14ac:dyDescent="0.25">
      <c r="A90" s="18">
        <v>4.4000000000000004</v>
      </c>
      <c r="B90" s="19" t="s">
        <v>335</v>
      </c>
      <c r="C90" s="20" t="s">
        <v>336</v>
      </c>
      <c r="D90" s="12"/>
      <c r="E90" s="12">
        <f t="shared" si="2"/>
        <v>11</v>
      </c>
      <c r="F90" s="14" t="str">
        <f t="shared" si="3"/>
        <v>OK</v>
      </c>
    </row>
    <row r="91" spans="1:6" x14ac:dyDescent="0.25">
      <c r="A91" s="21" t="s">
        <v>40</v>
      </c>
      <c r="B91" s="22" t="s">
        <v>374</v>
      </c>
      <c r="C91" s="30" t="s">
        <v>375</v>
      </c>
      <c r="D91" s="12"/>
      <c r="E91" s="12">
        <f t="shared" si="2"/>
        <v>30</v>
      </c>
      <c r="F91" s="14" t="str">
        <f t="shared" si="3"/>
        <v>OK</v>
      </c>
    </row>
    <row r="92" spans="1:6" x14ac:dyDescent="0.25">
      <c r="A92" s="21" t="s">
        <v>386</v>
      </c>
      <c r="B92" s="22" t="s">
        <v>492</v>
      </c>
      <c r="C92" s="30" t="s">
        <v>376</v>
      </c>
      <c r="D92" s="12"/>
      <c r="E92" s="12">
        <f t="shared" si="2"/>
        <v>29</v>
      </c>
      <c r="F92" s="14" t="str">
        <f t="shared" si="3"/>
        <v>OK</v>
      </c>
    </row>
    <row r="93" spans="1:6" x14ac:dyDescent="0.25">
      <c r="A93" s="18">
        <v>4.5</v>
      </c>
      <c r="B93" s="19" t="s">
        <v>342</v>
      </c>
      <c r="C93" s="20" t="s">
        <v>292</v>
      </c>
      <c r="D93" s="12"/>
      <c r="E93" s="12">
        <f t="shared" si="2"/>
        <v>16</v>
      </c>
      <c r="F93" s="14" t="str">
        <f t="shared" si="3"/>
        <v>OK</v>
      </c>
    </row>
    <row r="94" spans="1:6" x14ac:dyDescent="0.25">
      <c r="A94" s="21" t="s">
        <v>41</v>
      </c>
      <c r="B94" s="22" t="s">
        <v>122</v>
      </c>
      <c r="C94" s="30" t="s">
        <v>271</v>
      </c>
      <c r="D94" s="12"/>
      <c r="E94" s="12">
        <f t="shared" si="2"/>
        <v>26</v>
      </c>
      <c r="F94" s="14" t="str">
        <f t="shared" si="3"/>
        <v>OK</v>
      </c>
    </row>
    <row r="95" spans="1:6" x14ac:dyDescent="0.25">
      <c r="A95" s="21" t="s">
        <v>387</v>
      </c>
      <c r="B95" s="22" t="s">
        <v>123</v>
      </c>
      <c r="C95" s="30" t="s">
        <v>270</v>
      </c>
      <c r="D95" s="12"/>
      <c r="E95" s="12">
        <f t="shared" si="2"/>
        <v>22</v>
      </c>
      <c r="F95" s="14" t="str">
        <f t="shared" si="3"/>
        <v>OK</v>
      </c>
    </row>
    <row r="96" spans="1:6" x14ac:dyDescent="0.25">
      <c r="A96" s="18">
        <v>4.5999999999999996</v>
      </c>
      <c r="B96" s="19" t="s">
        <v>377</v>
      </c>
      <c r="C96" s="20" t="s">
        <v>394</v>
      </c>
      <c r="D96" s="12"/>
      <c r="E96" s="12">
        <f t="shared" si="2"/>
        <v>27</v>
      </c>
      <c r="F96" s="14" t="str">
        <f t="shared" si="3"/>
        <v>OK</v>
      </c>
    </row>
    <row r="97" spans="1:6" x14ac:dyDescent="0.25">
      <c r="A97" s="18">
        <v>4.7</v>
      </c>
      <c r="B97" s="19" t="s">
        <v>491</v>
      </c>
      <c r="C97" s="20" t="s">
        <v>272</v>
      </c>
      <c r="D97" s="12"/>
      <c r="E97" s="12">
        <f t="shared" si="2"/>
        <v>27</v>
      </c>
      <c r="F97" s="14" t="str">
        <f t="shared" si="3"/>
        <v>OK</v>
      </c>
    </row>
    <row r="98" spans="1:6" x14ac:dyDescent="0.25">
      <c r="A98" s="21" t="s">
        <v>395</v>
      </c>
      <c r="B98" s="22" t="s">
        <v>124</v>
      </c>
      <c r="C98" s="30" t="s">
        <v>273</v>
      </c>
      <c r="D98" s="12"/>
      <c r="E98" s="12">
        <f t="shared" si="2"/>
        <v>28</v>
      </c>
      <c r="F98" s="14" t="str">
        <f t="shared" si="3"/>
        <v>OK</v>
      </c>
    </row>
    <row r="99" spans="1:6" x14ac:dyDescent="0.25">
      <c r="A99" s="21" t="s">
        <v>396</v>
      </c>
      <c r="B99" s="22" t="s">
        <v>125</v>
      </c>
      <c r="C99" s="30" t="s">
        <v>274</v>
      </c>
      <c r="D99" s="12"/>
      <c r="E99" s="12">
        <f t="shared" si="2"/>
        <v>24</v>
      </c>
      <c r="F99" s="14" t="str">
        <f t="shared" si="3"/>
        <v>OK</v>
      </c>
    </row>
    <row r="100" spans="1:6" x14ac:dyDescent="0.25">
      <c r="A100" s="18">
        <v>4.8</v>
      </c>
      <c r="B100" s="19" t="s">
        <v>341</v>
      </c>
      <c r="C100" s="20" t="s">
        <v>339</v>
      </c>
      <c r="D100" s="12"/>
      <c r="E100" s="12">
        <f t="shared" si="2"/>
        <v>21</v>
      </c>
      <c r="F100" s="14" t="str">
        <f t="shared" si="3"/>
        <v>OK</v>
      </c>
    </row>
    <row r="101" spans="1:6" x14ac:dyDescent="0.25">
      <c r="A101" s="18">
        <v>4.9000000000000004</v>
      </c>
      <c r="B101" s="19" t="s">
        <v>490</v>
      </c>
      <c r="C101" s="20" t="s">
        <v>349</v>
      </c>
      <c r="D101" s="12"/>
      <c r="E101" s="12">
        <f t="shared" si="2"/>
        <v>30</v>
      </c>
      <c r="F101" s="14" t="str">
        <f t="shared" si="3"/>
        <v>OK</v>
      </c>
    </row>
    <row r="102" spans="1:6" x14ac:dyDescent="0.25">
      <c r="A102" s="21" t="s">
        <v>397</v>
      </c>
      <c r="B102" s="22" t="s">
        <v>150</v>
      </c>
      <c r="C102" s="30" t="s">
        <v>275</v>
      </c>
      <c r="D102" s="12"/>
      <c r="E102" s="12">
        <f t="shared" si="2"/>
        <v>28</v>
      </c>
      <c r="F102" s="14" t="str">
        <f t="shared" si="3"/>
        <v>OK</v>
      </c>
    </row>
    <row r="103" spans="1:6" x14ac:dyDescent="0.25">
      <c r="A103" s="21" t="s">
        <v>398</v>
      </c>
      <c r="B103" s="22" t="s">
        <v>152</v>
      </c>
      <c r="C103" s="30" t="s">
        <v>276</v>
      </c>
      <c r="D103" s="12"/>
      <c r="E103" s="12">
        <f t="shared" si="2"/>
        <v>30</v>
      </c>
      <c r="F103" s="14" t="str">
        <f t="shared" si="3"/>
        <v>OK</v>
      </c>
    </row>
    <row r="104" spans="1:6" x14ac:dyDescent="0.25">
      <c r="A104" s="35">
        <v>4.0999999999999996</v>
      </c>
      <c r="B104" s="19" t="s">
        <v>149</v>
      </c>
      <c r="C104" s="20" t="s">
        <v>277</v>
      </c>
      <c r="D104" s="12"/>
      <c r="E104" s="12">
        <f t="shared" si="2"/>
        <v>30</v>
      </c>
      <c r="F104" s="14" t="str">
        <f t="shared" si="3"/>
        <v>OK</v>
      </c>
    </row>
    <row r="105" spans="1:6" x14ac:dyDescent="0.25">
      <c r="A105" s="35">
        <v>4.1100000000000003</v>
      </c>
      <c r="B105" s="19" t="s">
        <v>126</v>
      </c>
      <c r="C105" s="20" t="s">
        <v>278</v>
      </c>
      <c r="D105" s="12"/>
      <c r="E105" s="12">
        <f t="shared" si="2"/>
        <v>21</v>
      </c>
      <c r="F105" s="14" t="str">
        <f t="shared" si="3"/>
        <v>OK</v>
      </c>
    </row>
    <row r="106" spans="1:6" x14ac:dyDescent="0.25">
      <c r="A106" s="18">
        <v>4.12</v>
      </c>
      <c r="B106" s="19" t="s">
        <v>326</v>
      </c>
      <c r="C106" s="20" t="s">
        <v>327</v>
      </c>
      <c r="D106" s="12"/>
      <c r="E106" s="12">
        <f t="shared" si="2"/>
        <v>29</v>
      </c>
      <c r="F106" s="14" t="str">
        <f t="shared" si="3"/>
        <v>OK</v>
      </c>
    </row>
    <row r="107" spans="1:6" x14ac:dyDescent="0.25">
      <c r="A107" s="21" t="s">
        <v>399</v>
      </c>
      <c r="B107" s="22" t="s">
        <v>140</v>
      </c>
      <c r="C107" s="30" t="s">
        <v>279</v>
      </c>
      <c r="D107" s="12"/>
      <c r="E107" s="12">
        <f t="shared" si="2"/>
        <v>29</v>
      </c>
      <c r="F107" s="14" t="str">
        <f t="shared" si="3"/>
        <v>OK</v>
      </c>
    </row>
    <row r="108" spans="1:6" x14ac:dyDescent="0.25">
      <c r="A108" s="21" t="s">
        <v>400</v>
      </c>
      <c r="B108" s="22" t="s">
        <v>148</v>
      </c>
      <c r="C108" s="30" t="s">
        <v>280</v>
      </c>
      <c r="D108" s="12"/>
      <c r="E108" s="12">
        <f t="shared" si="2"/>
        <v>30</v>
      </c>
      <c r="F108" s="14" t="str">
        <f t="shared" si="3"/>
        <v>OK</v>
      </c>
    </row>
    <row r="109" spans="1:6" x14ac:dyDescent="0.25">
      <c r="A109" s="21" t="s">
        <v>401</v>
      </c>
      <c r="B109" s="22" t="s">
        <v>141</v>
      </c>
      <c r="C109" s="30" t="s">
        <v>281</v>
      </c>
      <c r="D109" s="12"/>
      <c r="E109" s="12">
        <f t="shared" si="2"/>
        <v>30</v>
      </c>
      <c r="F109" s="14" t="str">
        <f t="shared" si="3"/>
        <v>OK</v>
      </c>
    </row>
    <row r="110" spans="1:6" x14ac:dyDescent="0.25">
      <c r="A110" s="21" t="s">
        <v>402</v>
      </c>
      <c r="B110" s="22" t="s">
        <v>142</v>
      </c>
      <c r="C110" s="30" t="s">
        <v>282</v>
      </c>
      <c r="D110" s="12"/>
      <c r="E110" s="12">
        <f t="shared" si="2"/>
        <v>29</v>
      </c>
      <c r="F110" s="14" t="str">
        <f t="shared" si="3"/>
        <v>OK</v>
      </c>
    </row>
    <row r="111" spans="1:6" x14ac:dyDescent="0.25">
      <c r="A111" s="21" t="s">
        <v>403</v>
      </c>
      <c r="B111" s="22" t="s">
        <v>143</v>
      </c>
      <c r="C111" s="30" t="s">
        <v>283</v>
      </c>
      <c r="D111" s="12"/>
      <c r="E111" s="12">
        <f t="shared" si="2"/>
        <v>30</v>
      </c>
      <c r="F111" s="14" t="str">
        <f t="shared" si="3"/>
        <v>OK</v>
      </c>
    </row>
    <row r="112" spans="1:6" x14ac:dyDescent="0.25">
      <c r="A112" s="18">
        <v>4.13</v>
      </c>
      <c r="B112" s="19" t="s">
        <v>127</v>
      </c>
      <c r="C112" s="20" t="s">
        <v>284</v>
      </c>
      <c r="D112" s="12"/>
      <c r="E112" s="12">
        <f t="shared" si="2"/>
        <v>30</v>
      </c>
      <c r="F112" s="14" t="str">
        <f t="shared" si="3"/>
        <v>OK</v>
      </c>
    </row>
    <row r="113" spans="1:6" x14ac:dyDescent="0.25">
      <c r="A113" s="18">
        <v>4.1399999999999997</v>
      </c>
      <c r="B113" s="19" t="s">
        <v>325</v>
      </c>
      <c r="C113" s="20" t="s">
        <v>285</v>
      </c>
      <c r="D113" s="12"/>
      <c r="E113" s="12">
        <f t="shared" si="2"/>
        <v>18</v>
      </c>
      <c r="F113" s="14" t="str">
        <f t="shared" si="3"/>
        <v>OK</v>
      </c>
    </row>
    <row r="114" spans="1:6" x14ac:dyDescent="0.25">
      <c r="A114" s="21" t="s">
        <v>404</v>
      </c>
      <c r="B114" s="22" t="s">
        <v>147</v>
      </c>
      <c r="C114" s="30" t="s">
        <v>286</v>
      </c>
      <c r="D114" s="12"/>
      <c r="E114" s="12">
        <f t="shared" si="2"/>
        <v>27</v>
      </c>
      <c r="F114" s="14" t="str">
        <f t="shared" si="3"/>
        <v>OK</v>
      </c>
    </row>
    <row r="115" spans="1:6" x14ac:dyDescent="0.25">
      <c r="A115" s="21" t="s">
        <v>405</v>
      </c>
      <c r="B115" s="22" t="s">
        <v>128</v>
      </c>
      <c r="C115" s="30" t="s">
        <v>287</v>
      </c>
      <c r="D115" s="12"/>
      <c r="E115" s="12">
        <f t="shared" si="2"/>
        <v>22</v>
      </c>
      <c r="F115" s="14" t="str">
        <f t="shared" si="3"/>
        <v>OK</v>
      </c>
    </row>
    <row r="116" spans="1:6" x14ac:dyDescent="0.25">
      <c r="A116" s="21" t="s">
        <v>406</v>
      </c>
      <c r="B116" s="22" t="s">
        <v>146</v>
      </c>
      <c r="C116" s="30" t="s">
        <v>288</v>
      </c>
      <c r="D116" s="12"/>
      <c r="E116" s="12">
        <f t="shared" si="2"/>
        <v>30</v>
      </c>
      <c r="F116" s="14" t="str">
        <f t="shared" si="3"/>
        <v>OK</v>
      </c>
    </row>
    <row r="117" spans="1:6" x14ac:dyDescent="0.25">
      <c r="A117" s="21" t="s">
        <v>407</v>
      </c>
      <c r="B117" s="22" t="s">
        <v>145</v>
      </c>
      <c r="C117" s="30" t="s">
        <v>289</v>
      </c>
      <c r="D117" s="12"/>
      <c r="E117" s="12">
        <f t="shared" si="2"/>
        <v>30</v>
      </c>
      <c r="F117" s="14" t="str">
        <f t="shared" si="3"/>
        <v>OK</v>
      </c>
    </row>
    <row r="118" spans="1:6" x14ac:dyDescent="0.25">
      <c r="A118" s="21" t="s">
        <v>408</v>
      </c>
      <c r="B118" s="22" t="s">
        <v>144</v>
      </c>
      <c r="C118" s="30" t="s">
        <v>290</v>
      </c>
      <c r="D118" s="12"/>
      <c r="E118" s="12">
        <f t="shared" si="2"/>
        <v>30</v>
      </c>
      <c r="F118" s="14" t="str">
        <f t="shared" si="3"/>
        <v>OK</v>
      </c>
    </row>
    <row r="119" spans="1:6" x14ac:dyDescent="0.25">
      <c r="A119" s="18">
        <v>4.1500000000000004</v>
      </c>
      <c r="B119" s="19" t="s">
        <v>501</v>
      </c>
      <c r="C119" s="20" t="s">
        <v>497</v>
      </c>
      <c r="D119" s="12"/>
      <c r="E119" s="12">
        <f t="shared" ref="E119:E121" si="4">LEN(B119)</f>
        <v>30</v>
      </c>
      <c r="F119" s="14" t="str">
        <f t="shared" ref="F119:F121" si="5">IF(E119&gt;30,"+30","OK")</f>
        <v>OK</v>
      </c>
    </row>
    <row r="120" spans="1:6" x14ac:dyDescent="0.25">
      <c r="A120" s="21" t="s">
        <v>495</v>
      </c>
      <c r="B120" s="22" t="s">
        <v>500</v>
      </c>
      <c r="C120" s="30" t="s">
        <v>498</v>
      </c>
      <c r="D120" s="12"/>
      <c r="E120" s="12">
        <f t="shared" si="4"/>
        <v>24</v>
      </c>
      <c r="F120" s="14" t="str">
        <f t="shared" si="5"/>
        <v>OK</v>
      </c>
    </row>
    <row r="121" spans="1:6" x14ac:dyDescent="0.25">
      <c r="A121" s="21" t="s">
        <v>496</v>
      </c>
      <c r="B121" s="22" t="s">
        <v>502</v>
      </c>
      <c r="C121" s="30" t="s">
        <v>499</v>
      </c>
      <c r="D121" s="12"/>
      <c r="E121" s="12">
        <f t="shared" si="4"/>
        <v>30</v>
      </c>
      <c r="F121" s="14" t="str">
        <f t="shared" si="5"/>
        <v>OK</v>
      </c>
    </row>
    <row r="122" spans="1:6" x14ac:dyDescent="0.25">
      <c r="A122" s="27">
        <v>5</v>
      </c>
      <c r="B122" s="28" t="s">
        <v>83</v>
      </c>
      <c r="C122" s="29" t="s">
        <v>83</v>
      </c>
      <c r="D122" s="12"/>
      <c r="E122" s="12">
        <f t="shared" si="2"/>
        <v>12</v>
      </c>
      <c r="F122" s="14" t="str">
        <f t="shared" si="3"/>
        <v>OK</v>
      </c>
    </row>
    <row r="123" spans="1:6" x14ac:dyDescent="0.25">
      <c r="A123" s="18">
        <v>5.0999999999999996</v>
      </c>
      <c r="B123" s="19" t="s">
        <v>84</v>
      </c>
      <c r="C123" s="20" t="s">
        <v>84</v>
      </c>
      <c r="D123" s="12"/>
      <c r="E123" s="12">
        <f t="shared" si="2"/>
        <v>23</v>
      </c>
      <c r="F123" s="14" t="str">
        <f t="shared" si="3"/>
        <v>OK</v>
      </c>
    </row>
    <row r="124" spans="1:6" x14ac:dyDescent="0.25">
      <c r="A124" s="21" t="s">
        <v>42</v>
      </c>
      <c r="B124" s="22" t="s">
        <v>293</v>
      </c>
      <c r="C124" s="23" t="s">
        <v>182</v>
      </c>
      <c r="D124" s="12"/>
      <c r="E124" s="12">
        <f t="shared" si="2"/>
        <v>27</v>
      </c>
      <c r="F124" s="14" t="str">
        <f t="shared" si="3"/>
        <v>OK</v>
      </c>
    </row>
    <row r="125" spans="1:6" x14ac:dyDescent="0.25">
      <c r="A125" s="21" t="s">
        <v>43</v>
      </c>
      <c r="B125" s="22" t="s">
        <v>294</v>
      </c>
      <c r="C125" s="23" t="s">
        <v>183</v>
      </c>
      <c r="D125" s="12"/>
      <c r="E125" s="12">
        <f t="shared" si="2"/>
        <v>25</v>
      </c>
      <c r="F125" s="14" t="str">
        <f t="shared" si="3"/>
        <v>OK</v>
      </c>
    </row>
    <row r="126" spans="1:6" x14ac:dyDescent="0.25">
      <c r="A126" s="21" t="s">
        <v>44</v>
      </c>
      <c r="B126" s="22" t="s">
        <v>295</v>
      </c>
      <c r="C126" s="23" t="s">
        <v>184</v>
      </c>
      <c r="D126" s="12"/>
      <c r="E126" s="12">
        <f t="shared" si="2"/>
        <v>21</v>
      </c>
      <c r="F126" s="14" t="str">
        <f t="shared" si="3"/>
        <v>OK</v>
      </c>
    </row>
    <row r="127" spans="1:6" x14ac:dyDescent="0.25">
      <c r="A127" s="21" t="s">
        <v>45</v>
      </c>
      <c r="B127" s="22" t="s">
        <v>378</v>
      </c>
      <c r="C127" s="23" t="s">
        <v>185</v>
      </c>
      <c r="D127" s="12"/>
      <c r="E127" s="12">
        <f t="shared" si="2"/>
        <v>21</v>
      </c>
      <c r="F127" s="14" t="str">
        <f t="shared" si="3"/>
        <v>OK</v>
      </c>
    </row>
    <row r="128" spans="1:6" x14ac:dyDescent="0.25">
      <c r="A128" s="21" t="s">
        <v>46</v>
      </c>
      <c r="B128" s="22" t="s">
        <v>296</v>
      </c>
      <c r="C128" s="23" t="s">
        <v>186</v>
      </c>
      <c r="D128" s="12"/>
      <c r="E128" s="12">
        <f t="shared" si="2"/>
        <v>17</v>
      </c>
      <c r="F128" s="14" t="str">
        <f t="shared" si="3"/>
        <v>OK</v>
      </c>
    </row>
    <row r="129" spans="1:6" x14ac:dyDescent="0.25">
      <c r="A129" s="21" t="s">
        <v>47</v>
      </c>
      <c r="B129" s="22" t="s">
        <v>328</v>
      </c>
      <c r="C129" s="23" t="s">
        <v>329</v>
      </c>
      <c r="D129" s="12"/>
      <c r="E129" s="12">
        <f t="shared" si="2"/>
        <v>13</v>
      </c>
      <c r="F129" s="14" t="str">
        <f t="shared" si="3"/>
        <v>OK</v>
      </c>
    </row>
    <row r="130" spans="1:6" x14ac:dyDescent="0.25">
      <c r="A130" s="21" t="s">
        <v>48</v>
      </c>
      <c r="B130" s="22" t="s">
        <v>297</v>
      </c>
      <c r="C130" s="23" t="s">
        <v>187</v>
      </c>
      <c r="D130" s="12"/>
      <c r="E130" s="12">
        <f t="shared" si="2"/>
        <v>25</v>
      </c>
      <c r="F130" s="14" t="str">
        <f t="shared" si="3"/>
        <v>OK</v>
      </c>
    </row>
    <row r="131" spans="1:6" x14ac:dyDescent="0.25">
      <c r="A131" s="21" t="s">
        <v>49</v>
      </c>
      <c r="B131" s="22" t="s">
        <v>298</v>
      </c>
      <c r="C131" s="23" t="s">
        <v>188</v>
      </c>
      <c r="D131" s="12"/>
      <c r="E131" s="12">
        <f t="shared" si="2"/>
        <v>26</v>
      </c>
      <c r="F131" s="14" t="str">
        <f t="shared" si="3"/>
        <v>OK</v>
      </c>
    </row>
    <row r="132" spans="1:6" x14ac:dyDescent="0.25">
      <c r="A132" s="21" t="s">
        <v>50</v>
      </c>
      <c r="B132" s="22" t="s">
        <v>330</v>
      </c>
      <c r="C132" s="23" t="s">
        <v>331</v>
      </c>
      <c r="D132" s="12"/>
      <c r="E132" s="12">
        <f t="shared" si="2"/>
        <v>30</v>
      </c>
      <c r="F132" s="14" t="str">
        <f t="shared" si="3"/>
        <v>OK</v>
      </c>
    </row>
    <row r="133" spans="1:6" x14ac:dyDescent="0.25">
      <c r="A133" s="21" t="s">
        <v>51</v>
      </c>
      <c r="B133" s="22" t="s">
        <v>350</v>
      </c>
      <c r="C133" s="23" t="s">
        <v>351</v>
      </c>
      <c r="D133" s="12"/>
      <c r="E133" s="12">
        <f t="shared" si="2"/>
        <v>30</v>
      </c>
      <c r="F133" s="14" t="str">
        <f t="shared" si="3"/>
        <v>OK</v>
      </c>
    </row>
    <row r="134" spans="1:6" x14ac:dyDescent="0.25">
      <c r="A134" s="21" t="s">
        <v>52</v>
      </c>
      <c r="B134" s="22" t="s">
        <v>320</v>
      </c>
      <c r="C134" s="23" t="s">
        <v>189</v>
      </c>
      <c r="D134" s="12"/>
      <c r="E134" s="12">
        <f t="shared" si="2"/>
        <v>30</v>
      </c>
      <c r="F134" s="14" t="str">
        <f t="shared" si="3"/>
        <v>OK</v>
      </c>
    </row>
    <row r="135" spans="1:6" x14ac:dyDescent="0.25">
      <c r="A135" s="21" t="s">
        <v>53</v>
      </c>
      <c r="B135" s="22" t="s">
        <v>321</v>
      </c>
      <c r="C135" s="23" t="s">
        <v>190</v>
      </c>
      <c r="D135" s="12"/>
      <c r="E135" s="12">
        <f t="shared" ref="E135:E214" si="6">LEN(B135)</f>
        <v>30</v>
      </c>
      <c r="F135" s="14" t="str">
        <f t="shared" ref="F135:F215" si="7">IF(E135&gt;30,"+30","OK")</f>
        <v>OK</v>
      </c>
    </row>
    <row r="136" spans="1:6" x14ac:dyDescent="0.25">
      <c r="A136" s="21" t="s">
        <v>54</v>
      </c>
      <c r="B136" s="22" t="s">
        <v>322</v>
      </c>
      <c r="C136" s="23" t="s">
        <v>191</v>
      </c>
      <c r="D136" s="12"/>
      <c r="E136" s="12">
        <f t="shared" si="6"/>
        <v>30</v>
      </c>
      <c r="F136" s="14" t="str">
        <f t="shared" si="7"/>
        <v>OK</v>
      </c>
    </row>
    <row r="137" spans="1:6" x14ac:dyDescent="0.25">
      <c r="A137" s="21" t="s">
        <v>55</v>
      </c>
      <c r="B137" s="22" t="s">
        <v>459</v>
      </c>
      <c r="C137" s="23" t="s">
        <v>460</v>
      </c>
      <c r="D137" s="12"/>
      <c r="E137" s="12">
        <f t="shared" si="6"/>
        <v>24</v>
      </c>
      <c r="F137" s="14" t="str">
        <f t="shared" si="7"/>
        <v>OK</v>
      </c>
    </row>
    <row r="138" spans="1:6" x14ac:dyDescent="0.25">
      <c r="A138" s="21" t="s">
        <v>56</v>
      </c>
      <c r="B138" s="22" t="s">
        <v>299</v>
      </c>
      <c r="C138" s="23" t="s">
        <v>192</v>
      </c>
      <c r="D138" s="12"/>
      <c r="E138" s="12">
        <f t="shared" si="6"/>
        <v>24</v>
      </c>
      <c r="F138" s="14" t="str">
        <f t="shared" si="7"/>
        <v>OK</v>
      </c>
    </row>
    <row r="139" spans="1:6" x14ac:dyDescent="0.25">
      <c r="A139" s="21" t="s">
        <v>57</v>
      </c>
      <c r="B139" s="22" t="s">
        <v>379</v>
      </c>
      <c r="C139" s="23" t="s">
        <v>193</v>
      </c>
      <c r="D139" s="12"/>
      <c r="E139" s="12">
        <f t="shared" si="6"/>
        <v>21</v>
      </c>
      <c r="F139" s="14" t="str">
        <f t="shared" si="7"/>
        <v>OK</v>
      </c>
    </row>
    <row r="140" spans="1:6" x14ac:dyDescent="0.25">
      <c r="A140" s="21" t="s">
        <v>58</v>
      </c>
      <c r="B140" s="22" t="s">
        <v>300</v>
      </c>
      <c r="C140" s="23" t="s">
        <v>194</v>
      </c>
      <c r="D140" s="12"/>
      <c r="E140" s="12">
        <f t="shared" si="6"/>
        <v>27</v>
      </c>
      <c r="F140" s="14" t="str">
        <f t="shared" si="7"/>
        <v>OK</v>
      </c>
    </row>
    <row r="141" spans="1:6" x14ac:dyDescent="0.25">
      <c r="A141" s="21" t="s">
        <v>59</v>
      </c>
      <c r="B141" s="22" t="s">
        <v>301</v>
      </c>
      <c r="C141" s="23" t="s">
        <v>195</v>
      </c>
      <c r="D141" s="12"/>
      <c r="E141" s="12">
        <f t="shared" si="6"/>
        <v>10</v>
      </c>
      <c r="F141" s="14" t="str">
        <f t="shared" si="7"/>
        <v>OK</v>
      </c>
    </row>
    <row r="142" spans="1:6" x14ac:dyDescent="0.25">
      <c r="A142" s="21" t="s">
        <v>60</v>
      </c>
      <c r="B142" s="22" t="s">
        <v>302</v>
      </c>
      <c r="C142" s="23" t="s">
        <v>196</v>
      </c>
      <c r="D142" s="12"/>
      <c r="E142" s="12">
        <f t="shared" si="6"/>
        <v>29</v>
      </c>
      <c r="F142" s="14" t="str">
        <f t="shared" si="7"/>
        <v>OK</v>
      </c>
    </row>
    <row r="143" spans="1:6" x14ac:dyDescent="0.25">
      <c r="A143" s="21" t="s">
        <v>61</v>
      </c>
      <c r="B143" s="22" t="s">
        <v>356</v>
      </c>
      <c r="C143" s="23" t="s">
        <v>197</v>
      </c>
      <c r="D143" s="12"/>
      <c r="E143" s="12">
        <f t="shared" si="6"/>
        <v>11</v>
      </c>
      <c r="F143" s="14" t="str">
        <f t="shared" si="7"/>
        <v>OK</v>
      </c>
    </row>
    <row r="144" spans="1:6" x14ac:dyDescent="0.25">
      <c r="A144" s="21" t="s">
        <v>62</v>
      </c>
      <c r="B144" s="22" t="s">
        <v>303</v>
      </c>
      <c r="C144" s="23" t="s">
        <v>198</v>
      </c>
      <c r="D144" s="12"/>
      <c r="E144" s="12">
        <f t="shared" si="6"/>
        <v>23</v>
      </c>
      <c r="F144" s="14" t="str">
        <f t="shared" si="7"/>
        <v>OK</v>
      </c>
    </row>
    <row r="145" spans="1:6" x14ac:dyDescent="0.25">
      <c r="A145" s="21" t="s">
        <v>63</v>
      </c>
      <c r="B145" s="22" t="s">
        <v>304</v>
      </c>
      <c r="C145" s="23" t="s">
        <v>199</v>
      </c>
      <c r="D145" s="12"/>
      <c r="E145" s="12">
        <f t="shared" si="6"/>
        <v>28</v>
      </c>
      <c r="F145" s="14" t="str">
        <f t="shared" si="7"/>
        <v>OK</v>
      </c>
    </row>
    <row r="146" spans="1:6" x14ac:dyDescent="0.25">
      <c r="A146" s="21" t="s">
        <v>64</v>
      </c>
      <c r="B146" s="22" t="s">
        <v>305</v>
      </c>
      <c r="C146" s="23" t="s">
        <v>200</v>
      </c>
      <c r="D146" s="12"/>
      <c r="E146" s="12">
        <f t="shared" si="6"/>
        <v>25</v>
      </c>
      <c r="F146" s="14" t="str">
        <f t="shared" si="7"/>
        <v>OK</v>
      </c>
    </row>
    <row r="147" spans="1:6" x14ac:dyDescent="0.25">
      <c r="A147" s="21" t="s">
        <v>65</v>
      </c>
      <c r="B147" s="22" t="s">
        <v>319</v>
      </c>
      <c r="C147" s="23" t="s">
        <v>201</v>
      </c>
      <c r="D147" s="12"/>
      <c r="E147" s="12">
        <f t="shared" si="6"/>
        <v>30</v>
      </c>
      <c r="F147" s="14" t="str">
        <f t="shared" si="7"/>
        <v>OK</v>
      </c>
    </row>
    <row r="148" spans="1:6" x14ac:dyDescent="0.25">
      <c r="A148" s="21" t="s">
        <v>66</v>
      </c>
      <c r="B148" s="22" t="s">
        <v>318</v>
      </c>
      <c r="C148" s="23" t="s">
        <v>202</v>
      </c>
      <c r="D148" s="12"/>
      <c r="E148" s="12">
        <f t="shared" si="6"/>
        <v>30</v>
      </c>
      <c r="F148" s="14" t="str">
        <f t="shared" si="7"/>
        <v>OK</v>
      </c>
    </row>
    <row r="149" spans="1:6" x14ac:dyDescent="0.25">
      <c r="A149" s="21" t="s">
        <v>67</v>
      </c>
      <c r="B149" s="22" t="s">
        <v>306</v>
      </c>
      <c r="C149" s="23" t="s">
        <v>203</v>
      </c>
      <c r="D149" s="12"/>
      <c r="E149" s="12">
        <f t="shared" si="6"/>
        <v>23</v>
      </c>
      <c r="F149" s="14" t="str">
        <f t="shared" si="7"/>
        <v>OK</v>
      </c>
    </row>
    <row r="150" spans="1:6" x14ac:dyDescent="0.25">
      <c r="A150" s="21" t="s">
        <v>68</v>
      </c>
      <c r="B150" s="22" t="s">
        <v>380</v>
      </c>
      <c r="C150" s="23" t="s">
        <v>381</v>
      </c>
      <c r="D150" s="12"/>
      <c r="E150" s="12">
        <f t="shared" si="6"/>
        <v>22</v>
      </c>
      <c r="F150" s="14" t="str">
        <f t="shared" si="7"/>
        <v>OK</v>
      </c>
    </row>
    <row r="151" spans="1:6" x14ac:dyDescent="0.25">
      <c r="A151" s="21" t="s">
        <v>73</v>
      </c>
      <c r="B151" s="22" t="s">
        <v>307</v>
      </c>
      <c r="C151" s="23" t="s">
        <v>204</v>
      </c>
      <c r="D151" s="12"/>
      <c r="E151" s="12">
        <f t="shared" si="6"/>
        <v>23</v>
      </c>
      <c r="F151" s="14" t="str">
        <f t="shared" si="7"/>
        <v>OK</v>
      </c>
    </row>
    <row r="152" spans="1:6" x14ac:dyDescent="0.25">
      <c r="A152" s="21" t="s">
        <v>74</v>
      </c>
      <c r="B152" s="22" t="s">
        <v>308</v>
      </c>
      <c r="C152" s="23" t="s">
        <v>205</v>
      </c>
      <c r="D152" s="12"/>
      <c r="E152" s="12">
        <f t="shared" si="6"/>
        <v>24</v>
      </c>
      <c r="F152" s="14" t="str">
        <f t="shared" si="7"/>
        <v>OK</v>
      </c>
    </row>
    <row r="153" spans="1:6" x14ac:dyDescent="0.25">
      <c r="A153" s="21" t="s">
        <v>75</v>
      </c>
      <c r="B153" s="22" t="s">
        <v>382</v>
      </c>
      <c r="C153" s="23" t="s">
        <v>352</v>
      </c>
      <c r="D153" s="12"/>
      <c r="E153" s="12">
        <f t="shared" si="6"/>
        <v>30</v>
      </c>
      <c r="F153" s="14" t="str">
        <f t="shared" si="7"/>
        <v>OK</v>
      </c>
    </row>
    <row r="154" spans="1:6" x14ac:dyDescent="0.25">
      <c r="A154" s="21" t="s">
        <v>76</v>
      </c>
      <c r="B154" s="22" t="s">
        <v>317</v>
      </c>
      <c r="C154" s="23" t="s">
        <v>206</v>
      </c>
      <c r="D154" s="12"/>
      <c r="E154" s="12">
        <f t="shared" si="6"/>
        <v>29</v>
      </c>
      <c r="F154" s="14" t="str">
        <f t="shared" si="7"/>
        <v>OK</v>
      </c>
    </row>
    <row r="155" spans="1:6" x14ac:dyDescent="0.25">
      <c r="A155" s="21" t="s">
        <v>95</v>
      </c>
      <c r="B155" s="22" t="s">
        <v>299</v>
      </c>
      <c r="C155" s="23" t="s">
        <v>192</v>
      </c>
      <c r="D155" s="12"/>
      <c r="E155" s="12">
        <f t="shared" si="6"/>
        <v>24</v>
      </c>
      <c r="F155" s="14" t="str">
        <f t="shared" si="7"/>
        <v>OK</v>
      </c>
    </row>
    <row r="156" spans="1:6" x14ac:dyDescent="0.25">
      <c r="A156" s="21" t="s">
        <v>388</v>
      </c>
      <c r="B156" s="22" t="s">
        <v>383</v>
      </c>
      <c r="C156" s="23" t="s">
        <v>207</v>
      </c>
      <c r="D156" s="12"/>
      <c r="E156" s="12">
        <f t="shared" si="6"/>
        <v>25</v>
      </c>
      <c r="F156" s="14" t="str">
        <f t="shared" si="7"/>
        <v>OK</v>
      </c>
    </row>
    <row r="157" spans="1:6" x14ac:dyDescent="0.25">
      <c r="A157" s="21" t="s">
        <v>461</v>
      </c>
      <c r="B157" s="22" t="s">
        <v>489</v>
      </c>
      <c r="C157" s="23" t="s">
        <v>208</v>
      </c>
      <c r="D157" s="12"/>
      <c r="E157" s="12">
        <f t="shared" si="6"/>
        <v>30</v>
      </c>
      <c r="F157" s="14" t="str">
        <f t="shared" si="7"/>
        <v>OK</v>
      </c>
    </row>
    <row r="158" spans="1:6" x14ac:dyDescent="0.25">
      <c r="A158" s="18">
        <v>5.2</v>
      </c>
      <c r="B158" s="19" t="s">
        <v>180</v>
      </c>
      <c r="C158" s="20" t="s">
        <v>181</v>
      </c>
      <c r="D158" s="12"/>
      <c r="E158" s="12">
        <f t="shared" si="6"/>
        <v>29</v>
      </c>
      <c r="F158" s="14" t="str">
        <f t="shared" si="7"/>
        <v>OK</v>
      </c>
    </row>
    <row r="159" spans="1:6" x14ac:dyDescent="0.25">
      <c r="A159" s="21" t="s">
        <v>39</v>
      </c>
      <c r="B159" s="22" t="s">
        <v>309</v>
      </c>
      <c r="C159" s="30" t="s">
        <v>93</v>
      </c>
      <c r="D159" s="12"/>
      <c r="E159" s="12">
        <f t="shared" si="6"/>
        <v>15</v>
      </c>
      <c r="F159" s="14" t="str">
        <f t="shared" si="7"/>
        <v>OK</v>
      </c>
    </row>
    <row r="160" spans="1:6" x14ac:dyDescent="0.25">
      <c r="A160" s="21" t="s">
        <v>12</v>
      </c>
      <c r="B160" s="22" t="s">
        <v>310</v>
      </c>
      <c r="C160" s="30" t="s">
        <v>87</v>
      </c>
      <c r="D160" s="12"/>
      <c r="E160" s="12">
        <f t="shared" si="6"/>
        <v>21</v>
      </c>
      <c r="F160" s="14" t="str">
        <f t="shared" si="7"/>
        <v>OK</v>
      </c>
    </row>
    <row r="161" spans="1:6" x14ac:dyDescent="0.25">
      <c r="A161" s="21" t="s">
        <v>69</v>
      </c>
      <c r="B161" s="22" t="s">
        <v>311</v>
      </c>
      <c r="C161" s="30" t="s">
        <v>94</v>
      </c>
      <c r="D161" s="12"/>
      <c r="E161" s="12">
        <f t="shared" si="6"/>
        <v>26</v>
      </c>
      <c r="F161" s="14" t="str">
        <f t="shared" si="7"/>
        <v>OK</v>
      </c>
    </row>
    <row r="162" spans="1:6" x14ac:dyDescent="0.25">
      <c r="A162" s="21" t="s">
        <v>13</v>
      </c>
      <c r="B162" s="22" t="s">
        <v>312</v>
      </c>
      <c r="C162" s="30" t="s">
        <v>209</v>
      </c>
      <c r="D162" s="12"/>
      <c r="E162" s="12">
        <f t="shared" si="6"/>
        <v>24</v>
      </c>
      <c r="F162" s="14" t="str">
        <f t="shared" si="7"/>
        <v>OK</v>
      </c>
    </row>
    <row r="163" spans="1:6" x14ac:dyDescent="0.25">
      <c r="A163" s="21" t="s">
        <v>11</v>
      </c>
      <c r="B163" s="22" t="s">
        <v>313</v>
      </c>
      <c r="C163" s="30" t="s">
        <v>210</v>
      </c>
      <c r="D163" s="12"/>
      <c r="E163" s="12">
        <f t="shared" si="6"/>
        <v>27</v>
      </c>
      <c r="F163" s="14" t="str">
        <f t="shared" si="7"/>
        <v>OK</v>
      </c>
    </row>
    <row r="164" spans="1:6" x14ac:dyDescent="0.25">
      <c r="A164" s="21" t="s">
        <v>70</v>
      </c>
      <c r="B164" s="22" t="s">
        <v>314</v>
      </c>
      <c r="C164" s="30" t="s">
        <v>211</v>
      </c>
      <c r="D164" s="12"/>
      <c r="E164" s="12">
        <f t="shared" si="6"/>
        <v>24</v>
      </c>
      <c r="F164" s="14" t="str">
        <f t="shared" si="7"/>
        <v>OK</v>
      </c>
    </row>
    <row r="165" spans="1:6" x14ac:dyDescent="0.25">
      <c r="A165" s="21" t="s">
        <v>71</v>
      </c>
      <c r="B165" s="22" t="s">
        <v>315</v>
      </c>
      <c r="C165" s="30" t="s">
        <v>212</v>
      </c>
      <c r="D165" s="12"/>
      <c r="E165" s="12">
        <f t="shared" si="6"/>
        <v>25</v>
      </c>
      <c r="F165" s="14" t="str">
        <f t="shared" si="7"/>
        <v>OK</v>
      </c>
    </row>
    <row r="166" spans="1:6" x14ac:dyDescent="0.25">
      <c r="A166" s="21" t="s">
        <v>72</v>
      </c>
      <c r="B166" s="22" t="s">
        <v>316</v>
      </c>
      <c r="C166" s="30" t="s">
        <v>213</v>
      </c>
      <c r="D166" s="12"/>
      <c r="E166" s="12">
        <f t="shared" si="6"/>
        <v>28</v>
      </c>
      <c r="F166" s="14" t="str">
        <f t="shared" si="7"/>
        <v>OK</v>
      </c>
    </row>
    <row r="167" spans="1:6" x14ac:dyDescent="0.25">
      <c r="A167" s="18">
        <v>5.3</v>
      </c>
      <c r="B167" s="19" t="s">
        <v>88</v>
      </c>
      <c r="C167" s="20" t="s">
        <v>88</v>
      </c>
      <c r="D167" s="12"/>
      <c r="E167" s="12">
        <f t="shared" si="6"/>
        <v>16</v>
      </c>
      <c r="F167" s="14" t="str">
        <f t="shared" si="7"/>
        <v>OK</v>
      </c>
    </row>
    <row r="168" spans="1:6" x14ac:dyDescent="0.25">
      <c r="A168" s="27">
        <v>6</v>
      </c>
      <c r="B168" s="28" t="s">
        <v>85</v>
      </c>
      <c r="C168" s="29" t="s">
        <v>85</v>
      </c>
      <c r="D168" s="12"/>
      <c r="E168" s="12">
        <f t="shared" si="6"/>
        <v>23</v>
      </c>
      <c r="F168" s="14" t="str">
        <f t="shared" si="7"/>
        <v>OK</v>
      </c>
    </row>
    <row r="169" spans="1:6" x14ac:dyDescent="0.25">
      <c r="A169" s="21">
        <v>6.1</v>
      </c>
      <c r="B169" s="31" t="s">
        <v>154</v>
      </c>
      <c r="C169" s="30" t="s">
        <v>214</v>
      </c>
      <c r="D169" s="12"/>
      <c r="E169" s="12">
        <f t="shared" si="6"/>
        <v>15</v>
      </c>
      <c r="F169" s="14" t="str">
        <f t="shared" si="7"/>
        <v>OK</v>
      </c>
    </row>
    <row r="170" spans="1:6" x14ac:dyDescent="0.25">
      <c r="A170" s="21">
        <v>6.2</v>
      </c>
      <c r="B170" s="31" t="s">
        <v>155</v>
      </c>
      <c r="C170" s="30" t="s">
        <v>215</v>
      </c>
      <c r="D170" s="12"/>
      <c r="E170" s="12">
        <f t="shared" si="6"/>
        <v>19</v>
      </c>
      <c r="F170" s="14" t="str">
        <f t="shared" si="7"/>
        <v>OK</v>
      </c>
    </row>
    <row r="171" spans="1:6" x14ac:dyDescent="0.25">
      <c r="A171" s="21">
        <v>6.3</v>
      </c>
      <c r="B171" s="31" t="s">
        <v>337</v>
      </c>
      <c r="C171" s="30" t="s">
        <v>338</v>
      </c>
      <c r="D171" s="12"/>
      <c r="E171" s="12">
        <f t="shared" si="6"/>
        <v>11</v>
      </c>
      <c r="F171" s="14" t="str">
        <f t="shared" si="7"/>
        <v>OK</v>
      </c>
    </row>
    <row r="172" spans="1:6" x14ac:dyDescent="0.25">
      <c r="A172" s="21">
        <v>6.4</v>
      </c>
      <c r="B172" s="31" t="s">
        <v>156</v>
      </c>
      <c r="C172" s="30" t="s">
        <v>216</v>
      </c>
      <c r="D172" s="12"/>
      <c r="E172" s="12">
        <f t="shared" si="6"/>
        <v>22</v>
      </c>
      <c r="F172" s="14" t="str">
        <f t="shared" si="7"/>
        <v>OK</v>
      </c>
    </row>
    <row r="173" spans="1:6" x14ac:dyDescent="0.25">
      <c r="A173" s="21">
        <v>6.5</v>
      </c>
      <c r="B173" s="31" t="s">
        <v>157</v>
      </c>
      <c r="C173" s="30" t="s">
        <v>217</v>
      </c>
      <c r="D173" s="12"/>
      <c r="E173" s="12">
        <f t="shared" si="6"/>
        <v>24</v>
      </c>
      <c r="F173" s="14" t="str">
        <f t="shared" si="7"/>
        <v>OK</v>
      </c>
    </row>
    <row r="174" spans="1:6" x14ac:dyDescent="0.25">
      <c r="A174" s="21">
        <v>6.6</v>
      </c>
      <c r="B174" s="31" t="s">
        <v>353</v>
      </c>
      <c r="C174" s="30" t="s">
        <v>354</v>
      </c>
      <c r="D174" s="12"/>
      <c r="E174" s="12">
        <f t="shared" si="6"/>
        <v>29</v>
      </c>
      <c r="F174" s="14" t="str">
        <f t="shared" si="7"/>
        <v>OK</v>
      </c>
    </row>
    <row r="175" spans="1:6" x14ac:dyDescent="0.25">
      <c r="A175" s="21">
        <v>6.7</v>
      </c>
      <c r="B175" s="31" t="s">
        <v>158</v>
      </c>
      <c r="C175" s="30" t="s">
        <v>218</v>
      </c>
      <c r="D175" s="12"/>
      <c r="E175" s="12">
        <f t="shared" si="6"/>
        <v>29</v>
      </c>
      <c r="F175" s="14" t="str">
        <f t="shared" si="7"/>
        <v>OK</v>
      </c>
    </row>
    <row r="176" spans="1:6" x14ac:dyDescent="0.25">
      <c r="A176" s="21">
        <v>6.8</v>
      </c>
      <c r="B176" s="31" t="s">
        <v>178</v>
      </c>
      <c r="C176" s="30" t="s">
        <v>219</v>
      </c>
      <c r="D176" s="12"/>
      <c r="E176" s="12">
        <f t="shared" si="6"/>
        <v>30</v>
      </c>
      <c r="F176" s="14" t="str">
        <f t="shared" si="7"/>
        <v>OK</v>
      </c>
    </row>
    <row r="177" spans="1:6" x14ac:dyDescent="0.25">
      <c r="A177" s="21">
        <v>6.9</v>
      </c>
      <c r="B177" s="31" t="s">
        <v>159</v>
      </c>
      <c r="C177" s="30" t="s">
        <v>220</v>
      </c>
      <c r="D177" s="12"/>
      <c r="E177" s="12">
        <f t="shared" si="6"/>
        <v>30</v>
      </c>
      <c r="F177" s="14" t="str">
        <f t="shared" si="7"/>
        <v>OK</v>
      </c>
    </row>
    <row r="178" spans="1:6" x14ac:dyDescent="0.25">
      <c r="A178" s="36">
        <v>6.1</v>
      </c>
      <c r="B178" s="31" t="s">
        <v>179</v>
      </c>
      <c r="C178" s="30" t="s">
        <v>221</v>
      </c>
      <c r="D178" s="12"/>
      <c r="E178" s="12">
        <f t="shared" si="6"/>
        <v>30</v>
      </c>
      <c r="F178" s="14" t="str">
        <f t="shared" si="7"/>
        <v>OK</v>
      </c>
    </row>
    <row r="179" spans="1:6" x14ac:dyDescent="0.25">
      <c r="A179" s="21">
        <v>6.11</v>
      </c>
      <c r="B179" s="31" t="s">
        <v>160</v>
      </c>
      <c r="C179" s="30" t="s">
        <v>222</v>
      </c>
      <c r="D179" s="12"/>
      <c r="E179" s="12">
        <f t="shared" si="6"/>
        <v>27</v>
      </c>
      <c r="F179" s="14" t="str">
        <f t="shared" si="7"/>
        <v>OK</v>
      </c>
    </row>
    <row r="180" spans="1:6" x14ac:dyDescent="0.25">
      <c r="A180" s="36">
        <v>6.12</v>
      </c>
      <c r="B180" s="31" t="s">
        <v>165</v>
      </c>
      <c r="C180" s="30" t="s">
        <v>223</v>
      </c>
      <c r="D180" s="12"/>
      <c r="E180" s="12">
        <f t="shared" si="6"/>
        <v>29</v>
      </c>
      <c r="F180" s="14" t="str">
        <f t="shared" si="7"/>
        <v>OK</v>
      </c>
    </row>
    <row r="181" spans="1:6" x14ac:dyDescent="0.25">
      <c r="A181" s="21">
        <v>6.13</v>
      </c>
      <c r="B181" s="31" t="s">
        <v>161</v>
      </c>
      <c r="C181" s="30" t="s">
        <v>224</v>
      </c>
      <c r="D181" s="12"/>
      <c r="E181" s="12">
        <f t="shared" si="6"/>
        <v>26</v>
      </c>
      <c r="F181" s="14" t="str">
        <f t="shared" si="7"/>
        <v>OK</v>
      </c>
    </row>
    <row r="182" spans="1:6" x14ac:dyDescent="0.25">
      <c r="A182" s="36">
        <v>6.14</v>
      </c>
      <c r="B182" s="31" t="s">
        <v>166</v>
      </c>
      <c r="C182" s="30" t="s">
        <v>225</v>
      </c>
      <c r="D182" s="12"/>
      <c r="E182" s="12">
        <f t="shared" si="6"/>
        <v>8</v>
      </c>
      <c r="F182" s="14" t="str">
        <f t="shared" si="7"/>
        <v>OK</v>
      </c>
    </row>
    <row r="183" spans="1:6" x14ac:dyDescent="0.25">
      <c r="A183" s="21">
        <v>6.15</v>
      </c>
      <c r="B183" s="31" t="s">
        <v>162</v>
      </c>
      <c r="C183" s="30" t="s">
        <v>226</v>
      </c>
      <c r="D183" s="12"/>
      <c r="E183" s="12">
        <f t="shared" si="6"/>
        <v>20</v>
      </c>
      <c r="F183" s="14" t="str">
        <f t="shared" si="7"/>
        <v>OK</v>
      </c>
    </row>
    <row r="184" spans="1:6" x14ac:dyDescent="0.25">
      <c r="A184" s="36">
        <v>6.16</v>
      </c>
      <c r="B184" s="31" t="s">
        <v>163</v>
      </c>
      <c r="C184" s="30" t="s">
        <v>227</v>
      </c>
      <c r="D184" s="12"/>
      <c r="E184" s="12">
        <f t="shared" si="6"/>
        <v>23</v>
      </c>
      <c r="F184" s="14" t="str">
        <f t="shared" si="7"/>
        <v>OK</v>
      </c>
    </row>
    <row r="185" spans="1:6" x14ac:dyDescent="0.25">
      <c r="A185" s="21">
        <v>6.17</v>
      </c>
      <c r="B185" s="31" t="s">
        <v>164</v>
      </c>
      <c r="C185" s="30" t="s">
        <v>228</v>
      </c>
      <c r="D185" s="12"/>
      <c r="E185" s="12">
        <f t="shared" si="6"/>
        <v>25</v>
      </c>
      <c r="F185" s="14" t="str">
        <f t="shared" si="7"/>
        <v>OK</v>
      </c>
    </row>
    <row r="186" spans="1:6" x14ac:dyDescent="0.25">
      <c r="A186" s="36">
        <v>6.1800000000000104</v>
      </c>
      <c r="B186" s="31" t="s">
        <v>168</v>
      </c>
      <c r="C186" s="30" t="s">
        <v>229</v>
      </c>
      <c r="D186" s="12"/>
      <c r="E186" s="12">
        <f t="shared" si="6"/>
        <v>30</v>
      </c>
      <c r="F186" s="14" t="str">
        <f t="shared" si="7"/>
        <v>OK</v>
      </c>
    </row>
    <row r="187" spans="1:6" x14ac:dyDescent="0.25">
      <c r="A187" s="21">
        <v>6.1900000000000102</v>
      </c>
      <c r="B187" s="31" t="s">
        <v>167</v>
      </c>
      <c r="C187" s="30" t="s">
        <v>230</v>
      </c>
      <c r="D187" s="12"/>
      <c r="E187" s="12">
        <f t="shared" si="6"/>
        <v>9</v>
      </c>
      <c r="F187" s="14" t="str">
        <f t="shared" si="7"/>
        <v>OK</v>
      </c>
    </row>
    <row r="188" spans="1:6" x14ac:dyDescent="0.25">
      <c r="A188" s="36">
        <v>6.2000000000000099</v>
      </c>
      <c r="B188" s="31" t="s">
        <v>169</v>
      </c>
      <c r="C188" s="30" t="s">
        <v>231</v>
      </c>
      <c r="D188" s="12"/>
      <c r="E188" s="12">
        <f t="shared" si="6"/>
        <v>25</v>
      </c>
      <c r="F188" s="14" t="str">
        <f t="shared" si="7"/>
        <v>OK</v>
      </c>
    </row>
    <row r="189" spans="1:6" x14ac:dyDescent="0.25">
      <c r="A189" s="21">
        <v>6.2100000000000097</v>
      </c>
      <c r="B189" s="31" t="s">
        <v>170</v>
      </c>
      <c r="C189" s="30" t="s">
        <v>232</v>
      </c>
      <c r="D189" s="12"/>
      <c r="E189" s="12">
        <f t="shared" si="6"/>
        <v>23</v>
      </c>
      <c r="F189" s="14" t="str">
        <f t="shared" si="7"/>
        <v>OK</v>
      </c>
    </row>
    <row r="190" spans="1:6" x14ac:dyDescent="0.25">
      <c r="A190" s="36">
        <v>6.2200000000000104</v>
      </c>
      <c r="B190" s="31" t="s">
        <v>171</v>
      </c>
      <c r="C190" s="30" t="s">
        <v>233</v>
      </c>
      <c r="D190" s="12"/>
      <c r="E190" s="12">
        <f t="shared" si="6"/>
        <v>24</v>
      </c>
      <c r="F190" s="14" t="str">
        <f t="shared" si="7"/>
        <v>OK</v>
      </c>
    </row>
    <row r="191" spans="1:6" x14ac:dyDescent="0.25">
      <c r="A191" s="21">
        <v>6.2300000000000102</v>
      </c>
      <c r="B191" s="31" t="s">
        <v>172</v>
      </c>
      <c r="C191" s="30" t="s">
        <v>234</v>
      </c>
      <c r="D191" s="12"/>
      <c r="E191" s="12">
        <f t="shared" si="6"/>
        <v>28</v>
      </c>
      <c r="F191" s="14" t="str">
        <f t="shared" si="7"/>
        <v>OK</v>
      </c>
    </row>
    <row r="192" spans="1:6" x14ac:dyDescent="0.25">
      <c r="A192" s="27">
        <v>7</v>
      </c>
      <c r="B192" s="28" t="s">
        <v>86</v>
      </c>
      <c r="C192" s="29" t="s">
        <v>86</v>
      </c>
      <c r="D192" s="12"/>
      <c r="E192" s="12">
        <f t="shared" si="6"/>
        <v>15</v>
      </c>
      <c r="F192" s="14" t="str">
        <f t="shared" si="7"/>
        <v>OK</v>
      </c>
    </row>
    <row r="193" spans="1:6" x14ac:dyDescent="0.25">
      <c r="A193" s="21">
        <v>7.1</v>
      </c>
      <c r="B193" s="31" t="s">
        <v>129</v>
      </c>
      <c r="C193" s="30" t="s">
        <v>235</v>
      </c>
      <c r="D193" s="12"/>
      <c r="E193" s="12">
        <f t="shared" si="6"/>
        <v>20</v>
      </c>
      <c r="F193" s="14" t="str">
        <f t="shared" si="7"/>
        <v>OK</v>
      </c>
    </row>
    <row r="194" spans="1:6" x14ac:dyDescent="0.25">
      <c r="A194" s="21">
        <v>7.2</v>
      </c>
      <c r="B194" s="31" t="s">
        <v>130</v>
      </c>
      <c r="C194" s="30" t="s">
        <v>236</v>
      </c>
      <c r="D194" s="12"/>
      <c r="E194" s="12">
        <f t="shared" si="6"/>
        <v>17</v>
      </c>
      <c r="F194" s="14" t="str">
        <f t="shared" si="7"/>
        <v>OK</v>
      </c>
    </row>
    <row r="195" spans="1:6" x14ac:dyDescent="0.25">
      <c r="A195" s="44" t="s">
        <v>519</v>
      </c>
      <c r="B195" s="45" t="s">
        <v>509</v>
      </c>
      <c r="C195" s="46" t="s">
        <v>509</v>
      </c>
      <c r="D195" s="12"/>
      <c r="E195" s="12">
        <f t="shared" ref="E195:E205" si="8">LEN(B195)</f>
        <v>26</v>
      </c>
      <c r="F195" s="14" t="str">
        <f t="shared" ref="F195:F205" si="9">IF(E195&gt;30,"+30","OK")</f>
        <v>OK</v>
      </c>
    </row>
    <row r="196" spans="1:6" x14ac:dyDescent="0.25">
      <c r="A196" s="44" t="s">
        <v>520</v>
      </c>
      <c r="B196" s="45" t="s">
        <v>510</v>
      </c>
      <c r="C196" s="46" t="s">
        <v>510</v>
      </c>
      <c r="D196" s="12"/>
      <c r="E196" s="12">
        <f t="shared" si="8"/>
        <v>26</v>
      </c>
      <c r="F196" s="14" t="str">
        <f t="shared" si="9"/>
        <v>OK</v>
      </c>
    </row>
    <row r="197" spans="1:6" x14ac:dyDescent="0.25">
      <c r="A197" s="44" t="s">
        <v>521</v>
      </c>
      <c r="B197" s="45" t="s">
        <v>511</v>
      </c>
      <c r="C197" s="46" t="s">
        <v>511</v>
      </c>
      <c r="D197" s="12"/>
      <c r="E197" s="12">
        <f t="shared" si="8"/>
        <v>25</v>
      </c>
      <c r="F197" s="14" t="str">
        <f t="shared" si="9"/>
        <v>OK</v>
      </c>
    </row>
    <row r="198" spans="1:6" x14ac:dyDescent="0.25">
      <c r="A198" s="44" t="s">
        <v>522</v>
      </c>
      <c r="B198" s="45" t="s">
        <v>531</v>
      </c>
      <c r="C198" s="46" t="s">
        <v>512</v>
      </c>
      <c r="D198" s="12"/>
      <c r="E198" s="12">
        <f t="shared" si="8"/>
        <v>30</v>
      </c>
      <c r="F198" s="14" t="str">
        <f t="shared" si="9"/>
        <v>OK</v>
      </c>
    </row>
    <row r="199" spans="1:6" x14ac:dyDescent="0.25">
      <c r="A199" s="44" t="s">
        <v>523</v>
      </c>
      <c r="B199" s="45" t="s">
        <v>513</v>
      </c>
      <c r="C199" s="46" t="s">
        <v>513</v>
      </c>
      <c r="D199" s="12"/>
      <c r="E199" s="12">
        <f t="shared" si="8"/>
        <v>17</v>
      </c>
      <c r="F199" s="14" t="str">
        <f t="shared" si="9"/>
        <v>OK</v>
      </c>
    </row>
    <row r="200" spans="1:6" x14ac:dyDescent="0.25">
      <c r="A200" s="44" t="s">
        <v>524</v>
      </c>
      <c r="B200" s="45" t="s">
        <v>514</v>
      </c>
      <c r="C200" s="46" t="s">
        <v>514</v>
      </c>
      <c r="D200" s="12"/>
      <c r="E200" s="12">
        <f t="shared" si="8"/>
        <v>21</v>
      </c>
      <c r="F200" s="14" t="str">
        <f t="shared" si="9"/>
        <v>OK</v>
      </c>
    </row>
    <row r="201" spans="1:6" x14ac:dyDescent="0.25">
      <c r="A201" s="44" t="s">
        <v>525</v>
      </c>
      <c r="B201" s="45" t="s">
        <v>515</v>
      </c>
      <c r="C201" s="46" t="s">
        <v>515</v>
      </c>
      <c r="D201" s="12"/>
      <c r="E201" s="12">
        <f t="shared" si="8"/>
        <v>25</v>
      </c>
      <c r="F201" s="14" t="str">
        <f t="shared" si="9"/>
        <v>OK</v>
      </c>
    </row>
    <row r="202" spans="1:6" x14ac:dyDescent="0.25">
      <c r="A202" s="44" t="s">
        <v>526</v>
      </c>
      <c r="B202" s="45" t="s">
        <v>516</v>
      </c>
      <c r="C202" s="46" t="s">
        <v>516</v>
      </c>
      <c r="D202" s="12"/>
      <c r="E202" s="12">
        <f t="shared" si="8"/>
        <v>28</v>
      </c>
      <c r="F202" s="14" t="str">
        <f t="shared" si="9"/>
        <v>OK</v>
      </c>
    </row>
    <row r="203" spans="1:6" x14ac:dyDescent="0.25">
      <c r="A203" s="44" t="s">
        <v>527</v>
      </c>
      <c r="B203" s="45" t="s">
        <v>517</v>
      </c>
      <c r="C203" s="46" t="s">
        <v>517</v>
      </c>
      <c r="D203" s="12"/>
      <c r="E203" s="12">
        <f t="shared" si="8"/>
        <v>14</v>
      </c>
      <c r="F203" s="14" t="str">
        <f t="shared" si="9"/>
        <v>OK</v>
      </c>
    </row>
    <row r="204" spans="1:6" x14ac:dyDescent="0.25">
      <c r="A204" s="44" t="s">
        <v>528</v>
      </c>
      <c r="B204" s="45" t="s">
        <v>518</v>
      </c>
      <c r="C204" s="46" t="s">
        <v>518</v>
      </c>
      <c r="D204" s="12"/>
      <c r="E204" s="12">
        <f t="shared" si="8"/>
        <v>28</v>
      </c>
      <c r="F204" s="14" t="str">
        <f t="shared" si="9"/>
        <v>OK</v>
      </c>
    </row>
    <row r="205" spans="1:6" x14ac:dyDescent="0.25">
      <c r="A205" s="21">
        <v>7.3</v>
      </c>
      <c r="B205" s="31" t="s">
        <v>384</v>
      </c>
      <c r="C205" s="30" t="s">
        <v>385</v>
      </c>
      <c r="D205" s="12"/>
      <c r="E205" s="12">
        <f t="shared" si="8"/>
        <v>12</v>
      </c>
      <c r="F205" s="14" t="str">
        <f t="shared" si="9"/>
        <v>OK</v>
      </c>
    </row>
    <row r="206" spans="1:6" x14ac:dyDescent="0.25">
      <c r="A206" s="44" t="s">
        <v>539</v>
      </c>
      <c r="B206" s="45" t="s">
        <v>533</v>
      </c>
      <c r="C206" s="46" t="s">
        <v>533</v>
      </c>
      <c r="D206" s="12"/>
      <c r="E206" s="12">
        <f t="shared" ref="E206:E212" si="10">LEN(B206)</f>
        <v>26</v>
      </c>
      <c r="F206" s="14" t="str">
        <f t="shared" ref="F206:F212" si="11">IF(E206&gt;30,"+30","OK")</f>
        <v>OK</v>
      </c>
    </row>
    <row r="207" spans="1:6" x14ac:dyDescent="0.25">
      <c r="A207" s="44" t="s">
        <v>540</v>
      </c>
      <c r="B207" s="45" t="s">
        <v>532</v>
      </c>
      <c r="C207" s="46" t="s">
        <v>532</v>
      </c>
      <c r="D207" s="12"/>
      <c r="E207" s="12">
        <f t="shared" si="10"/>
        <v>17</v>
      </c>
      <c r="F207" s="14" t="str">
        <f t="shared" si="11"/>
        <v>OK</v>
      </c>
    </row>
    <row r="208" spans="1:6" x14ac:dyDescent="0.25">
      <c r="A208" s="44" t="s">
        <v>541</v>
      </c>
      <c r="B208" s="45" t="s">
        <v>534</v>
      </c>
      <c r="C208" s="46" t="s">
        <v>534</v>
      </c>
      <c r="D208" s="12"/>
      <c r="E208" s="12">
        <f t="shared" si="10"/>
        <v>12</v>
      </c>
      <c r="F208" s="14" t="str">
        <f t="shared" si="11"/>
        <v>OK</v>
      </c>
    </row>
    <row r="209" spans="1:6" x14ac:dyDescent="0.25">
      <c r="A209" s="44" t="s">
        <v>542</v>
      </c>
      <c r="B209" s="45" t="s">
        <v>535</v>
      </c>
      <c r="C209" s="46" t="s">
        <v>535</v>
      </c>
      <c r="D209" s="12"/>
      <c r="E209" s="12">
        <f t="shared" si="10"/>
        <v>20</v>
      </c>
      <c r="F209" s="14" t="str">
        <f t="shared" si="11"/>
        <v>OK</v>
      </c>
    </row>
    <row r="210" spans="1:6" x14ac:dyDescent="0.25">
      <c r="A210" s="44" t="s">
        <v>543</v>
      </c>
      <c r="B210" s="45" t="s">
        <v>536</v>
      </c>
      <c r="C210" s="46" t="s">
        <v>536</v>
      </c>
      <c r="D210" s="12"/>
      <c r="E210" s="12">
        <f t="shared" si="10"/>
        <v>23</v>
      </c>
      <c r="F210" s="14" t="str">
        <f t="shared" si="11"/>
        <v>OK</v>
      </c>
    </row>
    <row r="211" spans="1:6" x14ac:dyDescent="0.25">
      <c r="A211" s="44" t="s">
        <v>544</v>
      </c>
      <c r="B211" s="45" t="s">
        <v>537</v>
      </c>
      <c r="C211" s="46" t="s">
        <v>537</v>
      </c>
      <c r="D211" s="12"/>
      <c r="E211" s="12">
        <f t="shared" si="10"/>
        <v>9</v>
      </c>
      <c r="F211" s="14" t="str">
        <f t="shared" si="11"/>
        <v>OK</v>
      </c>
    </row>
    <row r="212" spans="1:6" x14ac:dyDescent="0.25">
      <c r="A212" s="44" t="s">
        <v>545</v>
      </c>
      <c r="B212" s="45" t="s">
        <v>538</v>
      </c>
      <c r="C212" s="46" t="s">
        <v>538</v>
      </c>
      <c r="D212" s="12"/>
      <c r="E212" s="12">
        <f t="shared" si="10"/>
        <v>23</v>
      </c>
      <c r="F212" s="14" t="str">
        <f t="shared" si="11"/>
        <v>OK</v>
      </c>
    </row>
    <row r="213" spans="1:6" x14ac:dyDescent="0.25">
      <c r="A213" s="21">
        <v>7.4</v>
      </c>
      <c r="B213" s="31" t="s">
        <v>131</v>
      </c>
      <c r="C213" s="30" t="s">
        <v>237</v>
      </c>
      <c r="D213" s="12"/>
      <c r="E213" s="12">
        <f t="shared" si="6"/>
        <v>25</v>
      </c>
      <c r="F213" s="14" t="str">
        <f t="shared" si="7"/>
        <v>OK</v>
      </c>
    </row>
    <row r="214" spans="1:6" x14ac:dyDescent="0.25">
      <c r="A214" s="21">
        <v>7.5</v>
      </c>
      <c r="B214" s="31" t="s">
        <v>132</v>
      </c>
      <c r="C214" s="30" t="s">
        <v>238</v>
      </c>
      <c r="D214" s="12"/>
      <c r="E214" s="12">
        <f t="shared" si="6"/>
        <v>22</v>
      </c>
      <c r="F214" s="14" t="str">
        <f t="shared" si="7"/>
        <v>OK</v>
      </c>
    </row>
    <row r="215" spans="1:6" x14ac:dyDescent="0.25">
      <c r="A215" s="21">
        <v>7.6</v>
      </c>
      <c r="B215" s="31" t="s">
        <v>133</v>
      </c>
      <c r="C215" s="30" t="s">
        <v>239</v>
      </c>
      <c r="D215" s="12"/>
      <c r="E215" s="12">
        <f>LEN(B215)</f>
        <v>28</v>
      </c>
      <c r="F215" s="14" t="str">
        <f t="shared" si="7"/>
        <v>OK</v>
      </c>
    </row>
    <row r="216" spans="1:6" ht="16.5" customHeight="1" x14ac:dyDescent="0.25">
      <c r="A216" s="21">
        <v>7.7</v>
      </c>
      <c r="B216" s="31" t="s">
        <v>134</v>
      </c>
      <c r="C216" s="30" t="s">
        <v>240</v>
      </c>
      <c r="D216" s="12"/>
      <c r="E216" s="12">
        <f t="shared" ref="E216" si="12">LEN(B216)</f>
        <v>26</v>
      </c>
      <c r="F216" s="14" t="str">
        <f t="shared" ref="F216" si="13">IF(E216&gt;30,"+30","OK")</f>
        <v>OK</v>
      </c>
    </row>
    <row r="217" spans="1:6" ht="16.5" customHeight="1" x14ac:dyDescent="0.25">
      <c r="A217" s="47">
        <v>7.8</v>
      </c>
      <c r="B217" s="48" t="s">
        <v>503</v>
      </c>
      <c r="C217" s="49" t="s">
        <v>504</v>
      </c>
      <c r="D217" s="12"/>
      <c r="E217" s="12">
        <f t="shared" ref="E217" si="14">LEN(B217)</f>
        <v>24</v>
      </c>
      <c r="F217" s="14" t="str">
        <f t="shared" ref="F217" si="15">IF(E217&gt;30,"+30","OK")</f>
        <v>OK</v>
      </c>
    </row>
    <row r="218" spans="1:6" ht="16.5" customHeight="1" x14ac:dyDescent="0.25">
      <c r="A218" s="41">
        <v>7.9</v>
      </c>
      <c r="B218" s="42" t="s">
        <v>529</v>
      </c>
      <c r="C218" s="43" t="s">
        <v>530</v>
      </c>
      <c r="D218" s="12"/>
      <c r="E218" s="12">
        <f t="shared" ref="E218" si="16">LEN(B218)</f>
        <v>19</v>
      </c>
      <c r="F218" s="14" t="str">
        <f t="shared" ref="F218" si="17">IF(E218&gt;30,"+30","OK")</f>
        <v>OK</v>
      </c>
    </row>
    <row r="219" spans="1:6" x14ac:dyDescent="0.25">
      <c r="A219" s="37"/>
      <c r="B219" s="38"/>
      <c r="C219" s="38"/>
    </row>
    <row r="220" spans="1:6" x14ac:dyDescent="0.25">
      <c r="A220" s="37"/>
      <c r="B220" s="38"/>
      <c r="C220" s="38"/>
    </row>
    <row r="221" spans="1:6" x14ac:dyDescent="0.25">
      <c r="A221" s="37"/>
      <c r="B221" s="38"/>
      <c r="C221" s="38"/>
    </row>
    <row r="222" spans="1:6" x14ac:dyDescent="0.25">
      <c r="A222" s="37"/>
      <c r="B222" s="38"/>
      <c r="C222" s="38"/>
    </row>
    <row r="223" spans="1:6" x14ac:dyDescent="0.25">
      <c r="A223" s="37"/>
      <c r="B223" s="38"/>
      <c r="C223" s="38"/>
    </row>
  </sheetData>
  <autoFilter ref="A2:F218"/>
  <mergeCells count="1">
    <mergeCell ref="A1:C1"/>
  </mergeCells>
  <dataValidations count="2">
    <dataValidation type="textLength" operator="lessThanOrEqual" allowBlank="1" showInputMessage="1" showErrorMessage="1" sqref="C63:C65 C24 C12 C16 C20 C28 B5:B66 B3 C8 B4:C4">
      <formula1>100</formula1>
    </dataValidation>
    <dataValidation type="textLength" operator="lessThanOrEqual" allowBlank="1" showInputMessage="1" showErrorMessage="1" sqref="C74:C75 C66:C72 C13:C15 C17:C19 C21:C23 C25:C27 C29:C62 C9:C11 C5:C7 C3">
      <formula1>240</formula1>
    </dataValidation>
  </dataValidations>
  <printOptions horizontalCentered="1"/>
  <pageMargins left="0.45" right="0.7" top="0.5" bottom="0.5" header="0.3" footer="0.3"/>
  <pageSetup paperSize="8" scale="97" fitToHeight="3" orientation="portrait" r:id="rId1"/>
  <headerFooter>
    <oddFooter>&amp;C&amp;A&amp;R&amp;P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Major Task</vt:lpstr>
      <vt:lpstr>Task Dictonary</vt:lpstr>
      <vt:lpstr>'Task Dictonary'!Print_Titles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Atif Naveed Haji  Said Akbar</dc:creator>
  <cp:lastModifiedBy>Khawaja Rizwan Ahmed</cp:lastModifiedBy>
  <cp:lastPrinted>2016-04-16T07:01:52Z</cp:lastPrinted>
  <dcterms:created xsi:type="dcterms:W3CDTF">2015-11-23T06:51:10Z</dcterms:created>
  <dcterms:modified xsi:type="dcterms:W3CDTF">2016-05-04T07:12:07Z</dcterms:modified>
</cp:coreProperties>
</file>