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477773A-0C4C-498A-93A8-C07FABAF947A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" l="1"/>
  <c r="C29" i="1" l="1"/>
  <c r="B29" i="1"/>
  <c r="C57" i="1" l="1"/>
  <c r="B57" i="1"/>
  <c r="B6" i="1"/>
</calcChain>
</file>

<file path=xl/sharedStrings.xml><?xml version="1.0" encoding="utf-8"?>
<sst xmlns="http://schemas.openxmlformats.org/spreadsheetml/2006/main" count="138" uniqueCount="77">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</sst>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35CA22-2FEA-4E38-A9BA-A9B65D755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CF0B84-B636-44C7-93F7-661FD5D65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E822AE-FB06-4149-82BA-720E89D47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DB037D-1A8D-4B6A-BA31-82FD2E13C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BCF6C9-FB59-457C-BEB4-DD7A9D898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C22B06-D993-4CE0-BCE4-6FE66F4CD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894004-4084-4085-A007-CEF9572EA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7F7B45-01A8-484B-AE23-800F10617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2A0D44-E44D-4C66-A78C-28B9AA212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64DDE9-E668-479B-A5FA-D7BE3FC67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EE060C-D737-4152-B669-2EBE167B4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25D66A-113F-4111-9C8F-E73CEBE6E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0FC1B8-75AA-4710-AF41-52EB385DD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CB1C46-BD7E-4A5B-8E40-987295B0E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2FDAC0F-15A4-46FA-A072-598780094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A34A8D-3794-48BA-8109-3472E2566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A68414-7075-4C6E-83E4-423383F28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0B45460-9EE9-4B28-BC26-1FF9F6F45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237E0F-7B00-49C8-84C3-9389BE4A3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95F3AB-F08D-407D-9470-EF5C3162B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36BD114-A722-4DCE-8DC1-4BE91A5C0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767CF2-4478-49DC-BB8D-A6DA6DDEA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A54A99-697D-4535-97A2-425CE3FE7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AA15DEB-602A-4EEC-B9A4-AF70435E4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6BEC079-5779-4863-BEFC-A5E15AAAA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B65087-B55A-45B5-9C1C-8C58F3B40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AE92343-776E-4402-8594-21123675D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9B1875C-106B-43F1-9A7A-563781475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A78F1E8-E325-4F94-8C4E-4118DA4A8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A63A7A4-DEA6-4A04-B572-E35D16A80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287D00-E9FC-4A4D-9270-4FFD393FB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BB82393-3BCA-42AB-8F92-E9CB4ACD2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C8A20B-5BB3-4F4E-AA45-1FC93A200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61FC2DF-4668-4D45-A0E7-D57E0E08B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CD47500-27FF-44F6-B2B5-E66CE650E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25135EB-7AC6-4772-839A-AA54577E2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EF30B60-CBE3-4FBD-9C9D-A1EED7E1E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FB1ABCE-495B-42ED-94A6-E312FDE8B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138FF5C-81A2-4307-B212-0D62CCE01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D9C9F0E-5E77-4637-AB9B-0EEE414D9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03DE915-4A0C-4229-A727-13340D89E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C37CA5E-05B3-4A66-8AD4-811B86C97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35F81DF-E3A5-4C4F-BEF1-8E3B21AF6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728036F-9FBF-49CF-A2C9-5BAA33C63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6CFABCE-A1E6-4C2E-B478-8C7BBA8D0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951A49E-3170-4B66-AB97-A6CCDD09E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E8E4921-AF3C-4A4C-A396-94EA68DE5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29D7B99-7A2F-4FF2-AB0E-5F2659024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D76F86D-C79F-4DEA-907B-4B1F4868B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72556CD-4D37-4DD1-A6C6-0AF1F3BBA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450B97D-651C-4324-AECA-9116E1062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E6FB41F-D6DA-45CE-B923-8686B6C03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FF7956B-769D-4708-86D1-02371F7A7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BBB1AA5-7737-4B56-A03A-B2D954579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844D908-934C-4863-BC8C-FFC3C6B92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5009AFC-959E-4EBE-96E2-EF5C518EA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8C7F40A-E266-4881-9D7A-15A5B5C81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08EC25D-08A8-4B47-B703-9BEAE341D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7A95878-8BA4-4ABF-8FDE-036EC5712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D2FF92E-7792-4230-AC20-4B0D73D53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2762B96-355B-4066-B819-2AF584E1A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9F24AF5-DF62-4A99-8F19-3A52BD1D8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2B413D7-47B8-4440-A2CE-1392E5D36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5EF4410-6CFB-4203-841C-7FAC77C6A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1E043D7-7AD3-4403-9FB8-9A4930C23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16B8893-40AD-4ADF-9BB4-CAB68A4C2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55A8E65-7FC6-410B-9D32-632CDE51E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Difficulties'!$B$2:$B$68</c:f>
              <c:numCache>
                <c:formatCode>General</c:formatCode>
                <c:ptCount val="67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5.4</c:v>
                </c:pt>
                <c:pt idx="29">
                  <c:v>11.9</c:v>
                </c:pt>
                <c:pt idx="30">
                  <c:v>11.4</c:v>
                </c:pt>
                <c:pt idx="31">
                  <c:v>8.5</c:v>
                </c:pt>
                <c:pt idx="32">
                  <c:v>2.8</c:v>
                </c:pt>
                <c:pt idx="33">
                  <c:v>10.4</c:v>
                </c:pt>
                <c:pt idx="34">
                  <c:v>0.9</c:v>
                </c:pt>
                <c:pt idx="35">
                  <c:v>4.2</c:v>
                </c:pt>
                <c:pt idx="36">
                  <c:v>4.8</c:v>
                </c:pt>
                <c:pt idx="37">
                  <c:v>4</c:v>
                </c:pt>
                <c:pt idx="38">
                  <c:v>1.4</c:v>
                </c:pt>
                <c:pt idx="39">
                  <c:v>13.6</c:v>
                </c:pt>
                <c:pt idx="40">
                  <c:v>10.5</c:v>
                </c:pt>
                <c:pt idx="41">
                  <c:v>7</c:v>
                </c:pt>
                <c:pt idx="42">
                  <c:v>8.1</c:v>
                </c:pt>
                <c:pt idx="43">
                  <c:v>5.5</c:v>
                </c:pt>
                <c:pt idx="44">
                  <c:v>4.8</c:v>
                </c:pt>
                <c:pt idx="45">
                  <c:v>7.2</c:v>
                </c:pt>
                <c:pt idx="46">
                  <c:v>2.7</c:v>
                </c:pt>
                <c:pt idx="47">
                  <c:v>4.8</c:v>
                </c:pt>
                <c:pt idx="48">
                  <c:v>6.9</c:v>
                </c:pt>
                <c:pt idx="49">
                  <c:v>8.1999999999999993</c:v>
                </c:pt>
                <c:pt idx="50">
                  <c:v>3.3</c:v>
                </c:pt>
                <c:pt idx="51">
                  <c:v>8.5</c:v>
                </c:pt>
                <c:pt idx="52">
                  <c:v>2.2000000000000002</c:v>
                </c:pt>
                <c:pt idx="53">
                  <c:v>11</c:v>
                </c:pt>
                <c:pt idx="54">
                  <c:v>7.3</c:v>
                </c:pt>
                <c:pt idx="55">
                  <c:v>10.666666666666666</c:v>
                </c:pt>
                <c:pt idx="56">
                  <c:v>1.2</c:v>
                </c:pt>
                <c:pt idx="57">
                  <c:v>11</c:v>
                </c:pt>
                <c:pt idx="58">
                  <c:v>6.5</c:v>
                </c:pt>
                <c:pt idx="59">
                  <c:v>9.9</c:v>
                </c:pt>
                <c:pt idx="60">
                  <c:v>6.2</c:v>
                </c:pt>
                <c:pt idx="61">
                  <c:v>0.4</c:v>
                </c:pt>
                <c:pt idx="62">
                  <c:v>7.3</c:v>
                </c:pt>
                <c:pt idx="63">
                  <c:v>5.6</c:v>
                </c:pt>
                <c:pt idx="64">
                  <c:v>10.8</c:v>
                </c:pt>
                <c:pt idx="65">
                  <c:v>11.25</c:v>
                </c:pt>
                <c:pt idx="66">
                  <c:v>6</c:v>
                </c:pt>
              </c:numCache>
            </c:numRef>
          </c:xVal>
          <c:yVal>
            <c:numRef>
              <c:f>'Hike Difficulties'!$C$2:$C$68</c:f>
              <c:numCache>
                <c:formatCode>General</c:formatCode>
                <c:ptCount val="67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1450</c:v>
                </c:pt>
                <c:pt idx="29">
                  <c:v>3160</c:v>
                </c:pt>
                <c:pt idx="30">
                  <c:v>2550</c:v>
                </c:pt>
                <c:pt idx="31">
                  <c:v>3350</c:v>
                </c:pt>
                <c:pt idx="32">
                  <c:v>880</c:v>
                </c:pt>
                <c:pt idx="33">
                  <c:v>1420</c:v>
                </c:pt>
                <c:pt idx="34">
                  <c:v>200</c:v>
                </c:pt>
                <c:pt idx="35">
                  <c:v>860</c:v>
                </c:pt>
                <c:pt idx="36">
                  <c:v>1260</c:v>
                </c:pt>
                <c:pt idx="37">
                  <c:v>2600</c:v>
                </c:pt>
                <c:pt idx="38">
                  <c:v>375</c:v>
                </c:pt>
                <c:pt idx="39">
                  <c:v>3930</c:v>
                </c:pt>
                <c:pt idx="40">
                  <c:v>3100</c:v>
                </c:pt>
                <c:pt idx="41">
                  <c:v>1670</c:v>
                </c:pt>
                <c:pt idx="42">
                  <c:v>2400</c:v>
                </c:pt>
                <c:pt idx="43">
                  <c:v>1850</c:v>
                </c:pt>
                <c:pt idx="44">
                  <c:v>1300</c:v>
                </c:pt>
                <c:pt idx="45">
                  <c:v>1630</c:v>
                </c:pt>
                <c:pt idx="46">
                  <c:v>1090</c:v>
                </c:pt>
                <c:pt idx="47">
                  <c:v>1470</c:v>
                </c:pt>
                <c:pt idx="48">
                  <c:v>2000</c:v>
                </c:pt>
                <c:pt idx="49">
                  <c:v>3490</c:v>
                </c:pt>
                <c:pt idx="50">
                  <c:v>600</c:v>
                </c:pt>
                <c:pt idx="51">
                  <c:v>1930</c:v>
                </c:pt>
                <c:pt idx="52">
                  <c:v>750</c:v>
                </c:pt>
                <c:pt idx="53">
                  <c:v>2170</c:v>
                </c:pt>
                <c:pt idx="54">
                  <c:v>2250</c:v>
                </c:pt>
                <c:pt idx="55">
                  <c:v>3273.3333333333335</c:v>
                </c:pt>
                <c:pt idx="56">
                  <c:v>500</c:v>
                </c:pt>
                <c:pt idx="57">
                  <c:v>3060</c:v>
                </c:pt>
                <c:pt idx="58">
                  <c:v>1650</c:v>
                </c:pt>
                <c:pt idx="59">
                  <c:v>3180</c:v>
                </c:pt>
                <c:pt idx="60">
                  <c:v>1890</c:v>
                </c:pt>
                <c:pt idx="61">
                  <c:v>100</c:v>
                </c:pt>
                <c:pt idx="62">
                  <c:v>3550</c:v>
                </c:pt>
                <c:pt idx="63">
                  <c:v>1680</c:v>
                </c:pt>
                <c:pt idx="64">
                  <c:v>1800</c:v>
                </c:pt>
                <c:pt idx="65">
                  <c:v>3800</c:v>
                </c:pt>
                <c:pt idx="66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strenuous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strenuous</c:v>
                  </c:pt>
                  <c:pt idx="50">
                    <c:v>easy</c:v>
                  </c:pt>
                  <c:pt idx="51">
                    <c:v>moderate</c:v>
                  </c:pt>
                  <c:pt idx="52">
                    <c:v>easy</c:v>
                  </c:pt>
                  <c:pt idx="53">
                    <c:v>moderate</c:v>
                  </c:pt>
                  <c:pt idx="54">
                    <c:v>moderate</c:v>
                  </c:pt>
                  <c:pt idx="55">
                    <c:v>strenuous</c:v>
                  </c:pt>
                  <c:pt idx="56">
                    <c:v>easy</c:v>
                  </c:pt>
                  <c:pt idx="57">
                    <c:v>strenuous</c:v>
                  </c:pt>
                  <c:pt idx="58">
                    <c:v>moderate</c:v>
                  </c:pt>
                  <c:pt idx="59">
                    <c:v>strenuous</c:v>
                  </c:pt>
                  <c:pt idx="60">
                    <c:v>moderate</c:v>
                  </c:pt>
                  <c:pt idx="61">
                    <c:v>easy</c:v>
                  </c:pt>
                  <c:pt idx="62">
                    <c:v>strenuous</c:v>
                  </c:pt>
                  <c:pt idx="63">
                    <c:v>moderate</c:v>
                  </c:pt>
                  <c:pt idx="64">
                    <c:v>strenuous</c:v>
                  </c:pt>
                  <c:pt idx="65">
                    <c:v>strenuous</c:v>
                  </c:pt>
                  <c:pt idx="66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8" totalsRowShown="0">
  <autoFilter ref="A1:D68" xr:uid="{F6E6D1D2-BEAF-41EC-8549-7BFCED1FD786}"/>
  <sortState xmlns:xlrd2="http://schemas.microsoft.com/office/spreadsheetml/2017/richdata2" ref="A2:D68">
    <sortCondition ref="A1:A68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8"/>
  <sheetViews>
    <sheetView tabSelected="1" topLeftCell="A21" workbookViewId="0">
      <selection activeCell="C54" sqref="C54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13</v>
      </c>
      <c r="B26">
        <v>14</v>
      </c>
      <c r="C26">
        <v>4800</v>
      </c>
      <c r="D26" t="s">
        <v>10</v>
      </c>
    </row>
    <row r="27" spans="1:4" x14ac:dyDescent="0.35">
      <c r="A27" t="s">
        <v>14</v>
      </c>
      <c r="B27">
        <v>12.2</v>
      </c>
      <c r="C27">
        <v>4120</v>
      </c>
      <c r="D27" t="s">
        <v>10</v>
      </c>
    </row>
    <row r="28" spans="1:4" x14ac:dyDescent="0.35">
      <c r="A28" t="s">
        <v>15</v>
      </c>
      <c r="B28">
        <v>12</v>
      </c>
      <c r="C28">
        <v>3420</v>
      </c>
      <c r="D28" t="s">
        <v>10</v>
      </c>
    </row>
    <row r="29" spans="1:4" x14ac:dyDescent="0.3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35">
      <c r="A30" t="s">
        <v>16</v>
      </c>
      <c r="B30">
        <v>5.4</v>
      </c>
      <c r="C30">
        <v>1450</v>
      </c>
      <c r="D30" t="s">
        <v>7</v>
      </c>
    </row>
    <row r="31" spans="1:4" x14ac:dyDescent="0.35">
      <c r="A31" t="s">
        <v>41</v>
      </c>
      <c r="B31">
        <v>11.9</v>
      </c>
      <c r="C31">
        <v>3160</v>
      </c>
      <c r="D31" t="s">
        <v>10</v>
      </c>
    </row>
    <row r="32" spans="1:4" x14ac:dyDescent="0.35">
      <c r="A32" t="s">
        <v>17</v>
      </c>
      <c r="B32">
        <v>11.4</v>
      </c>
      <c r="C32">
        <v>2550</v>
      </c>
      <c r="D32" t="s">
        <v>1</v>
      </c>
    </row>
    <row r="33" spans="1:4" x14ac:dyDescent="0.35">
      <c r="A33" t="s">
        <v>18</v>
      </c>
      <c r="B33">
        <v>8.5</v>
      </c>
      <c r="C33">
        <v>3350</v>
      </c>
      <c r="D33" t="s">
        <v>10</v>
      </c>
    </row>
    <row r="34" spans="1:4" x14ac:dyDescent="0.35">
      <c r="A34" t="s">
        <v>53</v>
      </c>
      <c r="B34">
        <v>2.8</v>
      </c>
      <c r="C34">
        <v>880</v>
      </c>
      <c r="D34" t="s">
        <v>7</v>
      </c>
    </row>
    <row r="35" spans="1:4" x14ac:dyDescent="0.35">
      <c r="A35" t="s">
        <v>19</v>
      </c>
      <c r="B35">
        <v>10.4</v>
      </c>
      <c r="C35">
        <v>1420</v>
      </c>
      <c r="D35" t="s">
        <v>1</v>
      </c>
    </row>
    <row r="36" spans="1:4" x14ac:dyDescent="0.35">
      <c r="A36" t="s">
        <v>51</v>
      </c>
      <c r="B36">
        <v>0.9</v>
      </c>
      <c r="C36">
        <v>200</v>
      </c>
      <c r="D36" t="s">
        <v>7</v>
      </c>
    </row>
    <row r="37" spans="1:4" x14ac:dyDescent="0.35">
      <c r="A37" t="s">
        <v>66</v>
      </c>
      <c r="B37">
        <v>4.2</v>
      </c>
      <c r="C37">
        <v>860</v>
      </c>
      <c r="D37" t="s">
        <v>7</v>
      </c>
    </row>
    <row r="38" spans="1:4" x14ac:dyDescent="0.35">
      <c r="A38" t="s">
        <v>54</v>
      </c>
      <c r="B38">
        <v>4.8</v>
      </c>
      <c r="C38">
        <v>1260</v>
      </c>
      <c r="D38" t="s">
        <v>7</v>
      </c>
    </row>
    <row r="39" spans="1:4" x14ac:dyDescent="0.35">
      <c r="A39" t="s">
        <v>74</v>
      </c>
      <c r="B39">
        <v>4</v>
      </c>
      <c r="C39">
        <v>2600</v>
      </c>
      <c r="D39" t="s">
        <v>1</v>
      </c>
    </row>
    <row r="40" spans="1:4" x14ac:dyDescent="0.35">
      <c r="A40" t="s">
        <v>52</v>
      </c>
      <c r="B40">
        <v>1.4</v>
      </c>
      <c r="C40">
        <v>375</v>
      </c>
      <c r="D40" t="s">
        <v>7</v>
      </c>
    </row>
    <row r="41" spans="1:4" x14ac:dyDescent="0.35">
      <c r="A41" t="s">
        <v>47</v>
      </c>
      <c r="B41">
        <v>13.6</v>
      </c>
      <c r="C41">
        <v>3930</v>
      </c>
      <c r="D41" t="s">
        <v>10</v>
      </c>
    </row>
    <row r="42" spans="1:4" x14ac:dyDescent="0.35">
      <c r="A42" t="s">
        <v>62</v>
      </c>
      <c r="B42">
        <v>10.5</v>
      </c>
      <c r="C42">
        <v>3100</v>
      </c>
      <c r="D42" t="s">
        <v>10</v>
      </c>
    </row>
    <row r="43" spans="1:4" x14ac:dyDescent="0.35">
      <c r="A43" t="s">
        <v>34</v>
      </c>
      <c r="B43">
        <v>7</v>
      </c>
      <c r="C43">
        <v>1670</v>
      </c>
      <c r="D43" t="s">
        <v>1</v>
      </c>
    </row>
    <row r="44" spans="1:4" x14ac:dyDescent="0.35">
      <c r="A44" t="s">
        <v>44</v>
      </c>
      <c r="B44">
        <v>8.1</v>
      </c>
      <c r="C44">
        <v>2400</v>
      </c>
      <c r="D44" t="s">
        <v>1</v>
      </c>
    </row>
    <row r="45" spans="1:4" x14ac:dyDescent="0.35">
      <c r="A45" t="s">
        <v>20</v>
      </c>
      <c r="B45">
        <v>5.5</v>
      </c>
      <c r="C45">
        <v>1850</v>
      </c>
      <c r="D45" t="s">
        <v>1</v>
      </c>
    </row>
    <row r="46" spans="1:4" x14ac:dyDescent="0.35">
      <c r="A46" t="s">
        <v>21</v>
      </c>
      <c r="B46">
        <v>4.8</v>
      </c>
      <c r="C46">
        <v>1300</v>
      </c>
      <c r="D46" t="s">
        <v>7</v>
      </c>
    </row>
    <row r="47" spans="1:4" x14ac:dyDescent="0.35">
      <c r="A47" t="s">
        <v>57</v>
      </c>
      <c r="B47">
        <v>7.2</v>
      </c>
      <c r="C47">
        <v>1630</v>
      </c>
      <c r="D47" t="s">
        <v>1</v>
      </c>
    </row>
    <row r="48" spans="1:4" x14ac:dyDescent="0.35">
      <c r="A48" t="s">
        <v>68</v>
      </c>
      <c r="B48">
        <v>2.7</v>
      </c>
      <c r="C48">
        <v>1090</v>
      </c>
      <c r="D48" t="s">
        <v>7</v>
      </c>
    </row>
    <row r="49" spans="1:4" x14ac:dyDescent="0.35">
      <c r="A49" t="s">
        <v>22</v>
      </c>
      <c r="B49">
        <v>4.8</v>
      </c>
      <c r="C49">
        <v>1470</v>
      </c>
      <c r="D49" t="s">
        <v>7</v>
      </c>
    </row>
    <row r="50" spans="1:4" x14ac:dyDescent="0.35">
      <c r="A50" t="s">
        <v>23</v>
      </c>
      <c r="B50">
        <v>6.9</v>
      </c>
      <c r="C50">
        <v>2000</v>
      </c>
      <c r="D50" t="s">
        <v>1</v>
      </c>
    </row>
    <row r="51" spans="1:4" x14ac:dyDescent="0.35">
      <c r="A51" t="s">
        <v>45</v>
      </c>
      <c r="B51">
        <v>8.1999999999999993</v>
      </c>
      <c r="C51">
        <v>3490</v>
      </c>
      <c r="D51" t="s">
        <v>10</v>
      </c>
    </row>
    <row r="52" spans="1:4" x14ac:dyDescent="0.35">
      <c r="A52" t="s">
        <v>65</v>
      </c>
      <c r="B52">
        <v>3.3</v>
      </c>
      <c r="C52">
        <v>600</v>
      </c>
      <c r="D52" t="s">
        <v>7</v>
      </c>
    </row>
    <row r="53" spans="1:4" x14ac:dyDescent="0.35">
      <c r="A53" t="s">
        <v>76</v>
      </c>
      <c r="B53">
        <v>8.5</v>
      </c>
      <c r="C53">
        <v>1930</v>
      </c>
      <c r="D53" t="s">
        <v>1</v>
      </c>
    </row>
    <row r="54" spans="1:4" x14ac:dyDescent="0.35">
      <c r="A54" t="s">
        <v>40</v>
      </c>
      <c r="B54">
        <v>2.2000000000000002</v>
      </c>
      <c r="C54">
        <v>750</v>
      </c>
      <c r="D54" t="s">
        <v>7</v>
      </c>
    </row>
    <row r="55" spans="1:4" x14ac:dyDescent="0.35">
      <c r="A55" t="s">
        <v>38</v>
      </c>
      <c r="B55">
        <v>11</v>
      </c>
      <c r="C55">
        <v>2170</v>
      </c>
      <c r="D55" t="s">
        <v>1</v>
      </c>
    </row>
    <row r="56" spans="1:4" x14ac:dyDescent="0.35">
      <c r="A56" t="s">
        <v>24</v>
      </c>
      <c r="B56">
        <v>7.3</v>
      </c>
      <c r="C56">
        <v>2250</v>
      </c>
      <c r="D56" t="s">
        <v>1</v>
      </c>
    </row>
    <row r="57" spans="1:4" x14ac:dyDescent="0.35">
      <c r="A57" t="s">
        <v>25</v>
      </c>
      <c r="B57">
        <f>16*2/3</f>
        <v>10.666666666666666</v>
      </c>
      <c r="C57">
        <f>4910*2/3</f>
        <v>3273.3333333333335</v>
      </c>
      <c r="D57" t="s">
        <v>10</v>
      </c>
    </row>
    <row r="58" spans="1:4" x14ac:dyDescent="0.35">
      <c r="A58" t="s">
        <v>49</v>
      </c>
      <c r="B58">
        <v>1.2</v>
      </c>
      <c r="C58">
        <v>500</v>
      </c>
      <c r="D58" t="s">
        <v>7</v>
      </c>
    </row>
    <row r="59" spans="1:4" x14ac:dyDescent="0.35">
      <c r="A59" t="s">
        <v>26</v>
      </c>
      <c r="B59">
        <v>11</v>
      </c>
      <c r="C59">
        <v>3060</v>
      </c>
      <c r="D59" t="s">
        <v>10</v>
      </c>
    </row>
    <row r="60" spans="1:4" x14ac:dyDescent="0.35">
      <c r="A60" t="s">
        <v>60</v>
      </c>
      <c r="B60">
        <v>6.5</v>
      </c>
      <c r="C60">
        <v>1650</v>
      </c>
      <c r="D60" t="s">
        <v>1</v>
      </c>
    </row>
    <row r="61" spans="1:4" x14ac:dyDescent="0.35">
      <c r="A61" t="s">
        <v>72</v>
      </c>
      <c r="B61">
        <v>9.9</v>
      </c>
      <c r="C61">
        <v>3180</v>
      </c>
      <c r="D61" t="s">
        <v>10</v>
      </c>
    </row>
    <row r="62" spans="1:4" x14ac:dyDescent="0.35">
      <c r="A62" t="s">
        <v>27</v>
      </c>
      <c r="B62">
        <v>6.2</v>
      </c>
      <c r="C62">
        <v>1890</v>
      </c>
      <c r="D62" t="s">
        <v>1</v>
      </c>
    </row>
    <row r="63" spans="1:4" x14ac:dyDescent="0.35">
      <c r="A63" t="s">
        <v>48</v>
      </c>
      <c r="B63">
        <v>0.4</v>
      </c>
      <c r="C63">
        <v>100</v>
      </c>
      <c r="D63" t="s">
        <v>7</v>
      </c>
    </row>
    <row r="64" spans="1:4" x14ac:dyDescent="0.35">
      <c r="A64" t="s">
        <v>28</v>
      </c>
      <c r="B64">
        <v>7.3</v>
      </c>
      <c r="C64">
        <v>3550</v>
      </c>
      <c r="D64" t="s">
        <v>10</v>
      </c>
    </row>
    <row r="65" spans="1:4" x14ac:dyDescent="0.35">
      <c r="A65" t="s">
        <v>75</v>
      </c>
      <c r="B65">
        <v>5.6</v>
      </c>
      <c r="C65">
        <v>1680</v>
      </c>
      <c r="D65" t="s">
        <v>1</v>
      </c>
    </row>
    <row r="66" spans="1:4" x14ac:dyDescent="0.35">
      <c r="A66" t="s">
        <v>63</v>
      </c>
      <c r="B66">
        <v>10.8</v>
      </c>
      <c r="C66">
        <v>1800</v>
      </c>
      <c r="D66" t="s">
        <v>10</v>
      </c>
    </row>
    <row r="67" spans="1:4" x14ac:dyDescent="0.35">
      <c r="A67" t="s">
        <v>55</v>
      </c>
      <c r="B67">
        <f>22.5/2</f>
        <v>11.25</v>
      </c>
      <c r="C67">
        <v>3800</v>
      </c>
      <c r="D67" t="s">
        <v>10</v>
      </c>
    </row>
    <row r="68" spans="1:4" x14ac:dyDescent="0.35">
      <c r="A68" t="s">
        <v>29</v>
      </c>
      <c r="B68">
        <v>6</v>
      </c>
      <c r="C68">
        <v>2180</v>
      </c>
      <c r="D68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2022-07-24T14:33:40Z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