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7AD53990-782F-4D97-A8B3-17B51D4FDD4D}" xr6:coauthVersionLast="45" xr6:coauthVersionMax="45" xr10:uidLastSave="{00000000-0000-0000-0000-000000000000}"/>
  <bookViews>
    <workbookView xWindow="-98" yWindow="-98" windowWidth="24496" windowHeight="15796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B17" i="1"/>
  <c r="C30" i="1" l="1"/>
  <c r="B30" i="1"/>
  <c r="B4" i="1"/>
</calcChain>
</file>

<file path=xl/sharedStrings.xml><?xml version="1.0" encoding="utf-8"?>
<sst xmlns="http://schemas.openxmlformats.org/spreadsheetml/2006/main" count="70" uniqueCount="42">
  <si>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</si>
  <si>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</si>
  <si>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</si>
  <si>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</si>
  <si>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</si>
  <si>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</si>
  <si>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</si>
  <si>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Dege Peak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</si>
  <si>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</si>
  <si>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</si>
  <si>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</si>
  <si>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</si>
  <si>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</si>
  <si>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</si>
  <si>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</si>
  <si>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</si>
  <si>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</si>
  <si>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</si>
  <si>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</si>
  <si>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</si>
  <si>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</si>
  <si>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</si>
  <si>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</si>
  <si>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</si>
  <si>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</si>
  <si>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</si>
  <si>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</si>
  <si>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</si>
  <si>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</si>
  <si>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</si>
  <si>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</si>
  <si>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</si>
  <si>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</si>
  <si>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</si>
  <si>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</si>
  <si>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</si>
  <si>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</si>
  <si>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</si>
  <si>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</si>
  <si>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</si>
  <si>
    <t>Eagle Peak</t>
  </si>
  <si>
    <t>Snow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</si>
</sst>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F8502BF-350C-4191-BC40-5E55B12006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1C07408-2689-44EF-BAB4-6BECAED681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4E95DE-E93C-443B-81E4-F3C81D067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F2C5256-0A55-4BB4-9E6A-AB7A6816C1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75BC8C4-C54D-44C9-A84B-536EB9BC48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2CC2FC4-F140-4533-A044-D277193607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559DCC4-E521-42DD-B20C-B77D0B0576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F20573E-0609-4131-8C7C-389CE5E8CD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78B5E76-6A06-4EE5-8273-B3268596F8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784C741-216C-419D-ABEF-F7A759DE2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AD77D56-3018-4AA0-B9EA-12D462391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F1CA893-1957-4F80-9187-C658AF013D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E71E0DE-B441-4B4E-93FC-0D96F97679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BD409A5-AEC8-4DF4-BBBE-427D48990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0C61470-C985-4161-931A-DE4CA8E9E2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EA9FD9C-58F2-40F9-887A-8840BB889E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122EFF2-7B5E-4E08-9E43-F3D271FDE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E6E7033-2FD9-4A35-9CFB-B82BE7C3FF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A40E867-D73B-4738-987B-55165FEF8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9B20C99-E0A1-400F-8C00-120C674BA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E38855A-68F3-4EF8-A0A3-66B652045F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B9DF212-E1D7-48EB-86A3-3A4DF0EE8B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1FF868B-295F-4264-91AF-D2539D248B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E486E87-68BA-4F9A-BDDE-C85CD364B4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0A4C3FB-7FAA-4792-B793-9FCFFF5419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5815BA7-AA31-4D03-9DAD-977178277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D35AECA-3494-4F4A-B36F-6EA922CDB6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9910BAE-2C54-4B1B-B746-A27F575600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33A5DC6-22D9-468F-9A02-E416B3180D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72F3239-327B-40D7-85F9-352FAB951C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A744067-D188-4BA2-AE53-3ED784483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C605926-8558-4A04-9665-DC92793754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2D-4B88-BB47-9917441C7F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C4C48AD-1CC1-4D85-8C33-73BE861E0A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2D-4B88-BB47-9917441C7F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Difficulties'!$B$2:$B$34</c:f>
              <c:numCache>
                <c:formatCode>General</c:formatCode>
                <c:ptCount val="33"/>
                <c:pt idx="0">
                  <c:v>9.1999999999999993</c:v>
                </c:pt>
                <c:pt idx="1">
                  <c:v>8.5</c:v>
                </c:pt>
                <c:pt idx="2">
                  <c:v>11.866666666666667</c:v>
                </c:pt>
                <c:pt idx="3">
                  <c:v>10.3</c:v>
                </c:pt>
                <c:pt idx="4">
                  <c:v>7.5</c:v>
                </c:pt>
                <c:pt idx="5">
                  <c:v>4</c:v>
                </c:pt>
                <c:pt idx="6">
                  <c:v>7.1</c:v>
                </c:pt>
                <c:pt idx="7">
                  <c:v>9.8000000000000007</c:v>
                </c:pt>
                <c:pt idx="8">
                  <c:v>9.6</c:v>
                </c:pt>
                <c:pt idx="9">
                  <c:v>14</c:v>
                </c:pt>
                <c:pt idx="10">
                  <c:v>9.1</c:v>
                </c:pt>
                <c:pt idx="11">
                  <c:v>5.2</c:v>
                </c:pt>
                <c:pt idx="12">
                  <c:v>14</c:v>
                </c:pt>
                <c:pt idx="13">
                  <c:v>12.2</c:v>
                </c:pt>
                <c:pt idx="14">
                  <c:v>12</c:v>
                </c:pt>
                <c:pt idx="15">
                  <c:v>9.75</c:v>
                </c:pt>
                <c:pt idx="16">
                  <c:v>5.4</c:v>
                </c:pt>
                <c:pt idx="17">
                  <c:v>11.4</c:v>
                </c:pt>
                <c:pt idx="18">
                  <c:v>8.5</c:v>
                </c:pt>
                <c:pt idx="19">
                  <c:v>10.4</c:v>
                </c:pt>
                <c:pt idx="20">
                  <c:v>7</c:v>
                </c:pt>
                <c:pt idx="21">
                  <c:v>5.5</c:v>
                </c:pt>
                <c:pt idx="22">
                  <c:v>4.8</c:v>
                </c:pt>
                <c:pt idx="23">
                  <c:v>4.8</c:v>
                </c:pt>
                <c:pt idx="24">
                  <c:v>6.9</c:v>
                </c:pt>
                <c:pt idx="25">
                  <c:v>2.2000000000000002</c:v>
                </c:pt>
                <c:pt idx="26">
                  <c:v>11</c:v>
                </c:pt>
                <c:pt idx="27">
                  <c:v>7.3</c:v>
                </c:pt>
                <c:pt idx="28">
                  <c:v>10.666666666666666</c:v>
                </c:pt>
                <c:pt idx="29">
                  <c:v>11</c:v>
                </c:pt>
                <c:pt idx="30">
                  <c:v>6.2</c:v>
                </c:pt>
                <c:pt idx="31">
                  <c:v>7.3</c:v>
                </c:pt>
                <c:pt idx="32">
                  <c:v>6</c:v>
                </c:pt>
              </c:numCache>
            </c:numRef>
          </c:xVal>
          <c:yVal>
            <c:numRef>
              <c:f>'Hike Difficulties'!$C$2:$C$34</c:f>
              <c:numCache>
                <c:formatCode>General</c:formatCode>
                <c:ptCount val="33"/>
                <c:pt idx="0">
                  <c:v>2840</c:v>
                </c:pt>
                <c:pt idx="1">
                  <c:v>4700</c:v>
                </c:pt>
                <c:pt idx="2">
                  <c:v>2010</c:v>
                </c:pt>
                <c:pt idx="3">
                  <c:v>690</c:v>
                </c:pt>
                <c:pt idx="4">
                  <c:v>2970</c:v>
                </c:pt>
                <c:pt idx="5">
                  <c:v>1000</c:v>
                </c:pt>
                <c:pt idx="6">
                  <c:v>3030</c:v>
                </c:pt>
                <c:pt idx="7">
                  <c:v>2880</c:v>
                </c:pt>
                <c:pt idx="8">
                  <c:v>3290</c:v>
                </c:pt>
                <c:pt idx="9">
                  <c:v>2780</c:v>
                </c:pt>
                <c:pt idx="10">
                  <c:v>1580</c:v>
                </c:pt>
                <c:pt idx="11">
                  <c:v>1000</c:v>
                </c:pt>
                <c:pt idx="12">
                  <c:v>4800</c:v>
                </c:pt>
                <c:pt idx="13">
                  <c:v>4120</c:v>
                </c:pt>
                <c:pt idx="14">
                  <c:v>3420</c:v>
                </c:pt>
                <c:pt idx="15">
                  <c:v>3850</c:v>
                </c:pt>
                <c:pt idx="16">
                  <c:v>1450</c:v>
                </c:pt>
                <c:pt idx="17">
                  <c:v>2550</c:v>
                </c:pt>
                <c:pt idx="18">
                  <c:v>3350</c:v>
                </c:pt>
                <c:pt idx="19">
                  <c:v>1420</c:v>
                </c:pt>
                <c:pt idx="20">
                  <c:v>1670</c:v>
                </c:pt>
                <c:pt idx="21">
                  <c:v>1850</c:v>
                </c:pt>
                <c:pt idx="22">
                  <c:v>1300</c:v>
                </c:pt>
                <c:pt idx="23">
                  <c:v>1470</c:v>
                </c:pt>
                <c:pt idx="24">
                  <c:v>2000</c:v>
                </c:pt>
                <c:pt idx="25">
                  <c:v>750</c:v>
                </c:pt>
                <c:pt idx="26">
                  <c:v>2170</c:v>
                </c:pt>
                <c:pt idx="27">
                  <c:v>2250</c:v>
                </c:pt>
                <c:pt idx="28">
                  <c:v>3273.3333333333335</c:v>
                </c:pt>
                <c:pt idx="29">
                  <c:v>3060</c:v>
                </c:pt>
                <c:pt idx="30">
                  <c:v>1890</c:v>
                </c:pt>
                <c:pt idx="31">
                  <c:v>3550</c:v>
                </c:pt>
                <c:pt idx="32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moderate</c:v>
                  </c:pt>
                  <c:pt idx="1">
                    <c:v>omg yikes wtf</c:v>
                  </c:pt>
                  <c:pt idx="2">
                    <c:v>moderate</c:v>
                  </c:pt>
                  <c:pt idx="3">
                    <c:v>easy (but long)</c:v>
                  </c:pt>
                  <c:pt idx="4">
                    <c:v>moderate</c:v>
                  </c:pt>
                  <c:pt idx="5">
                    <c:v>easy</c:v>
                  </c:pt>
                  <c:pt idx="6">
                    <c:v>moderate</c:v>
                  </c:pt>
                  <c:pt idx="7">
                    <c:v>moderate</c:v>
                  </c:pt>
                  <c:pt idx="8">
                    <c:v>strenuous</c:v>
                  </c:pt>
                  <c:pt idx="9">
                    <c:v>strenuous</c:v>
                  </c:pt>
                  <c:pt idx="10">
                    <c:v>moderate</c:v>
                  </c:pt>
                  <c:pt idx="11">
                    <c:v>easy</c:v>
                  </c:pt>
                  <c:pt idx="12">
                    <c:v>strenuous</c:v>
                  </c:pt>
                  <c:pt idx="13">
                    <c:v>strenuous</c:v>
                  </c:pt>
                  <c:pt idx="14">
                    <c:v>strenuous</c:v>
                  </c:pt>
                  <c:pt idx="15">
                    <c:v>strenuous</c:v>
                  </c:pt>
                  <c:pt idx="16">
                    <c:v>easy</c:v>
                  </c:pt>
                  <c:pt idx="17">
                    <c:v>moderate</c:v>
                  </c:pt>
                  <c:pt idx="18">
                    <c:v>strenuous</c:v>
                  </c:pt>
                  <c:pt idx="19">
                    <c:v>moderate</c:v>
                  </c:pt>
                  <c:pt idx="20">
                    <c:v>moderate</c:v>
                  </c:pt>
                  <c:pt idx="21">
                    <c:v>moderate</c:v>
                  </c:pt>
                  <c:pt idx="22">
                    <c:v>easy</c:v>
                  </c:pt>
                  <c:pt idx="23">
                    <c:v>easy</c:v>
                  </c:pt>
                  <c:pt idx="24">
                    <c:v>moderate</c:v>
                  </c:pt>
                  <c:pt idx="25">
                    <c:v>easy</c:v>
                  </c:pt>
                  <c:pt idx="26">
                    <c:v>moderate</c:v>
                  </c:pt>
                  <c:pt idx="27">
                    <c:v>moderate</c:v>
                  </c:pt>
                  <c:pt idx="28">
                    <c:v>strenuous</c:v>
                  </c:pt>
                  <c:pt idx="29">
                    <c:v>strenuous</c:v>
                  </c:pt>
                  <c:pt idx="30">
                    <c:v>moderate</c:v>
                  </c:pt>
                  <c:pt idx="31">
                    <c:v>strenuous</c:v>
                  </c:pt>
                  <c:pt idx="32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19050</xdr:rowOff>
    </xdr:from>
    <xdr:to>
      <xdr:col>16</xdr:col>
      <xdr:colOff>38100</xdr:colOff>
      <xdr:row>30</xdr:row>
      <xdr:rowOff>42863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81952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12</xdr:row>
      <xdr:rowOff>47625</xdr:rowOff>
    </xdr:from>
    <xdr:to>
      <xdr:col>17</xdr:col>
      <xdr:colOff>204788</xdr:colOff>
      <xdr:row>21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229475" y="2219325"/>
          <a:ext cx="5510213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34" totalsRowShown="0">
  <autoFilter ref="A1:D34" xr:uid="{F6E6D1D2-BEAF-41EC-8549-7BFCED1FD786}"/>
  <sortState xmlns:xlrd2="http://schemas.microsoft.com/office/spreadsheetml/2017/richdata2" ref="A2:D34">
    <sortCondition ref="A1:A34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34"/>
  <sheetViews>
    <sheetView tabSelected="1" workbookViewId="0">
      <selection activeCell="D35" sqref="D35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0</v>
      </c>
      <c r="B2">
        <v>9.1999999999999993</v>
      </c>
      <c r="C2">
        <v>2840</v>
      </c>
      <c r="D2" t="s">
        <v>1</v>
      </c>
    </row>
    <row r="3" spans="1:4" x14ac:dyDescent="0.45">
      <c r="A3" t="s">
        <v>2</v>
      </c>
      <c r="B3">
        <v>8.5</v>
      </c>
      <c r="C3">
        <v>4700</v>
      </c>
      <c r="D3" t="s">
        <v>3</v>
      </c>
    </row>
    <row r="4" spans="1:4" x14ac:dyDescent="0.45">
      <c r="A4" t="s">
        <v>4</v>
      </c>
      <c r="B4">
        <f>17.8*2/3</f>
        <v>11.866666666666667</v>
      </c>
      <c r="C4">
        <v>2010</v>
      </c>
      <c r="D4" t="s">
        <v>1</v>
      </c>
    </row>
    <row r="5" spans="1:4" x14ac:dyDescent="0.45">
      <c r="A5" t="s">
        <v>5</v>
      </c>
      <c r="B5">
        <v>10.3</v>
      </c>
      <c r="C5">
        <v>690</v>
      </c>
      <c r="D5" t="s">
        <v>6</v>
      </c>
    </row>
    <row r="6" spans="1:4" x14ac:dyDescent="0.45">
      <c r="A6" t="s">
        <v>37</v>
      </c>
      <c r="B6">
        <v>7.5</v>
      </c>
      <c r="C6">
        <v>2970</v>
      </c>
      <c r="D6" t="s">
        <v>1</v>
      </c>
    </row>
    <row r="7" spans="1:4" x14ac:dyDescent="0.45">
      <c r="A7" t="s">
        <v>7</v>
      </c>
      <c r="B7">
        <v>4</v>
      </c>
      <c r="C7">
        <v>1000</v>
      </c>
      <c r="D7" t="s">
        <v>8</v>
      </c>
    </row>
    <row r="8" spans="1:4" x14ac:dyDescent="0.45">
      <c r="A8" t="s">
        <v>40</v>
      </c>
      <c r="B8">
        <v>7.1</v>
      </c>
      <c r="C8">
        <v>3030</v>
      </c>
      <c r="D8" t="s">
        <v>1</v>
      </c>
    </row>
    <row r="9" spans="1:4" x14ac:dyDescent="0.45">
      <c r="A9" t="s">
        <v>9</v>
      </c>
      <c r="B9">
        <v>9.8000000000000007</v>
      </c>
      <c r="C9">
        <v>2880</v>
      </c>
      <c r="D9" t="s">
        <v>1</v>
      </c>
    </row>
    <row r="10" spans="1:4" x14ac:dyDescent="0.45">
      <c r="A10" t="s">
        <v>10</v>
      </c>
      <c r="B10">
        <v>9.6</v>
      </c>
      <c r="C10">
        <v>3290</v>
      </c>
      <c r="D10" t="s">
        <v>11</v>
      </c>
    </row>
    <row r="11" spans="1:4" x14ac:dyDescent="0.45">
      <c r="A11" t="s">
        <v>12</v>
      </c>
      <c r="B11">
        <v>14</v>
      </c>
      <c r="C11">
        <v>2780</v>
      </c>
      <c r="D11" t="s">
        <v>11</v>
      </c>
    </row>
    <row r="12" spans="1:4" x14ac:dyDescent="0.45">
      <c r="A12" t="s">
        <v>13</v>
      </c>
      <c r="B12">
        <v>9.1</v>
      </c>
      <c r="C12">
        <v>1580</v>
      </c>
      <c r="D12" t="s">
        <v>1</v>
      </c>
    </row>
    <row r="13" spans="1:4" x14ac:dyDescent="0.45">
      <c r="A13" t="s">
        <v>36</v>
      </c>
      <c r="B13">
        <v>5.2</v>
      </c>
      <c r="C13">
        <v>1000</v>
      </c>
      <c r="D13" t="s">
        <v>8</v>
      </c>
    </row>
    <row r="14" spans="1:4" x14ac:dyDescent="0.45">
      <c r="A14" t="s">
        <v>14</v>
      </c>
      <c r="B14">
        <v>14</v>
      </c>
      <c r="C14">
        <v>4800</v>
      </c>
      <c r="D14" t="s">
        <v>11</v>
      </c>
    </row>
    <row r="15" spans="1:4" x14ac:dyDescent="0.45">
      <c r="A15" t="s">
        <v>15</v>
      </c>
      <c r="B15">
        <v>12.2</v>
      </c>
      <c r="C15">
        <v>4120</v>
      </c>
      <c r="D15" t="s">
        <v>11</v>
      </c>
    </row>
    <row r="16" spans="1:4" x14ac:dyDescent="0.45">
      <c r="A16" t="s">
        <v>16</v>
      </c>
      <c r="B16">
        <v>12</v>
      </c>
      <c r="C16">
        <v>3420</v>
      </c>
      <c r="D16" t="s">
        <v>11</v>
      </c>
    </row>
    <row r="17" spans="1:4" x14ac:dyDescent="0.45">
      <c r="A17" t="s">
        <v>38</v>
      </c>
      <c r="B17">
        <f>19.5/2</f>
        <v>9.75</v>
      </c>
      <c r="C17">
        <f>4400*7/8</f>
        <v>3850</v>
      </c>
      <c r="D17" t="s">
        <v>11</v>
      </c>
    </row>
    <row r="18" spans="1:4" x14ac:dyDescent="0.45">
      <c r="A18" t="s">
        <v>17</v>
      </c>
      <c r="B18">
        <v>5.4</v>
      </c>
      <c r="C18">
        <v>1450</v>
      </c>
      <c r="D18" t="s">
        <v>8</v>
      </c>
    </row>
    <row r="19" spans="1:4" x14ac:dyDescent="0.45">
      <c r="A19" t="s">
        <v>18</v>
      </c>
      <c r="B19">
        <v>11.4</v>
      </c>
      <c r="C19">
        <v>2550</v>
      </c>
      <c r="D19" t="s">
        <v>1</v>
      </c>
    </row>
    <row r="20" spans="1:4" x14ac:dyDescent="0.45">
      <c r="A20" t="s">
        <v>19</v>
      </c>
      <c r="B20">
        <v>8.5</v>
      </c>
      <c r="C20">
        <v>3350</v>
      </c>
      <c r="D20" t="s">
        <v>11</v>
      </c>
    </row>
    <row r="21" spans="1:4" x14ac:dyDescent="0.45">
      <c r="A21" t="s">
        <v>20</v>
      </c>
      <c r="B21">
        <v>10.4</v>
      </c>
      <c r="C21">
        <v>1420</v>
      </c>
      <c r="D21" t="s">
        <v>1</v>
      </c>
    </row>
    <row r="22" spans="1:4" x14ac:dyDescent="0.45">
      <c r="A22" t="s">
        <v>35</v>
      </c>
      <c r="B22">
        <v>7</v>
      </c>
      <c r="C22">
        <v>1670</v>
      </c>
      <c r="D22" t="s">
        <v>1</v>
      </c>
    </row>
    <row r="23" spans="1:4" x14ac:dyDescent="0.45">
      <c r="A23" t="s">
        <v>21</v>
      </c>
      <c r="B23">
        <v>5.5</v>
      </c>
      <c r="C23">
        <v>1850</v>
      </c>
      <c r="D23" t="s">
        <v>1</v>
      </c>
    </row>
    <row r="24" spans="1:4" x14ac:dyDescent="0.45">
      <c r="A24" t="s">
        <v>22</v>
      </c>
      <c r="B24">
        <v>4.8</v>
      </c>
      <c r="C24">
        <v>1300</v>
      </c>
      <c r="D24" t="s">
        <v>8</v>
      </c>
    </row>
    <row r="25" spans="1:4" x14ac:dyDescent="0.45">
      <c r="A25" t="s">
        <v>23</v>
      </c>
      <c r="B25">
        <v>4.8</v>
      </c>
      <c r="C25">
        <v>1470</v>
      </c>
      <c r="D25" t="s">
        <v>8</v>
      </c>
    </row>
    <row r="26" spans="1:4" x14ac:dyDescent="0.45">
      <c r="A26" t="s">
        <v>24</v>
      </c>
      <c r="B26">
        <v>6.9</v>
      </c>
      <c r="C26">
        <v>2000</v>
      </c>
      <c r="D26" t="s">
        <v>1</v>
      </c>
    </row>
    <row r="27" spans="1:4" x14ac:dyDescent="0.45">
      <c r="A27" t="s">
        <v>41</v>
      </c>
      <c r="B27">
        <v>2.2000000000000002</v>
      </c>
      <c r="C27">
        <v>750</v>
      </c>
      <c r="D27" t="s">
        <v>8</v>
      </c>
    </row>
    <row r="28" spans="1:4" x14ac:dyDescent="0.45">
      <c r="A28" t="s">
        <v>39</v>
      </c>
      <c r="B28">
        <v>11</v>
      </c>
      <c r="C28">
        <v>2170</v>
      </c>
      <c r="D28" t="s">
        <v>1</v>
      </c>
    </row>
    <row r="29" spans="1:4" x14ac:dyDescent="0.45">
      <c r="A29" t="s">
        <v>25</v>
      </c>
      <c r="B29">
        <v>7.3</v>
      </c>
      <c r="C29">
        <v>2250</v>
      </c>
      <c r="D29" t="s">
        <v>1</v>
      </c>
    </row>
    <row r="30" spans="1:4" x14ac:dyDescent="0.45">
      <c r="A30" t="s">
        <v>26</v>
      </c>
      <c r="B30">
        <f>16*2/3</f>
        <v>10.666666666666666</v>
      </c>
      <c r="C30">
        <f>4910*2/3</f>
        <v>3273.3333333333335</v>
      </c>
      <c r="D30" t="s">
        <v>11</v>
      </c>
    </row>
    <row r="31" spans="1:4" x14ac:dyDescent="0.45">
      <c r="A31" t="s">
        <v>27</v>
      </c>
      <c r="B31">
        <v>11</v>
      </c>
      <c r="C31">
        <v>3060</v>
      </c>
      <c r="D31" t="s">
        <v>11</v>
      </c>
    </row>
    <row r="32" spans="1:4" x14ac:dyDescent="0.45">
      <c r="A32" t="s">
        <v>28</v>
      </c>
      <c r="B32">
        <v>6.2</v>
      </c>
      <c r="C32">
        <v>1890</v>
      </c>
      <c r="D32" t="s">
        <v>1</v>
      </c>
    </row>
    <row r="33" spans="1:4" x14ac:dyDescent="0.45">
      <c r="A33" t="s">
        <v>29</v>
      </c>
      <c r="B33">
        <v>7.3</v>
      </c>
      <c r="C33">
        <v>3550</v>
      </c>
      <c r="D33" t="s">
        <v>11</v>
      </c>
    </row>
    <row r="34" spans="1:4" x14ac:dyDescent="0.45">
      <c r="A34" t="s">
        <v>30</v>
      </c>
      <c r="B34">
        <v>6</v>
      </c>
      <c r="C34">
        <v>2180</v>
      </c>
      <c r="D34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2020-07-20T02:54:46Z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