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har\Desktop\"/>
    </mc:Choice>
  </mc:AlternateContent>
  <xr:revisionPtr revIDLastSave="0" documentId="8_{7B8114C6-78BE-4F4E-B932-622D9204F283}" xr6:coauthVersionLast="45" xr6:coauthVersionMax="45" xr10:uidLastSave="{00000000-0000-0000-0000-000000000000}"/>
  <bookViews>
    <workbookView xWindow="-98" yWindow="-98" windowWidth="22695" windowHeight="14595" xr2:uid="{A6EDCF44-0070-4784-B0C7-EC99C3A4E4FD}"/>
  </bookViews>
  <sheets>
    <sheet name="Hike Difficul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  <c r="B23" i="1"/>
  <c r="B4" i="1"/>
</calcChain>
</file>

<file path=xl/sharedStrings.xml><?xml version="1.0" encoding="utf-8"?>
<sst xmlns="http://schemas.openxmlformats.org/spreadsheetml/2006/main" count="56" uniqueCount="35">
  <si>
    <t>Burroughs Mountain</t>
  </si>
  <si>
    <t>moderate</t>
  </si>
  <si>
    <t>Camp Muir</t>
  </si>
  <si>
    <t>omg yikes wtf</t>
  </si>
  <si>
    <t>Carbon Glacier</t>
  </si>
  <si>
    <t>Carbon River to Ipsut Falls</t>
  </si>
  <si>
    <t>easy (but long)</t>
  </si>
  <si>
    <t>Dege Peak</t>
  </si>
  <si>
    <t>easy</t>
  </si>
  <si>
    <t>Glacier Basin</t>
  </si>
  <si>
    <t>Glacier Basin / Burroughs Loop</t>
  </si>
  <si>
    <t>strenuous</t>
  </si>
  <si>
    <t>Grand Park from Sunrise</t>
  </si>
  <si>
    <t>Green Lake</t>
  </si>
  <si>
    <t>Indian Bar</t>
  </si>
  <si>
    <t>Indian Henry's from Kautz Creek</t>
  </si>
  <si>
    <t>Indian Henry's from Longmire</t>
  </si>
  <si>
    <t>Lakes Loop</t>
  </si>
  <si>
    <t>Longmire to Reflection Lakes</t>
  </si>
  <si>
    <t>Mildred Point via Rampart Ridge</t>
  </si>
  <si>
    <t>Mowich Lake (snowshoe)</t>
  </si>
  <si>
    <t>Panorama Point and Skyline Trail</t>
  </si>
  <si>
    <t>Paradise Glacier</t>
  </si>
  <si>
    <t>Rampart Ridge Loop</t>
  </si>
  <si>
    <t>Sheep Lake and Sourdough Gap</t>
  </si>
  <si>
    <t>Spray Park</t>
  </si>
  <si>
    <t>Spray Park Loop</t>
  </si>
  <si>
    <t>Summerland and Panhandle Gap</t>
  </si>
  <si>
    <t>Tolmie Peak</t>
  </si>
  <si>
    <t>Van Trump Park and Mildred Point via Comet Falls</t>
  </si>
  <si>
    <t>White River to Sunrise</t>
  </si>
  <si>
    <t>Name</t>
  </si>
  <si>
    <t>Distance</t>
  </si>
  <si>
    <t>Elevation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</si>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</sst>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'Hike Difficulties'!$C$1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A134A1B-3AE7-4DD5-9B5E-851CC31C35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FE-43AC-B5D6-A892358F68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198E97F-5693-4082-BDE2-ED7820D1BD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FE-43AC-B5D6-A892358F68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9CEB3F6-5B0E-4B30-97D8-57343589D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FE-43AC-B5D6-A892358F68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65840A8-A096-4B6A-BD95-BBD6AE5B10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CFE-43AC-B5D6-A892358F68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52A61CE-8289-4E42-9643-3AC653C9A2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CFE-43AC-B5D6-A892358F68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B8F6BD2-EA5A-4C73-BF1D-9766654FCA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FE-43AC-B5D6-A892358F68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DB3B623-A061-417A-B0A1-2455FFB5EB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CFE-43AC-B5D6-A892358F68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A368882-55D7-46DC-9063-B4BE26014C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CFE-43AC-B5D6-A892358F68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BE51AF1-36CB-456A-8EC1-F57365FCD0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CFE-43AC-B5D6-A892358F68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0E9F3F4-ABF7-4577-894A-3E46333E32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CFE-43AC-B5D6-A892358F68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FE10551-3840-430E-BC09-94CF64F39B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CFE-43AC-B5D6-A892358F68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AFDA6FA-5B40-493D-B1B1-D2ECA7B118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CFE-43AC-B5D6-A892358F68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9A1827A-67CE-45BF-8E04-84A3542C33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CFE-43AC-B5D6-A892358F68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A722924-44C3-4B26-814C-57384D48BD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CFE-43AC-B5D6-A892358F68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526659F-6177-4613-B96A-D97A2A53D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CFE-43AC-B5D6-A892358F68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D638A2E-A868-48E7-A964-DEFDCDDE82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CFE-43AC-B5D6-A892358F68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4595637-B5F9-44AC-BC6B-8890FDE2DA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CFE-43AC-B5D6-A892358F68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A648464-456C-40D4-AB2C-5E4AEEB03A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CFE-43AC-B5D6-A892358F6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28FE9EB-46A6-4F31-8E26-2D50A59B3A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CFE-43AC-B5D6-A892358F68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D12E66E-ADF5-4861-AC8A-037D55543E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CFE-43AC-B5D6-A892358F68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4938EDD-F7EC-46D5-8C15-ADB1452475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CFE-43AC-B5D6-A892358F68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7FD823E-8FA3-4916-B1D8-C2F4D7B7D2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CFE-43AC-B5D6-A892358F68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6D3B7F7-6C2A-4398-858B-426DED52D1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CFE-43AC-B5D6-A892358F68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6418730-8D84-4840-8662-38E60FF850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CFE-43AC-B5D6-A892358F68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EB8B98A-856C-4337-B98F-1413BB4C7E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CFE-43AC-B5D6-A892358F68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AFA2311-54FC-4D8C-A075-81D5A9ABD7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CFE-43AC-B5D6-A892358F6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'Hike Difficulties'!$B$2:$B$27</c:f>
              <c:numCache>
                <c:formatCode>General</c:formatCode>
                <c:ptCount val="26"/>
                <c:pt idx="0">
                  <c:v>9.1999999999999993</c:v>
                </c:pt>
                <c:pt idx="1">
                  <c:v>8.5</c:v>
                </c:pt>
                <c:pt idx="2">
                  <c:v>11.866666666666667</c:v>
                </c:pt>
                <c:pt idx="3">
                  <c:v>10.3</c:v>
                </c:pt>
                <c:pt idx="4">
                  <c:v>4</c:v>
                </c:pt>
                <c:pt idx="5">
                  <c:v>9.8000000000000007</c:v>
                </c:pt>
                <c:pt idx="6">
                  <c:v>9.6</c:v>
                </c:pt>
                <c:pt idx="7">
                  <c:v>14</c:v>
                </c:pt>
                <c:pt idx="8">
                  <c:v>9.1</c:v>
                </c:pt>
                <c:pt idx="9">
                  <c:v>14</c:v>
                </c:pt>
                <c:pt idx="10">
                  <c:v>12.2</c:v>
                </c:pt>
                <c:pt idx="11">
                  <c:v>12</c:v>
                </c:pt>
                <c:pt idx="12">
                  <c:v>5.4</c:v>
                </c:pt>
                <c:pt idx="13">
                  <c:v>11.4</c:v>
                </c:pt>
                <c:pt idx="14">
                  <c:v>8.5</c:v>
                </c:pt>
                <c:pt idx="15">
                  <c:v>10.4</c:v>
                </c:pt>
                <c:pt idx="16">
                  <c:v>5.5</c:v>
                </c:pt>
                <c:pt idx="17">
                  <c:v>4.8</c:v>
                </c:pt>
                <c:pt idx="18">
                  <c:v>4.8</c:v>
                </c:pt>
                <c:pt idx="19">
                  <c:v>6.9</c:v>
                </c:pt>
                <c:pt idx="20">
                  <c:v>7.3</c:v>
                </c:pt>
                <c:pt idx="21">
                  <c:v>10.666666666666666</c:v>
                </c:pt>
                <c:pt idx="22">
                  <c:v>11</c:v>
                </c:pt>
                <c:pt idx="23">
                  <c:v>6.2</c:v>
                </c:pt>
                <c:pt idx="24">
                  <c:v>7.3</c:v>
                </c:pt>
                <c:pt idx="25">
                  <c:v>6</c:v>
                </c:pt>
              </c:numCache>
            </c:numRef>
          </c:xVal>
          <c:yVal>
            <c:numRef>
              <c:f>'Hike Difficulties'!$C$2:$C$27</c:f>
              <c:numCache>
                <c:formatCode>General</c:formatCode>
                <c:ptCount val="26"/>
                <c:pt idx="0">
                  <c:v>2840</c:v>
                </c:pt>
                <c:pt idx="1">
                  <c:v>4700</c:v>
                </c:pt>
                <c:pt idx="2">
                  <c:v>2010</c:v>
                </c:pt>
                <c:pt idx="3">
                  <c:v>690</c:v>
                </c:pt>
                <c:pt idx="4">
                  <c:v>1000</c:v>
                </c:pt>
                <c:pt idx="5">
                  <c:v>2880</c:v>
                </c:pt>
                <c:pt idx="6">
                  <c:v>3290</c:v>
                </c:pt>
                <c:pt idx="7">
                  <c:v>2780</c:v>
                </c:pt>
                <c:pt idx="8">
                  <c:v>1580</c:v>
                </c:pt>
                <c:pt idx="9">
                  <c:v>4800</c:v>
                </c:pt>
                <c:pt idx="10">
                  <c:v>4120</c:v>
                </c:pt>
                <c:pt idx="11">
                  <c:v>3420</c:v>
                </c:pt>
                <c:pt idx="12">
                  <c:v>1450</c:v>
                </c:pt>
                <c:pt idx="13">
                  <c:v>2550</c:v>
                </c:pt>
                <c:pt idx="14">
                  <c:v>3350</c:v>
                </c:pt>
                <c:pt idx="15">
                  <c:v>1420</c:v>
                </c:pt>
                <c:pt idx="16">
                  <c:v>1850</c:v>
                </c:pt>
                <c:pt idx="17">
                  <c:v>1300</c:v>
                </c:pt>
                <c:pt idx="18">
                  <c:v>1470</c:v>
                </c:pt>
                <c:pt idx="19">
                  <c:v>2000</c:v>
                </c:pt>
                <c:pt idx="20">
                  <c:v>2250</c:v>
                </c:pt>
                <c:pt idx="21">
                  <c:v>3273.3333333333335</c:v>
                </c:pt>
                <c:pt idx="22">
                  <c:v>3060</c:v>
                </c:pt>
                <c:pt idx="23">
                  <c:v>1890</c:v>
                </c:pt>
                <c:pt idx="24">
                  <c:v>3550</c:v>
                </c:pt>
                <c:pt idx="25">
                  <c:v>2180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'Hike Difficulties'!$D$2:$D$358</c15:f>
                <c15:dlblRangeCache>
                  <c:ptCount val="357"/>
                  <c:pt idx="0">
                    <c:v>moderate</c:v>
                  </c:pt>
                  <c:pt idx="1">
                    <c:v>omg yikes wtf</c:v>
                  </c:pt>
                  <c:pt idx="2">
                    <c:v>moderate</c:v>
                  </c:pt>
                  <c:pt idx="3">
                    <c:v>easy (but long)</c:v>
                  </c:pt>
                  <c:pt idx="4">
                    <c:v>easy</c:v>
                  </c:pt>
                  <c:pt idx="5">
                    <c:v>moderate</c:v>
                  </c:pt>
                  <c:pt idx="6">
                    <c:v>strenuous</c:v>
                  </c:pt>
                  <c:pt idx="7">
                    <c:v>strenuous</c:v>
                  </c:pt>
                  <c:pt idx="8">
                    <c:v>moderate</c:v>
                  </c:pt>
                  <c:pt idx="9">
                    <c:v>strenuous</c:v>
                  </c:pt>
                  <c:pt idx="10">
                    <c:v>strenuous</c:v>
                  </c:pt>
                  <c:pt idx="11">
                    <c:v>strenuous</c:v>
                  </c:pt>
                  <c:pt idx="12">
                    <c:v>easy</c:v>
                  </c:pt>
                  <c:pt idx="13">
                    <c:v>moderate</c:v>
                  </c:pt>
                  <c:pt idx="14">
                    <c:v>strenuous</c:v>
                  </c:pt>
                  <c:pt idx="15">
                    <c:v>moderate</c:v>
                  </c:pt>
                  <c:pt idx="16">
                    <c:v>moderate</c:v>
                  </c:pt>
                  <c:pt idx="17">
                    <c:v>easy</c:v>
                  </c:pt>
                  <c:pt idx="18">
                    <c:v>easy</c:v>
                  </c:pt>
                  <c:pt idx="19">
                    <c:v>moderate</c:v>
                  </c:pt>
                  <c:pt idx="20">
                    <c:v>moderate</c:v>
                  </c:pt>
                  <c:pt idx="21">
                    <c:v>strenuous</c:v>
                  </c:pt>
                  <c:pt idx="22">
                    <c:v>strenuous</c:v>
                  </c:pt>
                  <c:pt idx="23">
                    <c:v>moderate</c:v>
                  </c:pt>
                  <c:pt idx="24">
                    <c:v>strenuous</c:v>
                  </c:pt>
                  <c:pt idx="25">
                    <c:v>moderate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CFE-43AC-B5D6-A892358F68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4728128"/>
        <c:axId val="1491048864"/>
      </c:scatterChart>
      <c:valAx>
        <c:axId val="20047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8864"/>
        <c:crosses val="autoZero"/>
        <c:crossBetween val="midCat"/>
      </c:valAx>
      <c:valAx>
        <c:axId val="1491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Gain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</xdr:colOff>
      <xdr:row>1</xdr:row>
      <xdr:rowOff>2380</xdr:rowOff>
    </xdr:from>
    <xdr:to>
      <xdr:col>17</xdr:col>
      <xdr:colOff>623888</xdr:colOff>
      <xdr:row>35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05FD1-2A46-4FF5-8D11-B3690AE12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21</xdr:row>
      <xdr:rowOff>19050</xdr:rowOff>
    </xdr:from>
    <xdr:to>
      <xdr:col>16</xdr:col>
      <xdr:colOff>38100</xdr:colOff>
      <xdr:row>30</xdr:row>
      <xdr:rowOff>42863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C94D63-ECB8-416E-A9E7-77F9BA53E005}"/>
            </a:ext>
          </a:extLst>
        </xdr:cNvPr>
        <xdr:cNvCxnSpPr/>
      </xdr:nvCxnSpPr>
      <xdr:spPr>
        <a:xfrm>
          <a:off x="6238875" y="3819525"/>
          <a:ext cx="5686425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12</xdr:row>
      <xdr:rowOff>47625</xdr:rowOff>
    </xdr:from>
    <xdr:to>
      <xdr:col>17</xdr:col>
      <xdr:colOff>204788</xdr:colOff>
      <xdr:row>21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08EB0C1-AEA3-465B-9817-63D9CEFA7709}"/>
            </a:ext>
          </a:extLst>
        </xdr:cNvPr>
        <xdr:cNvCxnSpPr/>
      </xdr:nvCxnSpPr>
      <xdr:spPr>
        <a:xfrm>
          <a:off x="7229475" y="2219325"/>
          <a:ext cx="5510213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C422-267E-4EC2-B7F6-C6296A30534C}" name="Table1" displayName="Table1" ref="A1:D27" totalsRowShown="0">
  <autoFilter ref="A1:D27" xr:uid="{F6E6D1D2-BEAF-41EC-8549-7BFCED1FD786}"/>
  <tableColumns count="4">
    <tableColumn id="1" xr3:uid="{78FA270C-AB01-49C8-9535-1CF6BB2765CA}" name="Name"/>
    <tableColumn id="2" xr3:uid="{462E7F18-8F43-4DC9-9F61-009B88773B23}" name="Distance"/>
    <tableColumn id="3" xr3:uid="{18651D85-20E3-4402-9301-EA5B27014F59}" name="Elevation"/>
    <tableColumn id="4" xr3:uid="{001A00BF-44EF-470D-A08E-E27A52BA0EBF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ABD-EE36-403A-85EC-C27298216BB6}">
  <dimension ref="A1:D27"/>
  <sheetViews>
    <sheetView tabSelected="1" topLeftCell="A2" workbookViewId="0">
      <selection activeCell="A31" sqref="A31"/>
    </sheetView>
  </sheetViews>
  <sheetFormatPr defaultRowHeight="14.25" x14ac:dyDescent="0.45"/>
  <cols>
    <col min="1" max="1" width="28.06640625" customWidth="1"/>
    <col min="2" max="2" width="9.53125" customWidth="1"/>
    <col min="3" max="3" width="10.1328125" customWidth="1"/>
    <col min="4" max="4" width="9.86328125" customWidth="1"/>
  </cols>
  <sheetData>
    <row r="1" spans="1:4" x14ac:dyDescent="0.45">
      <c r="A1" t="s">
        <v>31</v>
      </c>
      <c r="B1" t="s">
        <v>32</v>
      </c>
      <c r="C1" t="s">
        <v>33</v>
      </c>
      <c r="D1" t="s">
        <v>34</v>
      </c>
    </row>
    <row r="2" spans="1:4" x14ac:dyDescent="0.45">
      <c r="A2" t="s">
        <v>0</v>
      </c>
      <c r="B2">
        <v>9.1999999999999993</v>
      </c>
      <c r="C2">
        <v>2840</v>
      </c>
      <c r="D2" t="s">
        <v>1</v>
      </c>
    </row>
    <row r="3" spans="1:4" x14ac:dyDescent="0.45">
      <c r="A3" t="s">
        <v>2</v>
      </c>
      <c r="B3">
        <v>8.5</v>
      </c>
      <c r="C3">
        <v>4700</v>
      </c>
      <c r="D3" t="s">
        <v>3</v>
      </c>
    </row>
    <row r="4" spans="1:4" x14ac:dyDescent="0.45">
      <c r="A4" t="s">
        <v>4</v>
      </c>
      <c r="B4">
        <f>17.8*2/3</f>
        <v>11.866666666666667</v>
      </c>
      <c r="C4">
        <v>2010</v>
      </c>
      <c r="D4" t="s">
        <v>1</v>
      </c>
    </row>
    <row r="5" spans="1:4" x14ac:dyDescent="0.45">
      <c r="A5" t="s">
        <v>5</v>
      </c>
      <c r="B5">
        <v>10.3</v>
      </c>
      <c r="C5">
        <v>690</v>
      </c>
      <c r="D5" t="s">
        <v>6</v>
      </c>
    </row>
    <row r="6" spans="1:4" x14ac:dyDescent="0.45">
      <c r="A6" t="s">
        <v>7</v>
      </c>
      <c r="B6">
        <v>4</v>
      </c>
      <c r="C6">
        <v>1000</v>
      </c>
      <c r="D6" t="s">
        <v>8</v>
      </c>
    </row>
    <row r="7" spans="1:4" x14ac:dyDescent="0.45">
      <c r="A7" t="s">
        <v>9</v>
      </c>
      <c r="B7">
        <v>9.8000000000000007</v>
      </c>
      <c r="C7">
        <v>2880</v>
      </c>
      <c r="D7" t="s">
        <v>1</v>
      </c>
    </row>
    <row r="8" spans="1:4" x14ac:dyDescent="0.45">
      <c r="A8" t="s">
        <v>10</v>
      </c>
      <c r="B8">
        <v>9.6</v>
      </c>
      <c r="C8">
        <v>3290</v>
      </c>
      <c r="D8" t="s">
        <v>11</v>
      </c>
    </row>
    <row r="9" spans="1:4" x14ac:dyDescent="0.45">
      <c r="A9" t="s">
        <v>12</v>
      </c>
      <c r="B9">
        <v>14</v>
      </c>
      <c r="C9">
        <v>2780</v>
      </c>
      <c r="D9" t="s">
        <v>11</v>
      </c>
    </row>
    <row r="10" spans="1:4" x14ac:dyDescent="0.45">
      <c r="A10" t="s">
        <v>13</v>
      </c>
      <c r="B10">
        <v>9.1</v>
      </c>
      <c r="C10">
        <v>1580</v>
      </c>
      <c r="D10" t="s">
        <v>1</v>
      </c>
    </row>
    <row r="11" spans="1:4" x14ac:dyDescent="0.45">
      <c r="A11" t="s">
        <v>14</v>
      </c>
      <c r="B11">
        <v>14</v>
      </c>
      <c r="C11">
        <v>4800</v>
      </c>
      <c r="D11" t="s">
        <v>11</v>
      </c>
    </row>
    <row r="12" spans="1:4" x14ac:dyDescent="0.45">
      <c r="A12" t="s">
        <v>15</v>
      </c>
      <c r="B12">
        <v>12.2</v>
      </c>
      <c r="C12">
        <v>4120</v>
      </c>
      <c r="D12" t="s">
        <v>11</v>
      </c>
    </row>
    <row r="13" spans="1:4" x14ac:dyDescent="0.45">
      <c r="A13" t="s">
        <v>16</v>
      </c>
      <c r="B13">
        <v>12</v>
      </c>
      <c r="C13">
        <v>3420</v>
      </c>
      <c r="D13" t="s">
        <v>11</v>
      </c>
    </row>
    <row r="14" spans="1:4" x14ac:dyDescent="0.45">
      <c r="A14" t="s">
        <v>17</v>
      </c>
      <c r="B14">
        <v>5.4</v>
      </c>
      <c r="C14">
        <v>1450</v>
      </c>
      <c r="D14" t="s">
        <v>8</v>
      </c>
    </row>
    <row r="15" spans="1:4" x14ac:dyDescent="0.45">
      <c r="A15" t="s">
        <v>18</v>
      </c>
      <c r="B15">
        <v>11.4</v>
      </c>
      <c r="C15">
        <v>2550</v>
      </c>
      <c r="D15" t="s">
        <v>1</v>
      </c>
    </row>
    <row r="16" spans="1:4" x14ac:dyDescent="0.45">
      <c r="A16" t="s">
        <v>19</v>
      </c>
      <c r="B16">
        <v>8.5</v>
      </c>
      <c r="C16">
        <v>3350</v>
      </c>
      <c r="D16" t="s">
        <v>11</v>
      </c>
    </row>
    <row r="17" spans="1:4" x14ac:dyDescent="0.45">
      <c r="A17" t="s">
        <v>20</v>
      </c>
      <c r="B17">
        <v>10.4</v>
      </c>
      <c r="C17">
        <v>1420</v>
      </c>
      <c r="D17" t="s">
        <v>1</v>
      </c>
    </row>
    <row r="18" spans="1:4" x14ac:dyDescent="0.45">
      <c r="A18" t="s">
        <v>21</v>
      </c>
      <c r="B18">
        <v>5.5</v>
      </c>
      <c r="C18">
        <v>1850</v>
      </c>
      <c r="D18" t="s">
        <v>1</v>
      </c>
    </row>
    <row r="19" spans="1:4" x14ac:dyDescent="0.45">
      <c r="A19" t="s">
        <v>22</v>
      </c>
      <c r="B19">
        <v>4.8</v>
      </c>
      <c r="C19">
        <v>1300</v>
      </c>
      <c r="D19" t="s">
        <v>8</v>
      </c>
    </row>
    <row r="20" spans="1:4" x14ac:dyDescent="0.45">
      <c r="A20" t="s">
        <v>23</v>
      </c>
      <c r="B20">
        <v>4.8</v>
      </c>
      <c r="C20">
        <v>1470</v>
      </c>
      <c r="D20" t="s">
        <v>8</v>
      </c>
    </row>
    <row r="21" spans="1:4" x14ac:dyDescent="0.45">
      <c r="A21" t="s">
        <v>24</v>
      </c>
      <c r="B21">
        <v>6.9</v>
      </c>
      <c r="C21">
        <v>2000</v>
      </c>
      <c r="D21" t="s">
        <v>1</v>
      </c>
    </row>
    <row r="22" spans="1:4" x14ac:dyDescent="0.45">
      <c r="A22" t="s">
        <v>25</v>
      </c>
      <c r="B22">
        <v>7.3</v>
      </c>
      <c r="C22">
        <v>2250</v>
      </c>
      <c r="D22" t="s">
        <v>1</v>
      </c>
    </row>
    <row r="23" spans="1:4" x14ac:dyDescent="0.45">
      <c r="A23" t="s">
        <v>26</v>
      </c>
      <c r="B23">
        <f>16*2/3</f>
        <v>10.666666666666666</v>
      </c>
      <c r="C23">
        <f>4910*2/3</f>
        <v>3273.3333333333335</v>
      </c>
      <c r="D23" t="s">
        <v>11</v>
      </c>
    </row>
    <row r="24" spans="1:4" x14ac:dyDescent="0.45">
      <c r="A24" t="s">
        <v>27</v>
      </c>
      <c r="B24">
        <v>11</v>
      </c>
      <c r="C24">
        <v>3060</v>
      </c>
      <c r="D24" t="s">
        <v>11</v>
      </c>
    </row>
    <row r="25" spans="1:4" x14ac:dyDescent="0.45">
      <c r="A25" t="s">
        <v>28</v>
      </c>
      <c r="B25">
        <v>6.2</v>
      </c>
      <c r="C25">
        <v>1890</v>
      </c>
      <c r="D25" t="s">
        <v>1</v>
      </c>
    </row>
    <row r="26" spans="1:4" x14ac:dyDescent="0.45">
      <c r="A26" t="s">
        <v>29</v>
      </c>
      <c r="B26">
        <v>7.3</v>
      </c>
      <c r="C26">
        <v>3550</v>
      </c>
      <c r="D26" t="s">
        <v>11</v>
      </c>
    </row>
    <row r="27" spans="1:4" x14ac:dyDescent="0.45">
      <c r="A27" t="s">
        <v>30</v>
      </c>
      <c r="B27">
        <v>6</v>
      </c>
      <c r="C27">
        <v>2180</v>
      </c>
      <c r="D27" t="s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2020-06-04T14:47:56Z</dcterms:created>
  <dcterms:modified xsi:type="dcterms:W3CDTF">2020-06-04T15:00:19Z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2020-06-04T14:59:36Z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b0af4fed-1166-422a-b991-33a4564a23e8</vt:lpwstr>
  </property>
  <property fmtid="{D5CDD505-2E9C-101B-9397-08002B2CF9AE}" pid="8" name="MSIP_Label_f42aa342-8706-4288-bd11-ebb85995028c_ContentBits">
    <vt:lpwstr>0</vt:lpwstr>
  </property>
</Properties>
</file>