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comcastcorp-my.sharepoint.com/personal/slevin203_cable_comcast_com/Documents/Tableau Stuff/Water/"/>
    </mc:Choice>
  </mc:AlternateContent>
  <bookViews>
    <workbookView xWindow="0" yWindow="0" windowWidth="10215" windowHeight="6270" activeTab="3"/>
  </bookViews>
  <sheets>
    <sheet name="Continents" sheetId="2" r:id="rId1"/>
    <sheet name="Counts" sheetId="4" r:id="rId2"/>
    <sheet name="Population" sheetId="6" r:id="rId3"/>
    <sheet name="Song Times" sheetId="7" r:id="rId4"/>
    <sheet name="Stats" sheetId="8" r:id="rId5"/>
    <sheet name="Mindard_Lower" sheetId="9" r:id="rId6"/>
  </sheets>
  <definedNames>
    <definedName name="_xlnm._FilterDatabase" localSheetId="0" hidden="1">Continents!$A$1:$D$661</definedName>
    <definedName name="_xlnm._FilterDatabase" localSheetId="1" hidden="1">Counts!$A$1:$E$90</definedName>
    <definedName name="_xlnm._FilterDatabase" localSheetId="2" hidden="1">Population!$A$1:$I$228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3" i="6" l="1"/>
  <c r="N234" i="6"/>
  <c r="N235" i="6"/>
  <c r="N236" i="6"/>
  <c r="N232" i="6"/>
  <c r="M233" i="6"/>
  <c r="M234" i="6"/>
  <c r="M235" i="6"/>
  <c r="M236" i="6"/>
  <c r="M232" i="6"/>
  <c r="B616" i="2" l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60" i="2" l="1"/>
  <c r="B659" i="2" s="1"/>
  <c r="B658" i="2" s="1"/>
  <c r="B657" i="2" s="1"/>
  <c r="B656" i="2" s="1"/>
  <c r="B655" i="2" s="1"/>
  <c r="B654" i="2" s="1"/>
  <c r="B653" i="2" s="1"/>
  <c r="B652" i="2" s="1"/>
  <c r="B651" i="2" s="1"/>
  <c r="B650" i="2" s="1"/>
  <c r="B649" i="2" s="1"/>
  <c r="B648" i="2" s="1"/>
  <c r="B647" i="2" s="1"/>
  <c r="B646" i="2" l="1"/>
  <c r="B645" i="2" s="1"/>
  <c r="B644" i="2" s="1"/>
  <c r="B643" i="2" s="1"/>
  <c r="B642" i="2" s="1"/>
  <c r="B641" i="2" s="1"/>
  <c r="B640" i="2" s="1"/>
  <c r="B639" i="2" s="1"/>
  <c r="B638" i="2" s="1"/>
  <c r="C4" i="7"/>
  <c r="D4" i="7" s="1"/>
  <c r="C5" i="7"/>
  <c r="D5" i="7" s="1"/>
  <c r="C6" i="7"/>
  <c r="D6" i="7" s="1"/>
  <c r="C7" i="7"/>
  <c r="D7" i="7" s="1"/>
  <c r="C3" i="7"/>
  <c r="D3" i="7" s="1"/>
  <c r="D2" i="7"/>
  <c r="E6" i="7" l="1"/>
  <c r="F6" i="7" s="1"/>
  <c r="E5" i="7"/>
  <c r="F5" i="7" s="1"/>
  <c r="E2" i="7"/>
  <c r="F2" i="7" s="1"/>
  <c r="E3" i="7"/>
  <c r="F3" i="7" s="1"/>
  <c r="E4" i="7"/>
  <c r="F4" i="7" s="1"/>
  <c r="E7" i="7"/>
  <c r="F7" i="7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" i="6"/>
</calcChain>
</file>

<file path=xl/sharedStrings.xml><?xml version="1.0" encoding="utf-8"?>
<sst xmlns="http://schemas.openxmlformats.org/spreadsheetml/2006/main" count="801" uniqueCount="323">
  <si>
    <t>shape id</t>
  </si>
  <si>
    <t>point id</t>
  </si>
  <si>
    <t>x</t>
  </si>
  <si>
    <t>y</t>
  </si>
  <si>
    <t>Room</t>
  </si>
  <si>
    <t>Country</t>
  </si>
  <si>
    <t>Type</t>
  </si>
  <si>
    <t>Count</t>
  </si>
  <si>
    <t>Kids</t>
  </si>
  <si>
    <t>Europe</t>
  </si>
  <si>
    <t>Scandanavia</t>
  </si>
  <si>
    <t>Reindeer</t>
  </si>
  <si>
    <t>Denmark</t>
  </si>
  <si>
    <t>Moon</t>
  </si>
  <si>
    <t>France</t>
  </si>
  <si>
    <t>Poodle</t>
  </si>
  <si>
    <t>Cancan</t>
  </si>
  <si>
    <t>England</t>
  </si>
  <si>
    <t>Scotland</t>
  </si>
  <si>
    <t>Cow</t>
  </si>
  <si>
    <t>Mary Blair</t>
  </si>
  <si>
    <t>Ireland</t>
  </si>
  <si>
    <t>Lepercaun</t>
  </si>
  <si>
    <t>Belguim</t>
  </si>
  <si>
    <t>Geese</t>
  </si>
  <si>
    <t>Spain</t>
  </si>
  <si>
    <t>Don Quixote</t>
  </si>
  <si>
    <t>Horse</t>
  </si>
  <si>
    <t>Italy</t>
  </si>
  <si>
    <t>Switzerland</t>
  </si>
  <si>
    <t>Goat</t>
  </si>
  <si>
    <t>Bridge</t>
  </si>
  <si>
    <t>Asia</t>
  </si>
  <si>
    <t>Israel</t>
  </si>
  <si>
    <t>Tiger</t>
  </si>
  <si>
    <t>Indonesia</t>
  </si>
  <si>
    <t>Greece</t>
  </si>
  <si>
    <t>Lambs</t>
  </si>
  <si>
    <t>Russia</t>
  </si>
  <si>
    <t>China</t>
  </si>
  <si>
    <t>Panda</t>
  </si>
  <si>
    <t>Japan</t>
  </si>
  <si>
    <t>Thailand</t>
  </si>
  <si>
    <t>India</t>
  </si>
  <si>
    <t>Saudi Arabia</t>
  </si>
  <si>
    <t>Africa</t>
  </si>
  <si>
    <t>Egypt</t>
  </si>
  <si>
    <t>Camel</t>
  </si>
  <si>
    <t>Giraffes</t>
  </si>
  <si>
    <t>Elephants</t>
  </si>
  <si>
    <t>Monkeys</t>
  </si>
  <si>
    <t>Zebra</t>
  </si>
  <si>
    <t>Rhino</t>
  </si>
  <si>
    <t>Hyenna</t>
  </si>
  <si>
    <t>Lion</t>
  </si>
  <si>
    <t>Hippo</t>
  </si>
  <si>
    <t>Birds</t>
  </si>
  <si>
    <t>Penguins</t>
  </si>
  <si>
    <t>Argentina</t>
  </si>
  <si>
    <t>Donkey</t>
  </si>
  <si>
    <t>Peacock</t>
  </si>
  <si>
    <t>Brazil</t>
  </si>
  <si>
    <t>Mexico</t>
  </si>
  <si>
    <t>Chicken</t>
  </si>
  <si>
    <t>Cactus</t>
  </si>
  <si>
    <t>Hawaii</t>
  </si>
  <si>
    <t>Platapus</t>
  </si>
  <si>
    <t>Phillipines</t>
  </si>
  <si>
    <t>Polynesia</t>
  </si>
  <si>
    <t>Butterfly</t>
  </si>
  <si>
    <t>Kangeroo</t>
  </si>
  <si>
    <t>Koala</t>
  </si>
  <si>
    <t>New Guinea</t>
  </si>
  <si>
    <t>Dodo</t>
  </si>
  <si>
    <t>New Zealand</t>
  </si>
  <si>
    <t>Australia</t>
  </si>
  <si>
    <t>Dingo</t>
  </si>
  <si>
    <t>Western Sahara</t>
  </si>
  <si>
    <t>Afghanistan</t>
  </si>
  <si>
    <t>Albania</t>
  </si>
  <si>
    <t>Algeria</t>
  </si>
  <si>
    <t>Andorra</t>
  </si>
  <si>
    <t>Angola</t>
  </si>
  <si>
    <t>Anguilla</t>
  </si>
  <si>
    <t>Armenia</t>
  </si>
  <si>
    <t>Aruba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</si>
  <si>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</si>
  <si>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</si>
  <si>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</si>
  <si>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</si>
  <si>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</si>
  <si>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</si>
  <si>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</si>
  <si>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</si>
  <si>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</si>
  <si>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American Samoa</t>
  </si>
  <si>
    <t>Antigua and Barbuda</t>
  </si>
  <si>
    <t>Benin</t>
  </si>
  <si>
    <t>Bermuda</t>
  </si>
  <si>
    <t>Bhutan</t>
  </si>
  <si>
    <t>Bolivia</t>
  </si>
  <si>
    <t>Bosnia and Herzegovina</t>
  </si>
  <si>
    <t>Botswana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</si>
  <si>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</si>
  <si>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</si>
  <si>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</si>
  <si>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</si>
  <si>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</si>
  <si>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</si>
  <si>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</si>
  <si>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</si>
  <si>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</si>
  <si>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</si>
  <si>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</si>
  <si>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</si>
  <si>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</si>
  <si>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Colombia</t>
  </si>
  <si>
    <t>Comoros</t>
  </si>
  <si>
    <t>Cook Islands</t>
  </si>
  <si>
    <t>Costa Rica</t>
  </si>
  <si>
    <t>Croatia</t>
  </si>
  <si>
    <t>Cuba</t>
  </si>
  <si>
    <t>Curaçao</t>
  </si>
  <si>
    <t>Cyprus</t>
  </si>
  <si>
    <t>Czech Republic</t>
  </si>
  <si>
    <t>Democratic Republic of the Congo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</si>
  <si>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</si>
  <si>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</si>
  <si>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</si>
  <si>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</si>
  <si>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</si>
  <si>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</si>
  <si>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</si>
  <si>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Estonia</t>
  </si>
  <si>
    <t>Ethiopia</t>
  </si>
  <si>
    <t>Faroe Islands</t>
  </si>
  <si>
    <t>Federated States of Micronesia</t>
  </si>
  <si>
    <t>Fiji</t>
  </si>
  <si>
    <t>Finland</t>
  </si>
  <si>
    <t>French Polynesia</t>
  </si>
  <si>
    <t>Gabon</t>
  </si>
  <si>
    <t>Gambia</t>
  </si>
  <si>
    <t>Georgia</t>
  </si>
  <si>
    <t>Germany</t>
  </si>
  <si>
    <t>Ghana</t>
  </si>
  <si>
    <t>Gibraltar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</si>
  <si>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</si>
  <si>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</si>
  <si>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</si>
  <si>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</si>
  <si>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</si>
  <si>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</si>
  <si>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</si>
  <si>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</si>
  <si>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</si>
  <si>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</si>
  <si>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</si>
  <si>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</si>
  <si>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</si>
  <si>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Iran</t>
  </si>
  <si>
    <t>Iraq</t>
  </si>
  <si>
    <t>Isle of Man</t>
  </si>
  <si>
    <t>Ivory Coast</t>
  </si>
  <si>
    <t>Jamaica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</si>
  <si>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</si>
  <si>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</si>
  <si>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</si>
  <si>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</si>
  <si>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</si>
  <si>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</si>
  <si>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</si>
  <si>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</si>
  <si>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</si>
  <si>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</si>
  <si>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</si>
  <si>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</si>
  <si>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</si>
  <si>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</si>
  <si>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</si>
  <si>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</si>
  <si>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</si>
  <si>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</si>
  <si>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</si>
  <si>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</si>
  <si>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</si>
  <si>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</si>
  <si>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</si>
  <si>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</si>
  <si>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</si>
  <si>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</si>
  <si>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</si>
  <si>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</si>
  <si>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</si>
  <si>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</si>
  <si>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</si>
  <si>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</si>
  <si>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</si>
  <si>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</si>
  <si>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</si>
  <si>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</si>
  <si>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</si>
  <si>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</si>
  <si>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Netherlands</t>
  </si>
  <si>
    <t>New Caledonia</t>
  </si>
  <si>
    <t>Nicaragua</t>
  </si>
  <si>
    <t>Niger</t>
  </si>
  <si>
    <t>Nigeria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</si>
  <si>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</si>
  <si>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</si>
  <si>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</si>
  <si>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</si>
  <si>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</si>
  <si>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</si>
  <si>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</si>
  <si>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</si>
  <si>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</si>
  <si>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</si>
  <si>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</si>
  <si>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</si>
  <si>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</si>
  <si>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</si>
  <si>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</si>
  <si>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</si>
  <si>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the Congo</t>
  </si>
  <si>
    <t>Romania</t>
  </si>
  <si>
    <t>Rwanda</t>
  </si>
  <si>
    <t>Saint Barthélemy</t>
  </si>
  <si>
    <t>Saint Helena, Ascension and Tristan da Cunha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</si>
  <si>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</si>
  <si>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</si>
  <si>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</si>
  <si>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</si>
  <si>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</si>
  <si>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</si>
  <si>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</si>
  <si>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</si>
  <si>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</si>
  <si>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</si>
  <si>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</si>
  <si>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</si>
  <si>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</si>
  <si>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</si>
  <si>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</si>
  <si>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</si>
  <si>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</si>
  <si>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</si>
  <si>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</si>
  <si>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</si>
  <si>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Sri Lanka</t>
  </si>
  <si>
    <t>Sudan</t>
  </si>
  <si>
    <t>Suriname</t>
  </si>
  <si>
    <t>Swaziland</t>
  </si>
  <si>
    <t>Sweden</t>
  </si>
  <si>
    <t>Syria</t>
  </si>
  <si>
    <t>São Tomé and Príncipe</t>
  </si>
  <si>
    <t>Taiwan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</si>
  <si>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</si>
  <si>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</si>
  <si>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</si>
  <si>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</si>
  <si>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</si>
  <si>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</si>
  <si>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</si>
  <si>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</si>
  <si>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</si>
  <si>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</si>
  <si>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</si>
  <si>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</si>
  <si>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</si>
  <si>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</si>
  <si>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</si>
  <si>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</si>
  <si>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</si>
  <si>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</si>
  <si>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</si>
  <si>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</si>
  <si>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Venezuela</t>
  </si>
  <si>
    <t>Vietnam</t>
  </si>
  <si>
    <t>Wallis and Futuna</t>
  </si>
  <si>
    <t>Yemen</t>
  </si>
  <si>
    <t>Zambia</t>
  </si>
  <si>
    <t>Zimbabwe</t>
  </si>
  <si>
    <t>Nepal</t>
  </si>
  <si>
    <t>1955</t>
  </si>
  <si>
    <t>Represented</t>
  </si>
  <si>
    <t>Missed</t>
  </si>
  <si>
    <t>New in 2015</t>
  </si>
  <si>
    <t>Place</t>
  </si>
  <si>
    <t>World's Fair</t>
  </si>
  <si>
    <t>Date</t>
  </si>
  <si>
    <t>Disney World</t>
  </si>
  <si>
    <t>Tokyo Disneyland</t>
  </si>
  <si>
    <t>Disneyland Paris</t>
  </si>
  <si>
    <t>Hong Kong Disneyland</t>
  </si>
  <si>
    <t>Closed</t>
  </si>
  <si>
    <t>Riders</t>
  </si>
  <si>
    <t>Item</t>
  </si>
  <si>
    <t>Measure</t>
  </si>
  <si>
    <t>Time</t>
  </si>
  <si>
    <t>Songs per day</t>
  </si>
  <si>
    <t>Park open per day</t>
  </si>
  <si>
    <t>http://time.com/82493/its-a-small-world-50th-anniversary/</t>
  </si>
  <si>
    <t>https://en.wikipedia.org/wiki/It%27s_a_Small_World</t>
  </si>
  <si>
    <t>Small world</t>
  </si>
  <si>
    <t>http://disney.wikia.com/wiki/It%27s_a_Small_World_(song)</t>
  </si>
  <si>
    <t>World</t>
  </si>
  <si>
    <t>All</t>
  </si>
  <si>
    <t>Americas</t>
  </si>
  <si>
    <t>Oceania</t>
  </si>
  <si>
    <t>Continent</t>
  </si>
  <si>
    <t>Days</t>
  </si>
  <si>
    <t>X</t>
  </si>
  <si>
    <t>Countries</t>
  </si>
  <si>
    <t>PCT_Ride</t>
  </si>
  <si>
    <t>PCT_55</t>
  </si>
  <si>
    <t>PCT_15</t>
  </si>
  <si>
    <t>DisneyLand</t>
  </si>
  <si>
    <t>PCT_TOTAL</t>
  </si>
  <si>
    <t>1-PCT_TOTAL</t>
  </si>
  <si>
    <t>Times per Day</t>
  </si>
  <si>
    <t>Lat</t>
  </si>
  <si>
    <t>Long</t>
  </si>
  <si>
    <t>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</si>
</sst>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9" fontId="0" fillId="0" borderId="0" xfId="0" applyNumberFormat="1"/>
    <xf numFmtId="9" fontId="0" fillId="0" borderId="0" xfId="0" quotePrefix="1" applyNumberFormat="1"/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1"/>
  <sheetViews>
    <sheetView workbookViewId="0">
      <selection activeCell="B7" sqref="B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15" customHeight="1" x14ac:dyDescent="0.25">
      <c r="A2">
        <v>0</v>
      </c>
      <c r="B2">
        <v>0</v>
      </c>
      <c r="C2">
        <v>370</v>
      </c>
      <c r="D2">
        <v>436</v>
      </c>
    </row>
    <row r="3" spans="1:4" ht="15" customHeight="1" x14ac:dyDescent="0.25">
      <c r="A3">
        <v>0</v>
      </c>
      <c r="B3">
        <v>1</v>
      </c>
      <c r="C3">
        <v>670</v>
      </c>
      <c r="D3">
        <v>436</v>
      </c>
    </row>
    <row r="4" spans="1:4" ht="15" customHeight="1" x14ac:dyDescent="0.25">
      <c r="A4">
        <v>0</v>
      </c>
      <c r="B4">
        <v>2</v>
      </c>
      <c r="C4">
        <v>670</v>
      </c>
      <c r="D4">
        <v>275</v>
      </c>
    </row>
    <row r="5" spans="1:4" ht="15" customHeight="1" x14ac:dyDescent="0.25">
      <c r="A5">
        <v>0</v>
      </c>
      <c r="B5">
        <v>3</v>
      </c>
      <c r="C5">
        <v>370</v>
      </c>
      <c r="D5">
        <v>275</v>
      </c>
    </row>
    <row r="6" spans="1:4" ht="15" customHeight="1" x14ac:dyDescent="0.25">
      <c r="A6">
        <v>1</v>
      </c>
      <c r="B6">
        <v>0</v>
      </c>
      <c r="C6">
        <v>471</v>
      </c>
      <c r="D6">
        <v>600</v>
      </c>
    </row>
    <row r="7" spans="1:4" ht="15" customHeight="1" x14ac:dyDescent="0.25">
      <c r="A7">
        <v>1</v>
      </c>
      <c r="B7">
        <v>1</v>
      </c>
      <c r="C7">
        <v>670</v>
      </c>
      <c r="D7">
        <v>600</v>
      </c>
    </row>
    <row r="8" spans="1:4" ht="15" customHeight="1" x14ac:dyDescent="0.25">
      <c r="A8">
        <v>1</v>
      </c>
      <c r="B8">
        <v>2</v>
      </c>
      <c r="C8">
        <v>670</v>
      </c>
      <c r="D8">
        <v>436</v>
      </c>
    </row>
    <row r="9" spans="1:4" ht="15" customHeight="1" x14ac:dyDescent="0.25">
      <c r="A9">
        <v>1</v>
      </c>
      <c r="B9">
        <v>3</v>
      </c>
      <c r="C9">
        <v>471</v>
      </c>
      <c r="D9">
        <v>436</v>
      </c>
    </row>
    <row r="10" spans="1:4" ht="15" customHeight="1" x14ac:dyDescent="0.25">
      <c r="A10">
        <v>2</v>
      </c>
      <c r="B10">
        <v>0</v>
      </c>
      <c r="C10">
        <v>273</v>
      </c>
      <c r="D10">
        <v>600</v>
      </c>
    </row>
    <row r="11" spans="1:4" ht="15" customHeight="1" x14ac:dyDescent="0.25">
      <c r="A11">
        <v>2</v>
      </c>
      <c r="B11">
        <v>1</v>
      </c>
      <c r="C11">
        <v>471</v>
      </c>
      <c r="D11">
        <v>600</v>
      </c>
    </row>
    <row r="12" spans="1:4" ht="15" customHeight="1" x14ac:dyDescent="0.25">
      <c r="A12">
        <v>2</v>
      </c>
      <c r="B12">
        <v>2</v>
      </c>
      <c r="C12">
        <v>471</v>
      </c>
      <c r="D12">
        <v>436</v>
      </c>
    </row>
    <row r="13" spans="1:4" ht="15" customHeight="1" x14ac:dyDescent="0.25">
      <c r="A13">
        <v>2</v>
      </c>
      <c r="B13">
        <v>3</v>
      </c>
      <c r="C13">
        <v>370</v>
      </c>
      <c r="D13">
        <v>436</v>
      </c>
    </row>
    <row r="14" spans="1:4" ht="15" customHeight="1" x14ac:dyDescent="0.25">
      <c r="A14">
        <v>2</v>
      </c>
      <c r="B14">
        <v>4</v>
      </c>
      <c r="C14">
        <v>365</v>
      </c>
      <c r="D14">
        <v>452</v>
      </c>
    </row>
    <row r="15" spans="1:4" ht="15" customHeight="1" x14ac:dyDescent="0.25">
      <c r="A15">
        <v>2</v>
      </c>
      <c r="B15">
        <v>5</v>
      </c>
      <c r="C15">
        <v>355</v>
      </c>
      <c r="D15">
        <v>474</v>
      </c>
    </row>
    <row r="16" spans="1:4" ht="15" customHeight="1" x14ac:dyDescent="0.25">
      <c r="A16">
        <v>2</v>
      </c>
      <c r="B16">
        <v>6</v>
      </c>
      <c r="C16">
        <v>341</v>
      </c>
      <c r="D16">
        <v>488</v>
      </c>
    </row>
    <row r="17" spans="1:4" ht="15" customHeight="1" x14ac:dyDescent="0.25">
      <c r="A17">
        <v>2</v>
      </c>
      <c r="B17">
        <v>7</v>
      </c>
      <c r="C17">
        <v>324</v>
      </c>
      <c r="D17">
        <v>501</v>
      </c>
    </row>
    <row r="18" spans="1:4" ht="15" customHeight="1" x14ac:dyDescent="0.25">
      <c r="A18">
        <v>2</v>
      </c>
      <c r="B18">
        <v>8</v>
      </c>
      <c r="C18">
        <v>306</v>
      </c>
      <c r="D18">
        <v>511</v>
      </c>
    </row>
    <row r="19" spans="1:4" ht="15" customHeight="1" x14ac:dyDescent="0.25">
      <c r="A19">
        <v>2</v>
      </c>
      <c r="B19">
        <v>9</v>
      </c>
      <c r="C19">
        <v>285</v>
      </c>
      <c r="D19">
        <v>514</v>
      </c>
    </row>
    <row r="20" spans="1:4" ht="15" customHeight="1" x14ac:dyDescent="0.25">
      <c r="A20">
        <v>2</v>
      </c>
      <c r="B20">
        <v>10</v>
      </c>
      <c r="C20">
        <v>273</v>
      </c>
      <c r="D20">
        <v>516</v>
      </c>
    </row>
    <row r="21" spans="1:4" ht="15" customHeight="1" x14ac:dyDescent="0.25">
      <c r="A21">
        <v>2</v>
      </c>
      <c r="B21">
        <v>11</v>
      </c>
      <c r="C21">
        <v>273</v>
      </c>
      <c r="D21">
        <v>600</v>
      </c>
    </row>
    <row r="22" spans="1:4" ht="15" customHeight="1" x14ac:dyDescent="0.25">
      <c r="A22">
        <v>3</v>
      </c>
      <c r="B22">
        <v>0</v>
      </c>
      <c r="C22">
        <v>273</v>
      </c>
      <c r="D22">
        <v>515</v>
      </c>
    </row>
    <row r="23" spans="1:4" ht="15" customHeight="1" x14ac:dyDescent="0.25">
      <c r="A23">
        <v>3</v>
      </c>
      <c r="B23">
        <v>1</v>
      </c>
      <c r="C23">
        <v>273</v>
      </c>
      <c r="D23">
        <v>600</v>
      </c>
    </row>
    <row r="24" spans="1:4" ht="15" customHeight="1" x14ac:dyDescent="0.25">
      <c r="A24">
        <v>3</v>
      </c>
      <c r="B24">
        <v>2</v>
      </c>
      <c r="C24">
        <v>75</v>
      </c>
      <c r="D24">
        <v>600</v>
      </c>
    </row>
    <row r="25" spans="1:4" ht="15" customHeight="1" x14ac:dyDescent="0.25">
      <c r="A25">
        <v>3</v>
      </c>
      <c r="B25">
        <v>3</v>
      </c>
      <c r="C25">
        <v>75</v>
      </c>
      <c r="D25">
        <v>435</v>
      </c>
    </row>
    <row r="26" spans="1:4" ht="15" customHeight="1" x14ac:dyDescent="0.25">
      <c r="A26">
        <v>3</v>
      </c>
      <c r="B26">
        <v>4</v>
      </c>
      <c r="C26">
        <v>174</v>
      </c>
      <c r="D26">
        <v>435</v>
      </c>
    </row>
    <row r="27" spans="1:4" ht="15" customHeight="1" x14ac:dyDescent="0.25">
      <c r="A27">
        <v>3</v>
      </c>
      <c r="B27">
        <v>5</v>
      </c>
      <c r="C27">
        <v>178</v>
      </c>
      <c r="D27">
        <v>450</v>
      </c>
    </row>
    <row r="28" spans="1:4" ht="15" customHeight="1" x14ac:dyDescent="0.25">
      <c r="A28">
        <v>3</v>
      </c>
      <c r="B28">
        <v>6</v>
      </c>
      <c r="C28">
        <v>186</v>
      </c>
      <c r="D28">
        <v>467</v>
      </c>
    </row>
    <row r="29" spans="1:4" ht="15" customHeight="1" x14ac:dyDescent="0.25">
      <c r="A29">
        <v>3</v>
      </c>
      <c r="B29">
        <v>7</v>
      </c>
      <c r="C29">
        <v>197</v>
      </c>
      <c r="D29">
        <v>481</v>
      </c>
    </row>
    <row r="30" spans="1:4" ht="15" customHeight="1" x14ac:dyDescent="0.25">
      <c r="A30">
        <v>3</v>
      </c>
      <c r="B30">
        <v>8</v>
      </c>
      <c r="C30">
        <v>208</v>
      </c>
      <c r="D30">
        <v>491</v>
      </c>
    </row>
    <row r="31" spans="1:4" ht="15" customHeight="1" x14ac:dyDescent="0.25">
      <c r="A31">
        <v>3</v>
      </c>
      <c r="B31">
        <v>9</v>
      </c>
      <c r="C31">
        <v>221</v>
      </c>
      <c r="D31">
        <v>502</v>
      </c>
    </row>
    <row r="32" spans="1:4" ht="15" customHeight="1" x14ac:dyDescent="0.25">
      <c r="A32">
        <v>3</v>
      </c>
      <c r="B32">
        <v>10</v>
      </c>
      <c r="C32">
        <v>236</v>
      </c>
      <c r="D32">
        <v>507</v>
      </c>
    </row>
    <row r="33" spans="1:4" ht="15" customHeight="1" x14ac:dyDescent="0.25">
      <c r="A33">
        <v>3</v>
      </c>
      <c r="B33">
        <v>11</v>
      </c>
      <c r="C33">
        <v>253</v>
      </c>
      <c r="D33">
        <v>513</v>
      </c>
    </row>
    <row r="34" spans="1:4" ht="15" customHeight="1" x14ac:dyDescent="0.25">
      <c r="A34">
        <v>3</v>
      </c>
      <c r="B34">
        <v>12</v>
      </c>
      <c r="C34">
        <v>273</v>
      </c>
      <c r="D34">
        <v>516</v>
      </c>
    </row>
    <row r="35" spans="1:4" ht="15" customHeight="1" x14ac:dyDescent="0.25">
      <c r="A35">
        <v>4</v>
      </c>
      <c r="B35">
        <v>0</v>
      </c>
      <c r="C35">
        <v>75</v>
      </c>
      <c r="D35">
        <v>275</v>
      </c>
    </row>
    <row r="36" spans="1:4" ht="15" customHeight="1" x14ac:dyDescent="0.25">
      <c r="A36">
        <v>4</v>
      </c>
      <c r="B36">
        <v>1</v>
      </c>
      <c r="C36">
        <v>75</v>
      </c>
      <c r="D36">
        <v>435</v>
      </c>
    </row>
    <row r="37" spans="1:4" ht="15" customHeight="1" x14ac:dyDescent="0.25">
      <c r="A37">
        <v>4</v>
      </c>
      <c r="B37">
        <v>2</v>
      </c>
      <c r="C37">
        <v>173</v>
      </c>
      <c r="D37">
        <v>435</v>
      </c>
    </row>
    <row r="38" spans="1:4" ht="15" customHeight="1" x14ac:dyDescent="0.25">
      <c r="A38">
        <v>4</v>
      </c>
      <c r="B38">
        <v>3</v>
      </c>
      <c r="C38">
        <v>232</v>
      </c>
      <c r="D38">
        <v>406</v>
      </c>
    </row>
    <row r="39" spans="1:4" ht="15" customHeight="1" x14ac:dyDescent="0.25">
      <c r="A39">
        <v>4</v>
      </c>
      <c r="B39">
        <v>4</v>
      </c>
      <c r="C39">
        <v>242</v>
      </c>
      <c r="D39">
        <v>399</v>
      </c>
    </row>
    <row r="40" spans="1:4" ht="15" customHeight="1" x14ac:dyDescent="0.25">
      <c r="A40">
        <v>4</v>
      </c>
      <c r="B40">
        <v>5</v>
      </c>
      <c r="C40">
        <v>244</v>
      </c>
      <c r="D40">
        <v>384</v>
      </c>
    </row>
    <row r="41" spans="1:4" ht="15" customHeight="1" x14ac:dyDescent="0.25">
      <c r="A41">
        <v>4</v>
      </c>
      <c r="B41">
        <v>6</v>
      </c>
      <c r="C41">
        <v>235</v>
      </c>
      <c r="D41">
        <v>347</v>
      </c>
    </row>
    <row r="42" spans="1:4" ht="15" customHeight="1" x14ac:dyDescent="0.25">
      <c r="A42">
        <v>4</v>
      </c>
      <c r="B42">
        <v>7</v>
      </c>
      <c r="C42">
        <v>210</v>
      </c>
      <c r="D42">
        <v>275</v>
      </c>
    </row>
    <row r="43" spans="1:4" ht="15" customHeight="1" x14ac:dyDescent="0.25">
      <c r="A43">
        <v>5</v>
      </c>
      <c r="B43">
        <v>0</v>
      </c>
      <c r="C43">
        <v>370</v>
      </c>
      <c r="D43">
        <v>275</v>
      </c>
    </row>
    <row r="44" spans="1:4" ht="15" customHeight="1" x14ac:dyDescent="0.25">
      <c r="A44">
        <v>5</v>
      </c>
      <c r="B44">
        <v>1</v>
      </c>
      <c r="C44">
        <v>370</v>
      </c>
      <c r="D44">
        <v>435</v>
      </c>
    </row>
    <row r="45" spans="1:4" ht="15" customHeight="1" x14ac:dyDescent="0.25">
      <c r="A45">
        <v>5</v>
      </c>
      <c r="B45">
        <v>2</v>
      </c>
      <c r="C45">
        <v>365</v>
      </c>
      <c r="D45">
        <v>452</v>
      </c>
    </row>
    <row r="46" spans="1:4" ht="15" customHeight="1" x14ac:dyDescent="0.25">
      <c r="A46">
        <v>5</v>
      </c>
      <c r="B46">
        <v>3</v>
      </c>
      <c r="C46">
        <v>355</v>
      </c>
      <c r="D46">
        <v>474</v>
      </c>
    </row>
    <row r="47" spans="1:4" ht="15" customHeight="1" x14ac:dyDescent="0.25">
      <c r="A47">
        <v>5</v>
      </c>
      <c r="B47">
        <v>4</v>
      </c>
      <c r="C47">
        <v>341</v>
      </c>
      <c r="D47">
        <v>488</v>
      </c>
    </row>
    <row r="48" spans="1:4" ht="15" customHeight="1" x14ac:dyDescent="0.25">
      <c r="A48">
        <v>5</v>
      </c>
      <c r="B48">
        <v>5</v>
      </c>
      <c r="C48">
        <v>324</v>
      </c>
      <c r="D48">
        <v>501</v>
      </c>
    </row>
    <row r="49" spans="1:4" ht="15" customHeight="1" x14ac:dyDescent="0.25">
      <c r="A49">
        <v>5</v>
      </c>
      <c r="B49">
        <v>6</v>
      </c>
      <c r="C49">
        <v>306</v>
      </c>
      <c r="D49">
        <v>511</v>
      </c>
    </row>
    <row r="50" spans="1:4" ht="15" customHeight="1" x14ac:dyDescent="0.25">
      <c r="A50">
        <v>5</v>
      </c>
      <c r="B50">
        <v>7</v>
      </c>
      <c r="C50">
        <v>285</v>
      </c>
      <c r="D50">
        <v>514</v>
      </c>
    </row>
    <row r="51" spans="1:4" ht="15" customHeight="1" x14ac:dyDescent="0.25">
      <c r="A51">
        <v>5</v>
      </c>
      <c r="B51">
        <v>8</v>
      </c>
      <c r="C51">
        <v>273</v>
      </c>
      <c r="D51">
        <v>516</v>
      </c>
    </row>
    <row r="52" spans="1:4" ht="15" customHeight="1" x14ac:dyDescent="0.25">
      <c r="A52">
        <v>5</v>
      </c>
      <c r="B52">
        <v>9</v>
      </c>
      <c r="C52">
        <v>253</v>
      </c>
      <c r="D52">
        <v>513</v>
      </c>
    </row>
    <row r="53" spans="1:4" ht="15" customHeight="1" x14ac:dyDescent="0.25">
      <c r="A53">
        <v>5</v>
      </c>
      <c r="B53">
        <v>10</v>
      </c>
      <c r="C53">
        <v>236</v>
      </c>
      <c r="D53">
        <v>507</v>
      </c>
    </row>
    <row r="54" spans="1:4" ht="15" customHeight="1" x14ac:dyDescent="0.25">
      <c r="A54">
        <v>5</v>
      </c>
      <c r="B54">
        <v>11</v>
      </c>
      <c r="C54">
        <v>221</v>
      </c>
      <c r="D54">
        <v>502</v>
      </c>
    </row>
    <row r="55" spans="1:4" ht="15" customHeight="1" x14ac:dyDescent="0.25">
      <c r="A55">
        <v>5</v>
      </c>
      <c r="B55">
        <v>12</v>
      </c>
      <c r="C55">
        <v>208</v>
      </c>
      <c r="D55">
        <v>491</v>
      </c>
    </row>
    <row r="56" spans="1:4" ht="15" customHeight="1" x14ac:dyDescent="0.25">
      <c r="A56">
        <v>5</v>
      </c>
      <c r="B56">
        <v>13</v>
      </c>
      <c r="C56">
        <v>197</v>
      </c>
      <c r="D56">
        <v>481</v>
      </c>
    </row>
    <row r="57" spans="1:4" ht="15" customHeight="1" x14ac:dyDescent="0.25">
      <c r="A57">
        <v>5</v>
      </c>
      <c r="B57">
        <v>14</v>
      </c>
      <c r="C57">
        <v>186</v>
      </c>
      <c r="D57">
        <v>467</v>
      </c>
    </row>
    <row r="58" spans="1:4" ht="15" customHeight="1" x14ac:dyDescent="0.25">
      <c r="A58">
        <v>5</v>
      </c>
      <c r="B58">
        <v>15</v>
      </c>
      <c r="C58">
        <v>178</v>
      </c>
      <c r="D58">
        <v>450</v>
      </c>
    </row>
    <row r="59" spans="1:4" ht="15" customHeight="1" x14ac:dyDescent="0.25">
      <c r="A59">
        <v>5</v>
      </c>
      <c r="B59">
        <v>16</v>
      </c>
      <c r="C59">
        <v>173</v>
      </c>
      <c r="D59">
        <v>435</v>
      </c>
    </row>
    <row r="60" spans="1:4" ht="15" customHeight="1" x14ac:dyDescent="0.25">
      <c r="A60">
        <v>5</v>
      </c>
      <c r="B60">
        <v>17</v>
      </c>
      <c r="C60">
        <v>232</v>
      </c>
      <c r="D60">
        <v>406</v>
      </c>
    </row>
    <row r="61" spans="1:4" ht="15" customHeight="1" x14ac:dyDescent="0.25">
      <c r="A61">
        <v>5</v>
      </c>
      <c r="B61">
        <v>18</v>
      </c>
      <c r="C61">
        <v>242</v>
      </c>
      <c r="D61">
        <v>399</v>
      </c>
    </row>
    <row r="62" spans="1:4" ht="15" customHeight="1" x14ac:dyDescent="0.25">
      <c r="A62">
        <v>5</v>
      </c>
      <c r="B62">
        <v>19</v>
      </c>
      <c r="C62">
        <v>244</v>
      </c>
      <c r="D62">
        <v>384</v>
      </c>
    </row>
    <row r="63" spans="1:4" ht="15" customHeight="1" x14ac:dyDescent="0.25">
      <c r="A63">
        <v>5</v>
      </c>
      <c r="B63">
        <v>20</v>
      </c>
      <c r="C63">
        <v>235</v>
      </c>
      <c r="D63">
        <v>347</v>
      </c>
    </row>
    <row r="64" spans="1:4" ht="15" customHeight="1" x14ac:dyDescent="0.25">
      <c r="A64">
        <v>5</v>
      </c>
      <c r="B64">
        <v>21</v>
      </c>
      <c r="C64">
        <v>210</v>
      </c>
      <c r="D64">
        <v>275</v>
      </c>
    </row>
    <row r="65" spans="1:4" ht="15" customHeight="1" x14ac:dyDescent="0.25">
      <c r="A65">
        <v>5</v>
      </c>
      <c r="B65">
        <v>22</v>
      </c>
      <c r="C65">
        <v>370</v>
      </c>
      <c r="D65">
        <v>275</v>
      </c>
    </row>
    <row r="66" spans="1:4" ht="15" customHeight="1" x14ac:dyDescent="0.25">
      <c r="A66">
        <v>6</v>
      </c>
      <c r="B66">
        <v>0</v>
      </c>
      <c r="C66">
        <v>611.41668701171795</v>
      </c>
      <c r="D66">
        <v>275</v>
      </c>
    </row>
    <row r="67" spans="1:4" ht="15" customHeight="1" x14ac:dyDescent="0.25">
      <c r="A67">
        <v>6</v>
      </c>
      <c r="B67">
        <v>1</v>
      </c>
      <c r="C67">
        <v>596.41668701171795</v>
      </c>
      <c r="D67">
        <v>287</v>
      </c>
    </row>
    <row r="68" spans="1:4" ht="15" customHeight="1" x14ac:dyDescent="0.25">
      <c r="A68">
        <v>6</v>
      </c>
      <c r="B68">
        <v>2</v>
      </c>
      <c r="C68">
        <v>585.41668701171795</v>
      </c>
      <c r="D68">
        <v>297</v>
      </c>
    </row>
    <row r="69" spans="1:4" ht="15" customHeight="1" x14ac:dyDescent="0.25">
      <c r="A69">
        <v>6</v>
      </c>
      <c r="B69">
        <v>3</v>
      </c>
      <c r="C69">
        <v>572.41668701171795</v>
      </c>
      <c r="D69">
        <v>306</v>
      </c>
    </row>
    <row r="70" spans="1:4" ht="15" customHeight="1" x14ac:dyDescent="0.25">
      <c r="A70">
        <v>6</v>
      </c>
      <c r="B70">
        <v>4</v>
      </c>
      <c r="C70">
        <v>555.41668701171795</v>
      </c>
      <c r="D70">
        <v>311</v>
      </c>
    </row>
    <row r="71" spans="1:4" ht="15" customHeight="1" x14ac:dyDescent="0.25">
      <c r="A71">
        <v>6</v>
      </c>
      <c r="B71">
        <v>5</v>
      </c>
      <c r="C71">
        <v>542.41668701171795</v>
      </c>
      <c r="D71">
        <v>313</v>
      </c>
    </row>
    <row r="72" spans="1:4" ht="15" customHeight="1" x14ac:dyDescent="0.25">
      <c r="A72">
        <v>6</v>
      </c>
      <c r="B72">
        <v>6</v>
      </c>
      <c r="C72">
        <v>525.41668701171795</v>
      </c>
      <c r="D72">
        <v>308</v>
      </c>
    </row>
    <row r="73" spans="1:4" ht="15" customHeight="1" x14ac:dyDescent="0.25">
      <c r="A73">
        <v>6</v>
      </c>
      <c r="B73">
        <v>7</v>
      </c>
      <c r="C73">
        <v>514.41668701171795</v>
      </c>
      <c r="D73">
        <v>304</v>
      </c>
    </row>
    <row r="74" spans="1:4" ht="15" customHeight="1" x14ac:dyDescent="0.25">
      <c r="A74">
        <v>6</v>
      </c>
      <c r="B74">
        <v>8</v>
      </c>
      <c r="C74">
        <v>504.41668701171801</v>
      </c>
      <c r="D74">
        <v>301</v>
      </c>
    </row>
    <row r="75" spans="1:4" ht="15" customHeight="1" x14ac:dyDescent="0.25">
      <c r="A75">
        <v>6</v>
      </c>
      <c r="B75">
        <v>9</v>
      </c>
      <c r="C75">
        <v>488.41668701171801</v>
      </c>
      <c r="D75">
        <v>301</v>
      </c>
    </row>
    <row r="76" spans="1:4" ht="15" customHeight="1" x14ac:dyDescent="0.25">
      <c r="A76">
        <v>6</v>
      </c>
      <c r="B76">
        <v>10</v>
      </c>
      <c r="C76">
        <v>478.41668701171801</v>
      </c>
      <c r="D76">
        <v>305</v>
      </c>
    </row>
    <row r="77" spans="1:4" ht="15" customHeight="1" x14ac:dyDescent="0.25">
      <c r="A77">
        <v>6</v>
      </c>
      <c r="B77">
        <v>11</v>
      </c>
      <c r="C77">
        <v>468.41668701171801</v>
      </c>
      <c r="D77">
        <v>310</v>
      </c>
    </row>
    <row r="78" spans="1:4" ht="15" customHeight="1" x14ac:dyDescent="0.25">
      <c r="A78">
        <v>6</v>
      </c>
      <c r="B78">
        <v>12</v>
      </c>
      <c r="C78">
        <v>460.41668701171801</v>
      </c>
      <c r="D78">
        <v>318</v>
      </c>
    </row>
    <row r="79" spans="1:4" ht="15" customHeight="1" x14ac:dyDescent="0.25">
      <c r="A79">
        <v>6</v>
      </c>
      <c r="B79">
        <v>13</v>
      </c>
      <c r="C79">
        <v>454.41668701171801</v>
      </c>
      <c r="D79">
        <v>329</v>
      </c>
    </row>
    <row r="80" spans="1:4" ht="15" customHeight="1" x14ac:dyDescent="0.25">
      <c r="A80">
        <v>6</v>
      </c>
      <c r="B80">
        <v>14</v>
      </c>
      <c r="C80">
        <v>451.41668701171801</v>
      </c>
      <c r="D80">
        <v>343</v>
      </c>
    </row>
    <row r="81" spans="1:4" ht="15" customHeight="1" x14ac:dyDescent="0.25">
      <c r="A81">
        <v>6</v>
      </c>
      <c r="B81">
        <v>15</v>
      </c>
      <c r="C81">
        <v>453.41668701171801</v>
      </c>
      <c r="D81">
        <v>359</v>
      </c>
    </row>
    <row r="82" spans="1:4" ht="15" customHeight="1" x14ac:dyDescent="0.25">
      <c r="A82">
        <v>6</v>
      </c>
      <c r="B82">
        <v>16</v>
      </c>
      <c r="C82">
        <v>461.41668701171801</v>
      </c>
      <c r="D82">
        <v>371</v>
      </c>
    </row>
    <row r="83" spans="1:4" ht="15" customHeight="1" x14ac:dyDescent="0.25">
      <c r="A83">
        <v>6</v>
      </c>
      <c r="B83">
        <v>17</v>
      </c>
      <c r="C83">
        <v>469.41668701171801</v>
      </c>
      <c r="D83">
        <v>380</v>
      </c>
    </row>
    <row r="84" spans="1:4" ht="15" customHeight="1" x14ac:dyDescent="0.25">
      <c r="A84">
        <v>6</v>
      </c>
      <c r="B84">
        <v>18</v>
      </c>
      <c r="C84">
        <v>481.41668701171801</v>
      </c>
      <c r="D84">
        <v>387</v>
      </c>
    </row>
    <row r="85" spans="1:4" ht="15" customHeight="1" x14ac:dyDescent="0.25">
      <c r="A85">
        <v>6</v>
      </c>
      <c r="B85">
        <v>19</v>
      </c>
      <c r="C85">
        <v>494.41668701171801</v>
      </c>
      <c r="D85">
        <v>390</v>
      </c>
    </row>
    <row r="86" spans="1:4" ht="15" customHeight="1" x14ac:dyDescent="0.25">
      <c r="A86">
        <v>6</v>
      </c>
      <c r="B86">
        <v>20</v>
      </c>
      <c r="C86">
        <v>508.41668701171801</v>
      </c>
      <c r="D86">
        <v>390</v>
      </c>
    </row>
    <row r="87" spans="1:4" ht="15" customHeight="1" x14ac:dyDescent="0.25">
      <c r="A87">
        <v>6</v>
      </c>
      <c r="B87">
        <v>21</v>
      </c>
      <c r="C87">
        <v>520.41668701171795</v>
      </c>
      <c r="D87">
        <v>383</v>
      </c>
    </row>
    <row r="88" spans="1:4" ht="15" customHeight="1" x14ac:dyDescent="0.25">
      <c r="A88">
        <v>6</v>
      </c>
      <c r="B88">
        <v>22</v>
      </c>
      <c r="C88">
        <v>529.41668701171795</v>
      </c>
      <c r="D88">
        <v>380</v>
      </c>
    </row>
    <row r="89" spans="1:4" ht="15" customHeight="1" x14ac:dyDescent="0.25">
      <c r="A89">
        <v>6</v>
      </c>
      <c r="B89">
        <v>23</v>
      </c>
      <c r="C89">
        <v>538.41668701171795</v>
      </c>
      <c r="D89">
        <v>374</v>
      </c>
    </row>
    <row r="90" spans="1:4" ht="15" customHeight="1" x14ac:dyDescent="0.25">
      <c r="A90">
        <v>6</v>
      </c>
      <c r="B90">
        <v>24</v>
      </c>
      <c r="C90">
        <v>547.41668701171795</v>
      </c>
      <c r="D90">
        <v>370</v>
      </c>
    </row>
    <row r="91" spans="1:4" ht="15" customHeight="1" x14ac:dyDescent="0.25">
      <c r="A91">
        <v>6</v>
      </c>
      <c r="B91">
        <v>25</v>
      </c>
      <c r="C91">
        <v>557.41668701171795</v>
      </c>
      <c r="D91">
        <v>364</v>
      </c>
    </row>
    <row r="92" spans="1:4" ht="15" customHeight="1" x14ac:dyDescent="0.25">
      <c r="A92">
        <v>6</v>
      </c>
      <c r="B92">
        <v>26</v>
      </c>
      <c r="C92">
        <v>567.41668701171795</v>
      </c>
      <c r="D92">
        <v>362</v>
      </c>
    </row>
    <row r="93" spans="1:4" ht="15" customHeight="1" x14ac:dyDescent="0.25">
      <c r="A93">
        <v>6</v>
      </c>
      <c r="B93">
        <v>27</v>
      </c>
      <c r="C93">
        <v>578.41668701171795</v>
      </c>
      <c r="D93">
        <v>359</v>
      </c>
    </row>
    <row r="94" spans="1:4" ht="15" customHeight="1" x14ac:dyDescent="0.25">
      <c r="A94">
        <v>6</v>
      </c>
      <c r="B94">
        <v>28</v>
      </c>
      <c r="C94">
        <v>590.41668701171795</v>
      </c>
      <c r="D94">
        <v>359</v>
      </c>
    </row>
    <row r="95" spans="1:4" ht="15" customHeight="1" x14ac:dyDescent="0.25">
      <c r="A95">
        <v>6</v>
      </c>
      <c r="B95">
        <v>29</v>
      </c>
      <c r="C95">
        <v>600.41668701171795</v>
      </c>
      <c r="D95">
        <v>361</v>
      </c>
    </row>
    <row r="96" spans="1:4" ht="15" customHeight="1" x14ac:dyDescent="0.25">
      <c r="A96">
        <v>6</v>
      </c>
      <c r="B96">
        <v>30</v>
      </c>
      <c r="C96">
        <v>616.41668701171795</v>
      </c>
      <c r="D96">
        <v>367</v>
      </c>
    </row>
    <row r="97" spans="1:4" ht="15" customHeight="1" x14ac:dyDescent="0.25">
      <c r="A97">
        <v>6</v>
      </c>
      <c r="B97">
        <v>31</v>
      </c>
      <c r="C97">
        <v>630.41668701171795</v>
      </c>
      <c r="D97">
        <v>378</v>
      </c>
    </row>
    <row r="98" spans="1:4" ht="15" customHeight="1" x14ac:dyDescent="0.25">
      <c r="A98">
        <v>6</v>
      </c>
      <c r="B98">
        <v>32</v>
      </c>
      <c r="C98">
        <v>640.41668701171795</v>
      </c>
      <c r="D98">
        <v>394</v>
      </c>
    </row>
    <row r="99" spans="1:4" ht="15" customHeight="1" x14ac:dyDescent="0.25">
      <c r="A99">
        <v>6</v>
      </c>
      <c r="B99">
        <v>33</v>
      </c>
      <c r="C99">
        <v>646.41668701171795</v>
      </c>
      <c r="D99">
        <v>409</v>
      </c>
    </row>
    <row r="100" spans="1:4" ht="15" customHeight="1" x14ac:dyDescent="0.25">
      <c r="A100">
        <v>6</v>
      </c>
      <c r="B100">
        <v>34</v>
      </c>
      <c r="C100">
        <v>646</v>
      </c>
      <c r="D100">
        <v>424</v>
      </c>
    </row>
    <row r="101" spans="1:4" ht="15" customHeight="1" x14ac:dyDescent="0.25">
      <c r="A101">
        <v>6</v>
      </c>
      <c r="B101">
        <v>35</v>
      </c>
      <c r="C101">
        <v>644</v>
      </c>
      <c r="D101">
        <v>436</v>
      </c>
    </row>
    <row r="102" spans="1:4" ht="15" customHeight="1" x14ac:dyDescent="0.25">
      <c r="A102">
        <v>6</v>
      </c>
      <c r="B102">
        <v>36</v>
      </c>
      <c r="C102">
        <v>630.41668701171795</v>
      </c>
      <c r="D102">
        <v>475</v>
      </c>
    </row>
    <row r="103" spans="1:4" ht="15" customHeight="1" x14ac:dyDescent="0.25">
      <c r="A103">
        <v>6</v>
      </c>
      <c r="B103">
        <v>37</v>
      </c>
      <c r="C103">
        <v>624.41668701171795</v>
      </c>
      <c r="D103">
        <v>495</v>
      </c>
    </row>
    <row r="104" spans="1:4" ht="15" customHeight="1" x14ac:dyDescent="0.25">
      <c r="A104">
        <v>6</v>
      </c>
      <c r="B104">
        <v>38</v>
      </c>
      <c r="C104">
        <v>620.41668701171795</v>
      </c>
      <c r="D104">
        <v>510</v>
      </c>
    </row>
    <row r="105" spans="1:4" ht="15" customHeight="1" x14ac:dyDescent="0.25">
      <c r="A105">
        <v>6</v>
      </c>
      <c r="B105">
        <v>39</v>
      </c>
      <c r="C105">
        <v>613.41668701171795</v>
      </c>
      <c r="D105">
        <v>519</v>
      </c>
    </row>
    <row r="106" spans="1:4" ht="15" customHeight="1" x14ac:dyDescent="0.25">
      <c r="A106">
        <v>6</v>
      </c>
      <c r="B106">
        <v>40</v>
      </c>
      <c r="C106">
        <v>602.41668701171795</v>
      </c>
      <c r="D106">
        <v>524</v>
      </c>
    </row>
    <row r="107" spans="1:4" ht="15" customHeight="1" x14ac:dyDescent="0.25">
      <c r="A107">
        <v>6</v>
      </c>
      <c r="B107">
        <v>41</v>
      </c>
      <c r="C107">
        <v>594.41668701171795</v>
      </c>
      <c r="D107">
        <v>529</v>
      </c>
    </row>
    <row r="108" spans="1:4" ht="15" customHeight="1" x14ac:dyDescent="0.25">
      <c r="A108">
        <v>6</v>
      </c>
      <c r="B108">
        <v>42</v>
      </c>
      <c r="C108">
        <v>575.41668701171795</v>
      </c>
      <c r="D108">
        <v>535</v>
      </c>
    </row>
    <row r="109" spans="1:4" ht="15" customHeight="1" x14ac:dyDescent="0.25">
      <c r="A109">
        <v>6</v>
      </c>
      <c r="B109">
        <v>43</v>
      </c>
      <c r="C109">
        <v>561.41668701171795</v>
      </c>
      <c r="D109">
        <v>536</v>
      </c>
    </row>
    <row r="110" spans="1:4" ht="15" customHeight="1" x14ac:dyDescent="0.25">
      <c r="A110">
        <v>6</v>
      </c>
      <c r="B110">
        <v>44</v>
      </c>
      <c r="C110">
        <v>523.41668701171795</v>
      </c>
      <c r="D110">
        <v>536</v>
      </c>
    </row>
    <row r="111" spans="1:4" ht="15" customHeight="1" x14ac:dyDescent="0.25">
      <c r="A111">
        <v>6</v>
      </c>
      <c r="B111">
        <v>45</v>
      </c>
      <c r="C111">
        <v>511.41668701171801</v>
      </c>
      <c r="D111">
        <v>536</v>
      </c>
    </row>
    <row r="112" spans="1:4" ht="15" customHeight="1" x14ac:dyDescent="0.25">
      <c r="A112">
        <v>6</v>
      </c>
      <c r="B112">
        <v>46</v>
      </c>
      <c r="C112">
        <v>493.41668701171801</v>
      </c>
      <c r="D112">
        <v>535</v>
      </c>
    </row>
    <row r="113" spans="1:4" ht="15" customHeight="1" x14ac:dyDescent="0.25">
      <c r="A113">
        <v>6</v>
      </c>
      <c r="B113">
        <v>47</v>
      </c>
      <c r="C113">
        <v>473.41668701171801</v>
      </c>
      <c r="D113">
        <v>536</v>
      </c>
    </row>
    <row r="114" spans="1:4" ht="15" customHeight="1" x14ac:dyDescent="0.25">
      <c r="A114">
        <v>6</v>
      </c>
      <c r="B114">
        <v>48</v>
      </c>
      <c r="C114">
        <v>462.41668701171801</v>
      </c>
      <c r="D114">
        <v>537</v>
      </c>
    </row>
    <row r="115" spans="1:4" ht="15" customHeight="1" x14ac:dyDescent="0.25">
      <c r="A115">
        <v>6</v>
      </c>
      <c r="B115">
        <v>49</v>
      </c>
      <c r="C115">
        <v>449.41668701171801</v>
      </c>
      <c r="D115">
        <v>534</v>
      </c>
    </row>
    <row r="116" spans="1:4" ht="15" customHeight="1" x14ac:dyDescent="0.25">
      <c r="A116">
        <v>6</v>
      </c>
      <c r="B116">
        <v>50</v>
      </c>
      <c r="C116">
        <v>436.41668701171801</v>
      </c>
      <c r="D116">
        <v>530</v>
      </c>
    </row>
    <row r="117" spans="1:4" ht="15" customHeight="1" x14ac:dyDescent="0.25">
      <c r="A117">
        <v>6</v>
      </c>
      <c r="B117">
        <v>51</v>
      </c>
      <c r="C117">
        <v>415.41668701171801</v>
      </c>
      <c r="D117">
        <v>526</v>
      </c>
    </row>
    <row r="118" spans="1:4" ht="15" customHeight="1" x14ac:dyDescent="0.25">
      <c r="A118">
        <v>6</v>
      </c>
      <c r="B118">
        <v>52</v>
      </c>
      <c r="C118">
        <v>406.41668701171801</v>
      </c>
      <c r="D118">
        <v>524</v>
      </c>
    </row>
    <row r="119" spans="1:4" ht="15" customHeight="1" x14ac:dyDescent="0.25">
      <c r="A119">
        <v>6</v>
      </c>
      <c r="B119">
        <v>53</v>
      </c>
      <c r="C119">
        <v>398.41668701171801</v>
      </c>
      <c r="D119">
        <v>523</v>
      </c>
    </row>
    <row r="120" spans="1:4" ht="15" customHeight="1" x14ac:dyDescent="0.25">
      <c r="A120">
        <v>6</v>
      </c>
      <c r="B120">
        <v>54</v>
      </c>
      <c r="C120">
        <v>372.41668701171801</v>
      </c>
      <c r="D120">
        <v>531</v>
      </c>
    </row>
    <row r="121" spans="1:4" ht="15" customHeight="1" x14ac:dyDescent="0.25">
      <c r="A121">
        <v>6</v>
      </c>
      <c r="B121">
        <v>55</v>
      </c>
      <c r="C121">
        <v>353.41668701171801</v>
      </c>
      <c r="D121">
        <v>538</v>
      </c>
    </row>
    <row r="122" spans="1:4" ht="15" customHeight="1" x14ac:dyDescent="0.25">
      <c r="A122">
        <v>6</v>
      </c>
      <c r="B122">
        <v>56</v>
      </c>
      <c r="C122">
        <v>315.41668701171801</v>
      </c>
      <c r="D122">
        <v>551</v>
      </c>
    </row>
    <row r="123" spans="1:4" ht="15" customHeight="1" x14ac:dyDescent="0.25">
      <c r="A123">
        <v>6</v>
      </c>
      <c r="B123">
        <v>57</v>
      </c>
      <c r="C123">
        <v>294.41668701171801</v>
      </c>
      <c r="D123">
        <v>557</v>
      </c>
    </row>
    <row r="124" spans="1:4" ht="15" customHeight="1" x14ac:dyDescent="0.25">
      <c r="A124">
        <v>6</v>
      </c>
      <c r="B124">
        <v>58</v>
      </c>
      <c r="C124">
        <v>272.41668701171801</v>
      </c>
      <c r="D124">
        <v>563</v>
      </c>
    </row>
    <row r="125" spans="1:4" ht="15" customHeight="1" x14ac:dyDescent="0.25">
      <c r="A125">
        <v>6</v>
      </c>
      <c r="B125">
        <v>59</v>
      </c>
      <c r="C125">
        <v>253.41668701171801</v>
      </c>
      <c r="D125">
        <v>568</v>
      </c>
    </row>
    <row r="126" spans="1:4" ht="15" customHeight="1" x14ac:dyDescent="0.25">
      <c r="A126">
        <v>6</v>
      </c>
      <c r="B126">
        <v>60</v>
      </c>
      <c r="C126">
        <v>243.41668701171801</v>
      </c>
      <c r="D126">
        <v>572</v>
      </c>
    </row>
    <row r="127" spans="1:4" ht="15" customHeight="1" x14ac:dyDescent="0.25">
      <c r="A127">
        <v>6</v>
      </c>
      <c r="B127">
        <v>61</v>
      </c>
      <c r="C127">
        <v>229.41668701171801</v>
      </c>
      <c r="D127">
        <v>570</v>
      </c>
    </row>
    <row r="128" spans="1:4" ht="15" customHeight="1" x14ac:dyDescent="0.25">
      <c r="A128">
        <v>6</v>
      </c>
      <c r="B128">
        <v>62</v>
      </c>
      <c r="C128">
        <v>206.41668701171801</v>
      </c>
      <c r="D128">
        <v>565</v>
      </c>
    </row>
    <row r="129" spans="1:4" ht="15" customHeight="1" x14ac:dyDescent="0.25">
      <c r="A129">
        <v>6</v>
      </c>
      <c r="B129">
        <v>65</v>
      </c>
      <c r="C129">
        <v>154.41668701171801</v>
      </c>
      <c r="D129">
        <v>554</v>
      </c>
    </row>
    <row r="130" spans="1:4" ht="15" customHeight="1" x14ac:dyDescent="0.25">
      <c r="A130">
        <v>6</v>
      </c>
      <c r="B130">
        <v>66</v>
      </c>
      <c r="C130">
        <v>145.41668701171801</v>
      </c>
      <c r="D130">
        <v>550</v>
      </c>
    </row>
    <row r="131" spans="1:4" ht="15" customHeight="1" x14ac:dyDescent="0.25">
      <c r="A131">
        <v>6</v>
      </c>
      <c r="B131">
        <v>67</v>
      </c>
      <c r="C131">
        <v>134.41668701171801</v>
      </c>
      <c r="D131">
        <v>544</v>
      </c>
    </row>
    <row r="132" spans="1:4" ht="15" customHeight="1" x14ac:dyDescent="0.25">
      <c r="A132">
        <v>6</v>
      </c>
      <c r="B132">
        <v>68</v>
      </c>
      <c r="C132">
        <v>126.416687011718</v>
      </c>
      <c r="D132">
        <v>537</v>
      </c>
    </row>
    <row r="133" spans="1:4" ht="15" customHeight="1" x14ac:dyDescent="0.25">
      <c r="A133">
        <v>6</v>
      </c>
      <c r="B133">
        <v>69</v>
      </c>
      <c r="C133">
        <v>121.416687011718</v>
      </c>
      <c r="D133">
        <v>525</v>
      </c>
    </row>
    <row r="134" spans="1:4" ht="15" customHeight="1" x14ac:dyDescent="0.25">
      <c r="A134">
        <v>6</v>
      </c>
      <c r="B134">
        <v>70</v>
      </c>
      <c r="C134">
        <v>116.416687011718</v>
      </c>
      <c r="D134">
        <v>499</v>
      </c>
    </row>
    <row r="135" spans="1:4" ht="15" customHeight="1" x14ac:dyDescent="0.25">
      <c r="A135">
        <v>6</v>
      </c>
      <c r="B135">
        <v>71</v>
      </c>
      <c r="C135">
        <v>111.416687011718</v>
      </c>
      <c r="D135">
        <v>476</v>
      </c>
    </row>
    <row r="136" spans="1:4" ht="15" customHeight="1" x14ac:dyDescent="0.25">
      <c r="A136">
        <v>6</v>
      </c>
      <c r="B136">
        <v>72</v>
      </c>
      <c r="C136">
        <v>108.416687011718</v>
      </c>
      <c r="D136">
        <v>458</v>
      </c>
    </row>
    <row r="137" spans="1:4" ht="15" customHeight="1" x14ac:dyDescent="0.25">
      <c r="A137">
        <v>6</v>
      </c>
      <c r="B137">
        <v>73</v>
      </c>
      <c r="C137">
        <v>104.416687011718</v>
      </c>
      <c r="D137">
        <v>437</v>
      </c>
    </row>
    <row r="138" spans="1:4" ht="15" customHeight="1" x14ac:dyDescent="0.25">
      <c r="A138">
        <v>6</v>
      </c>
      <c r="B138">
        <v>74</v>
      </c>
      <c r="C138">
        <v>103</v>
      </c>
      <c r="D138">
        <v>421</v>
      </c>
    </row>
    <row r="139" spans="1:4" ht="15" customHeight="1" x14ac:dyDescent="0.25">
      <c r="A139">
        <v>6</v>
      </c>
      <c r="B139">
        <v>75</v>
      </c>
      <c r="C139">
        <v>102.416687011718</v>
      </c>
      <c r="D139">
        <v>403</v>
      </c>
    </row>
    <row r="140" spans="1:4" ht="15" customHeight="1" x14ac:dyDescent="0.25">
      <c r="A140">
        <v>6</v>
      </c>
      <c r="B140">
        <v>76</v>
      </c>
      <c r="C140">
        <v>99.416687011718693</v>
      </c>
      <c r="D140">
        <v>383</v>
      </c>
    </row>
    <row r="141" spans="1:4" ht="15" customHeight="1" x14ac:dyDescent="0.25">
      <c r="A141">
        <v>6</v>
      </c>
      <c r="B141">
        <v>77</v>
      </c>
      <c r="C141">
        <v>99.416687011718693</v>
      </c>
      <c r="D141">
        <v>369</v>
      </c>
    </row>
    <row r="142" spans="1:4" ht="15" customHeight="1" x14ac:dyDescent="0.25">
      <c r="A142">
        <v>6</v>
      </c>
      <c r="B142">
        <v>78</v>
      </c>
      <c r="C142">
        <v>103.416687011718</v>
      </c>
      <c r="D142">
        <v>353</v>
      </c>
    </row>
    <row r="143" spans="1:4" ht="15" customHeight="1" x14ac:dyDescent="0.25">
      <c r="A143">
        <v>6</v>
      </c>
      <c r="B143">
        <v>79</v>
      </c>
      <c r="C143">
        <v>110.416687011718</v>
      </c>
      <c r="D143">
        <v>342</v>
      </c>
    </row>
    <row r="144" spans="1:4" ht="15" customHeight="1" x14ac:dyDescent="0.25">
      <c r="A144">
        <v>6</v>
      </c>
      <c r="B144">
        <v>80</v>
      </c>
      <c r="C144">
        <v>119.416687011718</v>
      </c>
      <c r="D144">
        <v>330</v>
      </c>
    </row>
    <row r="145" spans="1:4" ht="15" customHeight="1" x14ac:dyDescent="0.25">
      <c r="A145">
        <v>6</v>
      </c>
      <c r="B145">
        <v>81</v>
      </c>
      <c r="C145">
        <v>131.41668701171801</v>
      </c>
      <c r="D145">
        <v>324</v>
      </c>
    </row>
    <row r="146" spans="1:4" ht="15" customHeight="1" x14ac:dyDescent="0.25">
      <c r="A146">
        <v>6</v>
      </c>
      <c r="B146">
        <v>82</v>
      </c>
      <c r="C146">
        <v>144.41668701171801</v>
      </c>
      <c r="D146">
        <v>319</v>
      </c>
    </row>
    <row r="147" spans="1:4" ht="15" customHeight="1" x14ac:dyDescent="0.25">
      <c r="A147">
        <v>6</v>
      </c>
      <c r="B147">
        <v>83</v>
      </c>
      <c r="C147">
        <v>158.41668701171801</v>
      </c>
      <c r="D147">
        <v>318</v>
      </c>
    </row>
    <row r="148" spans="1:4" ht="15" customHeight="1" x14ac:dyDescent="0.25">
      <c r="A148">
        <v>6</v>
      </c>
      <c r="B148">
        <v>84</v>
      </c>
      <c r="C148">
        <v>173.41668701171801</v>
      </c>
      <c r="D148">
        <v>318</v>
      </c>
    </row>
    <row r="149" spans="1:4" ht="15" customHeight="1" x14ac:dyDescent="0.25">
      <c r="A149">
        <v>6</v>
      </c>
      <c r="B149">
        <v>85</v>
      </c>
      <c r="C149">
        <v>186.41668701171801</v>
      </c>
      <c r="D149">
        <v>322</v>
      </c>
    </row>
    <row r="150" spans="1:4" ht="15" customHeight="1" x14ac:dyDescent="0.25">
      <c r="A150">
        <v>6</v>
      </c>
      <c r="B150">
        <v>86</v>
      </c>
      <c r="C150">
        <v>199.41668701171801</v>
      </c>
      <c r="D150">
        <v>331</v>
      </c>
    </row>
    <row r="151" spans="1:4" ht="15" customHeight="1" x14ac:dyDescent="0.25">
      <c r="A151">
        <v>6</v>
      </c>
      <c r="B151">
        <v>87</v>
      </c>
      <c r="C151">
        <v>208.41668701171801</v>
      </c>
      <c r="D151">
        <v>339</v>
      </c>
    </row>
    <row r="152" spans="1:4" ht="15" customHeight="1" x14ac:dyDescent="0.25">
      <c r="A152">
        <v>6</v>
      </c>
      <c r="B152">
        <v>88</v>
      </c>
      <c r="C152">
        <v>216.41668701171801</v>
      </c>
      <c r="D152">
        <v>350</v>
      </c>
    </row>
    <row r="153" spans="1:4" ht="15" customHeight="1" x14ac:dyDescent="0.25">
      <c r="A153">
        <v>6</v>
      </c>
      <c r="B153">
        <v>89</v>
      </c>
      <c r="C153">
        <v>220.41668701171801</v>
      </c>
      <c r="D153">
        <v>362</v>
      </c>
    </row>
    <row r="154" spans="1:4" ht="15" customHeight="1" x14ac:dyDescent="0.25">
      <c r="A154">
        <v>6</v>
      </c>
      <c r="B154">
        <v>90</v>
      </c>
      <c r="C154">
        <v>224.41668701171801</v>
      </c>
      <c r="D154">
        <v>380</v>
      </c>
    </row>
    <row r="155" spans="1:4" ht="15" customHeight="1" x14ac:dyDescent="0.25">
      <c r="A155">
        <v>6</v>
      </c>
      <c r="B155">
        <v>91</v>
      </c>
      <c r="C155">
        <v>226</v>
      </c>
      <c r="D155">
        <v>397</v>
      </c>
    </row>
    <row r="156" spans="1:4" ht="15" customHeight="1" x14ac:dyDescent="0.25">
      <c r="A156">
        <v>6</v>
      </c>
      <c r="B156">
        <v>93</v>
      </c>
      <c r="C156">
        <v>227</v>
      </c>
      <c r="D156">
        <v>429</v>
      </c>
    </row>
    <row r="157" spans="1:4" ht="15" customHeight="1" x14ac:dyDescent="0.25">
      <c r="A157">
        <v>6</v>
      </c>
      <c r="B157">
        <v>94</v>
      </c>
      <c r="C157">
        <v>234.41668701171801</v>
      </c>
      <c r="D157">
        <v>439</v>
      </c>
    </row>
    <row r="158" spans="1:4" ht="15" customHeight="1" x14ac:dyDescent="0.25">
      <c r="A158">
        <v>6</v>
      </c>
      <c r="B158">
        <v>95</v>
      </c>
      <c r="C158">
        <v>243.41668701171801</v>
      </c>
      <c r="D158">
        <v>448</v>
      </c>
    </row>
    <row r="159" spans="1:4" ht="15" customHeight="1" x14ac:dyDescent="0.25">
      <c r="A159">
        <v>6</v>
      </c>
      <c r="B159">
        <v>96</v>
      </c>
      <c r="C159">
        <v>253.41668701171801</v>
      </c>
      <c r="D159">
        <v>456</v>
      </c>
    </row>
    <row r="160" spans="1:4" ht="15" customHeight="1" x14ac:dyDescent="0.25">
      <c r="A160">
        <v>6</v>
      </c>
      <c r="B160">
        <v>97</v>
      </c>
      <c r="C160">
        <v>265.41668701171801</v>
      </c>
      <c r="D160">
        <v>457</v>
      </c>
    </row>
    <row r="161" spans="1:4" ht="15" customHeight="1" x14ac:dyDescent="0.25">
      <c r="A161">
        <v>6</v>
      </c>
      <c r="B161">
        <v>99</v>
      </c>
      <c r="C161">
        <v>288.41668701171801</v>
      </c>
      <c r="D161">
        <v>453</v>
      </c>
    </row>
    <row r="162" spans="1:4" ht="15" customHeight="1" x14ac:dyDescent="0.25">
      <c r="A162">
        <v>6</v>
      </c>
      <c r="B162">
        <v>100</v>
      </c>
      <c r="C162">
        <v>300</v>
      </c>
      <c r="D162">
        <v>446</v>
      </c>
    </row>
    <row r="163" spans="1:4" ht="15" customHeight="1" x14ac:dyDescent="0.25">
      <c r="A163">
        <v>6</v>
      </c>
      <c r="B163">
        <v>101</v>
      </c>
      <c r="C163">
        <v>308.41668701171801</v>
      </c>
      <c r="D163">
        <v>438</v>
      </c>
    </row>
    <row r="164" spans="1:4" ht="15" customHeight="1" x14ac:dyDescent="0.25">
      <c r="A164">
        <v>6</v>
      </c>
      <c r="B164">
        <v>102</v>
      </c>
      <c r="C164">
        <v>312.41668701171801</v>
      </c>
      <c r="D164">
        <v>428</v>
      </c>
    </row>
    <row r="165" spans="1:4" ht="15" customHeight="1" x14ac:dyDescent="0.25">
      <c r="A165">
        <v>6</v>
      </c>
      <c r="B165">
        <v>103</v>
      </c>
      <c r="C165">
        <v>315.41668701171801</v>
      </c>
      <c r="D165">
        <v>414</v>
      </c>
    </row>
    <row r="166" spans="1:4" ht="15" customHeight="1" x14ac:dyDescent="0.25">
      <c r="A166">
        <v>6</v>
      </c>
      <c r="B166">
        <v>104</v>
      </c>
      <c r="C166">
        <v>313.41668701171801</v>
      </c>
      <c r="D166">
        <v>400</v>
      </c>
    </row>
    <row r="167" spans="1:4" ht="15" customHeight="1" x14ac:dyDescent="0.25">
      <c r="A167">
        <v>6</v>
      </c>
      <c r="B167">
        <v>105</v>
      </c>
      <c r="C167">
        <v>310</v>
      </c>
      <c r="D167">
        <v>388</v>
      </c>
    </row>
    <row r="168" spans="1:4" ht="15" customHeight="1" x14ac:dyDescent="0.25">
      <c r="A168">
        <v>6</v>
      </c>
      <c r="B168">
        <v>106</v>
      </c>
      <c r="C168">
        <v>270</v>
      </c>
      <c r="D168">
        <v>324</v>
      </c>
    </row>
    <row r="169" spans="1:4" s="1" customFormat="1" ht="15" customHeight="1" x14ac:dyDescent="0.25">
      <c r="A169" s="1">
        <v>6</v>
      </c>
      <c r="B169" s="1">
        <v>107</v>
      </c>
      <c r="C169" s="1">
        <v>225</v>
      </c>
      <c r="D169" s="1">
        <v>275</v>
      </c>
    </row>
    <row r="170" spans="1:4" s="1" customFormat="1" ht="15" customHeight="1" x14ac:dyDescent="0.25">
      <c r="A170" s="1">
        <v>6</v>
      </c>
      <c r="B170" s="1">
        <v>108</v>
      </c>
      <c r="C170" s="1">
        <v>245</v>
      </c>
      <c r="D170" s="1">
        <v>275</v>
      </c>
    </row>
    <row r="171" spans="1:4" ht="15" customHeight="1" x14ac:dyDescent="0.25">
      <c r="A171">
        <v>6</v>
      </c>
      <c r="B171">
        <v>109</v>
      </c>
      <c r="C171">
        <v>290</v>
      </c>
      <c r="D171">
        <v>324</v>
      </c>
    </row>
    <row r="172" spans="1:4" ht="15" customHeight="1" x14ac:dyDescent="0.25">
      <c r="A172">
        <v>6</v>
      </c>
      <c r="B172">
        <v>110</v>
      </c>
      <c r="C172">
        <v>330</v>
      </c>
      <c r="D172">
        <v>388</v>
      </c>
    </row>
    <row r="173" spans="1:4" ht="15" customHeight="1" x14ac:dyDescent="0.25">
      <c r="A173">
        <v>6</v>
      </c>
      <c r="B173">
        <v>112</v>
      </c>
      <c r="C173">
        <v>333.41668701171801</v>
      </c>
      <c r="D173">
        <v>409</v>
      </c>
    </row>
    <row r="174" spans="1:4" ht="15" customHeight="1" x14ac:dyDescent="0.25">
      <c r="A174">
        <v>6</v>
      </c>
      <c r="B174">
        <v>113</v>
      </c>
      <c r="C174">
        <v>335</v>
      </c>
      <c r="D174">
        <v>424</v>
      </c>
    </row>
    <row r="175" spans="1:4" ht="15" customHeight="1" x14ac:dyDescent="0.25">
      <c r="A175">
        <v>6</v>
      </c>
      <c r="B175">
        <v>114</v>
      </c>
      <c r="C175">
        <v>329</v>
      </c>
      <c r="D175">
        <v>441</v>
      </c>
    </row>
    <row r="176" spans="1:4" ht="15" customHeight="1" x14ac:dyDescent="0.25">
      <c r="A176">
        <v>6</v>
      </c>
      <c r="B176">
        <v>115</v>
      </c>
      <c r="C176">
        <v>320</v>
      </c>
      <c r="D176">
        <v>458</v>
      </c>
    </row>
    <row r="177" spans="1:4" ht="15" customHeight="1" x14ac:dyDescent="0.25">
      <c r="A177">
        <v>6</v>
      </c>
      <c r="B177">
        <v>116</v>
      </c>
      <c r="C177">
        <v>305.41668701171801</v>
      </c>
      <c r="D177">
        <v>466</v>
      </c>
    </row>
    <row r="178" spans="1:4" ht="15" customHeight="1" x14ac:dyDescent="0.25">
      <c r="A178">
        <v>6</v>
      </c>
      <c r="B178">
        <v>117</v>
      </c>
      <c r="C178">
        <v>284.41668701171801</v>
      </c>
      <c r="D178">
        <v>477</v>
      </c>
    </row>
    <row r="179" spans="1:4" ht="15" customHeight="1" x14ac:dyDescent="0.25">
      <c r="A179">
        <v>6</v>
      </c>
      <c r="B179">
        <v>118</v>
      </c>
      <c r="C179">
        <v>265.41668701171801</v>
      </c>
      <c r="D179">
        <v>477</v>
      </c>
    </row>
    <row r="180" spans="1:4" ht="15" customHeight="1" x14ac:dyDescent="0.25">
      <c r="A180">
        <v>6</v>
      </c>
      <c r="B180">
        <v>119</v>
      </c>
      <c r="C180">
        <v>249.41668701171801</v>
      </c>
      <c r="D180">
        <v>476</v>
      </c>
    </row>
    <row r="181" spans="1:4" ht="15" customHeight="1" x14ac:dyDescent="0.25">
      <c r="A181">
        <v>6</v>
      </c>
      <c r="B181">
        <v>120</v>
      </c>
      <c r="C181">
        <v>231.41668701171801</v>
      </c>
      <c r="D181">
        <v>460</v>
      </c>
    </row>
    <row r="182" spans="1:4" ht="15" customHeight="1" x14ac:dyDescent="0.25">
      <c r="A182">
        <v>6</v>
      </c>
      <c r="B182">
        <v>121</v>
      </c>
      <c r="C182">
        <v>217.41668701171801</v>
      </c>
      <c r="D182">
        <v>447</v>
      </c>
    </row>
    <row r="183" spans="1:4" ht="15" customHeight="1" x14ac:dyDescent="0.25">
      <c r="A183">
        <v>6</v>
      </c>
      <c r="B183">
        <v>122</v>
      </c>
      <c r="C183">
        <v>207</v>
      </c>
      <c r="D183">
        <v>428</v>
      </c>
    </row>
    <row r="184" spans="1:4" ht="15" customHeight="1" x14ac:dyDescent="0.25">
      <c r="A184">
        <v>6</v>
      </c>
      <c r="B184">
        <v>124</v>
      </c>
      <c r="C184">
        <v>206.41668701171801</v>
      </c>
      <c r="D184">
        <v>394</v>
      </c>
    </row>
    <row r="185" spans="1:4" ht="15" customHeight="1" x14ac:dyDescent="0.25">
      <c r="A185">
        <v>6</v>
      </c>
      <c r="B185">
        <v>125</v>
      </c>
      <c r="C185">
        <v>205.41668701171801</v>
      </c>
      <c r="D185">
        <v>374</v>
      </c>
    </row>
    <row r="186" spans="1:4" ht="15" customHeight="1" x14ac:dyDescent="0.25">
      <c r="A186">
        <v>6</v>
      </c>
      <c r="B186">
        <v>126</v>
      </c>
      <c r="C186">
        <v>199.41668701171801</v>
      </c>
      <c r="D186">
        <v>357</v>
      </c>
    </row>
    <row r="187" spans="1:4" ht="15" customHeight="1" x14ac:dyDescent="0.25">
      <c r="A187">
        <v>6</v>
      </c>
      <c r="B187">
        <v>127</v>
      </c>
      <c r="C187">
        <v>188.41668701171801</v>
      </c>
      <c r="D187">
        <v>345</v>
      </c>
    </row>
    <row r="188" spans="1:4" ht="15" customHeight="1" x14ac:dyDescent="0.25">
      <c r="A188">
        <v>6</v>
      </c>
      <c r="B188">
        <v>128</v>
      </c>
      <c r="C188">
        <v>176.41668701171801</v>
      </c>
      <c r="D188">
        <v>338</v>
      </c>
    </row>
    <row r="189" spans="1:4" ht="15" customHeight="1" x14ac:dyDescent="0.25">
      <c r="A189">
        <v>6</v>
      </c>
      <c r="B189">
        <v>129</v>
      </c>
      <c r="C189">
        <v>161.41668701171801</v>
      </c>
      <c r="D189">
        <v>335</v>
      </c>
    </row>
    <row r="190" spans="1:4" ht="15" customHeight="1" x14ac:dyDescent="0.25">
      <c r="A190">
        <v>6</v>
      </c>
      <c r="B190">
        <v>130</v>
      </c>
      <c r="C190">
        <v>147.41668701171801</v>
      </c>
      <c r="D190">
        <v>337</v>
      </c>
    </row>
    <row r="191" spans="1:4" ht="15" customHeight="1" x14ac:dyDescent="0.25">
      <c r="A191">
        <v>6</v>
      </c>
      <c r="B191">
        <v>131</v>
      </c>
      <c r="C191">
        <v>133.41668701171801</v>
      </c>
      <c r="D191">
        <v>344</v>
      </c>
    </row>
    <row r="192" spans="1:4" ht="15" customHeight="1" x14ac:dyDescent="0.25">
      <c r="A192">
        <v>6</v>
      </c>
      <c r="B192">
        <v>132</v>
      </c>
      <c r="C192">
        <v>123.416687011718</v>
      </c>
      <c r="D192">
        <v>355</v>
      </c>
    </row>
    <row r="193" spans="1:4" ht="15" customHeight="1" x14ac:dyDescent="0.25">
      <c r="A193">
        <v>6</v>
      </c>
      <c r="B193">
        <v>133</v>
      </c>
      <c r="C193">
        <v>116.416687011718</v>
      </c>
      <c r="D193">
        <v>366</v>
      </c>
    </row>
    <row r="194" spans="1:4" ht="15" customHeight="1" x14ac:dyDescent="0.25">
      <c r="A194">
        <v>6</v>
      </c>
      <c r="B194">
        <v>134</v>
      </c>
      <c r="C194">
        <v>114.416687011718</v>
      </c>
      <c r="D194">
        <v>374</v>
      </c>
    </row>
    <row r="195" spans="1:4" ht="15" customHeight="1" x14ac:dyDescent="0.25">
      <c r="A195">
        <v>6</v>
      </c>
      <c r="B195">
        <v>135</v>
      </c>
      <c r="C195">
        <v>116.416687011718</v>
      </c>
      <c r="D195">
        <v>394</v>
      </c>
    </row>
    <row r="196" spans="1:4" ht="15" customHeight="1" x14ac:dyDescent="0.25">
      <c r="A196">
        <v>6</v>
      </c>
      <c r="B196">
        <v>136</v>
      </c>
      <c r="C196">
        <v>123.416687011718</v>
      </c>
      <c r="D196">
        <v>437</v>
      </c>
    </row>
    <row r="197" spans="1:4" ht="15" customHeight="1" x14ac:dyDescent="0.25">
      <c r="A197">
        <v>6</v>
      </c>
      <c r="B197">
        <v>137</v>
      </c>
      <c r="C197">
        <v>132.41668701171801</v>
      </c>
      <c r="D197">
        <v>488</v>
      </c>
    </row>
    <row r="198" spans="1:4" ht="15" customHeight="1" x14ac:dyDescent="0.25">
      <c r="A198">
        <v>6</v>
      </c>
      <c r="B198">
        <v>138</v>
      </c>
      <c r="C198">
        <v>136.41668701171801</v>
      </c>
      <c r="D198">
        <v>511</v>
      </c>
    </row>
    <row r="199" spans="1:4" ht="15" customHeight="1" x14ac:dyDescent="0.25">
      <c r="A199">
        <v>6</v>
      </c>
      <c r="B199">
        <v>139</v>
      </c>
      <c r="C199">
        <v>143.41668701171801</v>
      </c>
      <c r="D199">
        <v>524</v>
      </c>
    </row>
    <row r="200" spans="1:4" ht="15" customHeight="1" x14ac:dyDescent="0.25">
      <c r="A200">
        <v>6</v>
      </c>
      <c r="B200">
        <v>140</v>
      </c>
      <c r="C200">
        <v>154.41668701171801</v>
      </c>
      <c r="D200">
        <v>535</v>
      </c>
    </row>
    <row r="201" spans="1:4" ht="15" customHeight="1" x14ac:dyDescent="0.25">
      <c r="A201">
        <v>6</v>
      </c>
      <c r="B201">
        <v>141</v>
      </c>
      <c r="C201">
        <v>163.41668701171801</v>
      </c>
      <c r="D201">
        <v>540</v>
      </c>
    </row>
    <row r="202" spans="1:4" ht="15" customHeight="1" x14ac:dyDescent="0.25">
      <c r="A202">
        <v>6</v>
      </c>
      <c r="B202">
        <v>142</v>
      </c>
      <c r="C202">
        <v>220.41668701171801</v>
      </c>
      <c r="D202">
        <v>552</v>
      </c>
    </row>
    <row r="203" spans="1:4" ht="15" customHeight="1" x14ac:dyDescent="0.25">
      <c r="A203">
        <v>6</v>
      </c>
      <c r="B203">
        <v>143</v>
      </c>
      <c r="C203">
        <v>242.41668701171801</v>
      </c>
      <c r="D203">
        <v>557</v>
      </c>
    </row>
    <row r="204" spans="1:4" ht="15" customHeight="1" x14ac:dyDescent="0.25">
      <c r="A204">
        <v>6</v>
      </c>
      <c r="B204">
        <v>144</v>
      </c>
      <c r="C204">
        <v>376.41668701171801</v>
      </c>
      <c r="D204">
        <v>513</v>
      </c>
    </row>
    <row r="205" spans="1:4" ht="15" customHeight="1" x14ac:dyDescent="0.25">
      <c r="A205">
        <v>6</v>
      </c>
      <c r="B205">
        <v>145</v>
      </c>
      <c r="C205">
        <v>391.41668701171801</v>
      </c>
      <c r="D205">
        <v>509</v>
      </c>
    </row>
    <row r="206" spans="1:4" ht="15" customHeight="1" x14ac:dyDescent="0.25">
      <c r="A206">
        <v>6</v>
      </c>
      <c r="B206">
        <v>146</v>
      </c>
      <c r="C206">
        <v>410.41668701171801</v>
      </c>
      <c r="D206">
        <v>507</v>
      </c>
    </row>
    <row r="207" spans="1:4" ht="15" customHeight="1" x14ac:dyDescent="0.25">
      <c r="A207">
        <v>6</v>
      </c>
      <c r="B207">
        <v>147</v>
      </c>
      <c r="C207">
        <v>428.41668701171801</v>
      </c>
      <c r="D207">
        <v>511</v>
      </c>
    </row>
    <row r="208" spans="1:4" ht="15" customHeight="1" x14ac:dyDescent="0.25">
      <c r="A208">
        <v>6</v>
      </c>
      <c r="B208">
        <v>148</v>
      </c>
      <c r="C208">
        <v>452.41668701171801</v>
      </c>
      <c r="D208">
        <v>517</v>
      </c>
    </row>
    <row r="209" spans="1:4" ht="15" customHeight="1" x14ac:dyDescent="0.25">
      <c r="A209">
        <v>6</v>
      </c>
      <c r="B209">
        <v>149</v>
      </c>
      <c r="C209">
        <v>467.41668701171801</v>
      </c>
      <c r="D209">
        <v>521</v>
      </c>
    </row>
    <row r="210" spans="1:4" ht="15" customHeight="1" x14ac:dyDescent="0.25">
      <c r="A210">
        <v>6</v>
      </c>
      <c r="B210">
        <v>150</v>
      </c>
      <c r="C210">
        <v>496.41668701171801</v>
      </c>
      <c r="D210">
        <v>519</v>
      </c>
    </row>
    <row r="211" spans="1:4" ht="15" customHeight="1" x14ac:dyDescent="0.25">
      <c r="A211">
        <v>6</v>
      </c>
      <c r="B211">
        <v>151</v>
      </c>
      <c r="C211">
        <v>567.41668701171795</v>
      </c>
      <c r="D211">
        <v>519</v>
      </c>
    </row>
    <row r="212" spans="1:4" ht="15" customHeight="1" x14ac:dyDescent="0.25">
      <c r="A212">
        <v>6</v>
      </c>
      <c r="B212">
        <v>152</v>
      </c>
      <c r="C212">
        <v>582.41668701171795</v>
      </c>
      <c r="D212">
        <v>516</v>
      </c>
    </row>
    <row r="213" spans="1:4" ht="15" customHeight="1" x14ac:dyDescent="0.25">
      <c r="A213">
        <v>6</v>
      </c>
      <c r="B213">
        <v>153</v>
      </c>
      <c r="C213">
        <v>591.41668701171795</v>
      </c>
      <c r="D213">
        <v>511</v>
      </c>
    </row>
    <row r="214" spans="1:4" ht="15" customHeight="1" x14ac:dyDescent="0.25">
      <c r="A214">
        <v>6</v>
      </c>
      <c r="B214">
        <v>154</v>
      </c>
      <c r="C214">
        <v>600.41668701171795</v>
      </c>
      <c r="D214">
        <v>503</v>
      </c>
    </row>
    <row r="215" spans="1:4" ht="15" customHeight="1" x14ac:dyDescent="0.25">
      <c r="A215">
        <v>6</v>
      </c>
      <c r="B215">
        <v>155</v>
      </c>
      <c r="C215">
        <v>605.41668701171795</v>
      </c>
      <c r="D215">
        <v>495</v>
      </c>
    </row>
    <row r="216" spans="1:4" ht="15" customHeight="1" x14ac:dyDescent="0.25">
      <c r="A216">
        <v>6</v>
      </c>
      <c r="B216">
        <v>156</v>
      </c>
      <c r="C216">
        <v>629.41668701171795</v>
      </c>
      <c r="D216">
        <v>428</v>
      </c>
    </row>
    <row r="217" spans="1:4" ht="15" customHeight="1" x14ac:dyDescent="0.25">
      <c r="A217">
        <v>6</v>
      </c>
      <c r="B217">
        <v>157</v>
      </c>
      <c r="C217">
        <v>630.41668701171795</v>
      </c>
      <c r="D217">
        <v>417</v>
      </c>
    </row>
    <row r="218" spans="1:4" ht="15" customHeight="1" x14ac:dyDescent="0.25">
      <c r="A218">
        <v>6</v>
      </c>
      <c r="B218">
        <v>158</v>
      </c>
      <c r="C218">
        <v>628.41668701171795</v>
      </c>
      <c r="D218">
        <v>407</v>
      </c>
    </row>
    <row r="219" spans="1:4" ht="15" customHeight="1" x14ac:dyDescent="0.25">
      <c r="A219">
        <v>6</v>
      </c>
      <c r="B219">
        <v>159</v>
      </c>
      <c r="C219">
        <v>621.41668701171795</v>
      </c>
      <c r="D219">
        <v>397</v>
      </c>
    </row>
    <row r="220" spans="1:4" ht="15" customHeight="1" x14ac:dyDescent="0.25">
      <c r="A220">
        <v>6</v>
      </c>
      <c r="B220">
        <v>160</v>
      </c>
      <c r="C220">
        <v>612.41668701171795</v>
      </c>
      <c r="D220">
        <v>387</v>
      </c>
    </row>
    <row r="221" spans="1:4" ht="15" customHeight="1" x14ac:dyDescent="0.25">
      <c r="A221">
        <v>6</v>
      </c>
      <c r="B221">
        <v>161</v>
      </c>
      <c r="C221">
        <v>601.41668701171795</v>
      </c>
      <c r="D221">
        <v>379</v>
      </c>
    </row>
    <row r="222" spans="1:4" ht="15" customHeight="1" x14ac:dyDescent="0.25">
      <c r="A222">
        <v>6</v>
      </c>
      <c r="B222">
        <v>162</v>
      </c>
      <c r="C222">
        <v>586.41668701171795</v>
      </c>
      <c r="D222">
        <v>376</v>
      </c>
    </row>
    <row r="223" spans="1:4" ht="15" customHeight="1" x14ac:dyDescent="0.25">
      <c r="A223">
        <v>6</v>
      </c>
      <c r="B223">
        <v>163</v>
      </c>
      <c r="C223">
        <v>571.41668701171795</v>
      </c>
      <c r="D223">
        <v>378</v>
      </c>
    </row>
    <row r="224" spans="1:4" ht="15" customHeight="1" x14ac:dyDescent="0.25">
      <c r="A224">
        <v>6</v>
      </c>
      <c r="B224">
        <v>164</v>
      </c>
      <c r="C224">
        <v>555.41668701171795</v>
      </c>
      <c r="D224">
        <v>385</v>
      </c>
    </row>
    <row r="225" spans="1:4" ht="15" customHeight="1" x14ac:dyDescent="0.25">
      <c r="A225">
        <v>6</v>
      </c>
      <c r="B225">
        <v>165</v>
      </c>
      <c r="C225">
        <v>519.41668701171795</v>
      </c>
      <c r="D225">
        <v>404</v>
      </c>
    </row>
    <row r="226" spans="1:4" ht="15" customHeight="1" x14ac:dyDescent="0.25">
      <c r="A226">
        <v>6</v>
      </c>
      <c r="B226">
        <v>166</v>
      </c>
      <c r="C226">
        <v>504.41668701171801</v>
      </c>
      <c r="D226">
        <v>408</v>
      </c>
    </row>
    <row r="227" spans="1:4" ht="15" customHeight="1" x14ac:dyDescent="0.25">
      <c r="A227">
        <v>6</v>
      </c>
      <c r="B227">
        <v>167</v>
      </c>
      <c r="C227">
        <v>489.41668701171801</v>
      </c>
      <c r="D227">
        <v>408</v>
      </c>
    </row>
    <row r="228" spans="1:4" ht="15" customHeight="1" x14ac:dyDescent="0.25">
      <c r="A228">
        <v>6</v>
      </c>
      <c r="B228">
        <v>168</v>
      </c>
      <c r="C228">
        <v>474.41668701171801</v>
      </c>
      <c r="D228">
        <v>403</v>
      </c>
    </row>
    <row r="229" spans="1:4" ht="15" customHeight="1" x14ac:dyDescent="0.25">
      <c r="A229">
        <v>6</v>
      </c>
      <c r="B229">
        <v>169</v>
      </c>
      <c r="C229">
        <v>463.41668701171801</v>
      </c>
      <c r="D229">
        <v>397</v>
      </c>
    </row>
    <row r="230" spans="1:4" ht="15" customHeight="1" x14ac:dyDescent="0.25">
      <c r="A230">
        <v>6</v>
      </c>
      <c r="B230">
        <v>170</v>
      </c>
      <c r="C230">
        <v>452.41668701171801</v>
      </c>
      <c r="D230">
        <v>389</v>
      </c>
    </row>
    <row r="231" spans="1:4" ht="15" customHeight="1" x14ac:dyDescent="0.25">
      <c r="A231">
        <v>6</v>
      </c>
      <c r="B231">
        <v>171</v>
      </c>
      <c r="C231">
        <v>441.41668701171801</v>
      </c>
      <c r="D231">
        <v>375</v>
      </c>
    </row>
    <row r="232" spans="1:4" ht="15" customHeight="1" x14ac:dyDescent="0.25">
      <c r="A232">
        <v>6</v>
      </c>
      <c r="B232">
        <v>172</v>
      </c>
      <c r="C232">
        <v>436.41668701171801</v>
      </c>
      <c r="D232">
        <v>358</v>
      </c>
    </row>
    <row r="233" spans="1:4" ht="15" customHeight="1" x14ac:dyDescent="0.25">
      <c r="A233">
        <v>6</v>
      </c>
      <c r="B233">
        <v>173</v>
      </c>
      <c r="C233">
        <v>435.41668701171801</v>
      </c>
      <c r="D233">
        <v>344</v>
      </c>
    </row>
    <row r="234" spans="1:4" ht="15" customHeight="1" x14ac:dyDescent="0.25">
      <c r="A234">
        <v>6</v>
      </c>
      <c r="B234">
        <v>174</v>
      </c>
      <c r="C234">
        <v>436.41668701171801</v>
      </c>
      <c r="D234">
        <v>330</v>
      </c>
    </row>
    <row r="235" spans="1:4" ht="15" customHeight="1" x14ac:dyDescent="0.25">
      <c r="A235">
        <v>6</v>
      </c>
      <c r="B235">
        <v>175</v>
      </c>
      <c r="C235">
        <v>440.41668701171801</v>
      </c>
      <c r="D235">
        <v>316</v>
      </c>
    </row>
    <row r="236" spans="1:4" ht="15" customHeight="1" x14ac:dyDescent="0.25">
      <c r="A236">
        <v>6</v>
      </c>
      <c r="B236">
        <v>176</v>
      </c>
      <c r="C236">
        <v>448.41668701171801</v>
      </c>
      <c r="D236">
        <v>305</v>
      </c>
    </row>
    <row r="237" spans="1:4" ht="15" customHeight="1" x14ac:dyDescent="0.25">
      <c r="A237">
        <v>6</v>
      </c>
      <c r="B237">
        <v>177</v>
      </c>
      <c r="C237">
        <v>460.41668701171801</v>
      </c>
      <c r="D237">
        <v>294</v>
      </c>
    </row>
    <row r="238" spans="1:4" ht="15" customHeight="1" x14ac:dyDescent="0.25">
      <c r="A238">
        <v>6</v>
      </c>
      <c r="B238">
        <v>178</v>
      </c>
      <c r="C238">
        <v>473.41668701171801</v>
      </c>
      <c r="D238">
        <v>288</v>
      </c>
    </row>
    <row r="239" spans="1:4" ht="15" customHeight="1" x14ac:dyDescent="0.25">
      <c r="A239">
        <v>6</v>
      </c>
      <c r="B239">
        <v>179</v>
      </c>
      <c r="C239">
        <v>487.41668701171801</v>
      </c>
      <c r="D239">
        <v>283</v>
      </c>
    </row>
    <row r="240" spans="1:4" ht="15" customHeight="1" x14ac:dyDescent="0.25">
      <c r="A240">
        <v>6</v>
      </c>
      <c r="B240">
        <v>180</v>
      </c>
      <c r="C240">
        <v>502.41668701171801</v>
      </c>
      <c r="D240">
        <v>282</v>
      </c>
    </row>
    <row r="241" spans="1:4" ht="15" customHeight="1" x14ac:dyDescent="0.25">
      <c r="A241">
        <v>6</v>
      </c>
      <c r="B241">
        <v>181</v>
      </c>
      <c r="C241">
        <v>514.41668701171795</v>
      </c>
      <c r="D241">
        <v>284</v>
      </c>
    </row>
    <row r="242" spans="1:4" ht="15" customHeight="1" x14ac:dyDescent="0.25">
      <c r="A242">
        <v>6</v>
      </c>
      <c r="B242">
        <v>182</v>
      </c>
      <c r="C242">
        <v>524.41668701171795</v>
      </c>
      <c r="D242">
        <v>288</v>
      </c>
    </row>
    <row r="243" spans="1:4" ht="15" customHeight="1" x14ac:dyDescent="0.25">
      <c r="A243">
        <v>6</v>
      </c>
      <c r="B243">
        <v>183</v>
      </c>
      <c r="C243">
        <v>537.41668701171795</v>
      </c>
      <c r="D243">
        <v>292</v>
      </c>
    </row>
    <row r="244" spans="1:4" ht="15" customHeight="1" x14ac:dyDescent="0.25">
      <c r="A244">
        <v>6</v>
      </c>
      <c r="B244">
        <v>184</v>
      </c>
      <c r="C244">
        <v>550.41668701171795</v>
      </c>
      <c r="D244">
        <v>295</v>
      </c>
    </row>
    <row r="245" spans="1:4" ht="15" customHeight="1" x14ac:dyDescent="0.25">
      <c r="A245">
        <v>6</v>
      </c>
      <c r="B245">
        <v>185</v>
      </c>
      <c r="C245">
        <v>564.41668701171795</v>
      </c>
      <c r="D245">
        <v>291</v>
      </c>
    </row>
    <row r="246" spans="1:4" ht="15" customHeight="1" x14ac:dyDescent="0.25">
      <c r="A246">
        <v>6</v>
      </c>
      <c r="B246">
        <v>186</v>
      </c>
      <c r="C246">
        <v>576.41668701171795</v>
      </c>
      <c r="D246">
        <v>275</v>
      </c>
    </row>
    <row r="247" spans="1:4" ht="15" customHeight="1" x14ac:dyDescent="0.25">
      <c r="A247">
        <v>10</v>
      </c>
      <c r="B247">
        <v>0</v>
      </c>
      <c r="C247">
        <v>625</v>
      </c>
      <c r="D247">
        <v>278</v>
      </c>
    </row>
    <row r="248" spans="1:4" ht="15" customHeight="1" x14ac:dyDescent="0.25">
      <c r="A248">
        <v>10</v>
      </c>
      <c r="B248">
        <v>1</v>
      </c>
      <c r="C248">
        <v>620.25</v>
      </c>
      <c r="D248">
        <v>285</v>
      </c>
    </row>
    <row r="249" spans="1:4" ht="15" customHeight="1" x14ac:dyDescent="0.25">
      <c r="A249">
        <v>10</v>
      </c>
      <c r="B249">
        <v>2</v>
      </c>
      <c r="C249">
        <v>615.25</v>
      </c>
      <c r="D249">
        <v>297</v>
      </c>
    </row>
    <row r="250" spans="1:4" ht="15" customHeight="1" x14ac:dyDescent="0.25">
      <c r="A250">
        <v>10</v>
      </c>
      <c r="B250">
        <v>3</v>
      </c>
      <c r="C250">
        <v>599.25</v>
      </c>
      <c r="D250">
        <v>305</v>
      </c>
    </row>
    <row r="251" spans="1:4" ht="15" customHeight="1" x14ac:dyDescent="0.25">
      <c r="A251">
        <v>10</v>
      </c>
      <c r="B251">
        <v>4</v>
      </c>
      <c r="C251">
        <v>595.25</v>
      </c>
      <c r="D251">
        <v>314</v>
      </c>
    </row>
    <row r="252" spans="1:4" ht="15" customHeight="1" x14ac:dyDescent="0.25">
      <c r="A252">
        <v>10</v>
      </c>
      <c r="B252">
        <v>5</v>
      </c>
      <c r="C252">
        <v>580.25</v>
      </c>
      <c r="D252">
        <v>309</v>
      </c>
    </row>
    <row r="253" spans="1:4" ht="15" customHeight="1" x14ac:dyDescent="0.25">
      <c r="A253">
        <v>10</v>
      </c>
      <c r="B253">
        <v>6</v>
      </c>
      <c r="C253">
        <v>565.25</v>
      </c>
      <c r="D253">
        <v>322</v>
      </c>
    </row>
    <row r="254" spans="1:4" ht="15" customHeight="1" x14ac:dyDescent="0.25">
      <c r="A254">
        <v>10</v>
      </c>
      <c r="B254">
        <v>7</v>
      </c>
      <c r="C254">
        <v>556.25</v>
      </c>
      <c r="D254">
        <v>320</v>
      </c>
    </row>
    <row r="255" spans="1:4" ht="15" customHeight="1" x14ac:dyDescent="0.25">
      <c r="A255">
        <v>10</v>
      </c>
      <c r="B255">
        <v>8</v>
      </c>
      <c r="C255">
        <v>543.25</v>
      </c>
      <c r="D255">
        <v>324</v>
      </c>
    </row>
    <row r="256" spans="1:4" ht="15" customHeight="1" x14ac:dyDescent="0.25">
      <c r="A256">
        <v>10</v>
      </c>
      <c r="B256">
        <v>9</v>
      </c>
      <c r="C256">
        <v>514.25</v>
      </c>
      <c r="D256">
        <v>310</v>
      </c>
    </row>
    <row r="257" spans="1:4" ht="15" customHeight="1" x14ac:dyDescent="0.25">
      <c r="A257">
        <v>10</v>
      </c>
      <c r="B257">
        <v>10</v>
      </c>
      <c r="C257">
        <v>502.25</v>
      </c>
      <c r="D257">
        <v>328</v>
      </c>
    </row>
    <row r="258" spans="1:4" ht="15" customHeight="1" x14ac:dyDescent="0.25">
      <c r="A258">
        <v>10</v>
      </c>
      <c r="B258">
        <v>11</v>
      </c>
      <c r="C258">
        <v>475.25</v>
      </c>
      <c r="D258">
        <v>326</v>
      </c>
    </row>
    <row r="259" spans="1:4" ht="15" customHeight="1" x14ac:dyDescent="0.25">
      <c r="A259">
        <v>10</v>
      </c>
      <c r="B259">
        <v>12</v>
      </c>
      <c r="C259">
        <v>464.25</v>
      </c>
      <c r="D259">
        <v>331</v>
      </c>
    </row>
    <row r="260" spans="1:4" ht="15" customHeight="1" x14ac:dyDescent="0.25">
      <c r="A260">
        <v>10</v>
      </c>
      <c r="B260">
        <v>13</v>
      </c>
      <c r="C260">
        <v>458.25</v>
      </c>
      <c r="D260">
        <v>341</v>
      </c>
    </row>
    <row r="261" spans="1:4" ht="15" customHeight="1" x14ac:dyDescent="0.25">
      <c r="A261">
        <v>10</v>
      </c>
      <c r="B261">
        <v>14</v>
      </c>
      <c r="C261">
        <v>457.25</v>
      </c>
      <c r="D261">
        <v>357</v>
      </c>
    </row>
    <row r="262" spans="1:4" ht="15" customHeight="1" x14ac:dyDescent="0.25">
      <c r="A262">
        <v>10</v>
      </c>
      <c r="B262">
        <v>15</v>
      </c>
      <c r="C262">
        <v>465.25</v>
      </c>
      <c r="D262">
        <v>368</v>
      </c>
    </row>
    <row r="263" spans="1:4" ht="15" customHeight="1" x14ac:dyDescent="0.25">
      <c r="A263">
        <v>10</v>
      </c>
      <c r="B263">
        <v>16</v>
      </c>
      <c r="C263">
        <v>476.25</v>
      </c>
      <c r="D263">
        <v>373</v>
      </c>
    </row>
    <row r="264" spans="1:4" ht="15" customHeight="1" x14ac:dyDescent="0.25">
      <c r="A264">
        <v>10</v>
      </c>
      <c r="B264">
        <v>17</v>
      </c>
      <c r="C264">
        <v>488.25</v>
      </c>
      <c r="D264">
        <v>371</v>
      </c>
    </row>
    <row r="265" spans="1:4" ht="15" customHeight="1" x14ac:dyDescent="0.25">
      <c r="A265">
        <v>10</v>
      </c>
      <c r="B265">
        <v>18</v>
      </c>
      <c r="C265">
        <v>496.25</v>
      </c>
      <c r="D265">
        <v>366</v>
      </c>
    </row>
    <row r="266" spans="1:4" ht="15" customHeight="1" x14ac:dyDescent="0.25">
      <c r="A266">
        <v>10</v>
      </c>
      <c r="B266">
        <v>19</v>
      </c>
      <c r="C266">
        <v>511.25</v>
      </c>
      <c r="D266">
        <v>371</v>
      </c>
    </row>
    <row r="267" spans="1:4" ht="15" customHeight="1" x14ac:dyDescent="0.25">
      <c r="A267">
        <v>10</v>
      </c>
      <c r="B267">
        <v>20</v>
      </c>
      <c r="C267">
        <v>519.25</v>
      </c>
      <c r="D267">
        <v>370</v>
      </c>
    </row>
    <row r="268" spans="1:4" ht="15" customHeight="1" x14ac:dyDescent="0.25">
      <c r="A268">
        <v>10</v>
      </c>
      <c r="B268">
        <v>21</v>
      </c>
      <c r="C268">
        <v>524.25</v>
      </c>
      <c r="D268">
        <v>365</v>
      </c>
    </row>
    <row r="269" spans="1:4" ht="15" customHeight="1" x14ac:dyDescent="0.25">
      <c r="A269">
        <v>10</v>
      </c>
      <c r="B269">
        <v>22</v>
      </c>
      <c r="C269">
        <v>594.25</v>
      </c>
      <c r="D269">
        <v>352</v>
      </c>
    </row>
    <row r="270" spans="1:4" ht="15" customHeight="1" x14ac:dyDescent="0.25">
      <c r="A270">
        <v>10</v>
      </c>
      <c r="B270">
        <v>23</v>
      </c>
      <c r="C270">
        <v>614.25</v>
      </c>
      <c r="D270">
        <v>355</v>
      </c>
    </row>
    <row r="271" spans="1:4" ht="15" customHeight="1" x14ac:dyDescent="0.25">
      <c r="A271">
        <v>10</v>
      </c>
      <c r="B271">
        <v>24</v>
      </c>
      <c r="C271">
        <v>628.25</v>
      </c>
      <c r="D271">
        <v>358</v>
      </c>
    </row>
    <row r="272" spans="1:4" ht="15" customHeight="1" x14ac:dyDescent="0.25">
      <c r="A272">
        <v>10</v>
      </c>
      <c r="B272">
        <v>25</v>
      </c>
      <c r="C272">
        <v>639.25</v>
      </c>
      <c r="D272">
        <v>370</v>
      </c>
    </row>
    <row r="273" spans="1:4" ht="15" customHeight="1" x14ac:dyDescent="0.25">
      <c r="A273">
        <v>10</v>
      </c>
      <c r="B273">
        <v>26</v>
      </c>
      <c r="C273">
        <v>649.25</v>
      </c>
      <c r="D273">
        <v>382</v>
      </c>
    </row>
    <row r="274" spans="1:4" ht="15" customHeight="1" x14ac:dyDescent="0.25">
      <c r="A274">
        <v>10</v>
      </c>
      <c r="B274">
        <v>27</v>
      </c>
      <c r="C274">
        <v>658.25</v>
      </c>
      <c r="D274">
        <v>400</v>
      </c>
    </row>
    <row r="275" spans="1:4" ht="15" customHeight="1" x14ac:dyDescent="0.25">
      <c r="A275">
        <v>10</v>
      </c>
      <c r="B275">
        <v>28</v>
      </c>
      <c r="C275">
        <v>654.25</v>
      </c>
      <c r="D275">
        <v>413</v>
      </c>
    </row>
    <row r="276" spans="1:4" ht="15" customHeight="1" x14ac:dyDescent="0.25">
      <c r="A276">
        <v>10</v>
      </c>
      <c r="B276">
        <v>29</v>
      </c>
      <c r="C276">
        <v>649</v>
      </c>
      <c r="D276">
        <v>418</v>
      </c>
    </row>
    <row r="277" spans="1:4" ht="15" customHeight="1" x14ac:dyDescent="0.25">
      <c r="A277">
        <v>10</v>
      </c>
      <c r="B277">
        <v>30</v>
      </c>
      <c r="C277">
        <v>643.25</v>
      </c>
      <c r="D277">
        <v>436</v>
      </c>
    </row>
    <row r="278" spans="1:4" ht="15" customHeight="1" x14ac:dyDescent="0.25">
      <c r="A278">
        <v>10</v>
      </c>
      <c r="B278">
        <v>31</v>
      </c>
      <c r="C278">
        <v>670</v>
      </c>
      <c r="D278">
        <v>436</v>
      </c>
    </row>
    <row r="279" spans="1:4" ht="15" customHeight="1" x14ac:dyDescent="0.25">
      <c r="A279">
        <v>10</v>
      </c>
      <c r="B279">
        <v>32</v>
      </c>
      <c r="C279">
        <v>670</v>
      </c>
      <c r="D279">
        <v>275</v>
      </c>
    </row>
    <row r="280" spans="1:4" ht="15" customHeight="1" x14ac:dyDescent="0.25">
      <c r="A280">
        <v>10</v>
      </c>
      <c r="B280">
        <v>33</v>
      </c>
      <c r="C280">
        <v>625</v>
      </c>
      <c r="D280">
        <v>275</v>
      </c>
    </row>
    <row r="281" spans="1:4" ht="15" customHeight="1" x14ac:dyDescent="0.25">
      <c r="A281">
        <v>11</v>
      </c>
      <c r="B281">
        <v>0</v>
      </c>
      <c r="C281">
        <v>457.25</v>
      </c>
      <c r="D281">
        <v>275</v>
      </c>
    </row>
    <row r="282" spans="1:4" ht="15" customHeight="1" x14ac:dyDescent="0.25">
      <c r="A282">
        <v>11</v>
      </c>
      <c r="B282">
        <v>1</v>
      </c>
      <c r="C282">
        <v>455.25</v>
      </c>
      <c r="D282">
        <v>284</v>
      </c>
    </row>
    <row r="283" spans="1:4" ht="15" customHeight="1" x14ac:dyDescent="0.25">
      <c r="A283">
        <v>11</v>
      </c>
      <c r="B283">
        <v>2</v>
      </c>
      <c r="C283">
        <v>462.25</v>
      </c>
      <c r="D283">
        <v>290</v>
      </c>
    </row>
    <row r="284" spans="1:4" ht="15" customHeight="1" x14ac:dyDescent="0.25">
      <c r="A284">
        <v>11</v>
      </c>
      <c r="B284">
        <v>3</v>
      </c>
      <c r="C284">
        <v>457.25</v>
      </c>
      <c r="D284">
        <v>297</v>
      </c>
    </row>
    <row r="285" spans="1:4" ht="15" customHeight="1" x14ac:dyDescent="0.25">
      <c r="A285">
        <v>11</v>
      </c>
      <c r="B285">
        <v>4</v>
      </c>
      <c r="C285">
        <v>448.25</v>
      </c>
      <c r="D285">
        <v>293</v>
      </c>
    </row>
    <row r="286" spans="1:4" ht="15" customHeight="1" x14ac:dyDescent="0.25">
      <c r="A286">
        <v>11</v>
      </c>
      <c r="B286">
        <v>5</v>
      </c>
      <c r="C286">
        <v>400.25</v>
      </c>
      <c r="D286">
        <v>304</v>
      </c>
    </row>
    <row r="287" spans="1:4" ht="15" customHeight="1" x14ac:dyDescent="0.25">
      <c r="A287">
        <v>11</v>
      </c>
      <c r="B287">
        <v>6</v>
      </c>
      <c r="C287">
        <v>388.25</v>
      </c>
      <c r="D287">
        <v>325</v>
      </c>
    </row>
    <row r="288" spans="1:4" ht="15" customHeight="1" x14ac:dyDescent="0.25">
      <c r="A288">
        <v>11</v>
      </c>
      <c r="B288">
        <v>7</v>
      </c>
      <c r="C288">
        <v>395.25</v>
      </c>
      <c r="D288">
        <v>331</v>
      </c>
    </row>
    <row r="289" spans="1:4" ht="15" customHeight="1" x14ac:dyDescent="0.25">
      <c r="A289">
        <v>11</v>
      </c>
      <c r="B289">
        <v>8</v>
      </c>
      <c r="C289">
        <v>406.25</v>
      </c>
      <c r="D289">
        <v>318</v>
      </c>
    </row>
    <row r="290" spans="1:4" ht="15" customHeight="1" x14ac:dyDescent="0.25">
      <c r="A290">
        <v>11</v>
      </c>
      <c r="B290">
        <v>9</v>
      </c>
      <c r="C290">
        <v>427.25</v>
      </c>
      <c r="D290">
        <v>319</v>
      </c>
    </row>
    <row r="291" spans="1:4" ht="15" customHeight="1" x14ac:dyDescent="0.25">
      <c r="A291">
        <v>11</v>
      </c>
      <c r="B291">
        <v>10</v>
      </c>
      <c r="C291">
        <v>428.25</v>
      </c>
      <c r="D291">
        <v>325</v>
      </c>
    </row>
    <row r="292" spans="1:4" ht="15" customHeight="1" x14ac:dyDescent="0.25">
      <c r="A292">
        <v>11</v>
      </c>
      <c r="B292">
        <v>11</v>
      </c>
      <c r="C292">
        <v>409.25</v>
      </c>
      <c r="D292">
        <v>343</v>
      </c>
    </row>
    <row r="293" spans="1:4" ht="15" customHeight="1" x14ac:dyDescent="0.25">
      <c r="A293">
        <v>11</v>
      </c>
      <c r="B293">
        <v>12</v>
      </c>
      <c r="C293">
        <v>407.25</v>
      </c>
      <c r="D293">
        <v>364</v>
      </c>
    </row>
    <row r="294" spans="1:4" ht="15" customHeight="1" x14ac:dyDescent="0.25">
      <c r="A294">
        <v>11</v>
      </c>
      <c r="B294">
        <v>13</v>
      </c>
      <c r="C294">
        <v>416.25</v>
      </c>
      <c r="D294">
        <v>385</v>
      </c>
    </row>
    <row r="295" spans="1:4" ht="15" customHeight="1" x14ac:dyDescent="0.25">
      <c r="A295">
        <v>11</v>
      </c>
      <c r="B295">
        <v>14</v>
      </c>
      <c r="C295">
        <v>423.25</v>
      </c>
      <c r="D295">
        <v>383</v>
      </c>
    </row>
    <row r="296" spans="1:4" ht="15" customHeight="1" x14ac:dyDescent="0.25">
      <c r="A296">
        <v>11</v>
      </c>
      <c r="B296">
        <v>15</v>
      </c>
      <c r="C296">
        <v>431.25</v>
      </c>
      <c r="D296">
        <v>386</v>
      </c>
    </row>
    <row r="297" spans="1:4" ht="15" customHeight="1" x14ac:dyDescent="0.25">
      <c r="A297">
        <v>11</v>
      </c>
      <c r="B297">
        <v>16</v>
      </c>
      <c r="C297">
        <v>431.25</v>
      </c>
      <c r="D297">
        <v>395</v>
      </c>
    </row>
    <row r="298" spans="1:4" ht="15" customHeight="1" x14ac:dyDescent="0.25">
      <c r="A298">
        <v>11</v>
      </c>
      <c r="B298">
        <v>17</v>
      </c>
      <c r="C298">
        <v>424.25</v>
      </c>
      <c r="D298">
        <v>409</v>
      </c>
    </row>
    <row r="299" spans="1:4" ht="15" customHeight="1" x14ac:dyDescent="0.25">
      <c r="A299">
        <v>11</v>
      </c>
      <c r="B299">
        <v>18</v>
      </c>
      <c r="C299">
        <v>429.25</v>
      </c>
      <c r="D299">
        <v>422</v>
      </c>
    </row>
    <row r="300" spans="1:4" ht="15" customHeight="1" x14ac:dyDescent="0.25">
      <c r="A300">
        <v>11</v>
      </c>
      <c r="B300">
        <v>19</v>
      </c>
      <c r="C300">
        <v>443.25</v>
      </c>
      <c r="D300">
        <v>430</v>
      </c>
    </row>
    <row r="301" spans="1:4" ht="15" customHeight="1" x14ac:dyDescent="0.25">
      <c r="A301">
        <v>11</v>
      </c>
      <c r="B301">
        <v>20</v>
      </c>
      <c r="C301">
        <v>448.25</v>
      </c>
      <c r="D301">
        <v>423</v>
      </c>
    </row>
    <row r="302" spans="1:4" ht="15" customHeight="1" x14ac:dyDescent="0.25">
      <c r="A302">
        <v>11</v>
      </c>
      <c r="B302">
        <v>21</v>
      </c>
      <c r="C302">
        <v>448.25</v>
      </c>
      <c r="D302">
        <v>413</v>
      </c>
    </row>
    <row r="303" spans="1:4" ht="15" customHeight="1" x14ac:dyDescent="0.25">
      <c r="A303">
        <v>11</v>
      </c>
      <c r="B303">
        <v>22</v>
      </c>
      <c r="C303">
        <v>457.25</v>
      </c>
      <c r="D303">
        <v>408</v>
      </c>
    </row>
    <row r="304" spans="1:4" ht="15" customHeight="1" x14ac:dyDescent="0.25">
      <c r="A304">
        <v>11</v>
      </c>
      <c r="B304">
        <v>23</v>
      </c>
      <c r="C304">
        <v>463.25</v>
      </c>
      <c r="D304">
        <v>415</v>
      </c>
    </row>
    <row r="305" spans="1:4" ht="15" customHeight="1" x14ac:dyDescent="0.25">
      <c r="A305">
        <v>11</v>
      </c>
      <c r="B305">
        <v>24</v>
      </c>
      <c r="C305">
        <v>470.25</v>
      </c>
      <c r="D305">
        <v>424</v>
      </c>
    </row>
    <row r="306" spans="1:4" ht="15" customHeight="1" x14ac:dyDescent="0.25">
      <c r="A306">
        <v>11</v>
      </c>
      <c r="B306">
        <v>25</v>
      </c>
      <c r="C306">
        <v>475.25</v>
      </c>
      <c r="D306">
        <v>413</v>
      </c>
    </row>
    <row r="307" spans="1:4" ht="15" customHeight="1" x14ac:dyDescent="0.25">
      <c r="A307">
        <v>11</v>
      </c>
      <c r="B307">
        <v>26</v>
      </c>
      <c r="C307">
        <v>493.25</v>
      </c>
      <c r="D307">
        <v>416</v>
      </c>
    </row>
    <row r="308" spans="1:4" ht="15" customHeight="1" x14ac:dyDescent="0.25">
      <c r="A308">
        <v>11</v>
      </c>
      <c r="B308">
        <v>27</v>
      </c>
      <c r="C308">
        <v>523.25</v>
      </c>
      <c r="D308">
        <v>409</v>
      </c>
    </row>
    <row r="309" spans="1:4" ht="15" customHeight="1" x14ac:dyDescent="0.25">
      <c r="A309">
        <v>11</v>
      </c>
      <c r="B309">
        <v>28</v>
      </c>
      <c r="C309">
        <v>546.25</v>
      </c>
      <c r="D309">
        <v>397</v>
      </c>
    </row>
    <row r="310" spans="1:4" ht="15" customHeight="1" x14ac:dyDescent="0.25">
      <c r="A310">
        <v>11</v>
      </c>
      <c r="B310">
        <v>29</v>
      </c>
      <c r="C310">
        <v>559.25</v>
      </c>
      <c r="D310">
        <v>397</v>
      </c>
    </row>
    <row r="311" spans="1:4" ht="15" customHeight="1" x14ac:dyDescent="0.25">
      <c r="A311">
        <v>11</v>
      </c>
      <c r="B311">
        <v>30</v>
      </c>
      <c r="C311">
        <v>567.25</v>
      </c>
      <c r="D311">
        <v>400</v>
      </c>
    </row>
    <row r="312" spans="1:4" ht="15" customHeight="1" x14ac:dyDescent="0.25">
      <c r="A312">
        <v>11</v>
      </c>
      <c r="B312">
        <v>31</v>
      </c>
      <c r="C312">
        <v>567.25</v>
      </c>
      <c r="D312">
        <v>407</v>
      </c>
    </row>
    <row r="313" spans="1:4" ht="15" customHeight="1" x14ac:dyDescent="0.25">
      <c r="A313">
        <v>11</v>
      </c>
      <c r="B313">
        <v>32</v>
      </c>
      <c r="C313">
        <v>577.25</v>
      </c>
      <c r="D313">
        <v>408</v>
      </c>
    </row>
    <row r="314" spans="1:4" ht="15" customHeight="1" x14ac:dyDescent="0.25">
      <c r="A314">
        <v>11</v>
      </c>
      <c r="B314">
        <v>33</v>
      </c>
      <c r="C314">
        <v>577.25</v>
      </c>
      <c r="D314">
        <v>397</v>
      </c>
    </row>
    <row r="315" spans="1:4" ht="15" customHeight="1" x14ac:dyDescent="0.25">
      <c r="A315">
        <v>11</v>
      </c>
      <c r="B315">
        <v>34</v>
      </c>
      <c r="C315">
        <v>589.25</v>
      </c>
      <c r="D315">
        <v>398</v>
      </c>
    </row>
    <row r="316" spans="1:4" ht="15" customHeight="1" x14ac:dyDescent="0.25">
      <c r="A316">
        <v>11</v>
      </c>
      <c r="B316">
        <v>35</v>
      </c>
      <c r="C316">
        <v>589.25</v>
      </c>
      <c r="D316">
        <v>410</v>
      </c>
    </row>
    <row r="317" spans="1:4" ht="15" customHeight="1" x14ac:dyDescent="0.25">
      <c r="A317">
        <v>11</v>
      </c>
      <c r="B317">
        <v>36</v>
      </c>
      <c r="C317">
        <v>601.25</v>
      </c>
      <c r="D317">
        <v>407</v>
      </c>
    </row>
    <row r="318" spans="1:4" ht="15" customHeight="1" x14ac:dyDescent="0.25">
      <c r="A318">
        <v>11</v>
      </c>
      <c r="B318">
        <v>37</v>
      </c>
      <c r="C318">
        <v>623.25</v>
      </c>
      <c r="D318">
        <v>408</v>
      </c>
    </row>
    <row r="319" spans="1:4" ht="15" customHeight="1" x14ac:dyDescent="0.25">
      <c r="A319">
        <v>11</v>
      </c>
      <c r="B319">
        <v>38</v>
      </c>
      <c r="C319">
        <v>621.25</v>
      </c>
      <c r="D319">
        <v>436</v>
      </c>
    </row>
    <row r="320" spans="1:4" ht="15" customHeight="1" x14ac:dyDescent="0.25">
      <c r="A320">
        <v>11</v>
      </c>
      <c r="B320">
        <v>39</v>
      </c>
      <c r="C320">
        <v>370</v>
      </c>
      <c r="D320">
        <v>436</v>
      </c>
    </row>
    <row r="321" spans="1:4" ht="15" customHeight="1" x14ac:dyDescent="0.25">
      <c r="A321">
        <v>11</v>
      </c>
      <c r="B321">
        <v>40</v>
      </c>
      <c r="C321">
        <v>370</v>
      </c>
      <c r="D321">
        <v>275</v>
      </c>
    </row>
    <row r="322" spans="1:4" ht="15" customHeight="1" x14ac:dyDescent="0.25">
      <c r="A322">
        <v>11</v>
      </c>
      <c r="B322">
        <v>41</v>
      </c>
      <c r="C322">
        <v>457.25</v>
      </c>
      <c r="D322">
        <v>275</v>
      </c>
    </row>
    <row r="323" spans="1:4" ht="15" customHeight="1" x14ac:dyDescent="0.25">
      <c r="A323">
        <v>15</v>
      </c>
      <c r="B323">
        <v>0</v>
      </c>
      <c r="C323">
        <v>621.25</v>
      </c>
      <c r="D323">
        <v>436</v>
      </c>
    </row>
    <row r="324" spans="1:4" ht="15" customHeight="1" x14ac:dyDescent="0.25">
      <c r="A324">
        <v>15</v>
      </c>
      <c r="B324">
        <v>1</v>
      </c>
      <c r="C324">
        <v>595.25</v>
      </c>
      <c r="D324">
        <v>488</v>
      </c>
    </row>
    <row r="325" spans="1:4" ht="15" customHeight="1" x14ac:dyDescent="0.25">
      <c r="A325">
        <v>15</v>
      </c>
      <c r="B325">
        <v>2</v>
      </c>
      <c r="C325">
        <v>585.25</v>
      </c>
      <c r="D325">
        <v>499</v>
      </c>
    </row>
    <row r="326" spans="1:4" ht="15" customHeight="1" x14ac:dyDescent="0.25">
      <c r="A326">
        <v>15</v>
      </c>
      <c r="B326">
        <v>3</v>
      </c>
      <c r="C326">
        <v>574.25</v>
      </c>
      <c r="D326">
        <v>507</v>
      </c>
    </row>
    <row r="327" spans="1:4" ht="15" customHeight="1" x14ac:dyDescent="0.25">
      <c r="A327">
        <v>15</v>
      </c>
      <c r="B327">
        <v>4</v>
      </c>
      <c r="C327">
        <v>532.25</v>
      </c>
      <c r="D327">
        <v>493</v>
      </c>
    </row>
    <row r="328" spans="1:4" ht="15" customHeight="1" x14ac:dyDescent="0.25">
      <c r="A328">
        <v>15</v>
      </c>
      <c r="B328">
        <v>5</v>
      </c>
      <c r="C328">
        <v>515.25</v>
      </c>
      <c r="D328">
        <v>495</v>
      </c>
    </row>
    <row r="329" spans="1:4" ht="15" customHeight="1" x14ac:dyDescent="0.25">
      <c r="A329">
        <v>15</v>
      </c>
      <c r="B329">
        <v>6</v>
      </c>
      <c r="C329">
        <v>495.25</v>
      </c>
      <c r="D329">
        <v>511</v>
      </c>
    </row>
    <row r="330" spans="1:4" ht="15" customHeight="1" x14ac:dyDescent="0.25">
      <c r="A330">
        <v>15</v>
      </c>
      <c r="B330">
        <v>7</v>
      </c>
      <c r="C330">
        <v>471</v>
      </c>
      <c r="D330">
        <v>517</v>
      </c>
    </row>
    <row r="331" spans="1:4" ht="15" customHeight="1" x14ac:dyDescent="0.25">
      <c r="A331">
        <v>15</v>
      </c>
      <c r="B331">
        <v>8</v>
      </c>
      <c r="C331">
        <v>471</v>
      </c>
      <c r="D331">
        <v>436</v>
      </c>
    </row>
    <row r="332" spans="1:4" ht="15" customHeight="1" x14ac:dyDescent="0.25">
      <c r="A332">
        <v>15</v>
      </c>
      <c r="B332">
        <v>9</v>
      </c>
      <c r="C332">
        <v>621.25</v>
      </c>
      <c r="D332">
        <v>436</v>
      </c>
    </row>
    <row r="333" spans="1:4" ht="15" customHeight="1" x14ac:dyDescent="0.25">
      <c r="A333">
        <v>16</v>
      </c>
      <c r="B333">
        <v>0</v>
      </c>
      <c r="C333">
        <v>644.25</v>
      </c>
      <c r="D333">
        <v>437</v>
      </c>
    </row>
    <row r="334" spans="1:4" ht="15" customHeight="1" x14ac:dyDescent="0.25">
      <c r="A334">
        <v>16</v>
      </c>
      <c r="B334">
        <v>1</v>
      </c>
      <c r="C334">
        <v>634.25</v>
      </c>
      <c r="D334">
        <v>468</v>
      </c>
    </row>
    <row r="335" spans="1:4" ht="15" customHeight="1" x14ac:dyDescent="0.25">
      <c r="A335">
        <v>16</v>
      </c>
      <c r="B335">
        <v>2</v>
      </c>
      <c r="C335">
        <v>628.25</v>
      </c>
      <c r="D335">
        <v>523</v>
      </c>
    </row>
    <row r="336" spans="1:4" ht="15" customHeight="1" x14ac:dyDescent="0.25">
      <c r="A336">
        <v>16</v>
      </c>
      <c r="B336">
        <v>3</v>
      </c>
      <c r="C336">
        <v>617.25</v>
      </c>
      <c r="D336">
        <v>552</v>
      </c>
    </row>
    <row r="337" spans="1:4" ht="15" customHeight="1" x14ac:dyDescent="0.25">
      <c r="A337">
        <v>16</v>
      </c>
      <c r="B337">
        <v>4</v>
      </c>
      <c r="C337">
        <v>603.25</v>
      </c>
      <c r="D337">
        <v>562</v>
      </c>
    </row>
    <row r="338" spans="1:4" ht="15" customHeight="1" x14ac:dyDescent="0.25">
      <c r="A338">
        <v>16</v>
      </c>
      <c r="B338">
        <v>5</v>
      </c>
      <c r="C338">
        <v>596.25</v>
      </c>
      <c r="D338">
        <v>600</v>
      </c>
    </row>
    <row r="339" spans="1:4" ht="15" customHeight="1" x14ac:dyDescent="0.25">
      <c r="A339">
        <v>16</v>
      </c>
      <c r="B339">
        <v>6</v>
      </c>
      <c r="C339">
        <v>670</v>
      </c>
      <c r="D339">
        <v>600</v>
      </c>
    </row>
    <row r="340" spans="1:4" ht="15" customHeight="1" x14ac:dyDescent="0.25">
      <c r="A340">
        <v>16</v>
      </c>
      <c r="B340">
        <v>7</v>
      </c>
      <c r="C340">
        <v>670</v>
      </c>
      <c r="D340">
        <v>436</v>
      </c>
    </row>
    <row r="341" spans="1:4" ht="15" customHeight="1" x14ac:dyDescent="0.25">
      <c r="A341">
        <v>16</v>
      </c>
      <c r="B341">
        <v>8</v>
      </c>
      <c r="C341">
        <v>644.25</v>
      </c>
      <c r="D341">
        <v>436</v>
      </c>
    </row>
    <row r="342" spans="1:4" ht="15" customHeight="1" x14ac:dyDescent="0.25">
      <c r="A342">
        <v>17</v>
      </c>
      <c r="B342">
        <v>0</v>
      </c>
      <c r="C342">
        <v>471</v>
      </c>
      <c r="D342">
        <v>539</v>
      </c>
    </row>
    <row r="343" spans="1:4" ht="15" customHeight="1" x14ac:dyDescent="0.25">
      <c r="A343">
        <v>17</v>
      </c>
      <c r="B343">
        <v>1</v>
      </c>
      <c r="C343">
        <v>499.25</v>
      </c>
      <c r="D343">
        <v>542</v>
      </c>
    </row>
    <row r="344" spans="1:4" ht="15" customHeight="1" x14ac:dyDescent="0.25">
      <c r="A344">
        <v>17</v>
      </c>
      <c r="B344">
        <v>2</v>
      </c>
      <c r="C344">
        <v>524.25</v>
      </c>
      <c r="D344">
        <v>549</v>
      </c>
    </row>
    <row r="345" spans="1:4" ht="15" customHeight="1" x14ac:dyDescent="0.25">
      <c r="A345">
        <v>17</v>
      </c>
      <c r="B345">
        <v>3</v>
      </c>
      <c r="C345">
        <v>539.25</v>
      </c>
      <c r="D345">
        <v>558</v>
      </c>
    </row>
    <row r="346" spans="1:4" ht="15" customHeight="1" x14ac:dyDescent="0.25">
      <c r="A346">
        <v>17</v>
      </c>
      <c r="B346">
        <v>4</v>
      </c>
      <c r="C346">
        <v>562.25</v>
      </c>
      <c r="D346">
        <v>563</v>
      </c>
    </row>
    <row r="347" spans="1:4" ht="15" customHeight="1" x14ac:dyDescent="0.25">
      <c r="A347">
        <v>17</v>
      </c>
      <c r="B347">
        <v>5</v>
      </c>
      <c r="C347">
        <v>583.25</v>
      </c>
      <c r="D347">
        <v>564</v>
      </c>
    </row>
    <row r="348" spans="1:4" ht="15" customHeight="1" x14ac:dyDescent="0.25">
      <c r="A348">
        <v>17</v>
      </c>
      <c r="B348">
        <v>6</v>
      </c>
      <c r="C348">
        <v>577.25</v>
      </c>
      <c r="D348">
        <v>600</v>
      </c>
    </row>
    <row r="349" spans="1:4" ht="15" customHeight="1" x14ac:dyDescent="0.25">
      <c r="A349">
        <v>17</v>
      </c>
      <c r="B349">
        <v>7</v>
      </c>
      <c r="C349">
        <v>471</v>
      </c>
      <c r="D349">
        <v>600</v>
      </c>
    </row>
    <row r="350" spans="1:4" ht="15" customHeight="1" x14ac:dyDescent="0.25">
      <c r="A350">
        <v>20</v>
      </c>
      <c r="B350">
        <v>0</v>
      </c>
      <c r="C350">
        <v>273</v>
      </c>
      <c r="D350">
        <v>516</v>
      </c>
    </row>
    <row r="351" spans="1:4" ht="15" customHeight="1" x14ac:dyDescent="0.25">
      <c r="A351">
        <v>20</v>
      </c>
      <c r="B351">
        <v>1</v>
      </c>
      <c r="C351">
        <v>273</v>
      </c>
      <c r="D351">
        <v>543</v>
      </c>
    </row>
    <row r="352" spans="1:4" ht="15" customHeight="1" x14ac:dyDescent="0.25">
      <c r="A352">
        <v>20</v>
      </c>
      <c r="B352">
        <v>2</v>
      </c>
      <c r="C352">
        <v>296.25</v>
      </c>
      <c r="D352">
        <v>535</v>
      </c>
    </row>
    <row r="353" spans="1:4" ht="15" customHeight="1" x14ac:dyDescent="0.25">
      <c r="A353">
        <v>20</v>
      </c>
      <c r="B353">
        <v>3</v>
      </c>
      <c r="C353">
        <v>311.25</v>
      </c>
      <c r="D353">
        <v>531</v>
      </c>
    </row>
    <row r="354" spans="1:4" ht="15" customHeight="1" x14ac:dyDescent="0.25">
      <c r="A354">
        <v>20</v>
      </c>
      <c r="B354">
        <v>4</v>
      </c>
      <c r="C354">
        <v>329.25</v>
      </c>
      <c r="D354">
        <v>522</v>
      </c>
    </row>
    <row r="355" spans="1:4" ht="15" customHeight="1" x14ac:dyDescent="0.25">
      <c r="A355">
        <v>20</v>
      </c>
      <c r="B355">
        <v>5</v>
      </c>
      <c r="C355">
        <v>345.25</v>
      </c>
      <c r="D355">
        <v>515</v>
      </c>
    </row>
    <row r="356" spans="1:4" ht="15" customHeight="1" x14ac:dyDescent="0.25">
      <c r="A356">
        <v>20</v>
      </c>
      <c r="B356">
        <v>6</v>
      </c>
      <c r="C356">
        <v>365.25</v>
      </c>
      <c r="D356">
        <v>499</v>
      </c>
    </row>
    <row r="357" spans="1:4" ht="15" customHeight="1" x14ac:dyDescent="0.25">
      <c r="A357">
        <v>20</v>
      </c>
      <c r="B357">
        <v>7</v>
      </c>
      <c r="C357">
        <v>381.25</v>
      </c>
      <c r="D357">
        <v>484</v>
      </c>
    </row>
    <row r="358" spans="1:4" ht="15" customHeight="1" x14ac:dyDescent="0.25">
      <c r="A358">
        <v>20</v>
      </c>
      <c r="B358">
        <v>8</v>
      </c>
      <c r="C358">
        <v>399.25</v>
      </c>
      <c r="D358">
        <v>478</v>
      </c>
    </row>
    <row r="359" spans="1:4" ht="15" customHeight="1" x14ac:dyDescent="0.25">
      <c r="A359">
        <v>20</v>
      </c>
      <c r="B359">
        <v>9</v>
      </c>
      <c r="C359">
        <v>420.25</v>
      </c>
      <c r="D359">
        <v>480</v>
      </c>
    </row>
    <row r="360" spans="1:4" ht="15" customHeight="1" x14ac:dyDescent="0.25">
      <c r="A360">
        <v>20</v>
      </c>
      <c r="B360">
        <v>10</v>
      </c>
      <c r="C360">
        <v>436.25</v>
      </c>
      <c r="D360">
        <v>490</v>
      </c>
    </row>
    <row r="361" spans="1:4" ht="15" customHeight="1" x14ac:dyDescent="0.25">
      <c r="A361">
        <v>20</v>
      </c>
      <c r="B361">
        <v>11</v>
      </c>
      <c r="C361">
        <v>451.25</v>
      </c>
      <c r="D361">
        <v>511</v>
      </c>
    </row>
    <row r="362" spans="1:4" ht="15" customHeight="1" x14ac:dyDescent="0.25">
      <c r="A362">
        <v>20</v>
      </c>
      <c r="B362">
        <v>12</v>
      </c>
      <c r="C362">
        <v>471</v>
      </c>
      <c r="D362">
        <v>517</v>
      </c>
    </row>
    <row r="363" spans="1:4" ht="15" customHeight="1" x14ac:dyDescent="0.25">
      <c r="A363">
        <v>20</v>
      </c>
      <c r="B363">
        <v>13</v>
      </c>
      <c r="C363">
        <v>471</v>
      </c>
      <c r="D363">
        <v>436</v>
      </c>
    </row>
    <row r="364" spans="1:4" ht="15" customHeight="1" x14ac:dyDescent="0.25">
      <c r="A364">
        <v>21</v>
      </c>
      <c r="B364">
        <v>0</v>
      </c>
      <c r="C364">
        <v>471</v>
      </c>
      <c r="D364">
        <v>539</v>
      </c>
    </row>
    <row r="365" spans="1:4" ht="15" customHeight="1" x14ac:dyDescent="0.25">
      <c r="A365">
        <v>21</v>
      </c>
      <c r="B365">
        <v>1</v>
      </c>
      <c r="C365">
        <v>447.25</v>
      </c>
      <c r="D365">
        <v>541</v>
      </c>
    </row>
    <row r="366" spans="1:4" ht="15" customHeight="1" x14ac:dyDescent="0.25">
      <c r="A366">
        <v>21</v>
      </c>
      <c r="B366">
        <v>2</v>
      </c>
      <c r="C366">
        <v>421.25</v>
      </c>
      <c r="D366">
        <v>546</v>
      </c>
    </row>
    <row r="367" spans="1:4" ht="15" customHeight="1" x14ac:dyDescent="0.25">
      <c r="A367">
        <v>21</v>
      </c>
      <c r="B367">
        <v>3</v>
      </c>
      <c r="C367">
        <v>396.25</v>
      </c>
      <c r="D367">
        <v>559</v>
      </c>
    </row>
    <row r="368" spans="1:4" ht="15" customHeight="1" x14ac:dyDescent="0.25">
      <c r="A368">
        <v>21</v>
      </c>
      <c r="B368">
        <v>4</v>
      </c>
      <c r="C368">
        <v>381.25</v>
      </c>
      <c r="D368">
        <v>566</v>
      </c>
    </row>
    <row r="369" spans="1:4" ht="15" customHeight="1" x14ac:dyDescent="0.25">
      <c r="A369">
        <v>21</v>
      </c>
      <c r="B369">
        <v>5</v>
      </c>
      <c r="C369">
        <v>361.25</v>
      </c>
      <c r="D369">
        <v>566</v>
      </c>
    </row>
    <row r="370" spans="1:4" ht="15" customHeight="1" x14ac:dyDescent="0.25">
      <c r="A370">
        <v>21</v>
      </c>
      <c r="B370">
        <v>6</v>
      </c>
      <c r="C370">
        <v>343.25</v>
      </c>
      <c r="D370">
        <v>554</v>
      </c>
    </row>
    <row r="371" spans="1:4" ht="15" customHeight="1" x14ac:dyDescent="0.25">
      <c r="A371">
        <v>21</v>
      </c>
      <c r="B371">
        <v>7</v>
      </c>
      <c r="C371">
        <v>322.25</v>
      </c>
      <c r="D371">
        <v>551</v>
      </c>
    </row>
    <row r="372" spans="1:4" ht="15" customHeight="1" x14ac:dyDescent="0.25">
      <c r="A372">
        <v>21</v>
      </c>
      <c r="B372">
        <v>8</v>
      </c>
      <c r="C372">
        <v>299.25</v>
      </c>
      <c r="D372">
        <v>556</v>
      </c>
    </row>
    <row r="373" spans="1:4" ht="15" customHeight="1" x14ac:dyDescent="0.25">
      <c r="A373">
        <v>21</v>
      </c>
      <c r="B373">
        <v>9</v>
      </c>
      <c r="C373">
        <v>300.25</v>
      </c>
      <c r="D373">
        <v>564</v>
      </c>
    </row>
    <row r="374" spans="1:4" ht="15" customHeight="1" x14ac:dyDescent="0.25">
      <c r="A374">
        <v>21</v>
      </c>
      <c r="B374">
        <v>10</v>
      </c>
      <c r="C374">
        <v>273</v>
      </c>
      <c r="D374">
        <v>572</v>
      </c>
    </row>
    <row r="375" spans="1:4" ht="15" customHeight="1" x14ac:dyDescent="0.25">
      <c r="A375">
        <v>21</v>
      </c>
      <c r="B375">
        <v>11</v>
      </c>
      <c r="C375">
        <v>273</v>
      </c>
      <c r="D375">
        <v>600</v>
      </c>
    </row>
    <row r="376" spans="1:4" ht="15" customHeight="1" x14ac:dyDescent="0.25">
      <c r="A376">
        <v>21</v>
      </c>
      <c r="B376">
        <v>12</v>
      </c>
      <c r="C376">
        <v>471</v>
      </c>
      <c r="D376">
        <v>600</v>
      </c>
    </row>
    <row r="377" spans="1:4" ht="15" customHeight="1" x14ac:dyDescent="0.25">
      <c r="A377">
        <v>21</v>
      </c>
      <c r="B377">
        <v>13</v>
      </c>
      <c r="C377">
        <v>471</v>
      </c>
      <c r="D377">
        <v>539</v>
      </c>
    </row>
    <row r="378" spans="1:4" ht="15" customHeight="1" x14ac:dyDescent="0.25">
      <c r="A378">
        <v>25</v>
      </c>
      <c r="B378">
        <v>0</v>
      </c>
      <c r="C378">
        <v>127.25</v>
      </c>
      <c r="D378">
        <v>435</v>
      </c>
    </row>
    <row r="379" spans="1:4" ht="15" customHeight="1" x14ac:dyDescent="0.25">
      <c r="A379">
        <v>25</v>
      </c>
      <c r="B379">
        <v>1</v>
      </c>
      <c r="C379">
        <v>133.25</v>
      </c>
      <c r="D379">
        <v>449</v>
      </c>
    </row>
    <row r="380" spans="1:4" ht="15" customHeight="1" x14ac:dyDescent="0.25">
      <c r="A380">
        <v>25</v>
      </c>
      <c r="B380">
        <v>2</v>
      </c>
      <c r="C380">
        <v>141.25</v>
      </c>
      <c r="D380">
        <v>463</v>
      </c>
    </row>
    <row r="381" spans="1:4" ht="15" customHeight="1" x14ac:dyDescent="0.25">
      <c r="A381">
        <v>25</v>
      </c>
      <c r="B381">
        <v>3</v>
      </c>
      <c r="C381">
        <v>142.25</v>
      </c>
      <c r="D381">
        <v>485</v>
      </c>
    </row>
    <row r="382" spans="1:4" ht="15" customHeight="1" x14ac:dyDescent="0.25">
      <c r="A382">
        <v>25</v>
      </c>
      <c r="B382">
        <v>4</v>
      </c>
      <c r="C382">
        <v>138.25</v>
      </c>
      <c r="D382">
        <v>505</v>
      </c>
    </row>
    <row r="383" spans="1:4" ht="15" customHeight="1" x14ac:dyDescent="0.25">
      <c r="A383">
        <v>25</v>
      </c>
      <c r="B383">
        <v>5</v>
      </c>
      <c r="C383">
        <v>146.25</v>
      </c>
      <c r="D383">
        <v>510</v>
      </c>
    </row>
    <row r="384" spans="1:4" ht="15" customHeight="1" x14ac:dyDescent="0.25">
      <c r="A384">
        <v>25</v>
      </c>
      <c r="B384">
        <v>6</v>
      </c>
      <c r="C384">
        <v>153.25</v>
      </c>
      <c r="D384">
        <v>501</v>
      </c>
    </row>
    <row r="385" spans="1:4" ht="15" customHeight="1" x14ac:dyDescent="0.25">
      <c r="A385">
        <v>25</v>
      </c>
      <c r="B385">
        <v>7</v>
      </c>
      <c r="C385">
        <v>163.25</v>
      </c>
      <c r="D385">
        <v>502</v>
      </c>
    </row>
    <row r="386" spans="1:4" ht="15" customHeight="1" x14ac:dyDescent="0.25">
      <c r="A386">
        <v>25</v>
      </c>
      <c r="B386">
        <v>8</v>
      </c>
      <c r="C386">
        <v>159.25</v>
      </c>
      <c r="D386">
        <v>510</v>
      </c>
    </row>
    <row r="387" spans="1:4" ht="15" customHeight="1" x14ac:dyDescent="0.25">
      <c r="A387">
        <v>25</v>
      </c>
      <c r="B387">
        <v>9</v>
      </c>
      <c r="C387">
        <v>151.25</v>
      </c>
      <c r="D387">
        <v>513</v>
      </c>
    </row>
    <row r="388" spans="1:4" ht="15" customHeight="1" x14ac:dyDescent="0.25">
      <c r="A388">
        <v>25</v>
      </c>
      <c r="B388">
        <v>10</v>
      </c>
      <c r="C388">
        <v>150.25</v>
      </c>
      <c r="D388">
        <v>521</v>
      </c>
    </row>
    <row r="389" spans="1:4" ht="15" customHeight="1" x14ac:dyDescent="0.25">
      <c r="A389">
        <v>25</v>
      </c>
      <c r="B389">
        <v>11</v>
      </c>
      <c r="C389">
        <v>155.25</v>
      </c>
      <c r="D389">
        <v>531</v>
      </c>
    </row>
    <row r="390" spans="1:4" ht="15" customHeight="1" x14ac:dyDescent="0.25">
      <c r="A390">
        <v>25</v>
      </c>
      <c r="B390">
        <v>12</v>
      </c>
      <c r="C390">
        <v>165.25</v>
      </c>
      <c r="D390">
        <v>533</v>
      </c>
    </row>
    <row r="391" spans="1:4" ht="15" customHeight="1" x14ac:dyDescent="0.25">
      <c r="A391">
        <v>25</v>
      </c>
      <c r="B391">
        <v>13</v>
      </c>
      <c r="C391">
        <v>173.25</v>
      </c>
      <c r="D391">
        <v>528</v>
      </c>
    </row>
    <row r="392" spans="1:4" ht="15" customHeight="1" x14ac:dyDescent="0.25">
      <c r="A392">
        <v>25</v>
      </c>
      <c r="B392">
        <v>14</v>
      </c>
      <c r="C392">
        <v>174.25</v>
      </c>
      <c r="D392">
        <v>517</v>
      </c>
    </row>
    <row r="393" spans="1:4" ht="15" customHeight="1" x14ac:dyDescent="0.25">
      <c r="A393">
        <v>25</v>
      </c>
      <c r="B393">
        <v>15</v>
      </c>
      <c r="C393">
        <v>169.25</v>
      </c>
      <c r="D393">
        <v>513</v>
      </c>
    </row>
    <row r="394" spans="1:4" ht="15" customHeight="1" x14ac:dyDescent="0.25">
      <c r="A394">
        <v>25</v>
      </c>
      <c r="B394">
        <v>16</v>
      </c>
      <c r="C394">
        <v>173.25</v>
      </c>
      <c r="D394">
        <v>508</v>
      </c>
    </row>
    <row r="395" spans="1:4" ht="15" customHeight="1" x14ac:dyDescent="0.25">
      <c r="A395">
        <v>25</v>
      </c>
      <c r="B395">
        <v>17</v>
      </c>
      <c r="C395">
        <v>181.25</v>
      </c>
      <c r="D395">
        <v>518</v>
      </c>
    </row>
    <row r="396" spans="1:4" ht="15" customHeight="1" x14ac:dyDescent="0.25">
      <c r="A396">
        <v>25</v>
      </c>
      <c r="B396">
        <v>18</v>
      </c>
      <c r="C396">
        <v>180.25</v>
      </c>
      <c r="D396">
        <v>529</v>
      </c>
    </row>
    <row r="397" spans="1:4" ht="15" customHeight="1" x14ac:dyDescent="0.25">
      <c r="A397">
        <v>25</v>
      </c>
      <c r="B397">
        <v>19</v>
      </c>
      <c r="C397">
        <v>183.25</v>
      </c>
      <c r="D397">
        <v>540</v>
      </c>
    </row>
    <row r="398" spans="1:4" ht="15" customHeight="1" x14ac:dyDescent="0.25">
      <c r="A398">
        <v>25</v>
      </c>
      <c r="B398">
        <v>20</v>
      </c>
      <c r="C398">
        <v>193.25</v>
      </c>
      <c r="D398">
        <v>543</v>
      </c>
    </row>
    <row r="399" spans="1:4" ht="15" customHeight="1" x14ac:dyDescent="0.25">
      <c r="A399">
        <v>25</v>
      </c>
      <c r="B399">
        <v>21</v>
      </c>
      <c r="C399">
        <v>203.25</v>
      </c>
      <c r="D399">
        <v>539</v>
      </c>
    </row>
    <row r="400" spans="1:4" ht="15" customHeight="1" x14ac:dyDescent="0.25">
      <c r="A400">
        <v>25</v>
      </c>
      <c r="B400">
        <v>22</v>
      </c>
      <c r="C400">
        <v>211.25</v>
      </c>
      <c r="D400">
        <v>522</v>
      </c>
    </row>
    <row r="401" spans="1:4" ht="15" customHeight="1" x14ac:dyDescent="0.25">
      <c r="A401">
        <v>25</v>
      </c>
      <c r="B401">
        <v>23</v>
      </c>
      <c r="C401">
        <v>214.25</v>
      </c>
      <c r="D401">
        <v>535</v>
      </c>
    </row>
    <row r="402" spans="1:4" ht="15" customHeight="1" x14ac:dyDescent="0.25">
      <c r="A402">
        <v>25</v>
      </c>
      <c r="B402">
        <v>24</v>
      </c>
      <c r="C402">
        <v>223.25</v>
      </c>
      <c r="D402">
        <v>542</v>
      </c>
    </row>
    <row r="403" spans="1:4" ht="15" customHeight="1" x14ac:dyDescent="0.25">
      <c r="A403">
        <v>25</v>
      </c>
      <c r="B403">
        <v>25</v>
      </c>
      <c r="C403">
        <v>244.25</v>
      </c>
      <c r="D403">
        <v>549</v>
      </c>
    </row>
    <row r="404" spans="1:4" ht="15" customHeight="1" x14ac:dyDescent="0.25">
      <c r="A404">
        <v>25</v>
      </c>
      <c r="B404">
        <v>26</v>
      </c>
      <c r="C404">
        <v>247.25</v>
      </c>
      <c r="D404">
        <v>540</v>
      </c>
    </row>
    <row r="405" spans="1:4" ht="15" customHeight="1" x14ac:dyDescent="0.25">
      <c r="A405">
        <v>25</v>
      </c>
      <c r="B405">
        <v>27</v>
      </c>
      <c r="C405">
        <v>253.25</v>
      </c>
      <c r="D405">
        <v>545</v>
      </c>
    </row>
    <row r="406" spans="1:4" ht="15" customHeight="1" x14ac:dyDescent="0.25">
      <c r="A406">
        <v>25</v>
      </c>
      <c r="B406">
        <v>28</v>
      </c>
      <c r="C406">
        <v>273</v>
      </c>
      <c r="D406">
        <v>543</v>
      </c>
    </row>
    <row r="407" spans="1:4" ht="15" customHeight="1" x14ac:dyDescent="0.25">
      <c r="A407">
        <v>26</v>
      </c>
      <c r="B407">
        <v>0</v>
      </c>
      <c r="C407">
        <v>104</v>
      </c>
      <c r="D407">
        <v>439</v>
      </c>
    </row>
    <row r="408" spans="1:4" ht="15" customHeight="1" x14ac:dyDescent="0.25">
      <c r="A408">
        <v>26</v>
      </c>
      <c r="B408">
        <v>1</v>
      </c>
      <c r="C408">
        <v>110.25</v>
      </c>
      <c r="D408">
        <v>464</v>
      </c>
    </row>
    <row r="409" spans="1:4" ht="15" customHeight="1" x14ac:dyDescent="0.25">
      <c r="A409">
        <v>26</v>
      </c>
      <c r="B409">
        <v>2</v>
      </c>
      <c r="C409">
        <v>97.25</v>
      </c>
      <c r="D409">
        <v>467</v>
      </c>
    </row>
    <row r="410" spans="1:4" ht="15" customHeight="1" x14ac:dyDescent="0.25">
      <c r="A410">
        <v>26</v>
      </c>
      <c r="B410">
        <v>3</v>
      </c>
      <c r="C410">
        <v>92.25</v>
      </c>
      <c r="D410">
        <v>475</v>
      </c>
    </row>
    <row r="411" spans="1:4" ht="15" customHeight="1" x14ac:dyDescent="0.25">
      <c r="A411">
        <v>26</v>
      </c>
      <c r="B411">
        <v>4</v>
      </c>
      <c r="C411">
        <v>97.25</v>
      </c>
      <c r="D411">
        <v>490</v>
      </c>
    </row>
    <row r="412" spans="1:4" ht="15" customHeight="1" x14ac:dyDescent="0.25">
      <c r="A412">
        <v>26</v>
      </c>
      <c r="B412">
        <v>5</v>
      </c>
      <c r="C412">
        <v>108.25</v>
      </c>
      <c r="D412">
        <v>505</v>
      </c>
    </row>
    <row r="413" spans="1:4" ht="15" customHeight="1" x14ac:dyDescent="0.25">
      <c r="A413">
        <v>26</v>
      </c>
      <c r="B413">
        <v>6</v>
      </c>
      <c r="C413">
        <v>99.25</v>
      </c>
      <c r="D413">
        <v>516</v>
      </c>
    </row>
    <row r="414" spans="1:4" ht="15" customHeight="1" x14ac:dyDescent="0.25">
      <c r="A414">
        <v>26</v>
      </c>
      <c r="B414">
        <v>7</v>
      </c>
      <c r="C414">
        <v>95.25</v>
      </c>
      <c r="D414">
        <v>530</v>
      </c>
    </row>
    <row r="415" spans="1:4" ht="15" customHeight="1" x14ac:dyDescent="0.25">
      <c r="A415">
        <v>26</v>
      </c>
      <c r="B415">
        <v>8</v>
      </c>
      <c r="C415">
        <v>107.25</v>
      </c>
      <c r="D415">
        <v>530</v>
      </c>
    </row>
    <row r="416" spans="1:4" ht="15" customHeight="1" x14ac:dyDescent="0.25">
      <c r="A416">
        <v>26</v>
      </c>
      <c r="B416">
        <v>9</v>
      </c>
      <c r="C416">
        <v>119.25</v>
      </c>
      <c r="D416">
        <v>535</v>
      </c>
    </row>
    <row r="417" spans="1:4" ht="15" customHeight="1" x14ac:dyDescent="0.25">
      <c r="A417">
        <v>26</v>
      </c>
      <c r="B417">
        <v>10</v>
      </c>
      <c r="C417">
        <v>125.25</v>
      </c>
      <c r="D417">
        <v>544</v>
      </c>
    </row>
    <row r="418" spans="1:4" ht="15" customHeight="1" x14ac:dyDescent="0.25">
      <c r="A418">
        <v>26</v>
      </c>
      <c r="B418">
        <v>11</v>
      </c>
      <c r="C418">
        <v>123.25</v>
      </c>
      <c r="D418">
        <v>557</v>
      </c>
    </row>
    <row r="419" spans="1:4" ht="15" customHeight="1" x14ac:dyDescent="0.25">
      <c r="A419">
        <v>26</v>
      </c>
      <c r="B419">
        <v>12</v>
      </c>
      <c r="C419">
        <v>115.25</v>
      </c>
      <c r="D419">
        <v>562</v>
      </c>
    </row>
    <row r="420" spans="1:4" ht="15" customHeight="1" x14ac:dyDescent="0.25">
      <c r="A420">
        <v>26</v>
      </c>
      <c r="B420">
        <v>13</v>
      </c>
      <c r="C420">
        <v>128.25</v>
      </c>
      <c r="D420">
        <v>565</v>
      </c>
    </row>
    <row r="421" spans="1:4" ht="15" customHeight="1" x14ac:dyDescent="0.25">
      <c r="A421">
        <v>26</v>
      </c>
      <c r="B421">
        <v>14</v>
      </c>
      <c r="C421">
        <v>135.25</v>
      </c>
      <c r="D421">
        <v>600</v>
      </c>
    </row>
    <row r="422" spans="1:4" ht="15" customHeight="1" x14ac:dyDescent="0.25">
      <c r="A422">
        <v>26</v>
      </c>
      <c r="B422">
        <v>15</v>
      </c>
      <c r="C422">
        <v>75</v>
      </c>
      <c r="D422">
        <v>600</v>
      </c>
    </row>
    <row r="423" spans="1:4" ht="15" customHeight="1" x14ac:dyDescent="0.25">
      <c r="A423">
        <v>26</v>
      </c>
      <c r="B423">
        <v>16</v>
      </c>
      <c r="C423">
        <v>75</v>
      </c>
      <c r="D423">
        <v>435</v>
      </c>
    </row>
    <row r="424" spans="1:4" ht="15" customHeight="1" x14ac:dyDescent="0.25">
      <c r="A424">
        <v>26</v>
      </c>
      <c r="B424">
        <v>17</v>
      </c>
      <c r="C424">
        <v>104</v>
      </c>
      <c r="D424">
        <v>435</v>
      </c>
    </row>
    <row r="425" spans="1:4" ht="15" customHeight="1" x14ac:dyDescent="0.25">
      <c r="A425">
        <v>27</v>
      </c>
      <c r="B425">
        <v>0</v>
      </c>
      <c r="C425">
        <v>273</v>
      </c>
      <c r="D425">
        <v>572</v>
      </c>
    </row>
    <row r="426" spans="1:4" ht="15" customHeight="1" x14ac:dyDescent="0.25">
      <c r="A426">
        <v>27</v>
      </c>
      <c r="B426">
        <v>1</v>
      </c>
      <c r="C426">
        <v>253.25</v>
      </c>
      <c r="D426">
        <v>580</v>
      </c>
    </row>
    <row r="427" spans="1:4" ht="15" customHeight="1" x14ac:dyDescent="0.25">
      <c r="A427">
        <v>27</v>
      </c>
      <c r="B427">
        <v>2</v>
      </c>
      <c r="C427">
        <v>247.25</v>
      </c>
      <c r="D427">
        <v>571</v>
      </c>
    </row>
    <row r="428" spans="1:4" ht="15" customHeight="1" x14ac:dyDescent="0.25">
      <c r="A428">
        <v>27</v>
      </c>
      <c r="B428">
        <v>3</v>
      </c>
      <c r="C428">
        <v>231.25</v>
      </c>
      <c r="D428">
        <v>574</v>
      </c>
    </row>
    <row r="429" spans="1:4" ht="15" customHeight="1" x14ac:dyDescent="0.25">
      <c r="A429">
        <v>27</v>
      </c>
      <c r="B429">
        <v>4</v>
      </c>
      <c r="C429">
        <v>202.25</v>
      </c>
      <c r="D429">
        <v>568</v>
      </c>
    </row>
    <row r="430" spans="1:4" ht="15" customHeight="1" x14ac:dyDescent="0.25">
      <c r="A430">
        <v>27</v>
      </c>
      <c r="B430">
        <v>5</v>
      </c>
      <c r="C430">
        <v>163.25</v>
      </c>
      <c r="D430">
        <v>563</v>
      </c>
    </row>
    <row r="431" spans="1:4" ht="15" customHeight="1" x14ac:dyDescent="0.25">
      <c r="A431">
        <v>27</v>
      </c>
      <c r="B431">
        <v>6</v>
      </c>
      <c r="C431">
        <v>148.25</v>
      </c>
      <c r="D431">
        <v>565</v>
      </c>
    </row>
    <row r="432" spans="1:4" ht="15" customHeight="1" x14ac:dyDescent="0.25">
      <c r="A432">
        <v>27</v>
      </c>
      <c r="B432">
        <v>7</v>
      </c>
      <c r="C432">
        <v>146.25</v>
      </c>
      <c r="D432">
        <v>578</v>
      </c>
    </row>
    <row r="433" spans="1:4" ht="15" customHeight="1" x14ac:dyDescent="0.25">
      <c r="A433">
        <v>27</v>
      </c>
      <c r="B433">
        <v>8</v>
      </c>
      <c r="C433">
        <v>148.25</v>
      </c>
      <c r="D433">
        <v>600</v>
      </c>
    </row>
    <row r="434" spans="1:4" ht="15" customHeight="1" x14ac:dyDescent="0.25">
      <c r="A434">
        <v>27</v>
      </c>
      <c r="B434">
        <v>9</v>
      </c>
      <c r="C434">
        <v>273</v>
      </c>
      <c r="D434">
        <v>600</v>
      </c>
    </row>
    <row r="435" spans="1:4" ht="15" customHeight="1" x14ac:dyDescent="0.25">
      <c r="A435">
        <v>27</v>
      </c>
      <c r="B435">
        <v>10</v>
      </c>
      <c r="C435">
        <v>273</v>
      </c>
      <c r="D435">
        <v>572</v>
      </c>
    </row>
    <row r="436" spans="1:4" ht="15" customHeight="1" x14ac:dyDescent="0.25">
      <c r="A436">
        <v>30</v>
      </c>
      <c r="B436">
        <v>0</v>
      </c>
      <c r="C436">
        <v>104.25</v>
      </c>
      <c r="D436">
        <v>436</v>
      </c>
    </row>
    <row r="437" spans="1:4" ht="15" customHeight="1" x14ac:dyDescent="0.25">
      <c r="A437">
        <v>30</v>
      </c>
      <c r="B437">
        <v>1</v>
      </c>
      <c r="C437">
        <v>101.25</v>
      </c>
      <c r="D437">
        <v>415</v>
      </c>
    </row>
    <row r="438" spans="1:4" ht="15" customHeight="1" x14ac:dyDescent="0.25">
      <c r="A438">
        <v>30</v>
      </c>
      <c r="B438">
        <v>2</v>
      </c>
      <c r="C438">
        <v>94.25</v>
      </c>
      <c r="D438">
        <v>400</v>
      </c>
    </row>
    <row r="439" spans="1:4" ht="15" customHeight="1" x14ac:dyDescent="0.25">
      <c r="A439">
        <v>30</v>
      </c>
      <c r="B439">
        <v>3</v>
      </c>
      <c r="C439">
        <v>92.25</v>
      </c>
      <c r="D439">
        <v>364</v>
      </c>
    </row>
    <row r="440" spans="1:4" ht="15" customHeight="1" x14ac:dyDescent="0.25">
      <c r="A440">
        <v>30</v>
      </c>
      <c r="B440">
        <v>4</v>
      </c>
      <c r="C440">
        <v>97.25</v>
      </c>
      <c r="D440">
        <v>346</v>
      </c>
    </row>
    <row r="441" spans="1:4" ht="15" customHeight="1" x14ac:dyDescent="0.25">
      <c r="A441">
        <v>30</v>
      </c>
      <c r="B441">
        <v>5</v>
      </c>
      <c r="C441">
        <v>105.25</v>
      </c>
      <c r="D441">
        <v>328</v>
      </c>
    </row>
    <row r="442" spans="1:4" ht="15" customHeight="1" x14ac:dyDescent="0.25">
      <c r="A442">
        <v>30</v>
      </c>
      <c r="B442">
        <v>6</v>
      </c>
      <c r="C442">
        <v>109.25</v>
      </c>
      <c r="D442">
        <v>317</v>
      </c>
    </row>
    <row r="443" spans="1:4" ht="15" customHeight="1" x14ac:dyDescent="0.25">
      <c r="A443">
        <v>30</v>
      </c>
      <c r="B443">
        <v>7</v>
      </c>
      <c r="C443">
        <v>131.25</v>
      </c>
      <c r="D443">
        <v>301</v>
      </c>
    </row>
    <row r="444" spans="1:4" ht="15" customHeight="1" x14ac:dyDescent="0.25">
      <c r="A444">
        <v>30</v>
      </c>
      <c r="B444">
        <v>8</v>
      </c>
      <c r="C444">
        <v>148.25</v>
      </c>
      <c r="D444">
        <v>299</v>
      </c>
    </row>
    <row r="445" spans="1:4" ht="15" customHeight="1" x14ac:dyDescent="0.25">
      <c r="A445">
        <v>30</v>
      </c>
      <c r="B445">
        <v>9</v>
      </c>
      <c r="C445">
        <v>176.25</v>
      </c>
      <c r="D445">
        <v>314</v>
      </c>
    </row>
    <row r="446" spans="1:4" ht="15" customHeight="1" x14ac:dyDescent="0.25">
      <c r="A446">
        <v>30</v>
      </c>
      <c r="B446">
        <v>10</v>
      </c>
      <c r="C446">
        <v>199.25</v>
      </c>
      <c r="D446">
        <v>319</v>
      </c>
    </row>
    <row r="447" spans="1:4" ht="15" customHeight="1" x14ac:dyDescent="0.25">
      <c r="A447">
        <v>30</v>
      </c>
      <c r="B447">
        <v>11</v>
      </c>
      <c r="C447">
        <v>218.25</v>
      </c>
      <c r="D447">
        <v>336</v>
      </c>
    </row>
    <row r="448" spans="1:4" ht="15" customHeight="1" x14ac:dyDescent="0.25">
      <c r="A448">
        <v>30</v>
      </c>
      <c r="B448">
        <v>12</v>
      </c>
      <c r="C448">
        <v>224.25</v>
      </c>
      <c r="D448">
        <v>353</v>
      </c>
    </row>
    <row r="449" spans="1:4" ht="15" customHeight="1" x14ac:dyDescent="0.25">
      <c r="A449">
        <v>30</v>
      </c>
      <c r="B449">
        <v>13</v>
      </c>
      <c r="C449">
        <v>229.25</v>
      </c>
      <c r="D449">
        <v>386</v>
      </c>
    </row>
    <row r="450" spans="1:4" ht="15" customHeight="1" x14ac:dyDescent="0.25">
      <c r="A450">
        <v>30</v>
      </c>
      <c r="B450">
        <v>14</v>
      </c>
      <c r="C450">
        <v>232</v>
      </c>
      <c r="D450">
        <v>406</v>
      </c>
    </row>
    <row r="451" spans="1:4" ht="15" customHeight="1" x14ac:dyDescent="0.25">
      <c r="A451">
        <v>30</v>
      </c>
      <c r="B451">
        <v>15</v>
      </c>
      <c r="C451">
        <v>242</v>
      </c>
      <c r="D451">
        <v>399</v>
      </c>
    </row>
    <row r="452" spans="1:4" ht="15" customHeight="1" x14ac:dyDescent="0.25">
      <c r="A452">
        <v>30</v>
      </c>
      <c r="B452">
        <v>16</v>
      </c>
      <c r="C452">
        <v>244</v>
      </c>
      <c r="D452">
        <v>384</v>
      </c>
    </row>
    <row r="453" spans="1:4" ht="15" customHeight="1" x14ac:dyDescent="0.25">
      <c r="A453">
        <v>30</v>
      </c>
      <c r="B453">
        <v>17</v>
      </c>
      <c r="C453">
        <v>235</v>
      </c>
      <c r="D453">
        <v>347</v>
      </c>
    </row>
    <row r="454" spans="1:4" ht="15" customHeight="1" x14ac:dyDescent="0.25">
      <c r="A454">
        <v>30</v>
      </c>
      <c r="B454">
        <v>18</v>
      </c>
      <c r="C454">
        <v>210</v>
      </c>
      <c r="D454">
        <v>275</v>
      </c>
    </row>
    <row r="455" spans="1:4" ht="15" customHeight="1" x14ac:dyDescent="0.25">
      <c r="A455">
        <v>30</v>
      </c>
      <c r="B455">
        <v>19</v>
      </c>
      <c r="C455">
        <v>75</v>
      </c>
      <c r="D455">
        <v>275</v>
      </c>
    </row>
    <row r="456" spans="1:4" ht="15" customHeight="1" x14ac:dyDescent="0.25">
      <c r="A456">
        <v>30</v>
      </c>
      <c r="B456">
        <v>20</v>
      </c>
      <c r="C456">
        <v>75</v>
      </c>
      <c r="D456">
        <v>435</v>
      </c>
    </row>
    <row r="457" spans="1:4" ht="15" customHeight="1" x14ac:dyDescent="0.25">
      <c r="A457">
        <v>30</v>
      </c>
      <c r="B457">
        <v>21</v>
      </c>
      <c r="C457">
        <v>104.25</v>
      </c>
      <c r="D457">
        <v>435</v>
      </c>
    </row>
    <row r="458" spans="1:4" x14ac:dyDescent="0.25">
      <c r="A458">
        <v>31</v>
      </c>
      <c r="B458">
        <v>0</v>
      </c>
      <c r="C458">
        <v>127.25</v>
      </c>
      <c r="D458">
        <v>435</v>
      </c>
    </row>
    <row r="459" spans="1:4" x14ac:dyDescent="0.25">
      <c r="A459">
        <v>31</v>
      </c>
      <c r="B459">
        <v>1</v>
      </c>
      <c r="C459">
        <v>150.25</v>
      </c>
      <c r="D459">
        <v>406</v>
      </c>
    </row>
    <row r="460" spans="1:4" x14ac:dyDescent="0.25">
      <c r="A460">
        <v>31</v>
      </c>
      <c r="B460">
        <v>2</v>
      </c>
      <c r="C460">
        <v>144.25</v>
      </c>
      <c r="D460">
        <v>391</v>
      </c>
    </row>
    <row r="461" spans="1:4" x14ac:dyDescent="0.25">
      <c r="A461">
        <v>31</v>
      </c>
      <c r="B461">
        <v>3</v>
      </c>
      <c r="C461">
        <v>135.25</v>
      </c>
      <c r="D461">
        <v>385</v>
      </c>
    </row>
    <row r="462" spans="1:4" x14ac:dyDescent="0.25">
      <c r="A462">
        <v>31</v>
      </c>
      <c r="B462">
        <v>4</v>
      </c>
      <c r="C462">
        <v>134.25</v>
      </c>
      <c r="D462">
        <v>369</v>
      </c>
    </row>
    <row r="463" spans="1:4" x14ac:dyDescent="0.25">
      <c r="A463">
        <v>31</v>
      </c>
      <c r="B463">
        <v>5</v>
      </c>
      <c r="C463">
        <v>141.25</v>
      </c>
      <c r="D463">
        <v>358</v>
      </c>
    </row>
    <row r="464" spans="1:4" x14ac:dyDescent="0.25">
      <c r="A464">
        <v>31</v>
      </c>
      <c r="B464">
        <v>6</v>
      </c>
      <c r="C464">
        <v>153.25</v>
      </c>
      <c r="D464">
        <v>347</v>
      </c>
    </row>
    <row r="465" spans="1:4" x14ac:dyDescent="0.25">
      <c r="A465">
        <v>31</v>
      </c>
      <c r="B465">
        <v>7</v>
      </c>
      <c r="C465">
        <v>170.25</v>
      </c>
      <c r="D465">
        <v>346</v>
      </c>
    </row>
    <row r="466" spans="1:4" x14ac:dyDescent="0.25">
      <c r="A466">
        <v>31</v>
      </c>
      <c r="B466">
        <v>8</v>
      </c>
      <c r="C466">
        <v>182.25</v>
      </c>
      <c r="D466">
        <v>351</v>
      </c>
    </row>
    <row r="467" spans="1:4" x14ac:dyDescent="0.25">
      <c r="A467">
        <v>31</v>
      </c>
      <c r="B467">
        <v>9</v>
      </c>
      <c r="C467">
        <v>192.25</v>
      </c>
      <c r="D467">
        <v>368</v>
      </c>
    </row>
    <row r="468" spans="1:4" x14ac:dyDescent="0.25">
      <c r="A468">
        <v>31</v>
      </c>
      <c r="B468">
        <v>10</v>
      </c>
      <c r="C468">
        <v>191.25</v>
      </c>
      <c r="D468">
        <v>382</v>
      </c>
    </row>
    <row r="469" spans="1:4" x14ac:dyDescent="0.25">
      <c r="A469">
        <v>31</v>
      </c>
      <c r="B469">
        <v>11</v>
      </c>
      <c r="C469">
        <v>184.25</v>
      </c>
      <c r="D469">
        <v>395</v>
      </c>
    </row>
    <row r="470" spans="1:4" x14ac:dyDescent="0.25">
      <c r="A470">
        <v>31</v>
      </c>
      <c r="B470">
        <v>12</v>
      </c>
      <c r="C470">
        <v>189.25</v>
      </c>
      <c r="D470">
        <v>407</v>
      </c>
    </row>
    <row r="471" spans="1:4" x14ac:dyDescent="0.25">
      <c r="A471">
        <v>31</v>
      </c>
      <c r="B471">
        <v>13</v>
      </c>
      <c r="C471">
        <v>202.25</v>
      </c>
      <c r="D471">
        <v>419</v>
      </c>
    </row>
    <row r="472" spans="1:4" x14ac:dyDescent="0.25">
      <c r="A472">
        <v>31</v>
      </c>
      <c r="B472">
        <v>14</v>
      </c>
      <c r="C472">
        <v>173</v>
      </c>
      <c r="D472">
        <v>435</v>
      </c>
    </row>
    <row r="473" spans="1:4" x14ac:dyDescent="0.25">
      <c r="A473">
        <v>31</v>
      </c>
      <c r="B473">
        <v>15</v>
      </c>
      <c r="C473">
        <v>127.25</v>
      </c>
      <c r="D473">
        <v>435</v>
      </c>
    </row>
    <row r="474" spans="1:4" ht="15" customHeight="1" x14ac:dyDescent="0.25">
      <c r="A474">
        <v>35</v>
      </c>
      <c r="B474">
        <v>0</v>
      </c>
      <c r="C474">
        <v>202.25</v>
      </c>
      <c r="D474">
        <v>422</v>
      </c>
    </row>
    <row r="475" spans="1:4" ht="15" customHeight="1" x14ac:dyDescent="0.25">
      <c r="A475">
        <v>35</v>
      </c>
      <c r="B475">
        <v>1</v>
      </c>
      <c r="C475">
        <v>205.25</v>
      </c>
      <c r="D475">
        <v>448</v>
      </c>
    </row>
    <row r="476" spans="1:4" ht="15" customHeight="1" x14ac:dyDescent="0.25">
      <c r="A476">
        <v>35</v>
      </c>
      <c r="B476">
        <v>2</v>
      </c>
      <c r="C476">
        <v>214.25</v>
      </c>
      <c r="D476">
        <v>454</v>
      </c>
    </row>
    <row r="477" spans="1:4" ht="15" customHeight="1" x14ac:dyDescent="0.25">
      <c r="A477">
        <v>35</v>
      </c>
      <c r="B477">
        <v>3</v>
      </c>
      <c r="C477">
        <v>232</v>
      </c>
      <c r="D477">
        <v>467</v>
      </c>
    </row>
    <row r="478" spans="1:4" ht="15" customHeight="1" x14ac:dyDescent="0.25">
      <c r="A478">
        <v>35</v>
      </c>
      <c r="B478">
        <v>4</v>
      </c>
      <c r="C478">
        <v>242</v>
      </c>
      <c r="D478">
        <v>470</v>
      </c>
    </row>
    <row r="479" spans="1:4" ht="15" customHeight="1" x14ac:dyDescent="0.25">
      <c r="A479">
        <v>35</v>
      </c>
      <c r="B479">
        <v>5</v>
      </c>
      <c r="C479">
        <v>244</v>
      </c>
      <c r="D479">
        <v>470</v>
      </c>
    </row>
    <row r="480" spans="1:4" ht="15" customHeight="1" x14ac:dyDescent="0.25">
      <c r="A480">
        <v>35</v>
      </c>
      <c r="B480">
        <v>6</v>
      </c>
      <c r="C480">
        <v>250.25</v>
      </c>
      <c r="D480">
        <v>479</v>
      </c>
    </row>
    <row r="481" spans="1:4" ht="15" customHeight="1" x14ac:dyDescent="0.25">
      <c r="A481">
        <v>35</v>
      </c>
      <c r="B481">
        <v>7</v>
      </c>
      <c r="C481">
        <v>269.25</v>
      </c>
      <c r="D481">
        <v>491</v>
      </c>
    </row>
    <row r="482" spans="1:4" ht="15" customHeight="1" x14ac:dyDescent="0.25">
      <c r="A482">
        <v>35</v>
      </c>
      <c r="B482">
        <v>8</v>
      </c>
      <c r="C482">
        <v>280.25</v>
      </c>
      <c r="D482">
        <v>492</v>
      </c>
    </row>
    <row r="483" spans="1:4" ht="15" customHeight="1" x14ac:dyDescent="0.25">
      <c r="A483">
        <v>35</v>
      </c>
      <c r="B483">
        <v>9</v>
      </c>
      <c r="C483">
        <v>290.25</v>
      </c>
      <c r="D483">
        <v>487</v>
      </c>
    </row>
    <row r="484" spans="1:4" ht="15" customHeight="1" x14ac:dyDescent="0.25">
      <c r="A484">
        <v>35</v>
      </c>
      <c r="B484">
        <v>10</v>
      </c>
      <c r="C484">
        <v>307.25</v>
      </c>
      <c r="D484">
        <v>484</v>
      </c>
    </row>
    <row r="485" spans="1:4" ht="15" customHeight="1" x14ac:dyDescent="0.25">
      <c r="A485">
        <v>35</v>
      </c>
      <c r="B485">
        <v>11</v>
      </c>
      <c r="C485">
        <v>309.25</v>
      </c>
      <c r="D485">
        <v>477</v>
      </c>
    </row>
    <row r="486" spans="1:4" ht="15" customHeight="1" x14ac:dyDescent="0.25">
      <c r="A486">
        <v>35</v>
      </c>
      <c r="B486">
        <v>12</v>
      </c>
      <c r="C486">
        <v>349.25</v>
      </c>
      <c r="D486">
        <v>459</v>
      </c>
    </row>
    <row r="487" spans="1:4" ht="15" customHeight="1" x14ac:dyDescent="0.25">
      <c r="A487">
        <v>35</v>
      </c>
      <c r="B487">
        <v>13</v>
      </c>
      <c r="C487">
        <v>355.25</v>
      </c>
      <c r="D487">
        <v>448</v>
      </c>
    </row>
    <row r="488" spans="1:4" ht="15" customHeight="1" x14ac:dyDescent="0.25">
      <c r="A488">
        <v>35</v>
      </c>
      <c r="B488">
        <v>14</v>
      </c>
      <c r="C488">
        <v>352.25</v>
      </c>
      <c r="D488">
        <v>439</v>
      </c>
    </row>
    <row r="489" spans="1:4" ht="15" customHeight="1" x14ac:dyDescent="0.25">
      <c r="A489">
        <v>35</v>
      </c>
      <c r="B489">
        <v>15</v>
      </c>
      <c r="C489">
        <v>352.25</v>
      </c>
      <c r="D489">
        <v>424</v>
      </c>
    </row>
    <row r="490" spans="1:4" ht="15" customHeight="1" x14ac:dyDescent="0.25">
      <c r="A490">
        <v>35</v>
      </c>
      <c r="B490">
        <v>16</v>
      </c>
      <c r="C490">
        <v>343.25</v>
      </c>
      <c r="D490">
        <v>412</v>
      </c>
    </row>
    <row r="491" spans="1:4" ht="15" customHeight="1" x14ac:dyDescent="0.25">
      <c r="A491">
        <v>35</v>
      </c>
      <c r="B491">
        <v>17</v>
      </c>
      <c r="C491">
        <v>342.25</v>
      </c>
      <c r="D491">
        <v>398</v>
      </c>
    </row>
    <row r="492" spans="1:4" ht="15" customHeight="1" x14ac:dyDescent="0.25">
      <c r="A492">
        <v>35</v>
      </c>
      <c r="B492">
        <v>18</v>
      </c>
      <c r="C492">
        <v>359.25</v>
      </c>
      <c r="D492">
        <v>367</v>
      </c>
    </row>
    <row r="493" spans="1:4" ht="15" customHeight="1" x14ac:dyDescent="0.25">
      <c r="A493">
        <v>35</v>
      </c>
      <c r="B493">
        <v>19</v>
      </c>
      <c r="C493">
        <v>358.25</v>
      </c>
      <c r="D493">
        <v>350</v>
      </c>
    </row>
    <row r="494" spans="1:4" ht="15" customHeight="1" x14ac:dyDescent="0.25">
      <c r="A494">
        <v>35</v>
      </c>
      <c r="B494">
        <v>20</v>
      </c>
      <c r="C494">
        <v>343.25</v>
      </c>
      <c r="D494">
        <v>337</v>
      </c>
    </row>
    <row r="495" spans="1:4" ht="15" customHeight="1" x14ac:dyDescent="0.25">
      <c r="A495">
        <v>35</v>
      </c>
      <c r="B495">
        <v>21</v>
      </c>
      <c r="C495">
        <v>334.25</v>
      </c>
      <c r="D495">
        <v>336</v>
      </c>
    </row>
    <row r="496" spans="1:4" ht="15" customHeight="1" x14ac:dyDescent="0.25">
      <c r="A496">
        <v>35</v>
      </c>
      <c r="B496">
        <v>22</v>
      </c>
      <c r="C496">
        <v>328.25</v>
      </c>
      <c r="D496">
        <v>319</v>
      </c>
    </row>
    <row r="497" spans="1:4" ht="15" customHeight="1" x14ac:dyDescent="0.25">
      <c r="A497">
        <v>35</v>
      </c>
      <c r="B497">
        <v>23</v>
      </c>
      <c r="C497">
        <v>313.25</v>
      </c>
      <c r="D497">
        <v>321</v>
      </c>
    </row>
    <row r="498" spans="1:4" ht="15" customHeight="1" x14ac:dyDescent="0.25">
      <c r="A498">
        <v>35</v>
      </c>
      <c r="B498">
        <v>24</v>
      </c>
      <c r="C498">
        <v>298.25</v>
      </c>
      <c r="D498">
        <v>316</v>
      </c>
    </row>
    <row r="499" spans="1:4" ht="15" customHeight="1" x14ac:dyDescent="0.25">
      <c r="A499">
        <v>35</v>
      </c>
      <c r="B499">
        <v>25</v>
      </c>
      <c r="C499">
        <v>277.25</v>
      </c>
      <c r="D499">
        <v>304</v>
      </c>
    </row>
    <row r="500" spans="1:4" ht="15" customHeight="1" x14ac:dyDescent="0.25">
      <c r="A500">
        <v>35</v>
      </c>
      <c r="B500">
        <v>26</v>
      </c>
      <c r="C500">
        <v>256.25</v>
      </c>
      <c r="D500">
        <v>310</v>
      </c>
    </row>
    <row r="501" spans="1:4" ht="15" customHeight="1" x14ac:dyDescent="0.25">
      <c r="A501">
        <v>35</v>
      </c>
      <c r="B501">
        <v>27</v>
      </c>
      <c r="C501">
        <v>254.25</v>
      </c>
      <c r="D501">
        <v>320</v>
      </c>
    </row>
    <row r="502" spans="1:4" ht="15" customHeight="1" x14ac:dyDescent="0.25">
      <c r="A502">
        <v>35</v>
      </c>
      <c r="B502">
        <v>28</v>
      </c>
      <c r="C502">
        <v>261.25</v>
      </c>
      <c r="D502">
        <v>333</v>
      </c>
    </row>
    <row r="503" spans="1:4" ht="15" customHeight="1" x14ac:dyDescent="0.25">
      <c r="A503">
        <v>35</v>
      </c>
      <c r="B503">
        <v>29</v>
      </c>
      <c r="C503">
        <v>260.25</v>
      </c>
      <c r="D503">
        <v>343</v>
      </c>
    </row>
    <row r="504" spans="1:4" ht="15" customHeight="1" x14ac:dyDescent="0.25">
      <c r="A504">
        <v>35</v>
      </c>
      <c r="B504">
        <v>30</v>
      </c>
      <c r="C504">
        <v>267.25</v>
      </c>
      <c r="D504">
        <v>350</v>
      </c>
    </row>
    <row r="505" spans="1:4" ht="15" customHeight="1" x14ac:dyDescent="0.25">
      <c r="A505">
        <v>35</v>
      </c>
      <c r="B505">
        <v>31</v>
      </c>
      <c r="C505">
        <v>274.25</v>
      </c>
      <c r="D505">
        <v>354</v>
      </c>
    </row>
    <row r="506" spans="1:4" ht="15" customHeight="1" x14ac:dyDescent="0.25">
      <c r="A506">
        <v>35</v>
      </c>
      <c r="B506">
        <v>32</v>
      </c>
      <c r="C506">
        <v>277.25</v>
      </c>
      <c r="D506">
        <v>365</v>
      </c>
    </row>
    <row r="507" spans="1:4" ht="15" customHeight="1" x14ac:dyDescent="0.25">
      <c r="A507">
        <v>35</v>
      </c>
      <c r="B507">
        <v>33</v>
      </c>
      <c r="C507">
        <v>271.25</v>
      </c>
      <c r="D507">
        <v>370</v>
      </c>
    </row>
    <row r="508" spans="1:4" ht="15" customHeight="1" x14ac:dyDescent="0.25">
      <c r="A508">
        <v>35</v>
      </c>
      <c r="B508">
        <v>34</v>
      </c>
      <c r="C508">
        <v>287.25</v>
      </c>
      <c r="D508">
        <v>380</v>
      </c>
    </row>
    <row r="509" spans="1:4" ht="15" customHeight="1" x14ac:dyDescent="0.25">
      <c r="A509">
        <v>35</v>
      </c>
      <c r="B509">
        <v>35</v>
      </c>
      <c r="C509">
        <v>301.25</v>
      </c>
      <c r="D509">
        <v>394</v>
      </c>
    </row>
    <row r="510" spans="1:4" ht="15" customHeight="1" x14ac:dyDescent="0.25">
      <c r="A510">
        <v>35</v>
      </c>
      <c r="B510">
        <v>36</v>
      </c>
      <c r="C510">
        <v>304.25</v>
      </c>
      <c r="D510">
        <v>406</v>
      </c>
    </row>
    <row r="511" spans="1:4" ht="15" customHeight="1" x14ac:dyDescent="0.25">
      <c r="A511">
        <v>35</v>
      </c>
      <c r="B511">
        <v>37</v>
      </c>
      <c r="C511">
        <v>300.25</v>
      </c>
      <c r="D511">
        <v>416</v>
      </c>
    </row>
    <row r="512" spans="1:4" ht="15" customHeight="1" x14ac:dyDescent="0.25">
      <c r="A512">
        <v>35</v>
      </c>
      <c r="B512">
        <v>38</v>
      </c>
      <c r="C512">
        <v>296.25</v>
      </c>
      <c r="D512">
        <v>422</v>
      </c>
    </row>
    <row r="513" spans="1:4" ht="15" customHeight="1" x14ac:dyDescent="0.25">
      <c r="A513">
        <v>35</v>
      </c>
      <c r="B513">
        <v>39</v>
      </c>
      <c r="C513">
        <v>296.25</v>
      </c>
      <c r="D513">
        <v>433</v>
      </c>
    </row>
    <row r="514" spans="1:4" ht="15" customHeight="1" x14ac:dyDescent="0.25">
      <c r="A514">
        <v>35</v>
      </c>
      <c r="B514">
        <v>40</v>
      </c>
      <c r="C514">
        <v>289.25</v>
      </c>
      <c r="D514">
        <v>444</v>
      </c>
    </row>
    <row r="515" spans="1:4" ht="15" customHeight="1" x14ac:dyDescent="0.25">
      <c r="A515">
        <v>35</v>
      </c>
      <c r="B515">
        <v>41</v>
      </c>
      <c r="C515">
        <v>278.25</v>
      </c>
      <c r="D515">
        <v>447</v>
      </c>
    </row>
    <row r="516" spans="1:4" ht="15" customHeight="1" x14ac:dyDescent="0.25">
      <c r="A516">
        <v>35</v>
      </c>
      <c r="B516">
        <v>42</v>
      </c>
      <c r="C516">
        <v>265.25</v>
      </c>
      <c r="D516">
        <v>439</v>
      </c>
    </row>
    <row r="517" spans="1:4" ht="15" customHeight="1" x14ac:dyDescent="0.25">
      <c r="A517">
        <v>35</v>
      </c>
      <c r="B517">
        <v>43</v>
      </c>
      <c r="C517">
        <v>259.25</v>
      </c>
      <c r="D517">
        <v>432</v>
      </c>
    </row>
    <row r="518" spans="1:4" ht="15" customHeight="1" x14ac:dyDescent="0.25">
      <c r="A518">
        <v>35</v>
      </c>
      <c r="B518">
        <v>44</v>
      </c>
      <c r="C518">
        <v>246.25</v>
      </c>
      <c r="D518">
        <v>423</v>
      </c>
    </row>
    <row r="519" spans="1:4" ht="15" customHeight="1" x14ac:dyDescent="0.25">
      <c r="A519">
        <v>35</v>
      </c>
      <c r="B519">
        <v>45</v>
      </c>
      <c r="C519">
        <v>236.25</v>
      </c>
      <c r="D519">
        <v>420</v>
      </c>
    </row>
    <row r="520" spans="1:4" ht="15" customHeight="1" x14ac:dyDescent="0.25">
      <c r="A520">
        <v>35</v>
      </c>
      <c r="B520">
        <v>46</v>
      </c>
      <c r="C520">
        <v>232</v>
      </c>
      <c r="D520">
        <v>406</v>
      </c>
    </row>
    <row r="521" spans="1:4" ht="15" customHeight="1" x14ac:dyDescent="0.25">
      <c r="A521">
        <v>35</v>
      </c>
      <c r="B521">
        <v>47</v>
      </c>
      <c r="C521">
        <v>242</v>
      </c>
      <c r="D521">
        <v>399</v>
      </c>
    </row>
    <row r="522" spans="1:4" ht="15" customHeight="1" x14ac:dyDescent="0.25">
      <c r="A522">
        <v>35</v>
      </c>
      <c r="B522">
        <v>48</v>
      </c>
      <c r="C522">
        <v>244</v>
      </c>
      <c r="D522">
        <v>384</v>
      </c>
    </row>
    <row r="523" spans="1:4" ht="15" customHeight="1" x14ac:dyDescent="0.25">
      <c r="A523">
        <v>35</v>
      </c>
      <c r="B523">
        <v>49</v>
      </c>
      <c r="C523">
        <v>235</v>
      </c>
      <c r="D523">
        <v>347</v>
      </c>
    </row>
    <row r="524" spans="1:4" ht="15" customHeight="1" x14ac:dyDescent="0.25">
      <c r="A524">
        <v>35</v>
      </c>
      <c r="B524">
        <v>50</v>
      </c>
      <c r="C524">
        <v>210.25</v>
      </c>
      <c r="D524">
        <v>275</v>
      </c>
    </row>
    <row r="525" spans="1:4" ht="15" customHeight="1" x14ac:dyDescent="0.25">
      <c r="A525">
        <v>35</v>
      </c>
      <c r="B525">
        <v>51</v>
      </c>
      <c r="C525">
        <v>370</v>
      </c>
      <c r="D525">
        <v>275</v>
      </c>
    </row>
    <row r="526" spans="1:4" ht="15" customHeight="1" x14ac:dyDescent="0.25">
      <c r="A526">
        <v>35</v>
      </c>
      <c r="B526">
        <v>52</v>
      </c>
      <c r="C526">
        <v>370</v>
      </c>
      <c r="D526">
        <v>435</v>
      </c>
    </row>
    <row r="527" spans="1:4" ht="15" customHeight="1" x14ac:dyDescent="0.25">
      <c r="A527">
        <v>35</v>
      </c>
      <c r="B527">
        <v>53</v>
      </c>
      <c r="C527">
        <v>365</v>
      </c>
      <c r="D527">
        <v>452</v>
      </c>
    </row>
    <row r="528" spans="1:4" ht="15" customHeight="1" x14ac:dyDescent="0.25">
      <c r="A528">
        <v>35</v>
      </c>
      <c r="B528">
        <v>54</v>
      </c>
      <c r="C528">
        <v>355</v>
      </c>
      <c r="D528">
        <v>474</v>
      </c>
    </row>
    <row r="529" spans="1:4" ht="15" customHeight="1" x14ac:dyDescent="0.25">
      <c r="A529">
        <v>35</v>
      </c>
      <c r="B529">
        <v>55</v>
      </c>
      <c r="C529">
        <v>341</v>
      </c>
      <c r="D529">
        <v>488</v>
      </c>
    </row>
    <row r="530" spans="1:4" ht="15" customHeight="1" x14ac:dyDescent="0.25">
      <c r="A530">
        <v>35</v>
      </c>
      <c r="B530">
        <v>56</v>
      </c>
      <c r="C530">
        <v>324</v>
      </c>
      <c r="D530">
        <v>501</v>
      </c>
    </row>
    <row r="531" spans="1:4" ht="15" customHeight="1" x14ac:dyDescent="0.25">
      <c r="A531">
        <v>35</v>
      </c>
      <c r="B531">
        <v>57</v>
      </c>
      <c r="C531">
        <v>306</v>
      </c>
      <c r="D531">
        <v>511</v>
      </c>
    </row>
    <row r="532" spans="1:4" ht="15" customHeight="1" x14ac:dyDescent="0.25">
      <c r="A532">
        <v>35</v>
      </c>
      <c r="B532">
        <v>58</v>
      </c>
      <c r="C532">
        <v>285</v>
      </c>
      <c r="D532">
        <v>514</v>
      </c>
    </row>
    <row r="533" spans="1:4" ht="15" customHeight="1" x14ac:dyDescent="0.25">
      <c r="A533">
        <v>35</v>
      </c>
      <c r="B533">
        <v>59</v>
      </c>
      <c r="C533">
        <v>273</v>
      </c>
      <c r="D533">
        <v>516</v>
      </c>
    </row>
    <row r="534" spans="1:4" ht="15" customHeight="1" x14ac:dyDescent="0.25">
      <c r="A534">
        <v>35</v>
      </c>
      <c r="B534">
        <v>60</v>
      </c>
      <c r="C534">
        <v>253</v>
      </c>
      <c r="D534">
        <v>513</v>
      </c>
    </row>
    <row r="535" spans="1:4" ht="15" customHeight="1" x14ac:dyDescent="0.25">
      <c r="A535">
        <v>35</v>
      </c>
      <c r="B535">
        <v>61</v>
      </c>
      <c r="C535">
        <v>236</v>
      </c>
      <c r="D535">
        <v>507</v>
      </c>
    </row>
    <row r="536" spans="1:4" ht="15" customHeight="1" x14ac:dyDescent="0.25">
      <c r="A536">
        <v>35</v>
      </c>
      <c r="B536">
        <v>62</v>
      </c>
      <c r="C536">
        <v>221</v>
      </c>
      <c r="D536">
        <v>502</v>
      </c>
    </row>
    <row r="537" spans="1:4" ht="15" customHeight="1" x14ac:dyDescent="0.25">
      <c r="A537">
        <v>35</v>
      </c>
      <c r="B537">
        <v>63</v>
      </c>
      <c r="C537">
        <v>208</v>
      </c>
      <c r="D537">
        <v>491</v>
      </c>
    </row>
    <row r="538" spans="1:4" ht="15" customHeight="1" x14ac:dyDescent="0.25">
      <c r="A538">
        <v>20</v>
      </c>
      <c r="B538">
        <v>15</v>
      </c>
      <c r="C538">
        <v>370</v>
      </c>
      <c r="D538">
        <v>436</v>
      </c>
    </row>
    <row r="539" spans="1:4" ht="15" customHeight="1" x14ac:dyDescent="0.25">
      <c r="A539">
        <v>20</v>
      </c>
      <c r="B539">
        <v>16</v>
      </c>
      <c r="C539">
        <v>365</v>
      </c>
      <c r="D539">
        <v>452</v>
      </c>
    </row>
    <row r="540" spans="1:4" ht="15" customHeight="1" x14ac:dyDescent="0.25">
      <c r="A540">
        <v>20</v>
      </c>
      <c r="B540">
        <v>17</v>
      </c>
      <c r="C540">
        <v>355</v>
      </c>
      <c r="D540">
        <v>474</v>
      </c>
    </row>
    <row r="541" spans="1:4" ht="15" customHeight="1" x14ac:dyDescent="0.25">
      <c r="A541">
        <v>20</v>
      </c>
      <c r="B541">
        <v>20</v>
      </c>
      <c r="C541">
        <v>341</v>
      </c>
      <c r="D541">
        <v>488</v>
      </c>
    </row>
    <row r="542" spans="1:4" ht="15" customHeight="1" x14ac:dyDescent="0.25">
      <c r="A542">
        <v>20</v>
      </c>
      <c r="B542">
        <v>21</v>
      </c>
      <c r="C542">
        <v>324</v>
      </c>
      <c r="D542">
        <v>501</v>
      </c>
    </row>
    <row r="543" spans="1:4" ht="15" customHeight="1" x14ac:dyDescent="0.25">
      <c r="A543">
        <v>20</v>
      </c>
      <c r="B543">
        <v>29</v>
      </c>
      <c r="C543">
        <v>306</v>
      </c>
      <c r="D543">
        <v>511</v>
      </c>
    </row>
    <row r="544" spans="1:4" ht="15" customHeight="1" x14ac:dyDescent="0.25">
      <c r="A544">
        <v>20</v>
      </c>
      <c r="B544">
        <v>31</v>
      </c>
      <c r="C544">
        <v>285</v>
      </c>
      <c r="D544">
        <v>514</v>
      </c>
    </row>
    <row r="545" spans="1:4" ht="15" customHeight="1" x14ac:dyDescent="0.25">
      <c r="A545">
        <v>25</v>
      </c>
      <c r="B545">
        <v>32</v>
      </c>
      <c r="C545">
        <v>273</v>
      </c>
      <c r="D545">
        <v>516</v>
      </c>
    </row>
    <row r="546" spans="1:4" ht="15" customHeight="1" x14ac:dyDescent="0.25">
      <c r="A546">
        <v>25</v>
      </c>
      <c r="B546">
        <v>33</v>
      </c>
      <c r="C546">
        <v>253</v>
      </c>
      <c r="D546">
        <v>513</v>
      </c>
    </row>
    <row r="547" spans="1:4" ht="15" customHeight="1" x14ac:dyDescent="0.25">
      <c r="A547">
        <v>25</v>
      </c>
      <c r="B547">
        <v>34</v>
      </c>
      <c r="C547">
        <v>236</v>
      </c>
      <c r="D547">
        <v>507</v>
      </c>
    </row>
    <row r="548" spans="1:4" ht="15" customHeight="1" x14ac:dyDescent="0.25">
      <c r="A548">
        <v>25</v>
      </c>
      <c r="B548">
        <v>35</v>
      </c>
      <c r="C548">
        <v>221</v>
      </c>
      <c r="D548">
        <v>502</v>
      </c>
    </row>
    <row r="549" spans="1:4" ht="15" customHeight="1" x14ac:dyDescent="0.25">
      <c r="A549">
        <v>25</v>
      </c>
      <c r="B549">
        <v>36</v>
      </c>
      <c r="C549">
        <v>208</v>
      </c>
      <c r="D549">
        <v>491</v>
      </c>
    </row>
    <row r="550" spans="1:4" ht="15" customHeight="1" x14ac:dyDescent="0.25">
      <c r="A550">
        <v>25</v>
      </c>
      <c r="B550">
        <v>37</v>
      </c>
      <c r="C550">
        <v>197</v>
      </c>
      <c r="D550">
        <v>481</v>
      </c>
    </row>
    <row r="551" spans="1:4" ht="15" customHeight="1" x14ac:dyDescent="0.25">
      <c r="A551">
        <v>25</v>
      </c>
      <c r="B551">
        <v>38</v>
      </c>
      <c r="C551">
        <v>186</v>
      </c>
      <c r="D551">
        <v>467</v>
      </c>
    </row>
    <row r="552" spans="1:4" ht="15" customHeight="1" x14ac:dyDescent="0.25">
      <c r="A552">
        <v>25</v>
      </c>
      <c r="B552">
        <v>61</v>
      </c>
      <c r="C552">
        <v>178</v>
      </c>
      <c r="D552">
        <v>450</v>
      </c>
    </row>
    <row r="553" spans="1:4" ht="15" customHeight="1" x14ac:dyDescent="0.25">
      <c r="A553">
        <v>25</v>
      </c>
      <c r="B553">
        <v>62</v>
      </c>
      <c r="C553">
        <v>173</v>
      </c>
      <c r="D553">
        <v>435</v>
      </c>
    </row>
    <row r="554" spans="1:4" ht="15" customHeight="1" x14ac:dyDescent="0.25">
      <c r="A554">
        <v>25</v>
      </c>
      <c r="B554">
        <v>63</v>
      </c>
      <c r="C554">
        <v>127.25</v>
      </c>
      <c r="D554">
        <v>435</v>
      </c>
    </row>
    <row r="555" spans="1:4" x14ac:dyDescent="0.25">
      <c r="A555">
        <v>35</v>
      </c>
      <c r="B555">
        <v>64</v>
      </c>
      <c r="C555">
        <v>197</v>
      </c>
      <c r="D555">
        <v>481</v>
      </c>
    </row>
    <row r="556" spans="1:4" x14ac:dyDescent="0.25">
      <c r="A556">
        <v>35</v>
      </c>
      <c r="B556">
        <v>65</v>
      </c>
      <c r="C556">
        <v>186</v>
      </c>
      <c r="D556">
        <v>467</v>
      </c>
    </row>
    <row r="557" spans="1:4" x14ac:dyDescent="0.25">
      <c r="A557">
        <v>35</v>
      </c>
      <c r="B557">
        <v>66</v>
      </c>
      <c r="C557">
        <v>178</v>
      </c>
      <c r="D557">
        <v>450</v>
      </c>
    </row>
    <row r="558" spans="1:4" x14ac:dyDescent="0.25">
      <c r="A558">
        <v>35</v>
      </c>
      <c r="B558">
        <v>67</v>
      </c>
      <c r="C558">
        <v>173</v>
      </c>
      <c r="D558">
        <v>435</v>
      </c>
    </row>
    <row r="559" spans="1:4" x14ac:dyDescent="0.25">
      <c r="A559">
        <v>35</v>
      </c>
      <c r="B559">
        <v>68</v>
      </c>
      <c r="C559">
        <v>202.3</v>
      </c>
      <c r="D559">
        <v>419</v>
      </c>
    </row>
    <row r="560" spans="1:4" x14ac:dyDescent="0.25">
      <c r="A560">
        <v>40</v>
      </c>
      <c r="B560">
        <v>0</v>
      </c>
      <c r="C560">
        <v>598.25</v>
      </c>
      <c r="D560">
        <v>274</v>
      </c>
    </row>
    <row r="561" spans="1:4" x14ac:dyDescent="0.25">
      <c r="A561">
        <v>40</v>
      </c>
      <c r="B561">
        <v>1</v>
      </c>
      <c r="C561">
        <v>576.25</v>
      </c>
      <c r="D561">
        <v>295</v>
      </c>
    </row>
    <row r="562" spans="1:4" x14ac:dyDescent="0.25">
      <c r="A562">
        <v>40</v>
      </c>
      <c r="B562">
        <v>2</v>
      </c>
      <c r="C562">
        <v>552.25</v>
      </c>
      <c r="D562">
        <v>303</v>
      </c>
    </row>
    <row r="563" spans="1:4" x14ac:dyDescent="0.25">
      <c r="A563">
        <v>40</v>
      </c>
      <c r="B563">
        <v>3</v>
      </c>
      <c r="C563">
        <v>512.25</v>
      </c>
      <c r="D563">
        <v>296</v>
      </c>
    </row>
    <row r="564" spans="1:4" x14ac:dyDescent="0.25">
      <c r="A564">
        <v>40</v>
      </c>
      <c r="B564">
        <v>4</v>
      </c>
      <c r="C564">
        <v>483.25</v>
      </c>
      <c r="D564">
        <v>295</v>
      </c>
    </row>
    <row r="565" spans="1:4" x14ac:dyDescent="0.25">
      <c r="A565">
        <v>40</v>
      </c>
      <c r="B565">
        <v>5</v>
      </c>
      <c r="C565">
        <v>453.25</v>
      </c>
      <c r="D565">
        <v>314</v>
      </c>
    </row>
    <row r="566" spans="1:4" x14ac:dyDescent="0.25">
      <c r="A566">
        <v>40</v>
      </c>
      <c r="B566">
        <v>6</v>
      </c>
      <c r="C566">
        <v>443.25</v>
      </c>
      <c r="D566">
        <v>341</v>
      </c>
    </row>
    <row r="567" spans="1:4" x14ac:dyDescent="0.25">
      <c r="A567">
        <v>40</v>
      </c>
      <c r="B567">
        <v>7</v>
      </c>
      <c r="C567">
        <v>448.25</v>
      </c>
      <c r="D567">
        <v>368</v>
      </c>
    </row>
    <row r="568" spans="1:4" x14ac:dyDescent="0.25">
      <c r="A568">
        <v>40</v>
      </c>
      <c r="B568">
        <v>8</v>
      </c>
      <c r="C568">
        <v>472.25</v>
      </c>
      <c r="D568">
        <v>389</v>
      </c>
    </row>
    <row r="569" spans="1:4" x14ac:dyDescent="0.25">
      <c r="A569">
        <v>40</v>
      </c>
      <c r="B569">
        <v>9</v>
      </c>
      <c r="C569">
        <v>505.25</v>
      </c>
      <c r="D569">
        <v>399</v>
      </c>
    </row>
    <row r="570" spans="1:4" x14ac:dyDescent="0.25">
      <c r="A570">
        <v>40</v>
      </c>
      <c r="B570">
        <v>10</v>
      </c>
      <c r="C570">
        <v>532.25</v>
      </c>
      <c r="D570">
        <v>386</v>
      </c>
    </row>
    <row r="571" spans="1:4" x14ac:dyDescent="0.25">
      <c r="A571">
        <v>40</v>
      </c>
      <c r="B571">
        <v>11</v>
      </c>
      <c r="C571">
        <v>559.25</v>
      </c>
      <c r="D571">
        <v>374</v>
      </c>
    </row>
    <row r="572" spans="1:4" x14ac:dyDescent="0.25">
      <c r="A572">
        <v>40</v>
      </c>
      <c r="B572">
        <v>12</v>
      </c>
      <c r="C572">
        <v>592.25</v>
      </c>
      <c r="D572">
        <v>368</v>
      </c>
    </row>
    <row r="573" spans="1:4" x14ac:dyDescent="0.25">
      <c r="A573">
        <v>40</v>
      </c>
      <c r="B573">
        <v>13</v>
      </c>
      <c r="C573">
        <v>620.25</v>
      </c>
      <c r="D573">
        <v>383</v>
      </c>
    </row>
    <row r="574" spans="1:4" x14ac:dyDescent="0.25">
      <c r="A574">
        <v>40</v>
      </c>
      <c r="B574">
        <v>14</v>
      </c>
      <c r="C574">
        <v>637.25</v>
      </c>
      <c r="D574">
        <v>407</v>
      </c>
    </row>
    <row r="575" spans="1:4" x14ac:dyDescent="0.25">
      <c r="A575">
        <v>40</v>
      </c>
      <c r="B575">
        <v>15</v>
      </c>
      <c r="C575">
        <v>637.25</v>
      </c>
      <c r="D575">
        <v>431</v>
      </c>
    </row>
    <row r="576" spans="1:4" x14ac:dyDescent="0.25">
      <c r="A576">
        <v>40</v>
      </c>
      <c r="B576">
        <v>16</v>
      </c>
      <c r="C576">
        <v>627.25</v>
      </c>
      <c r="D576">
        <v>458</v>
      </c>
    </row>
    <row r="577" spans="1:4" x14ac:dyDescent="0.25">
      <c r="A577">
        <v>40</v>
      </c>
      <c r="B577">
        <v>17</v>
      </c>
      <c r="C577">
        <v>618.25</v>
      </c>
      <c r="D577">
        <v>487</v>
      </c>
    </row>
    <row r="578" spans="1:4" x14ac:dyDescent="0.25">
      <c r="A578">
        <v>40</v>
      </c>
      <c r="B578">
        <v>18</v>
      </c>
      <c r="C578">
        <v>607.25</v>
      </c>
      <c r="D578">
        <v>511</v>
      </c>
    </row>
    <row r="579" spans="1:4" x14ac:dyDescent="0.25">
      <c r="A579">
        <v>40</v>
      </c>
      <c r="B579">
        <v>19</v>
      </c>
      <c r="C579">
        <v>592.25</v>
      </c>
      <c r="D579">
        <v>522</v>
      </c>
    </row>
    <row r="580" spans="1:4" x14ac:dyDescent="0.25">
      <c r="A580">
        <v>40</v>
      </c>
      <c r="B580">
        <v>20</v>
      </c>
      <c r="C580">
        <v>573.25</v>
      </c>
      <c r="D580">
        <v>526</v>
      </c>
    </row>
    <row r="581" spans="1:4" x14ac:dyDescent="0.25">
      <c r="A581">
        <v>40</v>
      </c>
      <c r="B581">
        <v>21</v>
      </c>
      <c r="C581">
        <v>550.25</v>
      </c>
      <c r="D581">
        <v>528</v>
      </c>
    </row>
    <row r="582" spans="1:4" x14ac:dyDescent="0.25">
      <c r="A582">
        <v>40</v>
      </c>
      <c r="B582">
        <v>22</v>
      </c>
      <c r="C582">
        <v>529.25</v>
      </c>
      <c r="D582">
        <v>528</v>
      </c>
    </row>
    <row r="583" spans="1:4" x14ac:dyDescent="0.25">
      <c r="A583">
        <v>40</v>
      </c>
      <c r="B583">
        <v>23</v>
      </c>
      <c r="C583">
        <v>507.25</v>
      </c>
      <c r="D583">
        <v>527</v>
      </c>
    </row>
    <row r="584" spans="1:4" x14ac:dyDescent="0.25">
      <c r="A584">
        <v>40</v>
      </c>
      <c r="B584">
        <v>24</v>
      </c>
      <c r="C584">
        <v>483.25</v>
      </c>
      <c r="D584">
        <v>526</v>
      </c>
    </row>
    <row r="585" spans="1:4" x14ac:dyDescent="0.25">
      <c r="A585">
        <v>40</v>
      </c>
      <c r="B585">
        <v>25</v>
      </c>
      <c r="C585">
        <v>457.25</v>
      </c>
      <c r="D585">
        <v>526</v>
      </c>
    </row>
    <row r="586" spans="1:4" x14ac:dyDescent="0.25">
      <c r="A586">
        <v>40</v>
      </c>
      <c r="B586">
        <v>26</v>
      </c>
      <c r="C586">
        <v>438.25</v>
      </c>
      <c r="D586">
        <v>523</v>
      </c>
    </row>
    <row r="587" spans="1:4" x14ac:dyDescent="0.25">
      <c r="A587">
        <v>40</v>
      </c>
      <c r="B587">
        <v>27</v>
      </c>
      <c r="C587">
        <v>416.25</v>
      </c>
      <c r="D587">
        <v>519</v>
      </c>
    </row>
    <row r="588" spans="1:4" x14ac:dyDescent="0.25">
      <c r="A588">
        <v>40</v>
      </c>
      <c r="B588">
        <v>28</v>
      </c>
      <c r="C588">
        <v>389.25</v>
      </c>
      <c r="D588">
        <v>518</v>
      </c>
    </row>
    <row r="589" spans="1:4" x14ac:dyDescent="0.25">
      <c r="A589">
        <v>40</v>
      </c>
      <c r="B589">
        <v>29</v>
      </c>
      <c r="C589">
        <v>366.25</v>
      </c>
      <c r="D589">
        <v>525</v>
      </c>
    </row>
    <row r="590" spans="1:4" x14ac:dyDescent="0.25">
      <c r="A590">
        <v>40</v>
      </c>
      <c r="B590">
        <v>30</v>
      </c>
      <c r="C590">
        <v>340.25</v>
      </c>
      <c r="D590">
        <v>532</v>
      </c>
    </row>
    <row r="591" spans="1:4" x14ac:dyDescent="0.25">
      <c r="A591">
        <v>40</v>
      </c>
      <c r="B591">
        <v>31</v>
      </c>
      <c r="C591">
        <v>321.25</v>
      </c>
      <c r="D591">
        <v>541</v>
      </c>
    </row>
    <row r="592" spans="1:4" x14ac:dyDescent="0.25">
      <c r="A592">
        <v>40</v>
      </c>
      <c r="B592">
        <v>32</v>
      </c>
      <c r="C592">
        <v>291.25</v>
      </c>
      <c r="D592">
        <v>552</v>
      </c>
    </row>
    <row r="593" spans="1:4" x14ac:dyDescent="0.25">
      <c r="A593">
        <v>40</v>
      </c>
      <c r="B593">
        <v>33</v>
      </c>
      <c r="C593">
        <v>264.25</v>
      </c>
      <c r="D593">
        <v>558</v>
      </c>
    </row>
    <row r="594" spans="1:4" x14ac:dyDescent="0.25">
      <c r="A594">
        <v>40</v>
      </c>
      <c r="B594">
        <v>34</v>
      </c>
      <c r="C594">
        <v>235.25</v>
      </c>
      <c r="D594">
        <v>559</v>
      </c>
    </row>
    <row r="595" spans="1:4" x14ac:dyDescent="0.25">
      <c r="A595">
        <v>40</v>
      </c>
      <c r="B595">
        <v>35</v>
      </c>
      <c r="C595">
        <v>207.25</v>
      </c>
      <c r="D595">
        <v>557</v>
      </c>
    </row>
    <row r="596" spans="1:4" x14ac:dyDescent="0.25">
      <c r="A596">
        <v>40</v>
      </c>
      <c r="B596">
        <v>36</v>
      </c>
      <c r="C596">
        <v>179.25</v>
      </c>
      <c r="D596">
        <v>550</v>
      </c>
    </row>
    <row r="597" spans="1:4" x14ac:dyDescent="0.25">
      <c r="A597">
        <v>40</v>
      </c>
      <c r="B597">
        <v>37</v>
      </c>
      <c r="C597">
        <v>156.25</v>
      </c>
      <c r="D597">
        <v>544</v>
      </c>
    </row>
    <row r="598" spans="1:4" x14ac:dyDescent="0.25">
      <c r="A598">
        <v>40</v>
      </c>
      <c r="B598">
        <v>38</v>
      </c>
      <c r="C598">
        <v>138.25</v>
      </c>
      <c r="D598">
        <v>534</v>
      </c>
    </row>
    <row r="599" spans="1:4" x14ac:dyDescent="0.25">
      <c r="A599">
        <v>40</v>
      </c>
      <c r="B599">
        <v>39</v>
      </c>
      <c r="C599">
        <v>125.25</v>
      </c>
      <c r="D599">
        <v>510</v>
      </c>
    </row>
    <row r="600" spans="1:4" x14ac:dyDescent="0.25">
      <c r="A600">
        <v>40</v>
      </c>
      <c r="B600">
        <v>40</v>
      </c>
      <c r="C600">
        <v>121.25</v>
      </c>
      <c r="D600">
        <v>480</v>
      </c>
    </row>
    <row r="601" spans="1:4" x14ac:dyDescent="0.25">
      <c r="A601">
        <v>40</v>
      </c>
      <c r="B601">
        <v>41</v>
      </c>
      <c r="C601">
        <v>113.25</v>
      </c>
      <c r="D601">
        <v>445</v>
      </c>
    </row>
    <row r="602" spans="1:4" x14ac:dyDescent="0.25">
      <c r="A602">
        <v>40</v>
      </c>
      <c r="B602">
        <v>42</v>
      </c>
      <c r="C602">
        <v>111.25</v>
      </c>
      <c r="D602">
        <v>418</v>
      </c>
    </row>
    <row r="603" spans="1:4" x14ac:dyDescent="0.25">
      <c r="A603">
        <v>40</v>
      </c>
      <c r="B603">
        <v>43</v>
      </c>
      <c r="C603">
        <v>107.25</v>
      </c>
      <c r="D603">
        <v>390</v>
      </c>
    </row>
    <row r="604" spans="1:4" x14ac:dyDescent="0.25">
      <c r="A604">
        <v>40</v>
      </c>
      <c r="B604">
        <v>44</v>
      </c>
      <c r="C604">
        <v>112.25</v>
      </c>
      <c r="D604">
        <v>361</v>
      </c>
    </row>
    <row r="605" spans="1:4" x14ac:dyDescent="0.25">
      <c r="A605">
        <v>40</v>
      </c>
      <c r="B605">
        <v>45</v>
      </c>
      <c r="C605">
        <v>123.25</v>
      </c>
      <c r="D605">
        <v>340</v>
      </c>
    </row>
    <row r="606" spans="1:4" x14ac:dyDescent="0.25">
      <c r="A606">
        <v>40</v>
      </c>
      <c r="B606">
        <v>46</v>
      </c>
      <c r="C606">
        <v>139.25</v>
      </c>
      <c r="D606">
        <v>328</v>
      </c>
    </row>
    <row r="607" spans="1:4" x14ac:dyDescent="0.25">
      <c r="A607">
        <v>40</v>
      </c>
      <c r="B607">
        <v>47</v>
      </c>
      <c r="C607">
        <v>161.25</v>
      </c>
      <c r="D607">
        <v>322</v>
      </c>
    </row>
    <row r="608" spans="1:4" x14ac:dyDescent="0.25">
      <c r="A608">
        <v>40</v>
      </c>
      <c r="B608">
        <v>48</v>
      </c>
      <c r="C608">
        <v>181.25</v>
      </c>
      <c r="D608">
        <v>331</v>
      </c>
    </row>
    <row r="609" spans="1:4" x14ac:dyDescent="0.25">
      <c r="A609">
        <v>40</v>
      </c>
      <c r="B609">
        <v>49</v>
      </c>
      <c r="C609">
        <v>200.25</v>
      </c>
      <c r="D609">
        <v>342</v>
      </c>
    </row>
    <row r="610" spans="1:4" x14ac:dyDescent="0.25">
      <c r="A610">
        <v>40</v>
      </c>
      <c r="B610">
        <v>50</v>
      </c>
      <c r="C610">
        <v>211.25</v>
      </c>
      <c r="D610">
        <v>358</v>
      </c>
    </row>
    <row r="611" spans="1:4" x14ac:dyDescent="0.25">
      <c r="A611">
        <v>40</v>
      </c>
      <c r="B611">
        <v>51</v>
      </c>
      <c r="C611">
        <v>217.25</v>
      </c>
      <c r="D611">
        <v>385</v>
      </c>
    </row>
    <row r="612" spans="1:4" x14ac:dyDescent="0.25">
      <c r="A612">
        <v>40</v>
      </c>
      <c r="B612">
        <v>52</v>
      </c>
      <c r="C612">
        <v>218.25</v>
      </c>
      <c r="D612">
        <v>406</v>
      </c>
    </row>
    <row r="613" spans="1:4" x14ac:dyDescent="0.25">
      <c r="A613">
        <v>40</v>
      </c>
      <c r="B613">
        <v>53</v>
      </c>
      <c r="C613">
        <v>218.25</v>
      </c>
      <c r="D613">
        <v>429</v>
      </c>
    </row>
    <row r="614" spans="1:4" x14ac:dyDescent="0.25">
      <c r="A614">
        <v>40</v>
      </c>
      <c r="B614">
        <v>55</v>
      </c>
      <c r="C614">
        <v>218.25</v>
      </c>
      <c r="D614">
        <v>429</v>
      </c>
    </row>
    <row r="615" spans="1:4" x14ac:dyDescent="0.25">
      <c r="A615">
        <v>40</v>
      </c>
      <c r="B615">
        <v>56</v>
      </c>
      <c r="C615">
        <v>228.25</v>
      </c>
      <c r="D615">
        <v>442</v>
      </c>
    </row>
    <row r="616" spans="1:4" x14ac:dyDescent="0.25">
      <c r="A616">
        <v>40</v>
      </c>
      <c r="B616">
        <f>B615+1</f>
        <v>57</v>
      </c>
      <c r="C616">
        <v>241.25</v>
      </c>
      <c r="D616">
        <v>452</v>
      </c>
    </row>
    <row r="617" spans="1:4" x14ac:dyDescent="0.25">
      <c r="A617">
        <v>40</v>
      </c>
      <c r="B617">
        <f t="shared" ref="B617:B637" si="0">B616+1</f>
        <v>58</v>
      </c>
      <c r="C617">
        <v>254.25</v>
      </c>
      <c r="D617">
        <v>457</v>
      </c>
    </row>
    <row r="618" spans="1:4" x14ac:dyDescent="0.25">
      <c r="A618">
        <v>40</v>
      </c>
      <c r="B618">
        <f t="shared" si="0"/>
        <v>59</v>
      </c>
      <c r="C618">
        <v>272.25</v>
      </c>
      <c r="D618">
        <v>460</v>
      </c>
    </row>
    <row r="619" spans="1:4" x14ac:dyDescent="0.25">
      <c r="A619">
        <v>40</v>
      </c>
      <c r="B619">
        <f t="shared" si="0"/>
        <v>60</v>
      </c>
      <c r="C619">
        <v>289.25</v>
      </c>
      <c r="D619">
        <v>457</v>
      </c>
    </row>
    <row r="620" spans="1:4" x14ac:dyDescent="0.25">
      <c r="A620">
        <v>40</v>
      </c>
      <c r="B620">
        <f t="shared" si="0"/>
        <v>61</v>
      </c>
      <c r="C620">
        <v>297.25</v>
      </c>
      <c r="D620">
        <v>451</v>
      </c>
    </row>
    <row r="621" spans="1:4" x14ac:dyDescent="0.25">
      <c r="A621">
        <v>40</v>
      </c>
      <c r="B621">
        <f t="shared" si="0"/>
        <v>62</v>
      </c>
      <c r="C621">
        <v>307.25</v>
      </c>
      <c r="D621">
        <v>441</v>
      </c>
    </row>
    <row r="622" spans="1:4" x14ac:dyDescent="0.25">
      <c r="A622">
        <v>40</v>
      </c>
      <c r="B622">
        <f t="shared" si="0"/>
        <v>63</v>
      </c>
      <c r="C622">
        <v>315.25</v>
      </c>
      <c r="D622">
        <v>427</v>
      </c>
    </row>
    <row r="623" spans="1:4" x14ac:dyDescent="0.25">
      <c r="A623">
        <v>40</v>
      </c>
      <c r="B623">
        <f t="shared" si="0"/>
        <v>64</v>
      </c>
      <c r="C623">
        <v>319.25</v>
      </c>
      <c r="D623">
        <v>412</v>
      </c>
    </row>
    <row r="624" spans="1:4" x14ac:dyDescent="0.25">
      <c r="A624">
        <v>40</v>
      </c>
      <c r="B624">
        <f t="shared" si="0"/>
        <v>65</v>
      </c>
      <c r="C624">
        <v>317.25</v>
      </c>
      <c r="D624">
        <v>399</v>
      </c>
    </row>
    <row r="625" spans="1:4" x14ac:dyDescent="0.25">
      <c r="A625">
        <v>40</v>
      </c>
      <c r="B625">
        <f t="shared" si="0"/>
        <v>66</v>
      </c>
      <c r="C625">
        <v>310.25</v>
      </c>
      <c r="D625">
        <v>382</v>
      </c>
    </row>
    <row r="626" spans="1:4" x14ac:dyDescent="0.25">
      <c r="A626">
        <v>40</v>
      </c>
      <c r="B626">
        <f t="shared" si="0"/>
        <v>67</v>
      </c>
      <c r="C626">
        <v>306.25</v>
      </c>
      <c r="D626">
        <v>370</v>
      </c>
    </row>
    <row r="627" spans="1:4" x14ac:dyDescent="0.25">
      <c r="A627">
        <v>40</v>
      </c>
      <c r="B627">
        <f t="shared" si="0"/>
        <v>68</v>
      </c>
      <c r="C627">
        <v>300.25</v>
      </c>
      <c r="D627">
        <v>361</v>
      </c>
    </row>
    <row r="628" spans="1:4" x14ac:dyDescent="0.25">
      <c r="A628">
        <v>40</v>
      </c>
      <c r="B628">
        <f t="shared" si="0"/>
        <v>69</v>
      </c>
      <c r="C628">
        <v>292.25</v>
      </c>
      <c r="D628">
        <v>347</v>
      </c>
    </row>
    <row r="629" spans="1:4" x14ac:dyDescent="0.25">
      <c r="A629">
        <v>40</v>
      </c>
      <c r="B629">
        <f t="shared" si="0"/>
        <v>70</v>
      </c>
      <c r="C629">
        <v>284.25</v>
      </c>
      <c r="D629">
        <v>334</v>
      </c>
    </row>
    <row r="630" spans="1:4" x14ac:dyDescent="0.25">
      <c r="A630">
        <v>40</v>
      </c>
      <c r="B630">
        <f t="shared" si="0"/>
        <v>71</v>
      </c>
      <c r="C630">
        <v>276.25</v>
      </c>
      <c r="D630">
        <v>321</v>
      </c>
    </row>
    <row r="631" spans="1:4" x14ac:dyDescent="0.25">
      <c r="A631">
        <v>40</v>
      </c>
      <c r="B631">
        <f t="shared" si="0"/>
        <v>72</v>
      </c>
      <c r="C631">
        <v>270.25</v>
      </c>
      <c r="D631">
        <v>311</v>
      </c>
    </row>
    <row r="632" spans="1:4" x14ac:dyDescent="0.25">
      <c r="A632">
        <v>40</v>
      </c>
      <c r="B632">
        <f t="shared" si="0"/>
        <v>73</v>
      </c>
      <c r="C632">
        <v>266.25</v>
      </c>
      <c r="D632">
        <v>306</v>
      </c>
    </row>
    <row r="633" spans="1:4" x14ac:dyDescent="0.25">
      <c r="A633">
        <v>40</v>
      </c>
      <c r="B633">
        <f t="shared" si="0"/>
        <v>74</v>
      </c>
      <c r="C633">
        <v>238</v>
      </c>
      <c r="D633">
        <v>260</v>
      </c>
    </row>
    <row r="634" spans="1:4" x14ac:dyDescent="0.25">
      <c r="A634">
        <v>40</v>
      </c>
      <c r="B634">
        <f t="shared" si="0"/>
        <v>75</v>
      </c>
      <c r="C634">
        <v>231</v>
      </c>
      <c r="D634">
        <v>241</v>
      </c>
    </row>
    <row r="635" spans="1:4" x14ac:dyDescent="0.25">
      <c r="A635">
        <v>40</v>
      </c>
      <c r="B635">
        <f t="shared" si="0"/>
        <v>76</v>
      </c>
      <c r="C635">
        <v>232</v>
      </c>
      <c r="D635">
        <v>221</v>
      </c>
    </row>
    <row r="636" spans="1:4" x14ac:dyDescent="0.25">
      <c r="A636">
        <v>40</v>
      </c>
      <c r="B636">
        <f t="shared" si="0"/>
        <v>77</v>
      </c>
      <c r="C636">
        <v>248</v>
      </c>
      <c r="D636">
        <v>210</v>
      </c>
    </row>
    <row r="637" spans="1:4" x14ac:dyDescent="0.25">
      <c r="A637">
        <v>40</v>
      </c>
      <c r="B637">
        <f t="shared" si="0"/>
        <v>78</v>
      </c>
      <c r="C637">
        <v>269</v>
      </c>
      <c r="D637">
        <v>208</v>
      </c>
    </row>
    <row r="638" spans="1:4" x14ac:dyDescent="0.25">
      <c r="A638">
        <v>40</v>
      </c>
      <c r="B638">
        <f t="shared" ref="B638:B659" si="1">B639-1</f>
        <v>100</v>
      </c>
      <c r="C638">
        <v>218.25</v>
      </c>
      <c r="D638">
        <v>450</v>
      </c>
    </row>
    <row r="639" spans="1:4" x14ac:dyDescent="0.25">
      <c r="A639">
        <v>40</v>
      </c>
      <c r="B639">
        <f t="shared" si="1"/>
        <v>101</v>
      </c>
      <c r="C639">
        <v>238.25</v>
      </c>
      <c r="D639">
        <v>464</v>
      </c>
    </row>
    <row r="640" spans="1:4" x14ac:dyDescent="0.25">
      <c r="A640">
        <v>40</v>
      </c>
      <c r="B640">
        <f t="shared" si="1"/>
        <v>102</v>
      </c>
      <c r="C640">
        <v>248.25</v>
      </c>
      <c r="D640">
        <v>468</v>
      </c>
    </row>
    <row r="641" spans="1:4" x14ac:dyDescent="0.25">
      <c r="A641">
        <v>40</v>
      </c>
      <c r="B641">
        <f t="shared" si="1"/>
        <v>103</v>
      </c>
      <c r="C641">
        <v>261.25</v>
      </c>
      <c r="D641">
        <v>472</v>
      </c>
    </row>
    <row r="642" spans="1:4" x14ac:dyDescent="0.25">
      <c r="A642">
        <v>40</v>
      </c>
      <c r="B642">
        <f t="shared" si="1"/>
        <v>104</v>
      </c>
      <c r="C642">
        <v>274.25</v>
      </c>
      <c r="D642">
        <v>474</v>
      </c>
    </row>
    <row r="643" spans="1:4" x14ac:dyDescent="0.25">
      <c r="A643">
        <v>40</v>
      </c>
      <c r="B643">
        <f t="shared" si="1"/>
        <v>105</v>
      </c>
      <c r="C643">
        <v>292.25</v>
      </c>
      <c r="D643">
        <v>470</v>
      </c>
    </row>
    <row r="644" spans="1:4" x14ac:dyDescent="0.25">
      <c r="A644">
        <v>40</v>
      </c>
      <c r="B644">
        <f t="shared" si="1"/>
        <v>106</v>
      </c>
      <c r="C644">
        <v>305</v>
      </c>
      <c r="D644">
        <v>462</v>
      </c>
    </row>
    <row r="645" spans="1:4" x14ac:dyDescent="0.25">
      <c r="A645">
        <v>40</v>
      </c>
      <c r="B645">
        <f>B646-1</f>
        <v>107</v>
      </c>
      <c r="C645">
        <v>311</v>
      </c>
      <c r="D645">
        <v>458</v>
      </c>
    </row>
    <row r="646" spans="1:4" x14ac:dyDescent="0.25">
      <c r="A646">
        <v>40</v>
      </c>
      <c r="B646">
        <f t="shared" si="1"/>
        <v>108</v>
      </c>
      <c r="C646">
        <v>318</v>
      </c>
      <c r="D646">
        <v>452</v>
      </c>
    </row>
    <row r="647" spans="1:4" x14ac:dyDescent="0.25">
      <c r="A647">
        <v>40</v>
      </c>
      <c r="B647">
        <f t="shared" si="1"/>
        <v>109</v>
      </c>
      <c r="C647">
        <v>322</v>
      </c>
      <c r="D647">
        <v>447</v>
      </c>
    </row>
    <row r="648" spans="1:4" x14ac:dyDescent="0.25">
      <c r="A648">
        <v>40</v>
      </c>
      <c r="B648">
        <f t="shared" si="1"/>
        <v>110</v>
      </c>
      <c r="C648">
        <v>328</v>
      </c>
      <c r="D648">
        <v>432</v>
      </c>
    </row>
    <row r="649" spans="1:4" x14ac:dyDescent="0.25">
      <c r="A649">
        <v>40</v>
      </c>
      <c r="B649">
        <f t="shared" si="1"/>
        <v>111</v>
      </c>
      <c r="C649">
        <v>330</v>
      </c>
      <c r="D649">
        <v>399</v>
      </c>
    </row>
    <row r="650" spans="1:4" x14ac:dyDescent="0.25">
      <c r="A650">
        <v>40</v>
      </c>
      <c r="B650">
        <f t="shared" si="1"/>
        <v>112</v>
      </c>
      <c r="C650">
        <v>325</v>
      </c>
      <c r="D650">
        <v>382</v>
      </c>
    </row>
    <row r="651" spans="1:4" x14ac:dyDescent="0.25">
      <c r="A651">
        <v>40</v>
      </c>
      <c r="B651">
        <f t="shared" si="1"/>
        <v>113</v>
      </c>
      <c r="C651">
        <v>320</v>
      </c>
      <c r="D651">
        <v>370</v>
      </c>
    </row>
    <row r="652" spans="1:4" x14ac:dyDescent="0.25">
      <c r="A652">
        <v>40</v>
      </c>
      <c r="B652">
        <f t="shared" si="1"/>
        <v>114</v>
      </c>
      <c r="C652">
        <v>316</v>
      </c>
      <c r="D652">
        <v>361</v>
      </c>
    </row>
    <row r="653" spans="1:4" x14ac:dyDescent="0.25">
      <c r="A653">
        <v>40</v>
      </c>
      <c r="B653">
        <f t="shared" si="1"/>
        <v>115</v>
      </c>
      <c r="C653">
        <v>308</v>
      </c>
      <c r="D653">
        <v>347</v>
      </c>
    </row>
    <row r="654" spans="1:4" x14ac:dyDescent="0.25">
      <c r="A654">
        <v>40</v>
      </c>
      <c r="B654">
        <f t="shared" si="1"/>
        <v>116</v>
      </c>
      <c r="C654">
        <v>300</v>
      </c>
      <c r="D654">
        <v>334</v>
      </c>
    </row>
    <row r="655" spans="1:4" x14ac:dyDescent="0.25">
      <c r="A655">
        <v>40</v>
      </c>
      <c r="B655">
        <f t="shared" si="1"/>
        <v>117</v>
      </c>
      <c r="C655">
        <v>292</v>
      </c>
      <c r="D655">
        <v>321</v>
      </c>
    </row>
    <row r="656" spans="1:4" x14ac:dyDescent="0.25">
      <c r="A656">
        <v>40</v>
      </c>
      <c r="B656">
        <f t="shared" si="1"/>
        <v>118</v>
      </c>
      <c r="C656">
        <v>286</v>
      </c>
      <c r="D656">
        <v>311</v>
      </c>
    </row>
    <row r="657" spans="1:4" x14ac:dyDescent="0.25">
      <c r="A657">
        <v>40</v>
      </c>
      <c r="B657">
        <f t="shared" si="1"/>
        <v>119</v>
      </c>
      <c r="C657">
        <v>282</v>
      </c>
      <c r="D657">
        <v>306</v>
      </c>
    </row>
    <row r="658" spans="1:4" x14ac:dyDescent="0.25">
      <c r="A658">
        <v>40</v>
      </c>
      <c r="B658">
        <f t="shared" si="1"/>
        <v>120</v>
      </c>
      <c r="C658">
        <v>254</v>
      </c>
      <c r="D658">
        <v>260</v>
      </c>
    </row>
    <row r="659" spans="1:4" x14ac:dyDescent="0.25">
      <c r="A659">
        <v>40</v>
      </c>
      <c r="B659">
        <f t="shared" si="1"/>
        <v>121</v>
      </c>
      <c r="C659">
        <v>245</v>
      </c>
      <c r="D659">
        <v>241</v>
      </c>
    </row>
    <row r="660" spans="1:4" x14ac:dyDescent="0.25">
      <c r="A660">
        <v>40</v>
      </c>
      <c r="B660">
        <f>B661-1</f>
        <v>122</v>
      </c>
      <c r="C660">
        <v>252</v>
      </c>
      <c r="D660">
        <v>221</v>
      </c>
    </row>
    <row r="661" spans="1:4" x14ac:dyDescent="0.25">
      <c r="A661">
        <v>40</v>
      </c>
      <c r="B661">
        <v>123</v>
      </c>
      <c r="C661">
        <v>268</v>
      </c>
      <c r="D661">
        <v>220</v>
      </c>
    </row>
  </sheetData>
  <autoFilter ref="A1:D661">
    <sortState ref="A350:D544">
      <sortCondition ref="B1:B55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90"/>
  <sheetViews>
    <sheetView workbookViewId="0">
      <pane ySplit="1" topLeftCell="A3" activePane="bottomLeft" state="frozen"/>
      <selection pane="bottomLeft" activeCell="B88" sqref="B88"/>
    </sheetView>
  </sheetViews>
  <sheetFormatPr defaultRowHeight="12.75" x14ac:dyDescent="0.2"/>
  <cols>
    <col min="1" max="1" width="13.140625" style="3" bestFit="1" customWidth="1"/>
    <col min="2" max="2" width="11.85546875" style="3" bestFit="1" customWidth="1"/>
    <col min="3" max="16384" width="9.140625" style="3"/>
  </cols>
  <sheetData>
    <row r="1" spans="1:5" x14ac:dyDescent="0.2">
      <c r="A1" s="2" t="s">
        <v>4</v>
      </c>
      <c r="B1" s="2" t="s">
        <v>5</v>
      </c>
      <c r="C1" s="2" t="s">
        <v>6</v>
      </c>
      <c r="D1" s="2" t="s">
        <v>7</v>
      </c>
      <c r="E1" s="2"/>
    </row>
    <row r="2" spans="1:5" hidden="1" x14ac:dyDescent="0.2">
      <c r="A2" s="3" t="s">
        <v>9</v>
      </c>
      <c r="B2" s="3" t="s">
        <v>10</v>
      </c>
      <c r="C2" s="3" t="s">
        <v>8</v>
      </c>
      <c r="D2" s="3">
        <v>3</v>
      </c>
    </row>
    <row r="3" spans="1:5" hidden="1" x14ac:dyDescent="0.2">
      <c r="A3" s="3" t="s">
        <v>9</v>
      </c>
      <c r="B3" s="3" t="s">
        <v>10</v>
      </c>
      <c r="C3" s="3" t="s">
        <v>8</v>
      </c>
      <c r="D3" s="3">
        <v>2</v>
      </c>
    </row>
    <row r="4" spans="1:5" hidden="1" x14ac:dyDescent="0.2">
      <c r="A4" s="3" t="s">
        <v>9</v>
      </c>
      <c r="B4" s="3" t="s">
        <v>10</v>
      </c>
      <c r="C4" s="3" t="s">
        <v>8</v>
      </c>
      <c r="D4" s="3">
        <v>10</v>
      </c>
    </row>
    <row r="5" spans="1:5" hidden="1" x14ac:dyDescent="0.2">
      <c r="A5" s="3" t="s">
        <v>9</v>
      </c>
      <c r="B5" s="3" t="s">
        <v>10</v>
      </c>
      <c r="C5" s="3" t="s">
        <v>8</v>
      </c>
      <c r="D5" s="3">
        <v>2</v>
      </c>
    </row>
    <row r="6" spans="1:5" hidden="1" x14ac:dyDescent="0.2">
      <c r="A6" s="3" t="s">
        <v>9</v>
      </c>
      <c r="B6" s="3" t="s">
        <v>12</v>
      </c>
      <c r="C6" s="3" t="s">
        <v>8</v>
      </c>
      <c r="D6" s="3">
        <v>9</v>
      </c>
    </row>
    <row r="7" spans="1:5" hidden="1" x14ac:dyDescent="0.2">
      <c r="A7" s="3" t="s">
        <v>9</v>
      </c>
      <c r="B7" s="3" t="s">
        <v>10</v>
      </c>
      <c r="C7" s="3" t="s">
        <v>11</v>
      </c>
      <c r="D7" s="3">
        <v>2</v>
      </c>
    </row>
    <row r="8" spans="1:5" hidden="1" x14ac:dyDescent="0.2">
      <c r="A8" s="3" t="s">
        <v>9</v>
      </c>
      <c r="C8" s="3" t="s">
        <v>8</v>
      </c>
      <c r="D8" s="3">
        <v>3</v>
      </c>
    </row>
    <row r="9" spans="1:5" hidden="1" x14ac:dyDescent="0.2">
      <c r="A9" s="3" t="s">
        <v>9</v>
      </c>
      <c r="C9" s="3" t="s">
        <v>8</v>
      </c>
      <c r="D9" s="3">
        <v>3</v>
      </c>
      <c r="E9" s="3" t="s">
        <v>13</v>
      </c>
    </row>
    <row r="10" spans="1:5" hidden="1" x14ac:dyDescent="0.2">
      <c r="A10" s="3" t="s">
        <v>9</v>
      </c>
      <c r="B10" s="3" t="s">
        <v>14</v>
      </c>
      <c r="C10" s="3" t="s">
        <v>8</v>
      </c>
      <c r="D10" s="3">
        <v>5</v>
      </c>
      <c r="E10" s="3" t="s">
        <v>16</v>
      </c>
    </row>
    <row r="11" spans="1:5" hidden="1" x14ac:dyDescent="0.2">
      <c r="A11" s="3" t="s">
        <v>9</v>
      </c>
      <c r="B11" s="3" t="s">
        <v>14</v>
      </c>
      <c r="C11" s="3" t="s">
        <v>15</v>
      </c>
      <c r="D11" s="3">
        <v>1</v>
      </c>
    </row>
    <row r="12" spans="1:5" hidden="1" x14ac:dyDescent="0.2">
      <c r="A12" s="3" t="s">
        <v>9</v>
      </c>
      <c r="B12" s="3" t="s">
        <v>17</v>
      </c>
      <c r="C12" s="3" t="s">
        <v>8</v>
      </c>
      <c r="D12" s="3">
        <v>4</v>
      </c>
    </row>
    <row r="13" spans="1:5" hidden="1" x14ac:dyDescent="0.2">
      <c r="A13" s="3" t="s">
        <v>9</v>
      </c>
      <c r="B13" s="3" t="s">
        <v>143</v>
      </c>
      <c r="C13" s="3" t="s">
        <v>8</v>
      </c>
      <c r="D13" s="3">
        <v>3</v>
      </c>
    </row>
    <row r="14" spans="1:5" hidden="1" x14ac:dyDescent="0.2">
      <c r="A14" s="3" t="s">
        <v>9</v>
      </c>
      <c r="B14" s="3" t="s">
        <v>18</v>
      </c>
      <c r="C14" s="3" t="s">
        <v>19</v>
      </c>
      <c r="D14" s="3">
        <v>1</v>
      </c>
    </row>
    <row r="15" spans="1:5" hidden="1" x14ac:dyDescent="0.2">
      <c r="A15" s="3" t="s">
        <v>9</v>
      </c>
      <c r="B15" s="3" t="s">
        <v>14</v>
      </c>
      <c r="C15" s="3" t="s">
        <v>8</v>
      </c>
      <c r="D15" s="3">
        <v>1</v>
      </c>
      <c r="E15" s="3" t="s">
        <v>20</v>
      </c>
    </row>
    <row r="16" spans="1:5" hidden="1" x14ac:dyDescent="0.2">
      <c r="A16" s="3" t="s">
        <v>9</v>
      </c>
      <c r="B16" s="3" t="s">
        <v>21</v>
      </c>
      <c r="C16" s="3" t="s">
        <v>8</v>
      </c>
      <c r="D16" s="3">
        <v>2</v>
      </c>
    </row>
    <row r="17" spans="1:5" hidden="1" x14ac:dyDescent="0.2">
      <c r="A17" s="3" t="s">
        <v>9</v>
      </c>
      <c r="B17" s="3" t="s">
        <v>18</v>
      </c>
      <c r="C17" s="3" t="s">
        <v>8</v>
      </c>
      <c r="D17" s="3">
        <v>1</v>
      </c>
    </row>
    <row r="18" spans="1:5" hidden="1" x14ac:dyDescent="0.2">
      <c r="A18" s="3" t="s">
        <v>9</v>
      </c>
      <c r="B18" s="3" t="s">
        <v>21</v>
      </c>
      <c r="C18" s="3" t="s">
        <v>22</v>
      </c>
      <c r="D18" s="3">
        <v>4</v>
      </c>
    </row>
    <row r="19" spans="1:5" hidden="1" x14ac:dyDescent="0.2">
      <c r="A19" s="3" t="s">
        <v>9</v>
      </c>
      <c r="B19" s="3" t="s">
        <v>23</v>
      </c>
      <c r="C19" s="3" t="s">
        <v>8</v>
      </c>
      <c r="D19" s="3">
        <v>4</v>
      </c>
    </row>
    <row r="20" spans="1:5" hidden="1" x14ac:dyDescent="0.2">
      <c r="A20" s="3" t="s">
        <v>9</v>
      </c>
      <c r="B20" s="3" t="s">
        <v>23</v>
      </c>
      <c r="C20" s="3" t="s">
        <v>24</v>
      </c>
      <c r="D20" s="3">
        <v>3</v>
      </c>
    </row>
    <row r="21" spans="1:5" hidden="1" x14ac:dyDescent="0.2">
      <c r="A21" s="3" t="s">
        <v>9</v>
      </c>
      <c r="B21" s="3" t="s">
        <v>202</v>
      </c>
    </row>
    <row r="22" spans="1:5" hidden="1" x14ac:dyDescent="0.2">
      <c r="A22" s="3" t="s">
        <v>9</v>
      </c>
      <c r="B22" s="3" t="s">
        <v>25</v>
      </c>
      <c r="C22" s="3" t="s">
        <v>8</v>
      </c>
      <c r="D22" s="3">
        <v>2</v>
      </c>
      <c r="E22" s="3" t="s">
        <v>26</v>
      </c>
    </row>
    <row r="23" spans="1:5" hidden="1" x14ac:dyDescent="0.2">
      <c r="A23" s="3" t="s">
        <v>9</v>
      </c>
      <c r="B23" s="3" t="s">
        <v>25</v>
      </c>
      <c r="C23" s="3" t="s">
        <v>8</v>
      </c>
      <c r="D23" s="3">
        <v>2</v>
      </c>
    </row>
    <row r="24" spans="1:5" hidden="1" x14ac:dyDescent="0.2">
      <c r="A24" s="3" t="s">
        <v>9</v>
      </c>
      <c r="B24" s="3" t="s">
        <v>14</v>
      </c>
      <c r="C24" s="3" t="s">
        <v>8</v>
      </c>
      <c r="D24" s="3">
        <v>2</v>
      </c>
    </row>
    <row r="25" spans="1:5" hidden="1" x14ac:dyDescent="0.2">
      <c r="A25" s="3" t="s">
        <v>9</v>
      </c>
      <c r="B25" s="3" t="s">
        <v>25</v>
      </c>
      <c r="C25" s="3" t="s">
        <v>27</v>
      </c>
      <c r="D25" s="3">
        <v>1</v>
      </c>
    </row>
    <row r="26" spans="1:5" hidden="1" x14ac:dyDescent="0.2">
      <c r="A26" s="3" t="s">
        <v>9</v>
      </c>
      <c r="B26" s="3" t="s">
        <v>28</v>
      </c>
      <c r="D26" s="3">
        <v>1</v>
      </c>
    </row>
    <row r="27" spans="1:5" hidden="1" x14ac:dyDescent="0.2">
      <c r="A27" s="3" t="s">
        <v>9</v>
      </c>
      <c r="B27" s="3" t="s">
        <v>29</v>
      </c>
      <c r="C27" s="3" t="s">
        <v>8</v>
      </c>
      <c r="D27" s="3">
        <v>5</v>
      </c>
    </row>
    <row r="28" spans="1:5" hidden="1" x14ac:dyDescent="0.2">
      <c r="A28" s="3" t="s">
        <v>9</v>
      </c>
      <c r="B28" s="3" t="s">
        <v>29</v>
      </c>
      <c r="C28" s="3" t="s">
        <v>30</v>
      </c>
      <c r="D28" s="3">
        <v>2</v>
      </c>
    </row>
    <row r="29" spans="1:5" hidden="1" x14ac:dyDescent="0.2">
      <c r="A29" s="3" t="s">
        <v>9</v>
      </c>
      <c r="C29" s="3" t="s">
        <v>8</v>
      </c>
      <c r="D29" s="3">
        <v>3</v>
      </c>
      <c r="E29" s="3" t="s">
        <v>31</v>
      </c>
    </row>
    <row r="30" spans="1:5" hidden="1" x14ac:dyDescent="0.2">
      <c r="A30" s="3" t="s">
        <v>32</v>
      </c>
      <c r="B30" s="3" t="s">
        <v>33</v>
      </c>
      <c r="C30" s="3" t="s">
        <v>8</v>
      </c>
      <c r="D30" s="3">
        <v>2</v>
      </c>
    </row>
    <row r="31" spans="1:5" hidden="1" x14ac:dyDescent="0.2">
      <c r="A31" s="3" t="s">
        <v>32</v>
      </c>
      <c r="B31" s="3" t="s">
        <v>35</v>
      </c>
      <c r="C31" s="3" t="s">
        <v>8</v>
      </c>
      <c r="D31" s="3">
        <v>3</v>
      </c>
    </row>
    <row r="32" spans="1:5" hidden="1" x14ac:dyDescent="0.2">
      <c r="A32" s="3" t="s">
        <v>32</v>
      </c>
      <c r="B32" s="3" t="s">
        <v>35</v>
      </c>
      <c r="C32" s="3" t="s">
        <v>34</v>
      </c>
      <c r="D32" s="3">
        <v>1</v>
      </c>
    </row>
    <row r="33" spans="1:4" hidden="1" x14ac:dyDescent="0.2">
      <c r="A33" s="3" t="s">
        <v>32</v>
      </c>
      <c r="B33" s="3" t="s">
        <v>36</v>
      </c>
      <c r="C33" s="3" t="s">
        <v>37</v>
      </c>
      <c r="D33" s="3">
        <v>2</v>
      </c>
    </row>
    <row r="34" spans="1:4" hidden="1" x14ac:dyDescent="0.2">
      <c r="A34" s="3" t="s">
        <v>32</v>
      </c>
      <c r="B34" s="3" t="s">
        <v>36</v>
      </c>
      <c r="C34" s="3" t="s">
        <v>8</v>
      </c>
      <c r="D34" s="3">
        <v>1</v>
      </c>
    </row>
    <row r="35" spans="1:4" hidden="1" x14ac:dyDescent="0.2">
      <c r="A35" s="3" t="s">
        <v>32</v>
      </c>
      <c r="B35" s="3" t="s">
        <v>38</v>
      </c>
      <c r="C35" s="3" t="s">
        <v>8</v>
      </c>
      <c r="D35" s="3">
        <v>6</v>
      </c>
    </row>
    <row r="36" spans="1:4" hidden="1" x14ac:dyDescent="0.2">
      <c r="A36" s="3" t="s">
        <v>32</v>
      </c>
      <c r="B36" s="3" t="s">
        <v>38</v>
      </c>
      <c r="C36" s="3" t="s">
        <v>8</v>
      </c>
      <c r="D36" s="3">
        <v>8</v>
      </c>
    </row>
    <row r="37" spans="1:4" hidden="1" x14ac:dyDescent="0.2">
      <c r="A37" s="3" t="s">
        <v>32</v>
      </c>
      <c r="B37" s="3" t="s">
        <v>39</v>
      </c>
      <c r="C37" s="3" t="s">
        <v>40</v>
      </c>
      <c r="D37" s="3">
        <v>1</v>
      </c>
    </row>
    <row r="38" spans="1:4" hidden="1" x14ac:dyDescent="0.2">
      <c r="A38" s="3" t="s">
        <v>32</v>
      </c>
      <c r="B38" s="3" t="s">
        <v>39</v>
      </c>
      <c r="C38" s="3" t="s">
        <v>8</v>
      </c>
      <c r="D38" s="3">
        <v>2</v>
      </c>
    </row>
    <row r="39" spans="1:4" hidden="1" x14ac:dyDescent="0.2">
      <c r="A39" s="3" t="s">
        <v>32</v>
      </c>
      <c r="B39" s="3" t="s">
        <v>39</v>
      </c>
      <c r="C39" s="3" t="s">
        <v>8</v>
      </c>
      <c r="D39" s="3">
        <v>3</v>
      </c>
    </row>
    <row r="40" spans="1:4" hidden="1" x14ac:dyDescent="0.2">
      <c r="A40" s="3" t="s">
        <v>32</v>
      </c>
      <c r="B40" s="3" t="s">
        <v>41</v>
      </c>
      <c r="C40" s="3" t="s">
        <v>8</v>
      </c>
      <c r="D40" s="3">
        <v>7</v>
      </c>
    </row>
    <row r="41" spans="1:4" hidden="1" x14ac:dyDescent="0.2">
      <c r="A41" s="3" t="s">
        <v>32</v>
      </c>
      <c r="B41" s="3" t="s">
        <v>42</v>
      </c>
      <c r="C41" s="3" t="s">
        <v>8</v>
      </c>
      <c r="D41" s="3">
        <v>6</v>
      </c>
    </row>
    <row r="42" spans="1:4" hidden="1" x14ac:dyDescent="0.2">
      <c r="A42" s="3" t="s">
        <v>32</v>
      </c>
      <c r="B42" s="3" t="s">
        <v>43</v>
      </c>
      <c r="C42" s="3" t="s">
        <v>8</v>
      </c>
      <c r="D42" s="3">
        <v>5</v>
      </c>
    </row>
    <row r="43" spans="1:4" hidden="1" x14ac:dyDescent="0.2">
      <c r="A43" s="3" t="s">
        <v>32</v>
      </c>
      <c r="B43" s="3" t="s">
        <v>44</v>
      </c>
      <c r="C43" s="3" t="s">
        <v>8</v>
      </c>
      <c r="D43" s="3">
        <v>3</v>
      </c>
    </row>
    <row r="44" spans="1:4" hidden="1" x14ac:dyDescent="0.2">
      <c r="A44" s="3" t="s">
        <v>45</v>
      </c>
      <c r="B44" s="3" t="s">
        <v>46</v>
      </c>
      <c r="C44" s="3" t="s">
        <v>8</v>
      </c>
      <c r="D44" s="3">
        <v>6</v>
      </c>
    </row>
    <row r="45" spans="1:4" hidden="1" x14ac:dyDescent="0.2">
      <c r="A45" s="3" t="s">
        <v>45</v>
      </c>
      <c r="B45" s="3" t="s">
        <v>46</v>
      </c>
      <c r="C45" s="3" t="s">
        <v>47</v>
      </c>
      <c r="D45" s="3">
        <v>1</v>
      </c>
    </row>
    <row r="46" spans="1:4" hidden="1" x14ac:dyDescent="0.2">
      <c r="A46" s="3" t="s">
        <v>45</v>
      </c>
      <c r="C46" s="3" t="s">
        <v>8</v>
      </c>
      <c r="D46" s="3">
        <v>1</v>
      </c>
    </row>
    <row r="47" spans="1:4" hidden="1" x14ac:dyDescent="0.2">
      <c r="A47" s="3" t="s">
        <v>45</v>
      </c>
      <c r="C47" s="3" t="s">
        <v>8</v>
      </c>
      <c r="D47" s="3">
        <v>3</v>
      </c>
    </row>
    <row r="48" spans="1:4" hidden="1" x14ac:dyDescent="0.2">
      <c r="A48" s="3" t="s">
        <v>45</v>
      </c>
      <c r="C48" s="3" t="s">
        <v>48</v>
      </c>
      <c r="D48" s="3">
        <v>2</v>
      </c>
    </row>
    <row r="49" spans="1:4" hidden="1" x14ac:dyDescent="0.2">
      <c r="A49" s="3" t="s">
        <v>45</v>
      </c>
      <c r="C49" s="3" t="s">
        <v>49</v>
      </c>
      <c r="D49" s="3">
        <v>1</v>
      </c>
    </row>
    <row r="50" spans="1:4" hidden="1" x14ac:dyDescent="0.2">
      <c r="A50" s="3" t="s">
        <v>45</v>
      </c>
      <c r="C50" s="3" t="s">
        <v>8</v>
      </c>
      <c r="D50" s="3">
        <v>3</v>
      </c>
    </row>
    <row r="51" spans="1:4" hidden="1" x14ac:dyDescent="0.2">
      <c r="A51" s="3" t="s">
        <v>45</v>
      </c>
      <c r="C51" s="3" t="s">
        <v>50</v>
      </c>
      <c r="D51" s="3">
        <v>11</v>
      </c>
    </row>
    <row r="52" spans="1:4" hidden="1" x14ac:dyDescent="0.2">
      <c r="A52" s="3" t="s">
        <v>45</v>
      </c>
      <c r="C52" s="3" t="s">
        <v>51</v>
      </c>
      <c r="D52" s="3">
        <v>1</v>
      </c>
    </row>
    <row r="53" spans="1:4" hidden="1" x14ac:dyDescent="0.2">
      <c r="A53" s="3" t="s">
        <v>45</v>
      </c>
      <c r="C53" s="3" t="s">
        <v>52</v>
      </c>
      <c r="D53" s="3">
        <v>1</v>
      </c>
    </row>
    <row r="54" spans="1:4" hidden="1" x14ac:dyDescent="0.2">
      <c r="A54" s="3" t="s">
        <v>45</v>
      </c>
      <c r="C54" s="3" t="s">
        <v>53</v>
      </c>
      <c r="D54" s="3">
        <v>2</v>
      </c>
    </row>
    <row r="55" spans="1:4" hidden="1" x14ac:dyDescent="0.2">
      <c r="A55" s="3" t="s">
        <v>45</v>
      </c>
      <c r="C55" s="3" t="s">
        <v>54</v>
      </c>
      <c r="D55" s="3">
        <v>1</v>
      </c>
    </row>
    <row r="56" spans="1:4" hidden="1" x14ac:dyDescent="0.2">
      <c r="A56" s="3" t="s">
        <v>45</v>
      </c>
      <c r="C56" s="3" t="s">
        <v>8</v>
      </c>
      <c r="D56" s="3">
        <v>8</v>
      </c>
    </row>
    <row r="57" spans="1:4" hidden="1" x14ac:dyDescent="0.2">
      <c r="A57" s="3" t="s">
        <v>45</v>
      </c>
      <c r="C57" s="3" t="s">
        <v>55</v>
      </c>
      <c r="D57" s="3">
        <v>1</v>
      </c>
    </row>
    <row r="58" spans="1:4" hidden="1" x14ac:dyDescent="0.2">
      <c r="A58" s="3" t="s">
        <v>45</v>
      </c>
      <c r="C58" s="3" t="s">
        <v>56</v>
      </c>
      <c r="D58" s="3">
        <v>3</v>
      </c>
    </row>
    <row r="59" spans="1:4" hidden="1" x14ac:dyDescent="0.2">
      <c r="A59" s="3" t="s">
        <v>45</v>
      </c>
      <c r="C59" s="3" t="s">
        <v>8</v>
      </c>
      <c r="D59" s="3">
        <v>3</v>
      </c>
    </row>
    <row r="60" spans="1:4" hidden="1" x14ac:dyDescent="0.2">
      <c r="A60" s="3" t="s">
        <v>307</v>
      </c>
      <c r="C60" s="3" t="s">
        <v>8</v>
      </c>
      <c r="D60" s="3">
        <v>3</v>
      </c>
    </row>
    <row r="61" spans="1:4" hidden="1" x14ac:dyDescent="0.2">
      <c r="A61" s="3" t="s">
        <v>307</v>
      </c>
      <c r="B61" s="3" t="s">
        <v>58</v>
      </c>
      <c r="C61" s="3" t="s">
        <v>57</v>
      </c>
      <c r="D61" s="3">
        <v>12</v>
      </c>
    </row>
    <row r="62" spans="1:4" hidden="1" x14ac:dyDescent="0.2">
      <c r="A62" s="3" t="s">
        <v>307</v>
      </c>
      <c r="D62" s="3">
        <v>2</v>
      </c>
    </row>
    <row r="63" spans="1:4" hidden="1" x14ac:dyDescent="0.2">
      <c r="A63" s="3" t="s">
        <v>307</v>
      </c>
      <c r="C63" s="3" t="s">
        <v>59</v>
      </c>
      <c r="D63" s="3">
        <v>1</v>
      </c>
    </row>
    <row r="64" spans="1:4" hidden="1" x14ac:dyDescent="0.2">
      <c r="A64" s="3" t="s">
        <v>307</v>
      </c>
      <c r="B64" s="3" t="s">
        <v>58</v>
      </c>
      <c r="C64" s="3" t="s">
        <v>8</v>
      </c>
      <c r="D64" s="3">
        <v>1</v>
      </c>
    </row>
    <row r="65" spans="1:4" hidden="1" x14ac:dyDescent="0.2">
      <c r="A65" s="3" t="s">
        <v>307</v>
      </c>
      <c r="C65" s="3" t="s">
        <v>19</v>
      </c>
      <c r="D65" s="3">
        <v>1</v>
      </c>
    </row>
    <row r="66" spans="1:4" hidden="1" x14ac:dyDescent="0.2">
      <c r="A66" s="3" t="s">
        <v>307</v>
      </c>
      <c r="C66" s="3" t="s">
        <v>60</v>
      </c>
      <c r="D66" s="3">
        <v>1</v>
      </c>
    </row>
    <row r="67" spans="1:4" hidden="1" x14ac:dyDescent="0.2">
      <c r="A67" s="3" t="s">
        <v>307</v>
      </c>
      <c r="B67" s="3" t="s">
        <v>61</v>
      </c>
      <c r="C67" s="3" t="s">
        <v>8</v>
      </c>
      <c r="D67" s="3">
        <v>9</v>
      </c>
    </row>
    <row r="68" spans="1:4" hidden="1" x14ac:dyDescent="0.2">
      <c r="A68" s="3" t="s">
        <v>307</v>
      </c>
      <c r="B68" s="3" t="s">
        <v>61</v>
      </c>
      <c r="C68" s="3" t="s">
        <v>8</v>
      </c>
      <c r="D68" s="3">
        <v>4</v>
      </c>
    </row>
    <row r="69" spans="1:4" hidden="1" x14ac:dyDescent="0.2">
      <c r="A69" s="3" t="s">
        <v>307</v>
      </c>
      <c r="B69" s="3" t="s">
        <v>62</v>
      </c>
      <c r="C69" s="3" t="s">
        <v>8</v>
      </c>
      <c r="D69" s="3">
        <v>24</v>
      </c>
    </row>
    <row r="70" spans="1:4" hidden="1" x14ac:dyDescent="0.2">
      <c r="A70" s="3" t="s">
        <v>307</v>
      </c>
      <c r="B70" s="3" t="s">
        <v>115</v>
      </c>
      <c r="C70" s="3" t="s">
        <v>8</v>
      </c>
      <c r="D70" s="3">
        <v>3</v>
      </c>
    </row>
    <row r="71" spans="1:4" hidden="1" x14ac:dyDescent="0.2">
      <c r="A71" s="3" t="s">
        <v>307</v>
      </c>
      <c r="C71" s="3" t="s">
        <v>63</v>
      </c>
      <c r="D71" s="3">
        <v>1</v>
      </c>
    </row>
    <row r="72" spans="1:4" hidden="1" x14ac:dyDescent="0.2">
      <c r="A72" s="3" t="s">
        <v>307</v>
      </c>
      <c r="C72" s="3" t="s">
        <v>64</v>
      </c>
      <c r="D72" s="3">
        <v>1</v>
      </c>
    </row>
    <row r="73" spans="1:4" hidden="1" x14ac:dyDescent="0.2">
      <c r="A73" s="3" t="s">
        <v>307</v>
      </c>
      <c r="C73" s="3" t="s">
        <v>34</v>
      </c>
      <c r="D73" s="3">
        <v>1</v>
      </c>
    </row>
    <row r="74" spans="1:4" hidden="1" x14ac:dyDescent="0.2">
      <c r="A74" s="3" t="s">
        <v>307</v>
      </c>
      <c r="C74" s="3" t="s">
        <v>56</v>
      </c>
      <c r="D74" s="3">
        <v>10</v>
      </c>
    </row>
    <row r="75" spans="1:4" x14ac:dyDescent="0.2">
      <c r="A75" s="3" t="s">
        <v>308</v>
      </c>
      <c r="B75" s="3" t="s">
        <v>271</v>
      </c>
      <c r="C75" s="3" t="s">
        <v>65</v>
      </c>
      <c r="D75" s="3">
        <v>3</v>
      </c>
    </row>
    <row r="76" spans="1:4" x14ac:dyDescent="0.2">
      <c r="A76" s="3" t="s">
        <v>308</v>
      </c>
      <c r="C76" s="3" t="s">
        <v>66</v>
      </c>
      <c r="D76" s="3">
        <v>3</v>
      </c>
    </row>
    <row r="77" spans="1:4" x14ac:dyDescent="0.2">
      <c r="A77" s="3" t="s">
        <v>308</v>
      </c>
      <c r="C77" s="3" t="s">
        <v>56</v>
      </c>
      <c r="D77" s="3">
        <v>2</v>
      </c>
    </row>
    <row r="78" spans="1:4" x14ac:dyDescent="0.2">
      <c r="A78" s="3" t="s">
        <v>308</v>
      </c>
      <c r="B78" s="3" t="s">
        <v>67</v>
      </c>
      <c r="C78" s="3" t="s">
        <v>8</v>
      </c>
      <c r="D78" s="3">
        <v>4</v>
      </c>
    </row>
    <row r="79" spans="1:4" x14ac:dyDescent="0.2">
      <c r="A79" s="3" t="s">
        <v>308</v>
      </c>
      <c r="B79" s="3" t="s">
        <v>68</v>
      </c>
      <c r="C79" s="3" t="s">
        <v>8</v>
      </c>
      <c r="D79" s="3">
        <v>8</v>
      </c>
    </row>
    <row r="80" spans="1:4" x14ac:dyDescent="0.2">
      <c r="A80" s="3" t="s">
        <v>308</v>
      </c>
      <c r="C80" s="3" t="s">
        <v>69</v>
      </c>
      <c r="D80" s="3">
        <v>4</v>
      </c>
    </row>
    <row r="81" spans="1:4" x14ac:dyDescent="0.2">
      <c r="A81" s="3" t="s">
        <v>308</v>
      </c>
      <c r="C81" s="3" t="s">
        <v>70</v>
      </c>
      <c r="D81" s="3">
        <v>2</v>
      </c>
    </row>
    <row r="82" spans="1:4" x14ac:dyDescent="0.2">
      <c r="A82" s="3" t="s">
        <v>308</v>
      </c>
      <c r="C82" s="3" t="s">
        <v>71</v>
      </c>
      <c r="D82" s="3">
        <v>3</v>
      </c>
    </row>
    <row r="83" spans="1:4" x14ac:dyDescent="0.2">
      <c r="A83" s="3" t="s">
        <v>308</v>
      </c>
      <c r="C83" s="3" t="s">
        <v>8</v>
      </c>
      <c r="D83" s="3">
        <v>1</v>
      </c>
    </row>
    <row r="84" spans="1:4" x14ac:dyDescent="0.2">
      <c r="A84" s="3" t="s">
        <v>308</v>
      </c>
      <c r="B84" s="3" t="s">
        <v>72</v>
      </c>
      <c r="C84" s="3" t="s">
        <v>8</v>
      </c>
      <c r="D84" s="3">
        <v>2</v>
      </c>
    </row>
    <row r="85" spans="1:4" x14ac:dyDescent="0.2">
      <c r="A85" s="3" t="s">
        <v>308</v>
      </c>
      <c r="B85" s="3" t="s">
        <v>74</v>
      </c>
      <c r="C85" s="3" t="s">
        <v>73</v>
      </c>
      <c r="D85" s="3">
        <v>1</v>
      </c>
    </row>
    <row r="86" spans="1:4" x14ac:dyDescent="0.2">
      <c r="A86" s="3" t="s">
        <v>308</v>
      </c>
      <c r="B86" s="3" t="s">
        <v>74</v>
      </c>
      <c r="C86" s="3" t="s">
        <v>8</v>
      </c>
      <c r="D86" s="3">
        <v>1</v>
      </c>
    </row>
    <row r="87" spans="1:4" x14ac:dyDescent="0.2">
      <c r="A87" s="3" t="s">
        <v>308</v>
      </c>
      <c r="B87" s="3" t="s">
        <v>75</v>
      </c>
      <c r="C87" s="3" t="s">
        <v>8</v>
      </c>
      <c r="D87" s="3">
        <v>1</v>
      </c>
    </row>
    <row r="88" spans="1:4" x14ac:dyDescent="0.2">
      <c r="A88" s="3" t="s">
        <v>308</v>
      </c>
      <c r="B88" s="3" t="s">
        <v>75</v>
      </c>
      <c r="C88" s="3" t="s">
        <v>76</v>
      </c>
      <c r="D88" s="3">
        <v>1</v>
      </c>
    </row>
    <row r="89" spans="1:4" hidden="1" x14ac:dyDescent="0.2">
      <c r="A89" s="3" t="s">
        <v>305</v>
      </c>
      <c r="B89" s="3" t="s">
        <v>306</v>
      </c>
      <c r="C89" s="3" t="s">
        <v>8</v>
      </c>
      <c r="D89" s="3">
        <v>64</v>
      </c>
    </row>
    <row r="90" spans="1:4" hidden="1" x14ac:dyDescent="0.2">
      <c r="A90" s="3" t="s">
        <v>32</v>
      </c>
      <c r="B90" s="3" t="s">
        <v>322</v>
      </c>
      <c r="C90" s="3" t="s">
        <v>8</v>
      </c>
      <c r="D90" s="3">
        <v>2</v>
      </c>
    </row>
  </sheetData>
  <autoFilter ref="A1:E90">
    <filterColumn colId="0">
      <filters>
        <filter val="Oceania"/>
      </filters>
    </filterColumn>
  </autoFilter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36"/>
  <sheetViews>
    <sheetView workbookViewId="0">
      <pane ySplit="1" topLeftCell="A2" activePane="bottomLeft" state="frozen"/>
      <selection pane="bottomLeft" activeCell="B127" sqref="B127"/>
    </sheetView>
  </sheetViews>
  <sheetFormatPr defaultRowHeight="15" x14ac:dyDescent="0.25"/>
  <cols>
    <col min="1" max="1" width="9.85546875" bestFit="1" customWidth="1"/>
    <col min="2" max="2" width="42.42578125" customWidth="1"/>
    <col min="5" max="5" width="10.140625" style="5" bestFit="1" customWidth="1"/>
    <col min="6" max="6" width="9.140625" style="5"/>
  </cols>
  <sheetData>
    <row r="1" spans="1:9" x14ac:dyDescent="0.25">
      <c r="A1" t="s">
        <v>309</v>
      </c>
      <c r="B1" t="s">
        <v>5</v>
      </c>
      <c r="C1" s="4">
        <v>1960</v>
      </c>
      <c r="D1" s="4">
        <v>2015</v>
      </c>
      <c r="E1" s="6" t="s">
        <v>283</v>
      </c>
      <c r="F1" s="5">
        <v>2015</v>
      </c>
      <c r="G1" t="s">
        <v>284</v>
      </c>
      <c r="H1" t="s">
        <v>285</v>
      </c>
      <c r="I1" t="s">
        <v>286</v>
      </c>
    </row>
    <row r="2" spans="1:9" hidden="1" x14ac:dyDescent="0.25">
      <c r="A2" t="s">
        <v>32</v>
      </c>
      <c r="B2" t="s">
        <v>78</v>
      </c>
      <c r="C2">
        <v>9830</v>
      </c>
      <c r="D2">
        <v>32565</v>
      </c>
      <c r="E2" s="5">
        <f>C2/SUM(C$2:C$228)</f>
        <v>3.2302363264556356E-3</v>
      </c>
      <c r="F2" s="5">
        <f>D2/SUM(D$2:D$228)</f>
        <v>4.4860296646890849E-3</v>
      </c>
    </row>
    <row r="3" spans="1:9" hidden="1" x14ac:dyDescent="0.25">
      <c r="A3" t="s">
        <v>9</v>
      </c>
      <c r="B3" t="s">
        <v>79</v>
      </c>
      <c r="C3">
        <v>1624</v>
      </c>
      <c r="D3">
        <v>3030</v>
      </c>
      <c r="E3" s="5">
        <f t="shared" ref="E3:E66" si="0">C3/SUM(C$2:C$228)</f>
        <v>5.3366264437069706E-4</v>
      </c>
      <c r="F3" s="5">
        <f t="shared" ref="F3:F66" si="1">D3/SUM(D$2:D$228)</f>
        <v>4.1740119404292731E-4</v>
      </c>
    </row>
    <row r="4" spans="1:9" hidden="1" x14ac:dyDescent="0.25">
      <c r="A4" t="s">
        <v>45</v>
      </c>
      <c r="B4" t="s">
        <v>80</v>
      </c>
      <c r="C4">
        <v>10910</v>
      </c>
      <c r="D4">
        <v>39543</v>
      </c>
      <c r="E4" s="5">
        <f t="shared" si="0"/>
        <v>3.5851351293622567E-3</v>
      </c>
      <c r="F4" s="5">
        <f t="shared" si="1"/>
        <v>5.447292216514678E-3</v>
      </c>
      <c r="I4" t="s">
        <v>2</v>
      </c>
    </row>
    <row r="5" spans="1:9" x14ac:dyDescent="0.25">
      <c r="A5" t="s">
        <v>308</v>
      </c>
      <c r="B5" t="s">
        <v>95</v>
      </c>
      <c r="C5">
        <v>21</v>
      </c>
      <c r="D5">
        <v>55</v>
      </c>
      <c r="E5" s="5">
        <f t="shared" si="0"/>
        <v>6.9008100565176347E-6</v>
      </c>
      <c r="F5" s="5">
        <f t="shared" si="1"/>
        <v>7.5765893308122119E-6</v>
      </c>
    </row>
    <row r="6" spans="1:9" hidden="1" x14ac:dyDescent="0.25">
      <c r="A6" t="s">
        <v>9</v>
      </c>
      <c r="B6" t="s">
        <v>81</v>
      </c>
      <c r="C6">
        <v>9</v>
      </c>
      <c r="D6">
        <v>86</v>
      </c>
      <c r="E6" s="5">
        <f t="shared" si="0"/>
        <v>2.9574900242218433E-6</v>
      </c>
      <c r="F6" s="5">
        <f t="shared" si="1"/>
        <v>1.1847030589997276E-5</v>
      </c>
    </row>
    <row r="7" spans="1:9" hidden="1" x14ac:dyDescent="0.25">
      <c r="A7" t="s">
        <v>45</v>
      </c>
      <c r="B7" t="s">
        <v>82</v>
      </c>
      <c r="C7">
        <v>4798</v>
      </c>
      <c r="D7">
        <v>19626</v>
      </c>
      <c r="E7" s="5">
        <f t="shared" si="0"/>
        <v>1.5766707929129337E-3</v>
      </c>
      <c r="F7" s="5">
        <f t="shared" si="1"/>
        <v>2.7036025855730994E-3</v>
      </c>
    </row>
    <row r="8" spans="1:9" hidden="1" x14ac:dyDescent="0.25">
      <c r="A8" t="s">
        <v>307</v>
      </c>
      <c r="B8" t="s">
        <v>83</v>
      </c>
      <c r="C8">
        <v>6</v>
      </c>
      <c r="D8">
        <v>17</v>
      </c>
      <c r="E8" s="5">
        <f t="shared" si="0"/>
        <v>1.9716600161478957E-6</v>
      </c>
      <c r="F8" s="5">
        <f t="shared" si="1"/>
        <v>2.3418548840692291E-6</v>
      </c>
    </row>
    <row r="9" spans="1:9" hidden="1" x14ac:dyDescent="0.25">
      <c r="A9" t="s">
        <v>307</v>
      </c>
      <c r="B9" t="s">
        <v>96</v>
      </c>
      <c r="C9">
        <v>55</v>
      </c>
      <c r="D9">
        <v>93</v>
      </c>
      <c r="E9" s="5">
        <f t="shared" si="0"/>
        <v>1.8073550148022374E-5</v>
      </c>
      <c r="F9" s="5">
        <f t="shared" si="1"/>
        <v>1.2811323777555195E-5</v>
      </c>
    </row>
    <row r="10" spans="1:9" hidden="1" x14ac:dyDescent="0.25">
      <c r="A10" t="s">
        <v>307</v>
      </c>
      <c r="B10" t="s">
        <v>58</v>
      </c>
      <c r="C10">
        <v>20617</v>
      </c>
      <c r="D10">
        <v>43432</v>
      </c>
      <c r="E10" s="5">
        <f t="shared" si="0"/>
        <v>6.77495242548686E-3</v>
      </c>
      <c r="F10" s="5">
        <f t="shared" si="1"/>
        <v>5.9830259602879268E-3</v>
      </c>
      <c r="G10" t="s">
        <v>2</v>
      </c>
    </row>
    <row r="11" spans="1:9" hidden="1" x14ac:dyDescent="0.25">
      <c r="A11" t="s">
        <v>32</v>
      </c>
      <c r="B11" t="s">
        <v>84</v>
      </c>
      <c r="C11">
        <v>1869</v>
      </c>
      <c r="D11">
        <v>3057</v>
      </c>
      <c r="E11" s="5">
        <f t="shared" si="0"/>
        <v>6.1417209503006949E-4</v>
      </c>
      <c r="F11" s="5">
        <f t="shared" si="1"/>
        <v>4.2112061062350785E-4</v>
      </c>
    </row>
    <row r="12" spans="1:9" hidden="1" x14ac:dyDescent="0.25">
      <c r="A12" t="s">
        <v>307</v>
      </c>
      <c r="B12" t="s">
        <v>85</v>
      </c>
      <c r="C12">
        <v>58</v>
      </c>
      <c r="D12">
        <v>113</v>
      </c>
      <c r="E12" s="5">
        <f t="shared" si="0"/>
        <v>1.9059380156096325E-5</v>
      </c>
      <c r="F12" s="5">
        <f t="shared" si="1"/>
        <v>1.5566447170577818E-5</v>
      </c>
    </row>
    <row r="13" spans="1:9" x14ac:dyDescent="0.25">
      <c r="A13" t="s">
        <v>308</v>
      </c>
      <c r="B13" t="s">
        <v>75</v>
      </c>
      <c r="C13">
        <v>10362</v>
      </c>
      <c r="D13">
        <v>22752</v>
      </c>
      <c r="E13" s="5">
        <f t="shared" si="0"/>
        <v>3.4050568478874157E-3</v>
      </c>
      <c r="F13" s="5">
        <f t="shared" si="1"/>
        <v>3.1342283719025354E-3</v>
      </c>
      <c r="G13" t="s">
        <v>2</v>
      </c>
    </row>
    <row r="14" spans="1:9" hidden="1" x14ac:dyDescent="0.25">
      <c r="A14" t="s">
        <v>9</v>
      </c>
      <c r="B14" t="s">
        <v>86</v>
      </c>
      <c r="C14">
        <v>7048</v>
      </c>
      <c r="D14">
        <v>8666</v>
      </c>
      <c r="E14" s="5">
        <f t="shared" si="0"/>
        <v>2.3160432989683946E-3</v>
      </c>
      <c r="F14" s="5">
        <f t="shared" si="1"/>
        <v>1.1937949661967023E-3</v>
      </c>
    </row>
    <row r="15" spans="1:9" hidden="1" x14ac:dyDescent="0.25">
      <c r="A15" t="s">
        <v>32</v>
      </c>
      <c r="B15" t="s">
        <v>87</v>
      </c>
      <c r="C15">
        <v>3882</v>
      </c>
      <c r="D15">
        <v>9781</v>
      </c>
      <c r="E15" s="5">
        <f t="shared" si="0"/>
        <v>1.2756640304476883E-3</v>
      </c>
      <c r="F15" s="5">
        <f t="shared" si="1"/>
        <v>1.3473930953577136E-3</v>
      </c>
    </row>
    <row r="16" spans="1:9" hidden="1" x14ac:dyDescent="0.25">
      <c r="A16" t="s">
        <v>307</v>
      </c>
      <c r="B16" t="s">
        <v>88</v>
      </c>
      <c r="C16">
        <v>113</v>
      </c>
      <c r="D16">
        <v>325</v>
      </c>
      <c r="E16" s="5">
        <f t="shared" si="0"/>
        <v>3.7132930304118696E-5</v>
      </c>
      <c r="F16" s="5">
        <f t="shared" si="1"/>
        <v>4.4770755136617617E-5</v>
      </c>
    </row>
    <row r="17" spans="1:8" hidden="1" x14ac:dyDescent="0.25">
      <c r="A17" t="s">
        <v>32</v>
      </c>
      <c r="B17" t="s">
        <v>89</v>
      </c>
      <c r="C17">
        <v>157</v>
      </c>
      <c r="D17">
        <v>1347</v>
      </c>
      <c r="E17" s="5">
        <f t="shared" si="0"/>
        <v>5.15917704225366E-5</v>
      </c>
      <c r="F17" s="5">
        <f t="shared" si="1"/>
        <v>1.8555756052007362E-4</v>
      </c>
    </row>
    <row r="18" spans="1:8" hidden="1" x14ac:dyDescent="0.25">
      <c r="A18" t="s">
        <v>32</v>
      </c>
      <c r="B18" t="s">
        <v>90</v>
      </c>
      <c r="C18">
        <v>54593</v>
      </c>
      <c r="D18">
        <v>168958</v>
      </c>
      <c r="E18" s="5">
        <f t="shared" si="0"/>
        <v>1.793980587692701E-2</v>
      </c>
      <c r="F18" s="5">
        <f t="shared" si="1"/>
        <v>2.3275006911915811E-2</v>
      </c>
      <c r="H18" t="s">
        <v>2</v>
      </c>
    </row>
    <row r="19" spans="1:8" hidden="1" x14ac:dyDescent="0.25">
      <c r="A19" t="s">
        <v>307</v>
      </c>
      <c r="B19" t="s">
        <v>91</v>
      </c>
      <c r="C19">
        <v>233</v>
      </c>
      <c r="D19">
        <v>291</v>
      </c>
      <c r="E19" s="5">
        <f t="shared" si="0"/>
        <v>7.6566130627076605E-5</v>
      </c>
      <c r="F19" s="5">
        <f t="shared" si="1"/>
        <v>4.008704536847916E-5</v>
      </c>
    </row>
    <row r="20" spans="1:8" hidden="1" x14ac:dyDescent="0.25">
      <c r="A20" t="s">
        <v>9</v>
      </c>
      <c r="B20" t="s">
        <v>92</v>
      </c>
      <c r="C20">
        <v>8168</v>
      </c>
      <c r="D20">
        <v>9590</v>
      </c>
      <c r="E20" s="5">
        <f t="shared" si="0"/>
        <v>2.6840865019826686E-3</v>
      </c>
      <c r="F20" s="5">
        <f t="shared" si="1"/>
        <v>1.3210816669543474E-3</v>
      </c>
    </row>
    <row r="21" spans="1:8" hidden="1" x14ac:dyDescent="0.25">
      <c r="A21" t="s">
        <v>9</v>
      </c>
      <c r="B21" t="s">
        <v>93</v>
      </c>
      <c r="C21">
        <v>9119</v>
      </c>
      <c r="D21">
        <v>11324</v>
      </c>
      <c r="E21" s="5">
        <f t="shared" si="0"/>
        <v>2.9965946145421099E-3</v>
      </c>
      <c r="F21" s="5">
        <f t="shared" si="1"/>
        <v>1.5599508651294089E-3</v>
      </c>
      <c r="G21" t="s">
        <v>2</v>
      </c>
    </row>
    <row r="22" spans="1:8" hidden="1" x14ac:dyDescent="0.25">
      <c r="A22" t="s">
        <v>307</v>
      </c>
      <c r="B22" t="s">
        <v>94</v>
      </c>
      <c r="C22">
        <v>92</v>
      </c>
      <c r="D22">
        <v>348</v>
      </c>
      <c r="E22" s="5">
        <f t="shared" si="0"/>
        <v>3.0232120247601066E-5</v>
      </c>
      <c r="F22" s="5">
        <f t="shared" si="1"/>
        <v>4.7939147038593632E-5</v>
      </c>
    </row>
    <row r="23" spans="1:8" hidden="1" x14ac:dyDescent="0.25">
      <c r="A23" t="s">
        <v>45</v>
      </c>
      <c r="B23" t="s">
        <v>97</v>
      </c>
      <c r="C23">
        <v>2056</v>
      </c>
      <c r="D23">
        <v>10449</v>
      </c>
      <c r="E23" s="5">
        <f t="shared" si="0"/>
        <v>6.7562216553334557E-4</v>
      </c>
      <c r="F23" s="5">
        <f t="shared" si="1"/>
        <v>1.4394142166846691E-3</v>
      </c>
    </row>
    <row r="24" spans="1:8" hidden="1" x14ac:dyDescent="0.25">
      <c r="A24" t="s">
        <v>307</v>
      </c>
      <c r="B24" t="s">
        <v>98</v>
      </c>
      <c r="C24">
        <v>45</v>
      </c>
      <c r="D24">
        <v>71</v>
      </c>
      <c r="E24" s="5">
        <f t="shared" si="0"/>
        <v>1.4787450121109217E-5</v>
      </c>
      <c r="F24" s="5">
        <f t="shared" si="1"/>
        <v>9.7806880452303091E-6</v>
      </c>
    </row>
    <row r="25" spans="1:8" hidden="1" x14ac:dyDescent="0.25">
      <c r="A25" t="s">
        <v>32</v>
      </c>
      <c r="B25" t="s">
        <v>99</v>
      </c>
      <c r="C25">
        <v>213</v>
      </c>
      <c r="D25">
        <v>742</v>
      </c>
      <c r="E25" s="5">
        <f t="shared" si="0"/>
        <v>6.9993930573250285E-5</v>
      </c>
      <c r="F25" s="5">
        <f t="shared" si="1"/>
        <v>1.0221507788113929E-4</v>
      </c>
    </row>
    <row r="26" spans="1:8" hidden="1" x14ac:dyDescent="0.25">
      <c r="A26" t="s">
        <v>307</v>
      </c>
      <c r="B26" t="s">
        <v>100</v>
      </c>
      <c r="C26">
        <v>3435</v>
      </c>
      <c r="D26">
        <v>10801</v>
      </c>
      <c r="E26" s="5">
        <f t="shared" si="0"/>
        <v>1.1287753592446703E-3</v>
      </c>
      <c r="F26" s="5">
        <f t="shared" si="1"/>
        <v>1.4879043884018673E-3</v>
      </c>
    </row>
    <row r="27" spans="1:8" hidden="1" x14ac:dyDescent="0.25">
      <c r="A27" t="s">
        <v>9</v>
      </c>
      <c r="B27" t="s">
        <v>101</v>
      </c>
      <c r="C27">
        <v>3241</v>
      </c>
      <c r="D27">
        <v>3868</v>
      </c>
      <c r="E27" s="5">
        <f t="shared" si="0"/>
        <v>1.0650250187225548E-3</v>
      </c>
      <c r="F27" s="5">
        <f t="shared" si="1"/>
        <v>5.328408642105752E-4</v>
      </c>
    </row>
    <row r="28" spans="1:8" hidden="1" x14ac:dyDescent="0.25">
      <c r="A28" t="s">
        <v>45</v>
      </c>
      <c r="B28" t="s">
        <v>102</v>
      </c>
      <c r="C28">
        <v>497</v>
      </c>
      <c r="D28">
        <v>2183</v>
      </c>
      <c r="E28" s="5">
        <f t="shared" si="0"/>
        <v>1.6331917133758403E-4</v>
      </c>
      <c r="F28" s="5">
        <f t="shared" si="1"/>
        <v>3.0072171834841926E-4</v>
      </c>
    </row>
    <row r="29" spans="1:8" hidden="1" x14ac:dyDescent="0.25">
      <c r="A29" t="s">
        <v>307</v>
      </c>
      <c r="B29" t="s">
        <v>61</v>
      </c>
      <c r="C29">
        <v>71412</v>
      </c>
      <c r="D29">
        <v>204260</v>
      </c>
      <c r="E29" s="5">
        <f t="shared" si="0"/>
        <v>2.3466697512192252E-2</v>
      </c>
      <c r="F29" s="5">
        <f t="shared" si="1"/>
        <v>2.8138075212940043E-2</v>
      </c>
      <c r="G29" t="s">
        <v>2</v>
      </c>
    </row>
    <row r="30" spans="1:8" hidden="1" x14ac:dyDescent="0.25">
      <c r="A30" t="s">
        <v>307</v>
      </c>
      <c r="B30" t="s">
        <v>103</v>
      </c>
      <c r="C30">
        <v>8</v>
      </c>
      <c r="D30">
        <v>34</v>
      </c>
      <c r="E30" s="5">
        <f t="shared" si="0"/>
        <v>2.6288800215305274E-6</v>
      </c>
      <c r="F30" s="5">
        <f t="shared" si="1"/>
        <v>4.6837097681384581E-6</v>
      </c>
    </row>
    <row r="31" spans="1:8" hidden="1" x14ac:dyDescent="0.25">
      <c r="A31" t="s">
        <v>32</v>
      </c>
      <c r="B31" t="s">
        <v>104</v>
      </c>
      <c r="C31">
        <v>84</v>
      </c>
      <c r="D31">
        <v>430</v>
      </c>
      <c r="E31" s="5">
        <f t="shared" si="0"/>
        <v>2.7603240226070539E-5</v>
      </c>
      <c r="F31" s="5">
        <f t="shared" si="1"/>
        <v>5.923515294998638E-5</v>
      </c>
    </row>
    <row r="32" spans="1:8" hidden="1" x14ac:dyDescent="0.25">
      <c r="A32" t="s">
        <v>9</v>
      </c>
      <c r="B32" t="s">
        <v>105</v>
      </c>
      <c r="C32">
        <v>7868</v>
      </c>
      <c r="D32">
        <v>7187</v>
      </c>
      <c r="E32" s="5">
        <f t="shared" si="0"/>
        <v>2.5855035011752739E-3</v>
      </c>
      <c r="F32" s="5">
        <f t="shared" si="1"/>
        <v>9.9005359128267936E-4</v>
      </c>
    </row>
    <row r="33" spans="1:8" hidden="1" x14ac:dyDescent="0.25">
      <c r="A33" t="s">
        <v>45</v>
      </c>
      <c r="B33" t="s">
        <v>106</v>
      </c>
      <c r="C33">
        <v>4866</v>
      </c>
      <c r="D33">
        <v>18932</v>
      </c>
      <c r="E33" s="5">
        <f t="shared" si="0"/>
        <v>1.5990162730959432E-3</v>
      </c>
      <c r="F33" s="5">
        <f t="shared" si="1"/>
        <v>2.6079998038352143E-3</v>
      </c>
    </row>
    <row r="34" spans="1:8" hidden="1" x14ac:dyDescent="0.25">
      <c r="A34" t="s">
        <v>45</v>
      </c>
      <c r="B34" t="s">
        <v>107</v>
      </c>
      <c r="C34">
        <v>2816</v>
      </c>
      <c r="D34">
        <v>10743</v>
      </c>
      <c r="E34" s="5">
        <f t="shared" si="0"/>
        <v>9.2536576757874561E-4</v>
      </c>
      <c r="F34" s="5">
        <f t="shared" si="1"/>
        <v>1.4799145305621016E-3</v>
      </c>
    </row>
    <row r="35" spans="1:8" hidden="1" x14ac:dyDescent="0.25">
      <c r="A35" t="s">
        <v>32</v>
      </c>
      <c r="B35" t="s">
        <v>108</v>
      </c>
      <c r="C35">
        <v>5762</v>
      </c>
      <c r="D35">
        <v>15709</v>
      </c>
      <c r="E35" s="5">
        <f t="shared" si="0"/>
        <v>1.8934508355073624E-3</v>
      </c>
      <c r="F35" s="5">
        <f t="shared" si="1"/>
        <v>2.1640116690496186E-3</v>
      </c>
    </row>
    <row r="36" spans="1:8" hidden="1" x14ac:dyDescent="0.25">
      <c r="A36" t="s">
        <v>45</v>
      </c>
      <c r="B36" t="s">
        <v>109</v>
      </c>
      <c r="C36">
        <v>5609</v>
      </c>
      <c r="D36">
        <v>23740</v>
      </c>
      <c r="E36" s="5">
        <f t="shared" si="0"/>
        <v>1.843173505095591E-3</v>
      </c>
      <c r="F36" s="5">
        <f t="shared" si="1"/>
        <v>3.270331467517853E-3</v>
      </c>
    </row>
    <row r="37" spans="1:8" hidden="1" x14ac:dyDescent="0.25">
      <c r="A37" t="s">
        <v>307</v>
      </c>
      <c r="B37" t="s">
        <v>110</v>
      </c>
      <c r="C37">
        <v>18267</v>
      </c>
      <c r="D37">
        <v>35100</v>
      </c>
      <c r="E37" s="5">
        <f t="shared" si="0"/>
        <v>6.0027189191622678E-3</v>
      </c>
      <c r="F37" s="5">
        <f t="shared" si="1"/>
        <v>4.8352415547547028E-3</v>
      </c>
    </row>
    <row r="38" spans="1:8" hidden="1" x14ac:dyDescent="0.25">
      <c r="A38" t="s">
        <v>45</v>
      </c>
      <c r="B38" t="s">
        <v>111</v>
      </c>
      <c r="C38">
        <v>197</v>
      </c>
      <c r="D38">
        <v>546</v>
      </c>
      <c r="E38" s="5">
        <f t="shared" si="0"/>
        <v>6.4736170530189238E-5</v>
      </c>
      <c r="F38" s="5">
        <f t="shared" si="1"/>
        <v>7.5214868629517586E-5</v>
      </c>
    </row>
    <row r="39" spans="1:8" hidden="1" x14ac:dyDescent="0.25">
      <c r="A39" t="s">
        <v>307</v>
      </c>
      <c r="B39" t="s">
        <v>112</v>
      </c>
      <c r="C39">
        <v>8</v>
      </c>
      <c r="D39">
        <v>57</v>
      </c>
      <c r="E39" s="5">
        <f t="shared" si="0"/>
        <v>2.6288800215305274E-6</v>
      </c>
      <c r="F39" s="5">
        <f t="shared" si="1"/>
        <v>7.8521016701144732E-6</v>
      </c>
    </row>
    <row r="40" spans="1:8" hidden="1" x14ac:dyDescent="0.25">
      <c r="A40" t="s">
        <v>45</v>
      </c>
      <c r="B40" t="s">
        <v>113</v>
      </c>
      <c r="C40">
        <v>1468</v>
      </c>
      <c r="D40">
        <v>5392</v>
      </c>
      <c r="E40" s="5">
        <f t="shared" si="0"/>
        <v>4.8239948395085178E-4</v>
      </c>
      <c r="F40" s="5">
        <f t="shared" si="1"/>
        <v>7.4278126675889902E-4</v>
      </c>
    </row>
    <row r="41" spans="1:8" hidden="1" x14ac:dyDescent="0.25">
      <c r="A41" t="s">
        <v>45</v>
      </c>
      <c r="B41" t="s">
        <v>114</v>
      </c>
      <c r="C41">
        <v>3043</v>
      </c>
      <c r="D41">
        <v>11632</v>
      </c>
      <c r="E41" s="5">
        <f t="shared" si="0"/>
        <v>9.9996023818967441E-4</v>
      </c>
      <c r="F41" s="5">
        <f t="shared" si="1"/>
        <v>1.6023797653819572E-3</v>
      </c>
    </row>
    <row r="42" spans="1:8" hidden="1" x14ac:dyDescent="0.25">
      <c r="A42" t="s">
        <v>307</v>
      </c>
      <c r="B42" t="s">
        <v>115</v>
      </c>
      <c r="C42">
        <v>7586</v>
      </c>
      <c r="D42">
        <v>17509</v>
      </c>
      <c r="E42" s="5">
        <f t="shared" si="0"/>
        <v>2.4928354804163227E-3</v>
      </c>
      <c r="F42" s="5">
        <f t="shared" si="1"/>
        <v>2.4119727744216549E-3</v>
      </c>
      <c r="G42" t="s">
        <v>2</v>
      </c>
    </row>
    <row r="43" spans="1:8" hidden="1" x14ac:dyDescent="0.25">
      <c r="A43" t="s">
        <v>32</v>
      </c>
      <c r="B43" t="s">
        <v>39</v>
      </c>
      <c r="C43">
        <v>651340</v>
      </c>
      <c r="D43">
        <v>1367486</v>
      </c>
      <c r="E43" s="5">
        <f t="shared" si="0"/>
        <v>0.21403683915296171</v>
      </c>
      <c r="F43" s="5">
        <f t="shared" si="1"/>
        <v>0.1883796334115467</v>
      </c>
      <c r="G43" t="s">
        <v>2</v>
      </c>
    </row>
    <row r="44" spans="1:8" hidden="1" x14ac:dyDescent="0.25">
      <c r="A44" t="s">
        <v>307</v>
      </c>
      <c r="B44" t="s">
        <v>116</v>
      </c>
      <c r="C44">
        <v>15953</v>
      </c>
      <c r="D44">
        <v>46737</v>
      </c>
      <c r="E44" s="5">
        <f t="shared" si="0"/>
        <v>5.2423153729345626E-3</v>
      </c>
      <c r="F44" s="5">
        <f t="shared" si="1"/>
        <v>6.4383101009849149E-3</v>
      </c>
      <c r="H44" t="s">
        <v>2</v>
      </c>
    </row>
    <row r="45" spans="1:8" hidden="1" x14ac:dyDescent="0.25">
      <c r="A45" t="s">
        <v>45</v>
      </c>
      <c r="B45" t="s">
        <v>117</v>
      </c>
      <c r="C45">
        <v>183</v>
      </c>
      <c r="D45">
        <v>781</v>
      </c>
      <c r="E45" s="5">
        <f t="shared" si="0"/>
        <v>6.0135630492510813E-5</v>
      </c>
      <c r="F45" s="5">
        <f t="shared" si="1"/>
        <v>1.075875684975334E-4</v>
      </c>
    </row>
    <row r="46" spans="1:8" x14ac:dyDescent="0.25">
      <c r="A46" t="s">
        <v>308</v>
      </c>
      <c r="B46" t="s">
        <v>118</v>
      </c>
      <c r="C46">
        <v>18</v>
      </c>
      <c r="D46">
        <v>10</v>
      </c>
      <c r="E46" s="5">
        <f t="shared" si="0"/>
        <v>5.9149800484436866E-6</v>
      </c>
      <c r="F46" s="5">
        <f t="shared" si="1"/>
        <v>1.3775616965113111E-6</v>
      </c>
    </row>
    <row r="47" spans="1:8" hidden="1" x14ac:dyDescent="0.25">
      <c r="A47" t="s">
        <v>307</v>
      </c>
      <c r="B47" t="s">
        <v>119</v>
      </c>
      <c r="C47">
        <v>1249</v>
      </c>
      <c r="D47">
        <v>4815</v>
      </c>
      <c r="E47" s="5">
        <f t="shared" si="0"/>
        <v>4.1043389336145359E-4</v>
      </c>
      <c r="F47" s="5">
        <f t="shared" si="1"/>
        <v>6.632959568701963E-4</v>
      </c>
    </row>
    <row r="48" spans="1:8" hidden="1" x14ac:dyDescent="0.25">
      <c r="A48" t="s">
        <v>9</v>
      </c>
      <c r="B48" t="s">
        <v>120</v>
      </c>
      <c r="C48">
        <v>4037</v>
      </c>
      <c r="D48">
        <v>4465</v>
      </c>
      <c r="E48" s="5">
        <f t="shared" si="0"/>
        <v>1.3265985808648423E-3</v>
      </c>
      <c r="F48" s="5">
        <f t="shared" si="1"/>
        <v>6.150812974923005E-4</v>
      </c>
    </row>
    <row r="49" spans="1:8" hidden="1" x14ac:dyDescent="0.25">
      <c r="A49" t="s">
        <v>307</v>
      </c>
      <c r="B49" t="s">
        <v>121</v>
      </c>
      <c r="C49">
        <v>7028</v>
      </c>
      <c r="D49">
        <v>11032</v>
      </c>
      <c r="E49" s="5">
        <f t="shared" si="0"/>
        <v>2.3094710989145684E-3</v>
      </c>
      <c r="F49" s="5">
        <f t="shared" si="1"/>
        <v>1.5197260635912786E-3</v>
      </c>
    </row>
    <row r="50" spans="1:8" hidden="1" x14ac:dyDescent="0.25">
      <c r="A50" t="s">
        <v>307</v>
      </c>
      <c r="B50" t="s">
        <v>122</v>
      </c>
      <c r="C50">
        <v>124</v>
      </c>
      <c r="D50">
        <v>149</v>
      </c>
      <c r="E50" s="5">
        <f t="shared" si="0"/>
        <v>4.0747640333723174E-5</v>
      </c>
      <c r="F50" s="5">
        <f t="shared" si="1"/>
        <v>2.0525669278018539E-5</v>
      </c>
    </row>
    <row r="51" spans="1:8" hidden="1" x14ac:dyDescent="0.25">
      <c r="A51" t="s">
        <v>9</v>
      </c>
      <c r="B51" t="s">
        <v>123</v>
      </c>
      <c r="C51">
        <v>579</v>
      </c>
      <c r="D51">
        <v>1190</v>
      </c>
      <c r="E51" s="5">
        <f t="shared" si="0"/>
        <v>1.9026519155827191E-4</v>
      </c>
      <c r="F51" s="5">
        <f t="shared" si="1"/>
        <v>1.6392984188484604E-4</v>
      </c>
    </row>
    <row r="52" spans="1:8" hidden="1" x14ac:dyDescent="0.25">
      <c r="A52" t="s">
        <v>9</v>
      </c>
      <c r="B52" t="s">
        <v>124</v>
      </c>
      <c r="C52">
        <v>9660</v>
      </c>
      <c r="D52">
        <v>10645</v>
      </c>
      <c r="E52" s="5">
        <f t="shared" si="0"/>
        <v>3.1743726259981118E-3</v>
      </c>
      <c r="F52" s="5">
        <f t="shared" si="1"/>
        <v>1.4664144259362909E-3</v>
      </c>
    </row>
    <row r="53" spans="1:8" hidden="1" x14ac:dyDescent="0.25">
      <c r="A53" t="s">
        <v>45</v>
      </c>
      <c r="B53" t="s">
        <v>125</v>
      </c>
      <c r="C53">
        <v>16611</v>
      </c>
      <c r="D53">
        <v>79376</v>
      </c>
      <c r="E53" s="5">
        <f t="shared" si="0"/>
        <v>5.4585407547054487E-3</v>
      </c>
      <c r="F53" s="5">
        <f t="shared" si="1"/>
        <v>1.0934533722228183E-2</v>
      </c>
      <c r="H53" t="s">
        <v>2</v>
      </c>
    </row>
    <row r="54" spans="1:8" hidden="1" x14ac:dyDescent="0.25">
      <c r="A54" t="s">
        <v>9</v>
      </c>
      <c r="B54" t="s">
        <v>12</v>
      </c>
      <c r="C54">
        <v>4582</v>
      </c>
      <c r="D54">
        <v>5582</v>
      </c>
      <c r="E54" s="5">
        <f t="shared" si="0"/>
        <v>1.5056910323316096E-3</v>
      </c>
      <c r="F54" s="5">
        <f t="shared" si="1"/>
        <v>7.6895493899261389E-4</v>
      </c>
      <c r="G54" t="s">
        <v>2</v>
      </c>
    </row>
    <row r="55" spans="1:8" hidden="1" x14ac:dyDescent="0.25">
      <c r="A55" t="s">
        <v>45</v>
      </c>
      <c r="B55" t="s">
        <v>126</v>
      </c>
      <c r="C55">
        <v>112</v>
      </c>
      <c r="D55">
        <v>829</v>
      </c>
      <c r="E55" s="5">
        <f t="shared" si="0"/>
        <v>3.6804320301427385E-5</v>
      </c>
      <c r="F55" s="5">
        <f t="shared" si="1"/>
        <v>1.141998646407877E-4</v>
      </c>
    </row>
    <row r="56" spans="1:8" hidden="1" x14ac:dyDescent="0.25">
      <c r="A56" t="s">
        <v>307</v>
      </c>
      <c r="B56" t="s">
        <v>127</v>
      </c>
      <c r="C56">
        <v>60</v>
      </c>
      <c r="D56">
        <v>74</v>
      </c>
      <c r="E56" s="5">
        <f t="shared" si="0"/>
        <v>1.9716600161478954E-5</v>
      </c>
      <c r="F56" s="5">
        <f t="shared" si="1"/>
        <v>1.0193956554183704E-5</v>
      </c>
    </row>
    <row r="57" spans="1:8" hidden="1" x14ac:dyDescent="0.25">
      <c r="A57" t="s">
        <v>307</v>
      </c>
      <c r="B57" t="s">
        <v>128</v>
      </c>
      <c r="C57">
        <v>3232</v>
      </c>
      <c r="D57">
        <v>10479</v>
      </c>
      <c r="E57" s="5">
        <f t="shared" si="0"/>
        <v>1.062067528698333E-3</v>
      </c>
      <c r="F57" s="5">
        <f t="shared" si="1"/>
        <v>1.443546901774203E-3</v>
      </c>
    </row>
    <row r="58" spans="1:8" hidden="1" x14ac:dyDescent="0.25">
      <c r="A58" t="s">
        <v>307</v>
      </c>
      <c r="B58" t="s">
        <v>129</v>
      </c>
      <c r="C58">
        <v>4416</v>
      </c>
      <c r="D58">
        <v>15869</v>
      </c>
      <c r="E58" s="5">
        <f t="shared" si="0"/>
        <v>1.4511417718848512E-3</v>
      </c>
      <c r="F58" s="5">
        <f t="shared" si="1"/>
        <v>2.1860526561937998E-3</v>
      </c>
    </row>
    <row r="59" spans="1:8" hidden="1" x14ac:dyDescent="0.25">
      <c r="A59" t="s">
        <v>45</v>
      </c>
      <c r="B59" t="s">
        <v>46</v>
      </c>
      <c r="C59">
        <v>26847</v>
      </c>
      <c r="D59">
        <v>88488</v>
      </c>
      <c r="E59" s="5">
        <f t="shared" si="0"/>
        <v>8.822192742253758E-3</v>
      </c>
      <c r="F59" s="5">
        <f t="shared" si="1"/>
        <v>1.218976794008929E-2</v>
      </c>
      <c r="G59" t="s">
        <v>2</v>
      </c>
    </row>
    <row r="60" spans="1:8" hidden="1" x14ac:dyDescent="0.25">
      <c r="A60" t="s">
        <v>307</v>
      </c>
      <c r="B60" t="s">
        <v>130</v>
      </c>
      <c r="C60">
        <v>2582</v>
      </c>
      <c r="D60">
        <v>6142</v>
      </c>
      <c r="E60" s="5">
        <f t="shared" si="0"/>
        <v>8.4847102694897772E-4</v>
      </c>
      <c r="F60" s="5">
        <f t="shared" si="1"/>
        <v>8.4609839399724736E-4</v>
      </c>
    </row>
    <row r="61" spans="1:8" hidden="1" x14ac:dyDescent="0.25">
      <c r="A61" t="s">
        <v>45</v>
      </c>
      <c r="B61" t="s">
        <v>131</v>
      </c>
      <c r="C61">
        <v>244</v>
      </c>
      <c r="D61">
        <v>741</v>
      </c>
      <c r="E61" s="5">
        <f t="shared" si="0"/>
        <v>8.0180840656681089E-5</v>
      </c>
      <c r="F61" s="5">
        <f t="shared" si="1"/>
        <v>1.0207732171148816E-4</v>
      </c>
    </row>
    <row r="62" spans="1:8" hidden="1" x14ac:dyDescent="0.25">
      <c r="A62" t="s">
        <v>45</v>
      </c>
      <c r="B62" t="s">
        <v>132</v>
      </c>
      <c r="C62">
        <v>1615</v>
      </c>
      <c r="D62">
        <v>6528</v>
      </c>
      <c r="E62" s="5">
        <f t="shared" si="0"/>
        <v>5.3070515434647518E-4</v>
      </c>
      <c r="F62" s="5">
        <f t="shared" si="1"/>
        <v>8.9927227548258402E-4</v>
      </c>
    </row>
    <row r="63" spans="1:8" hidden="1" x14ac:dyDescent="0.25">
      <c r="A63" t="s">
        <v>9</v>
      </c>
      <c r="B63" t="s">
        <v>133</v>
      </c>
      <c r="C63">
        <v>1211</v>
      </c>
      <c r="D63">
        <v>1266</v>
      </c>
      <c r="E63" s="5">
        <f t="shared" si="0"/>
        <v>3.9794671325918358E-4</v>
      </c>
      <c r="F63" s="5">
        <f t="shared" si="1"/>
        <v>1.7439931077833199E-4</v>
      </c>
    </row>
    <row r="64" spans="1:8" hidden="1" x14ac:dyDescent="0.25">
      <c r="A64" t="s">
        <v>45</v>
      </c>
      <c r="B64" t="s">
        <v>134</v>
      </c>
      <c r="C64">
        <v>24169</v>
      </c>
      <c r="D64">
        <v>99466</v>
      </c>
      <c r="E64" s="5">
        <f t="shared" si="0"/>
        <v>7.9421751550464142E-3</v>
      </c>
      <c r="F64" s="5">
        <f t="shared" si="1"/>
        <v>1.3702055170519409E-2</v>
      </c>
      <c r="H64" t="s">
        <v>2</v>
      </c>
    </row>
    <row r="65" spans="1:7" hidden="1" x14ac:dyDescent="0.25">
      <c r="A65" t="s">
        <v>9</v>
      </c>
      <c r="B65" t="s">
        <v>135</v>
      </c>
      <c r="C65">
        <v>35</v>
      </c>
      <c r="D65">
        <v>51</v>
      </c>
      <c r="E65" s="5">
        <f t="shared" si="0"/>
        <v>1.1501350094196057E-5</v>
      </c>
      <c r="F65" s="5">
        <f t="shared" si="1"/>
        <v>7.0255646522076876E-6</v>
      </c>
    </row>
    <row r="66" spans="1:7" x14ac:dyDescent="0.25">
      <c r="A66" t="s">
        <v>308</v>
      </c>
      <c r="B66" t="s">
        <v>136</v>
      </c>
      <c r="C66">
        <v>42</v>
      </c>
      <c r="D66">
        <v>106</v>
      </c>
      <c r="E66" s="5">
        <f t="shared" si="0"/>
        <v>1.3801620113035269E-5</v>
      </c>
      <c r="F66" s="5">
        <f t="shared" si="1"/>
        <v>1.46021539830199E-5</v>
      </c>
    </row>
    <row r="67" spans="1:7" x14ac:dyDescent="0.25">
      <c r="A67" t="s">
        <v>308</v>
      </c>
      <c r="B67" t="s">
        <v>137</v>
      </c>
      <c r="C67">
        <v>394</v>
      </c>
      <c r="D67">
        <v>910</v>
      </c>
      <c r="E67" s="5">
        <f t="shared" ref="E67:E130" si="2">C67/SUM(C$2:C$228)</f>
        <v>1.2947234106037848E-4</v>
      </c>
      <c r="F67" s="5">
        <f t="shared" ref="F67:F130" si="3">D67/SUM(D$2:D$228)</f>
        <v>1.2535811438252933E-4</v>
      </c>
    </row>
    <row r="68" spans="1:7" hidden="1" x14ac:dyDescent="0.25">
      <c r="A68" t="s">
        <v>9</v>
      </c>
      <c r="B68" t="s">
        <v>138</v>
      </c>
      <c r="C68">
        <v>4430</v>
      </c>
      <c r="D68">
        <v>5477</v>
      </c>
      <c r="E68" s="5">
        <f t="shared" si="2"/>
        <v>1.4557423119225296E-3</v>
      </c>
      <c r="F68" s="5">
        <f t="shared" si="3"/>
        <v>7.5449054117924521E-4</v>
      </c>
      <c r="G68" t="s">
        <v>2</v>
      </c>
    </row>
    <row r="69" spans="1:7" hidden="1" x14ac:dyDescent="0.25">
      <c r="A69" t="s">
        <v>9</v>
      </c>
      <c r="B69" t="s">
        <v>14</v>
      </c>
      <c r="C69">
        <v>46612</v>
      </c>
      <c r="D69">
        <v>66554</v>
      </c>
      <c r="E69" s="5">
        <f t="shared" si="2"/>
        <v>1.5317169445447618E-2</v>
      </c>
      <c r="F69" s="5">
        <f t="shared" si="3"/>
        <v>9.1682241149613816E-3</v>
      </c>
      <c r="G69" t="s">
        <v>2</v>
      </c>
    </row>
    <row r="70" spans="1:7" x14ac:dyDescent="0.25">
      <c r="A70" t="s">
        <v>308</v>
      </c>
      <c r="B70" t="s">
        <v>139</v>
      </c>
      <c r="C70">
        <v>82</v>
      </c>
      <c r="D70">
        <v>283</v>
      </c>
      <c r="E70" s="5">
        <f t="shared" si="2"/>
        <v>2.6946020220687906E-5</v>
      </c>
      <c r="F70" s="5">
        <f t="shared" si="3"/>
        <v>3.8984996011270108E-5</v>
      </c>
      <c r="G70" t="s">
        <v>2</v>
      </c>
    </row>
    <row r="71" spans="1:7" hidden="1" x14ac:dyDescent="0.25">
      <c r="A71" t="s">
        <v>45</v>
      </c>
      <c r="B71" t="s">
        <v>140</v>
      </c>
      <c r="C71">
        <v>447</v>
      </c>
      <c r="D71">
        <v>1706</v>
      </c>
      <c r="E71" s="5">
        <f t="shared" si="2"/>
        <v>1.4688867120301821E-4</v>
      </c>
      <c r="F71" s="5">
        <f t="shared" si="3"/>
        <v>2.3501202542482969E-4</v>
      </c>
    </row>
    <row r="72" spans="1:7" hidden="1" x14ac:dyDescent="0.25">
      <c r="A72" t="s">
        <v>45</v>
      </c>
      <c r="B72" t="s">
        <v>141</v>
      </c>
      <c r="C72">
        <v>352</v>
      </c>
      <c r="D72">
        <v>1968</v>
      </c>
      <c r="E72" s="5">
        <f t="shared" si="2"/>
        <v>1.156707209473432E-4</v>
      </c>
      <c r="F72" s="5">
        <f t="shared" si="3"/>
        <v>2.7110414187342602E-4</v>
      </c>
    </row>
    <row r="73" spans="1:7" hidden="1" x14ac:dyDescent="0.25">
      <c r="A73" t="s">
        <v>32</v>
      </c>
      <c r="B73" t="s">
        <v>142</v>
      </c>
      <c r="C73">
        <v>4147</v>
      </c>
      <c r="D73">
        <v>4932</v>
      </c>
      <c r="E73" s="5">
        <f t="shared" si="2"/>
        <v>1.3627456811608871E-3</v>
      </c>
      <c r="F73" s="5">
        <f t="shared" si="3"/>
        <v>6.794134287193787E-4</v>
      </c>
    </row>
    <row r="74" spans="1:7" hidden="1" x14ac:dyDescent="0.25">
      <c r="A74" t="s">
        <v>9</v>
      </c>
      <c r="B74" t="s">
        <v>143</v>
      </c>
      <c r="C74">
        <v>72481</v>
      </c>
      <c r="D74">
        <v>80855</v>
      </c>
      <c r="E74" s="5">
        <f t="shared" si="2"/>
        <v>2.3817981605069271E-2</v>
      </c>
      <c r="F74" s="5">
        <f t="shared" si="3"/>
        <v>1.1138275097142207E-2</v>
      </c>
      <c r="G74" t="s">
        <v>2</v>
      </c>
    </row>
    <row r="75" spans="1:7" hidden="1" x14ac:dyDescent="0.25">
      <c r="A75" t="s">
        <v>45</v>
      </c>
      <c r="B75" t="s">
        <v>144</v>
      </c>
      <c r="C75">
        <v>6959</v>
      </c>
      <c r="D75">
        <v>26328</v>
      </c>
      <c r="E75" s="5">
        <f t="shared" si="2"/>
        <v>2.2867970087288676E-3</v>
      </c>
      <c r="F75" s="5">
        <f t="shared" si="3"/>
        <v>3.6268444345749803E-3</v>
      </c>
    </row>
    <row r="76" spans="1:7" hidden="1" x14ac:dyDescent="0.25">
      <c r="A76" t="s">
        <v>9</v>
      </c>
      <c r="B76" t="s">
        <v>145</v>
      </c>
      <c r="C76">
        <v>25</v>
      </c>
      <c r="D76">
        <v>30</v>
      </c>
      <c r="E76" s="5">
        <f t="shared" si="2"/>
        <v>8.2152500672828973E-6</v>
      </c>
      <c r="F76" s="5">
        <f t="shared" si="3"/>
        <v>4.1326850895339338E-6</v>
      </c>
    </row>
    <row r="77" spans="1:7" hidden="1" x14ac:dyDescent="0.25">
      <c r="A77" t="s">
        <v>9</v>
      </c>
      <c r="B77" t="s">
        <v>36</v>
      </c>
      <c r="C77">
        <v>8328</v>
      </c>
      <c r="D77">
        <v>10776</v>
      </c>
      <c r="E77" s="5">
        <f t="shared" si="2"/>
        <v>2.736664102413279E-3</v>
      </c>
      <c r="F77" s="5">
        <f t="shared" si="3"/>
        <v>1.484460484160589E-3</v>
      </c>
      <c r="G77" t="s">
        <v>2</v>
      </c>
    </row>
    <row r="78" spans="1:7" hidden="1" x14ac:dyDescent="0.25">
      <c r="A78" t="s">
        <v>307</v>
      </c>
      <c r="B78" t="s">
        <v>146</v>
      </c>
      <c r="C78">
        <v>33</v>
      </c>
      <c r="D78">
        <v>58</v>
      </c>
      <c r="E78" s="5">
        <f t="shared" si="2"/>
        <v>1.0844130088813426E-5</v>
      </c>
      <c r="F78" s="5">
        <f t="shared" si="3"/>
        <v>7.9898578397656047E-6</v>
      </c>
    </row>
    <row r="79" spans="1:7" hidden="1" x14ac:dyDescent="0.25">
      <c r="A79" t="s">
        <v>307</v>
      </c>
      <c r="B79" t="s">
        <v>147</v>
      </c>
      <c r="C79">
        <v>91</v>
      </c>
      <c r="D79">
        <v>111</v>
      </c>
      <c r="E79" s="5">
        <f t="shared" si="2"/>
        <v>2.9903510244909748E-5</v>
      </c>
      <c r="F79" s="5">
        <f t="shared" si="3"/>
        <v>1.5290934831275555E-5</v>
      </c>
    </row>
    <row r="80" spans="1:7" x14ac:dyDescent="0.25">
      <c r="A80" t="s">
        <v>308</v>
      </c>
      <c r="B80" t="s">
        <v>148</v>
      </c>
      <c r="C80">
        <v>67</v>
      </c>
      <c r="D80">
        <v>162</v>
      </c>
      <c r="E80" s="5">
        <f t="shared" si="2"/>
        <v>2.2016870180318167E-5</v>
      </c>
      <c r="F80" s="5">
        <f t="shared" si="3"/>
        <v>2.2316499483483241E-5</v>
      </c>
    </row>
    <row r="81" spans="1:9" hidden="1" x14ac:dyDescent="0.25">
      <c r="A81" t="s">
        <v>307</v>
      </c>
      <c r="B81" t="s">
        <v>149</v>
      </c>
      <c r="C81">
        <v>4100</v>
      </c>
      <c r="D81">
        <v>14919</v>
      </c>
      <c r="E81" s="5">
        <f t="shared" si="2"/>
        <v>1.3473010110343954E-3</v>
      </c>
      <c r="F81" s="5">
        <f t="shared" si="3"/>
        <v>2.0551842950252254E-3</v>
      </c>
    </row>
    <row r="82" spans="1:9" hidden="1" x14ac:dyDescent="0.25">
      <c r="A82" t="s">
        <v>9</v>
      </c>
      <c r="B82" t="s">
        <v>150</v>
      </c>
      <c r="C82">
        <v>47</v>
      </c>
      <c r="D82">
        <v>67</v>
      </c>
      <c r="E82" s="5">
        <f t="shared" si="2"/>
        <v>1.5444670126491847E-5</v>
      </c>
      <c r="F82" s="5">
        <f t="shared" si="3"/>
        <v>9.2296633666257848E-6</v>
      </c>
    </row>
    <row r="83" spans="1:9" hidden="1" x14ac:dyDescent="0.25">
      <c r="A83" t="s">
        <v>45</v>
      </c>
      <c r="B83" t="s">
        <v>151</v>
      </c>
      <c r="C83">
        <v>3027</v>
      </c>
      <c r="D83">
        <v>11781</v>
      </c>
      <c r="E83" s="5">
        <f t="shared" si="2"/>
        <v>9.9470247814661332E-4</v>
      </c>
      <c r="F83" s="5">
        <f t="shared" si="3"/>
        <v>1.6229054346599758E-3</v>
      </c>
    </row>
    <row r="84" spans="1:9" hidden="1" x14ac:dyDescent="0.25">
      <c r="A84" t="s">
        <v>45</v>
      </c>
      <c r="B84" t="s">
        <v>152</v>
      </c>
      <c r="C84">
        <v>617</v>
      </c>
      <c r="D84">
        <v>1727</v>
      </c>
      <c r="E84" s="5">
        <f t="shared" si="2"/>
        <v>2.0275237166054191E-4</v>
      </c>
      <c r="F84" s="5">
        <f t="shared" si="3"/>
        <v>2.3790490498750344E-4</v>
      </c>
    </row>
    <row r="85" spans="1:9" hidden="1" x14ac:dyDescent="0.25">
      <c r="A85" t="s">
        <v>307</v>
      </c>
      <c r="B85" t="s">
        <v>153</v>
      </c>
      <c r="C85">
        <v>572</v>
      </c>
      <c r="D85">
        <v>736</v>
      </c>
      <c r="E85" s="5">
        <f t="shared" si="2"/>
        <v>1.879649215394327E-4</v>
      </c>
      <c r="F85" s="5">
        <f t="shared" si="3"/>
        <v>1.0138854086323251E-4</v>
      </c>
    </row>
    <row r="86" spans="1:9" hidden="1" x14ac:dyDescent="0.25">
      <c r="A86" t="s">
        <v>307</v>
      </c>
      <c r="B86" t="s">
        <v>154</v>
      </c>
      <c r="C86">
        <v>3697</v>
      </c>
      <c r="D86">
        <v>10111</v>
      </c>
      <c r="E86" s="5">
        <f t="shared" si="2"/>
        <v>1.214871179949795E-3</v>
      </c>
      <c r="F86" s="5">
        <f t="shared" si="3"/>
        <v>1.3928526313425867E-3</v>
      </c>
    </row>
    <row r="87" spans="1:9" hidden="1" x14ac:dyDescent="0.25">
      <c r="A87" t="s">
        <v>307</v>
      </c>
      <c r="B87" t="s">
        <v>155</v>
      </c>
      <c r="C87">
        <v>1952</v>
      </c>
      <c r="D87">
        <v>8747</v>
      </c>
      <c r="E87" s="5">
        <f t="shared" si="2"/>
        <v>6.4144672525344871E-4</v>
      </c>
      <c r="F87" s="5">
        <f t="shared" si="3"/>
        <v>1.2049532159384439E-3</v>
      </c>
    </row>
    <row r="88" spans="1:9" hidden="1" x14ac:dyDescent="0.25">
      <c r="A88" t="s">
        <v>32</v>
      </c>
      <c r="B88" t="s">
        <v>156</v>
      </c>
      <c r="C88">
        <v>3076</v>
      </c>
      <c r="D88">
        <v>7142</v>
      </c>
      <c r="E88" s="5">
        <f t="shared" si="2"/>
        <v>1.0108043682784877E-3</v>
      </c>
      <c r="F88" s="5">
        <f t="shared" si="3"/>
        <v>9.8385456364837856E-4</v>
      </c>
    </row>
    <row r="89" spans="1:9" hidden="1" x14ac:dyDescent="0.25">
      <c r="A89" t="s">
        <v>9</v>
      </c>
      <c r="B89" t="s">
        <v>157</v>
      </c>
      <c r="C89">
        <v>9984</v>
      </c>
      <c r="D89">
        <v>9898</v>
      </c>
      <c r="E89" s="5">
        <f t="shared" si="2"/>
        <v>3.280842266870098E-3</v>
      </c>
      <c r="F89" s="5">
        <f t="shared" si="3"/>
        <v>1.3635105672068959E-3</v>
      </c>
    </row>
    <row r="90" spans="1:9" hidden="1" x14ac:dyDescent="0.25">
      <c r="A90" t="s">
        <v>9</v>
      </c>
      <c r="B90" t="s">
        <v>158</v>
      </c>
      <c r="C90">
        <v>176</v>
      </c>
      <c r="D90">
        <v>332</v>
      </c>
      <c r="E90" s="5">
        <f t="shared" si="2"/>
        <v>5.7835360473671601E-5</v>
      </c>
      <c r="F90" s="5">
        <f t="shared" si="3"/>
        <v>4.5735048324175534E-5</v>
      </c>
    </row>
    <row r="91" spans="1:9" hidden="1" x14ac:dyDescent="0.25">
      <c r="A91" t="s">
        <v>32</v>
      </c>
      <c r="B91" t="s">
        <v>43</v>
      </c>
      <c r="C91">
        <v>445394</v>
      </c>
      <c r="D91">
        <v>1251696</v>
      </c>
      <c r="E91" s="5">
        <f t="shared" si="2"/>
        <v>0.14636092353869595</v>
      </c>
      <c r="F91" s="5">
        <f t="shared" si="3"/>
        <v>0.17242884652764223</v>
      </c>
      <c r="G91" t="s">
        <v>2</v>
      </c>
    </row>
    <row r="92" spans="1:9" hidden="1" x14ac:dyDescent="0.25">
      <c r="A92" t="s">
        <v>32</v>
      </c>
      <c r="B92" t="s">
        <v>35</v>
      </c>
      <c r="C92">
        <v>100146</v>
      </c>
      <c r="D92">
        <v>255994</v>
      </c>
      <c r="E92" s="5">
        <f t="shared" si="2"/>
        <v>3.2908977329524525E-2</v>
      </c>
      <c r="F92" s="5">
        <f t="shared" si="3"/>
        <v>3.5264752893671661E-2</v>
      </c>
      <c r="G92" t="s">
        <v>2</v>
      </c>
    </row>
    <row r="93" spans="1:9" hidden="1" x14ac:dyDescent="0.25">
      <c r="A93" t="s">
        <v>32</v>
      </c>
      <c r="B93" t="s">
        <v>159</v>
      </c>
      <c r="C93">
        <v>21600</v>
      </c>
      <c r="D93">
        <v>81825</v>
      </c>
      <c r="E93" s="5">
        <f t="shared" si="2"/>
        <v>7.097976058132424E-3</v>
      </c>
      <c r="F93" s="5">
        <f t="shared" si="3"/>
        <v>1.1271898581703804E-2</v>
      </c>
      <c r="H93" t="s">
        <v>2</v>
      </c>
    </row>
    <row r="94" spans="1:9" hidden="1" x14ac:dyDescent="0.25">
      <c r="A94" t="s">
        <v>32</v>
      </c>
      <c r="B94" t="s">
        <v>160</v>
      </c>
      <c r="C94">
        <v>6823</v>
      </c>
      <c r="D94">
        <v>37057</v>
      </c>
      <c r="E94" s="5">
        <f t="shared" si="2"/>
        <v>2.2421060483628487E-3</v>
      </c>
      <c r="F94" s="5">
        <f t="shared" si="3"/>
        <v>5.1048303787619657E-3</v>
      </c>
      <c r="I94" t="s">
        <v>2</v>
      </c>
    </row>
    <row r="95" spans="1:9" hidden="1" x14ac:dyDescent="0.25">
      <c r="A95" t="s">
        <v>9</v>
      </c>
      <c r="B95" t="s">
        <v>21</v>
      </c>
      <c r="C95">
        <v>2833</v>
      </c>
      <c r="D95">
        <v>4893</v>
      </c>
      <c r="E95" s="5">
        <f t="shared" si="2"/>
        <v>9.3095213762449803E-4</v>
      </c>
      <c r="F95" s="5">
        <f t="shared" si="3"/>
        <v>6.7404093810298461E-4</v>
      </c>
      <c r="G95" t="s">
        <v>2</v>
      </c>
    </row>
    <row r="96" spans="1:9" hidden="1" x14ac:dyDescent="0.25">
      <c r="A96" t="s">
        <v>9</v>
      </c>
      <c r="B96" t="s">
        <v>161</v>
      </c>
      <c r="C96">
        <v>48</v>
      </c>
      <c r="D96">
        <v>88</v>
      </c>
      <c r="E96" s="5">
        <f t="shared" si="2"/>
        <v>1.5773280129183165E-5</v>
      </c>
      <c r="F96" s="5">
        <f t="shared" si="3"/>
        <v>1.2122542929299539E-5</v>
      </c>
    </row>
    <row r="97" spans="1:9" hidden="1" x14ac:dyDescent="0.25">
      <c r="A97" t="s">
        <v>32</v>
      </c>
      <c r="B97" t="s">
        <v>33</v>
      </c>
      <c r="C97">
        <v>2139</v>
      </c>
      <c r="D97">
        <v>8150</v>
      </c>
      <c r="E97" s="5">
        <f t="shared" si="2"/>
        <v>7.0289679575672478E-4</v>
      </c>
      <c r="F97" s="5">
        <f t="shared" si="3"/>
        <v>1.1227127826567186E-3</v>
      </c>
      <c r="G97" t="s">
        <v>2</v>
      </c>
    </row>
    <row r="98" spans="1:9" hidden="1" x14ac:dyDescent="0.25">
      <c r="A98" t="s">
        <v>9</v>
      </c>
      <c r="B98" t="s">
        <v>28</v>
      </c>
      <c r="C98">
        <v>50198</v>
      </c>
      <c r="D98">
        <v>61856</v>
      </c>
      <c r="E98" s="5">
        <f t="shared" si="2"/>
        <v>1.6495564915098678E-2</v>
      </c>
      <c r="F98" s="5">
        <f t="shared" si="3"/>
        <v>8.5210456299403669E-3</v>
      </c>
      <c r="G98" t="s">
        <v>2</v>
      </c>
    </row>
    <row r="99" spans="1:9" hidden="1" x14ac:dyDescent="0.25">
      <c r="A99" t="s">
        <v>45</v>
      </c>
      <c r="B99" t="s">
        <v>162</v>
      </c>
      <c r="C99">
        <v>3577</v>
      </c>
      <c r="D99">
        <v>23296</v>
      </c>
      <c r="E99" s="5">
        <f t="shared" si="2"/>
        <v>1.175437979626837E-3</v>
      </c>
      <c r="F99" s="5">
        <f t="shared" si="3"/>
        <v>3.2091677281927506E-3</v>
      </c>
    </row>
    <row r="100" spans="1:9" hidden="1" x14ac:dyDescent="0.25">
      <c r="A100" t="s">
        <v>307</v>
      </c>
      <c r="B100" t="s">
        <v>163</v>
      </c>
      <c r="C100">
        <v>1632</v>
      </c>
      <c r="D100">
        <v>2951</v>
      </c>
      <c r="E100" s="5">
        <f t="shared" si="2"/>
        <v>5.362915243922276E-4</v>
      </c>
      <c r="F100" s="5">
        <f t="shared" si="3"/>
        <v>4.0651845664048793E-4</v>
      </c>
    </row>
    <row r="101" spans="1:9" hidden="1" x14ac:dyDescent="0.25">
      <c r="A101" t="s">
        <v>32</v>
      </c>
      <c r="B101" t="s">
        <v>41</v>
      </c>
      <c r="C101">
        <v>94092</v>
      </c>
      <c r="D101">
        <v>126920</v>
      </c>
      <c r="E101" s="5">
        <f t="shared" si="2"/>
        <v>3.0919572373231299E-2</v>
      </c>
      <c r="F101" s="5">
        <f t="shared" si="3"/>
        <v>1.7484013052121564E-2</v>
      </c>
      <c r="G101" t="s">
        <v>2</v>
      </c>
    </row>
    <row r="102" spans="1:9" hidden="1" x14ac:dyDescent="0.25">
      <c r="A102" t="s">
        <v>9</v>
      </c>
      <c r="B102" t="s">
        <v>164</v>
      </c>
      <c r="C102">
        <v>63</v>
      </c>
      <c r="D102">
        <v>98</v>
      </c>
      <c r="E102" s="5">
        <f t="shared" si="2"/>
        <v>2.0702430169552901E-5</v>
      </c>
      <c r="F102" s="5">
        <f t="shared" si="3"/>
        <v>1.3500104625810849E-5</v>
      </c>
    </row>
    <row r="103" spans="1:9" hidden="1" x14ac:dyDescent="0.25">
      <c r="A103" t="s">
        <v>32</v>
      </c>
      <c r="B103" t="s">
        <v>165</v>
      </c>
      <c r="C103">
        <v>853</v>
      </c>
      <c r="D103">
        <v>8118</v>
      </c>
      <c r="E103" s="5">
        <f t="shared" si="2"/>
        <v>2.8030433229569247E-4</v>
      </c>
      <c r="F103" s="5">
        <f t="shared" si="3"/>
        <v>1.1183045852278825E-3</v>
      </c>
    </row>
    <row r="104" spans="1:9" hidden="1" x14ac:dyDescent="0.25">
      <c r="A104" t="s">
        <v>32</v>
      </c>
      <c r="B104" t="s">
        <v>166</v>
      </c>
      <c r="C104">
        <v>9983</v>
      </c>
      <c r="D104">
        <v>18158</v>
      </c>
      <c r="E104" s="5">
        <f t="shared" si="2"/>
        <v>3.2805136568674069E-3</v>
      </c>
      <c r="F104" s="5">
        <f t="shared" si="3"/>
        <v>2.5013765285252388E-3</v>
      </c>
    </row>
    <row r="105" spans="1:9" hidden="1" x14ac:dyDescent="0.25">
      <c r="A105" t="s">
        <v>45</v>
      </c>
      <c r="B105" t="s">
        <v>167</v>
      </c>
      <c r="C105">
        <v>8157</v>
      </c>
      <c r="D105">
        <v>45926</v>
      </c>
      <c r="E105" s="5">
        <f t="shared" si="2"/>
        <v>2.6804717919530641E-3</v>
      </c>
      <c r="F105" s="5">
        <f t="shared" si="3"/>
        <v>6.3265898473978477E-3</v>
      </c>
      <c r="I105" t="s">
        <v>2</v>
      </c>
    </row>
    <row r="106" spans="1:9" x14ac:dyDescent="0.25">
      <c r="A106" t="s">
        <v>308</v>
      </c>
      <c r="B106" t="s">
        <v>168</v>
      </c>
      <c r="C106">
        <v>41</v>
      </c>
      <c r="D106">
        <v>106</v>
      </c>
      <c r="E106" s="5">
        <f t="shared" si="2"/>
        <v>1.3473010110343953E-5</v>
      </c>
      <c r="F106" s="5">
        <f t="shared" si="3"/>
        <v>1.46021539830199E-5</v>
      </c>
    </row>
    <row r="107" spans="1:9" hidden="1" x14ac:dyDescent="0.25">
      <c r="A107" t="s">
        <v>9</v>
      </c>
      <c r="B107" t="s">
        <v>169</v>
      </c>
      <c r="C107">
        <v>947</v>
      </c>
      <c r="D107">
        <v>1871</v>
      </c>
      <c r="E107" s="5">
        <f t="shared" si="2"/>
        <v>3.1119367254867617E-4</v>
      </c>
      <c r="F107" s="5">
        <f t="shared" si="3"/>
        <v>2.5774179341726632E-4</v>
      </c>
    </row>
    <row r="108" spans="1:9" hidden="1" x14ac:dyDescent="0.25">
      <c r="A108" t="s">
        <v>32</v>
      </c>
      <c r="B108" t="s">
        <v>170</v>
      </c>
      <c r="C108">
        <v>293</v>
      </c>
      <c r="D108">
        <v>2789</v>
      </c>
      <c r="E108" s="5">
        <f t="shared" si="2"/>
        <v>9.6282730788555562E-5</v>
      </c>
      <c r="F108" s="5">
        <f t="shared" si="3"/>
        <v>3.8420195715700473E-4</v>
      </c>
    </row>
    <row r="109" spans="1:9" hidden="1" x14ac:dyDescent="0.25">
      <c r="A109" t="s">
        <v>32</v>
      </c>
      <c r="B109" t="s">
        <v>171</v>
      </c>
      <c r="C109">
        <v>2172</v>
      </c>
      <c r="D109">
        <v>5665</v>
      </c>
      <c r="E109" s="5">
        <f t="shared" si="2"/>
        <v>7.1374092584553818E-4</v>
      </c>
      <c r="F109" s="5">
        <f t="shared" si="3"/>
        <v>7.8038870107365781E-4</v>
      </c>
    </row>
    <row r="110" spans="1:9" hidden="1" x14ac:dyDescent="0.25">
      <c r="A110" t="s">
        <v>32</v>
      </c>
      <c r="B110" t="s">
        <v>172</v>
      </c>
      <c r="C110">
        <v>2310</v>
      </c>
      <c r="D110">
        <v>6912</v>
      </c>
      <c r="E110" s="5">
        <f t="shared" si="2"/>
        <v>7.5908910621693977E-4</v>
      </c>
      <c r="F110" s="5">
        <f t="shared" si="3"/>
        <v>9.5217064462861829E-4</v>
      </c>
    </row>
    <row r="111" spans="1:9" hidden="1" x14ac:dyDescent="0.25">
      <c r="A111" t="s">
        <v>9</v>
      </c>
      <c r="B111" t="s">
        <v>173</v>
      </c>
      <c r="C111">
        <v>2116</v>
      </c>
      <c r="D111">
        <v>1987</v>
      </c>
      <c r="E111" s="5">
        <f t="shared" si="2"/>
        <v>6.9533876569482448E-4</v>
      </c>
      <c r="F111" s="5">
        <f t="shared" si="3"/>
        <v>2.7372150909679753E-4</v>
      </c>
    </row>
    <row r="112" spans="1:9" hidden="1" x14ac:dyDescent="0.25">
      <c r="A112" t="s">
        <v>32</v>
      </c>
      <c r="B112" t="s">
        <v>174</v>
      </c>
      <c r="C112">
        <v>1787</v>
      </c>
      <c r="D112">
        <v>6185</v>
      </c>
      <c r="E112" s="5">
        <f t="shared" si="2"/>
        <v>5.872260748093815E-4</v>
      </c>
      <c r="F112" s="5">
        <f t="shared" si="3"/>
        <v>8.52021909292246E-4</v>
      </c>
    </row>
    <row r="113" spans="1:6" hidden="1" x14ac:dyDescent="0.25">
      <c r="A113" t="s">
        <v>45</v>
      </c>
      <c r="B113" t="s">
        <v>175</v>
      </c>
      <c r="C113">
        <v>859</v>
      </c>
      <c r="D113">
        <v>1948</v>
      </c>
      <c r="E113" s="5">
        <f t="shared" si="2"/>
        <v>2.8227599231184035E-4</v>
      </c>
      <c r="F113" s="5">
        <f t="shared" si="3"/>
        <v>2.6834901848040343E-4</v>
      </c>
    </row>
    <row r="114" spans="1:6" hidden="1" x14ac:dyDescent="0.25">
      <c r="A114" t="s">
        <v>45</v>
      </c>
      <c r="B114" t="s">
        <v>176</v>
      </c>
      <c r="C114">
        <v>1055</v>
      </c>
      <c r="D114">
        <v>4196</v>
      </c>
      <c r="E114" s="5">
        <f t="shared" si="2"/>
        <v>3.466835528393383E-4</v>
      </c>
      <c r="F114" s="5">
        <f t="shared" si="3"/>
        <v>5.7802488785614614E-4</v>
      </c>
    </row>
    <row r="115" spans="1:6" hidden="1" x14ac:dyDescent="0.25">
      <c r="A115" t="s">
        <v>45</v>
      </c>
      <c r="B115" t="s">
        <v>177</v>
      </c>
      <c r="C115">
        <v>1338</v>
      </c>
      <c r="D115">
        <v>6412</v>
      </c>
      <c r="E115" s="5">
        <f t="shared" si="2"/>
        <v>4.3968018360098068E-4</v>
      </c>
      <c r="F115" s="5">
        <f t="shared" si="3"/>
        <v>8.832925598030528E-4</v>
      </c>
    </row>
    <row r="116" spans="1:6" hidden="1" x14ac:dyDescent="0.25">
      <c r="A116" t="s">
        <v>9</v>
      </c>
      <c r="B116" t="s">
        <v>178</v>
      </c>
      <c r="C116">
        <v>17</v>
      </c>
      <c r="D116">
        <v>38</v>
      </c>
      <c r="E116" s="5">
        <f t="shared" si="2"/>
        <v>5.5863700457523703E-6</v>
      </c>
      <c r="F116" s="5">
        <f t="shared" si="3"/>
        <v>5.2347344467429824E-6</v>
      </c>
    </row>
    <row r="117" spans="1:6" hidden="1" x14ac:dyDescent="0.25">
      <c r="A117" t="s">
        <v>9</v>
      </c>
      <c r="B117" t="s">
        <v>179</v>
      </c>
      <c r="C117">
        <v>2765</v>
      </c>
      <c r="D117">
        <v>2885</v>
      </c>
      <c r="E117" s="5">
        <f t="shared" si="2"/>
        <v>9.0860665744148857E-4</v>
      </c>
      <c r="F117" s="5">
        <f t="shared" si="3"/>
        <v>3.974265494435133E-4</v>
      </c>
    </row>
    <row r="118" spans="1:6" hidden="1" x14ac:dyDescent="0.25">
      <c r="A118" t="s">
        <v>9</v>
      </c>
      <c r="B118" t="s">
        <v>180</v>
      </c>
      <c r="C118">
        <v>314</v>
      </c>
      <c r="D118">
        <v>571</v>
      </c>
      <c r="E118" s="5">
        <f t="shared" si="2"/>
        <v>1.031835408450732E-4</v>
      </c>
      <c r="F118" s="5">
        <f t="shared" si="3"/>
        <v>7.8658772870795877E-5</v>
      </c>
    </row>
    <row r="119" spans="1:6" hidden="1" x14ac:dyDescent="0.25">
      <c r="A119" t="s">
        <v>32</v>
      </c>
      <c r="B119" t="s">
        <v>181</v>
      </c>
      <c r="C119">
        <v>187</v>
      </c>
      <c r="D119">
        <v>593</v>
      </c>
      <c r="E119" s="5">
        <f t="shared" si="2"/>
        <v>6.1450070503276072E-5</v>
      </c>
      <c r="F119" s="5">
        <f t="shared" si="3"/>
        <v>8.168940860312075E-5</v>
      </c>
    </row>
    <row r="120" spans="1:6" hidden="1" x14ac:dyDescent="0.25">
      <c r="A120" t="s">
        <v>9</v>
      </c>
      <c r="B120" t="s">
        <v>182</v>
      </c>
      <c r="C120">
        <v>1367</v>
      </c>
      <c r="D120">
        <v>2097</v>
      </c>
      <c r="E120" s="5">
        <f t="shared" si="2"/>
        <v>4.4920987367902886E-4</v>
      </c>
      <c r="F120" s="5">
        <f t="shared" si="3"/>
        <v>2.8887468775842199E-4</v>
      </c>
    </row>
    <row r="121" spans="1:6" hidden="1" x14ac:dyDescent="0.25">
      <c r="A121" t="s">
        <v>45</v>
      </c>
      <c r="B121" t="s">
        <v>183</v>
      </c>
      <c r="C121">
        <v>5482</v>
      </c>
      <c r="D121">
        <v>23813</v>
      </c>
      <c r="E121" s="5">
        <f t="shared" si="2"/>
        <v>1.8014400347537939E-3</v>
      </c>
      <c r="F121" s="5">
        <f t="shared" si="3"/>
        <v>3.2803876679023854E-3</v>
      </c>
    </row>
    <row r="122" spans="1:6" hidden="1" x14ac:dyDescent="0.25">
      <c r="A122" t="s">
        <v>45</v>
      </c>
      <c r="B122" t="s">
        <v>184</v>
      </c>
      <c r="C122">
        <v>3451</v>
      </c>
      <c r="D122">
        <v>17965</v>
      </c>
      <c r="E122" s="5">
        <f t="shared" si="2"/>
        <v>1.1340331192877312E-3</v>
      </c>
      <c r="F122" s="5">
        <f t="shared" si="3"/>
        <v>2.4747895877825707E-3</v>
      </c>
    </row>
    <row r="123" spans="1:6" hidden="1" x14ac:dyDescent="0.25">
      <c r="A123" t="s">
        <v>32</v>
      </c>
      <c r="B123" t="s">
        <v>185</v>
      </c>
      <c r="C123">
        <v>8429</v>
      </c>
      <c r="D123">
        <v>30514</v>
      </c>
      <c r="E123" s="5">
        <f t="shared" si="2"/>
        <v>2.769853712685102E-3</v>
      </c>
      <c r="F123" s="5">
        <f t="shared" si="3"/>
        <v>4.2034917607346152E-3</v>
      </c>
    </row>
    <row r="124" spans="1:6" hidden="1" x14ac:dyDescent="0.25">
      <c r="A124" t="s">
        <v>32</v>
      </c>
      <c r="B124" t="s">
        <v>186</v>
      </c>
      <c r="C124">
        <v>93</v>
      </c>
      <c r="D124">
        <v>394</v>
      </c>
      <c r="E124" s="5">
        <f t="shared" si="2"/>
        <v>3.0560730250292384E-5</v>
      </c>
      <c r="F124" s="5">
        <f t="shared" si="3"/>
        <v>5.427593084254566E-5</v>
      </c>
    </row>
    <row r="125" spans="1:6" hidden="1" x14ac:dyDescent="0.25">
      <c r="A125" t="s">
        <v>45</v>
      </c>
      <c r="B125" t="s">
        <v>187</v>
      </c>
      <c r="C125">
        <v>4495</v>
      </c>
      <c r="D125">
        <v>16956</v>
      </c>
      <c r="E125" s="5">
        <f t="shared" si="2"/>
        <v>1.477101962097465E-3</v>
      </c>
      <c r="F125" s="5">
        <f t="shared" si="3"/>
        <v>2.3357936126045791E-3</v>
      </c>
    </row>
    <row r="126" spans="1:6" hidden="1" x14ac:dyDescent="0.25">
      <c r="A126" t="s">
        <v>9</v>
      </c>
      <c r="B126" t="s">
        <v>188</v>
      </c>
      <c r="C126">
        <v>329</v>
      </c>
      <c r="D126">
        <v>414</v>
      </c>
      <c r="E126" s="5">
        <f t="shared" si="2"/>
        <v>1.0811269088544294E-4</v>
      </c>
      <c r="F126" s="5">
        <f t="shared" si="3"/>
        <v>5.7031054235568283E-5</v>
      </c>
    </row>
    <row r="127" spans="1:6" x14ac:dyDescent="0.25">
      <c r="A127" t="s">
        <v>308</v>
      </c>
      <c r="B127" t="s">
        <v>189</v>
      </c>
      <c r="C127">
        <v>16</v>
      </c>
      <c r="D127">
        <v>73</v>
      </c>
      <c r="E127" s="5">
        <f t="shared" si="2"/>
        <v>5.2577600430610549E-6</v>
      </c>
      <c r="F127" s="5">
        <f t="shared" si="3"/>
        <v>1.0056200384532572E-5</v>
      </c>
    </row>
    <row r="128" spans="1:6" hidden="1" x14ac:dyDescent="0.25">
      <c r="A128" t="s">
        <v>45</v>
      </c>
      <c r="B128" t="s">
        <v>190</v>
      </c>
      <c r="C128">
        <v>1118</v>
      </c>
      <c r="D128">
        <v>3597</v>
      </c>
      <c r="E128" s="5">
        <f t="shared" si="2"/>
        <v>3.6738598300889121E-4</v>
      </c>
      <c r="F128" s="5">
        <f t="shared" si="3"/>
        <v>4.9550894223511868E-4</v>
      </c>
    </row>
    <row r="129" spans="1:8" hidden="1" x14ac:dyDescent="0.25">
      <c r="A129" t="s">
        <v>45</v>
      </c>
      <c r="B129" t="s">
        <v>191</v>
      </c>
      <c r="C129">
        <v>664</v>
      </c>
      <c r="D129">
        <v>1340</v>
      </c>
      <c r="E129" s="5">
        <f t="shared" si="2"/>
        <v>2.1819704178703377E-4</v>
      </c>
      <c r="F129" s="5">
        <f t="shared" si="3"/>
        <v>1.845932673325157E-4</v>
      </c>
    </row>
    <row r="130" spans="1:8" hidden="1" x14ac:dyDescent="0.25">
      <c r="A130" t="s">
        <v>307</v>
      </c>
      <c r="B130" t="s">
        <v>62</v>
      </c>
      <c r="C130">
        <v>38579</v>
      </c>
      <c r="D130">
        <v>121737</v>
      </c>
      <c r="E130" s="5">
        <f t="shared" si="2"/>
        <v>1.2677445293828277E-2</v>
      </c>
      <c r="F130" s="5">
        <f t="shared" si="3"/>
        <v>1.677002282481975E-2</v>
      </c>
      <c r="G130" t="s">
        <v>2</v>
      </c>
    </row>
    <row r="131" spans="1:8" hidden="1" x14ac:dyDescent="0.25">
      <c r="A131" t="s">
        <v>9</v>
      </c>
      <c r="B131" t="s">
        <v>192</v>
      </c>
      <c r="C131">
        <v>2999</v>
      </c>
      <c r="D131">
        <v>3547</v>
      </c>
      <c r="E131" s="5">
        <f t="shared" ref="E131:E194" si="4">C131/SUM(C$2:C$228)</f>
        <v>9.8550139807125647E-4</v>
      </c>
      <c r="F131" s="5">
        <f t="shared" ref="F131:F194" si="5">D131/SUM(D$2:D$228)</f>
        <v>4.8862113375256204E-4</v>
      </c>
    </row>
    <row r="132" spans="1:8" hidden="1" x14ac:dyDescent="0.25">
      <c r="A132" t="s">
        <v>9</v>
      </c>
      <c r="B132" t="s">
        <v>193</v>
      </c>
      <c r="C132">
        <v>21</v>
      </c>
      <c r="D132">
        <v>31</v>
      </c>
      <c r="E132" s="5">
        <f t="shared" si="4"/>
        <v>6.9008100565176347E-6</v>
      </c>
      <c r="F132" s="5">
        <f t="shared" si="5"/>
        <v>4.2704412591850645E-6</v>
      </c>
    </row>
    <row r="133" spans="1:8" hidden="1" x14ac:dyDescent="0.25">
      <c r="A133" t="s">
        <v>32</v>
      </c>
      <c r="B133" t="s">
        <v>194</v>
      </c>
      <c r="C133">
        <v>955</v>
      </c>
      <c r="D133">
        <v>2993</v>
      </c>
      <c r="E133" s="5">
        <f t="shared" si="4"/>
        <v>3.1382255257020672E-4</v>
      </c>
      <c r="F133" s="5">
        <f t="shared" si="5"/>
        <v>4.1230421576583543E-4</v>
      </c>
    </row>
    <row r="134" spans="1:8" hidden="1" x14ac:dyDescent="0.25">
      <c r="A134" t="s">
        <v>9</v>
      </c>
      <c r="B134" t="s">
        <v>195</v>
      </c>
      <c r="C134">
        <v>462</v>
      </c>
      <c r="D134">
        <v>648</v>
      </c>
      <c r="E134" s="5">
        <f t="shared" si="4"/>
        <v>1.5181782124338796E-4</v>
      </c>
      <c r="F134" s="5">
        <f t="shared" si="5"/>
        <v>8.9265997933932965E-5</v>
      </c>
    </row>
    <row r="135" spans="1:8" hidden="1" x14ac:dyDescent="0.25">
      <c r="A135" t="s">
        <v>307</v>
      </c>
      <c r="B135" t="s">
        <v>196</v>
      </c>
      <c r="C135">
        <v>13</v>
      </c>
      <c r="D135">
        <v>6</v>
      </c>
      <c r="E135" s="5">
        <f t="shared" si="4"/>
        <v>4.2719300349871068E-6</v>
      </c>
      <c r="F135" s="5">
        <f t="shared" si="5"/>
        <v>8.2653701790678675E-7</v>
      </c>
    </row>
    <row r="136" spans="1:8" hidden="1" x14ac:dyDescent="0.25">
      <c r="A136" t="s">
        <v>45</v>
      </c>
      <c r="B136" t="s">
        <v>197</v>
      </c>
      <c r="C136">
        <v>12424</v>
      </c>
      <c r="D136">
        <v>33323</v>
      </c>
      <c r="E136" s="5">
        <f t="shared" si="4"/>
        <v>4.0826506734369088E-3</v>
      </c>
      <c r="F136" s="5">
        <f t="shared" si="5"/>
        <v>4.5904488412846422E-3</v>
      </c>
    </row>
    <row r="137" spans="1:8" hidden="1" x14ac:dyDescent="0.25">
      <c r="A137" t="s">
        <v>45</v>
      </c>
      <c r="B137" t="s">
        <v>198</v>
      </c>
      <c r="C137">
        <v>7473</v>
      </c>
      <c r="D137">
        <v>25304</v>
      </c>
      <c r="E137" s="5">
        <f t="shared" si="4"/>
        <v>2.4557025501122038E-3</v>
      </c>
      <c r="F137" s="5">
        <f t="shared" si="5"/>
        <v>3.4857821168522221E-3</v>
      </c>
    </row>
    <row r="138" spans="1:8" hidden="1" x14ac:dyDescent="0.25">
      <c r="A138" t="s">
        <v>32</v>
      </c>
      <c r="B138" t="s">
        <v>199</v>
      </c>
      <c r="C138">
        <v>22840</v>
      </c>
      <c r="D138">
        <v>56321</v>
      </c>
      <c r="E138" s="5">
        <f t="shared" si="4"/>
        <v>7.505452461469656E-3</v>
      </c>
      <c r="F138" s="5">
        <f t="shared" si="5"/>
        <v>7.7585652309213561E-3</v>
      </c>
      <c r="H138" t="s">
        <v>2</v>
      </c>
    </row>
    <row r="139" spans="1:8" hidden="1" x14ac:dyDescent="0.25">
      <c r="A139" t="s">
        <v>45</v>
      </c>
      <c r="B139" t="s">
        <v>200</v>
      </c>
      <c r="C139">
        <v>591</v>
      </c>
      <c r="D139">
        <v>2213</v>
      </c>
      <c r="E139" s="5">
        <f t="shared" si="4"/>
        <v>1.942085115905677E-4</v>
      </c>
      <c r="F139" s="5">
        <f t="shared" si="5"/>
        <v>3.0485440343795315E-4</v>
      </c>
    </row>
    <row r="140" spans="1:8" x14ac:dyDescent="0.25">
      <c r="A140" t="s">
        <v>308</v>
      </c>
      <c r="B140" t="s">
        <v>201</v>
      </c>
      <c r="C140">
        <v>5</v>
      </c>
      <c r="D140">
        <v>10</v>
      </c>
      <c r="E140" s="5">
        <f t="shared" si="4"/>
        <v>1.6430500134565796E-6</v>
      </c>
      <c r="F140" s="5">
        <f t="shared" si="5"/>
        <v>1.3775616965113111E-6</v>
      </c>
    </row>
    <row r="141" spans="1:8" hidden="1" x14ac:dyDescent="0.25">
      <c r="A141" t="s">
        <v>32</v>
      </c>
      <c r="B141" t="s">
        <v>282</v>
      </c>
      <c r="C141">
        <v>10035</v>
      </c>
      <c r="D141">
        <v>31552</v>
      </c>
      <c r="E141" s="5">
        <f t="shared" si="4"/>
        <v>3.2976013770073553E-3</v>
      </c>
      <c r="F141" s="5">
        <f t="shared" si="5"/>
        <v>4.346482664832489E-3</v>
      </c>
    </row>
    <row r="142" spans="1:8" hidden="1" x14ac:dyDescent="0.25">
      <c r="A142" t="s">
        <v>9</v>
      </c>
      <c r="B142" t="s">
        <v>202</v>
      </c>
      <c r="C142">
        <v>11494</v>
      </c>
      <c r="D142">
        <v>16948</v>
      </c>
      <c r="E142" s="5">
        <f t="shared" si="4"/>
        <v>3.7770433709339852E-3</v>
      </c>
      <c r="F142" s="5">
        <f t="shared" si="5"/>
        <v>2.3346915632473705E-3</v>
      </c>
      <c r="G142" t="s">
        <v>2</v>
      </c>
    </row>
    <row r="143" spans="1:8" x14ac:dyDescent="0.25">
      <c r="A143" t="s">
        <v>308</v>
      </c>
      <c r="B143" t="s">
        <v>203</v>
      </c>
      <c r="C143">
        <v>79</v>
      </c>
      <c r="D143">
        <v>272</v>
      </c>
      <c r="E143" s="5">
        <f t="shared" si="4"/>
        <v>2.5960190212613959E-5</v>
      </c>
      <c r="F143" s="5">
        <f t="shared" si="5"/>
        <v>3.7469678145107665E-5</v>
      </c>
    </row>
    <row r="144" spans="1:8" x14ac:dyDescent="0.25">
      <c r="A144" t="s">
        <v>308</v>
      </c>
      <c r="B144" t="s">
        <v>74</v>
      </c>
      <c r="C144">
        <v>2372</v>
      </c>
      <c r="D144">
        <v>4439</v>
      </c>
      <c r="E144" s="5">
        <f t="shared" si="4"/>
        <v>7.7946292638380135E-4</v>
      </c>
      <c r="F144" s="5">
        <f t="shared" si="5"/>
        <v>6.114996370813711E-4</v>
      </c>
      <c r="G144" t="s">
        <v>2</v>
      </c>
    </row>
    <row r="145" spans="1:8" hidden="1" x14ac:dyDescent="0.25">
      <c r="A145" t="s">
        <v>307</v>
      </c>
      <c r="B145" t="s">
        <v>204</v>
      </c>
      <c r="C145">
        <v>1493</v>
      </c>
      <c r="D145">
        <v>5908</v>
      </c>
      <c r="E145" s="5">
        <f t="shared" si="4"/>
        <v>4.9061473401813469E-4</v>
      </c>
      <c r="F145" s="5">
        <f t="shared" si="5"/>
        <v>8.1386345029888266E-4</v>
      </c>
    </row>
    <row r="146" spans="1:8" hidden="1" x14ac:dyDescent="0.25">
      <c r="A146" t="s">
        <v>45</v>
      </c>
      <c r="B146" t="s">
        <v>205</v>
      </c>
      <c r="C146">
        <v>3913</v>
      </c>
      <c r="D146">
        <v>18331</v>
      </c>
      <c r="E146" s="5">
        <f t="shared" si="4"/>
        <v>1.2858509405311192E-3</v>
      </c>
      <c r="F146" s="5">
        <f t="shared" si="5"/>
        <v>2.5252083458748844E-3</v>
      </c>
    </row>
    <row r="147" spans="1:8" hidden="1" x14ac:dyDescent="0.25">
      <c r="A147" t="s">
        <v>45</v>
      </c>
      <c r="B147" t="s">
        <v>206</v>
      </c>
      <c r="C147">
        <v>41551</v>
      </c>
      <c r="D147">
        <v>181563</v>
      </c>
      <c r="E147" s="5">
        <f t="shared" si="4"/>
        <v>1.3654074221826868E-2</v>
      </c>
      <c r="F147" s="5">
        <f t="shared" si="5"/>
        <v>2.5011423430368319E-2</v>
      </c>
      <c r="H147" t="s">
        <v>2</v>
      </c>
    </row>
    <row r="148" spans="1:8" hidden="1" x14ac:dyDescent="0.25">
      <c r="A148" t="s">
        <v>32</v>
      </c>
      <c r="B148" t="s">
        <v>207</v>
      </c>
      <c r="C148">
        <v>10448</v>
      </c>
      <c r="D148">
        <v>24984</v>
      </c>
      <c r="E148" s="5">
        <f t="shared" si="4"/>
        <v>3.4333173081188689E-3</v>
      </c>
      <c r="F148" s="5">
        <f t="shared" si="5"/>
        <v>3.4417001425638598E-3</v>
      </c>
    </row>
    <row r="149" spans="1:8" x14ac:dyDescent="0.25">
      <c r="A149" t="s">
        <v>308</v>
      </c>
      <c r="B149" t="s">
        <v>208</v>
      </c>
      <c r="C149">
        <v>9</v>
      </c>
      <c r="D149">
        <v>53</v>
      </c>
      <c r="E149" s="5">
        <f t="shared" si="4"/>
        <v>2.9574900242218433E-6</v>
      </c>
      <c r="F149" s="5">
        <f t="shared" si="5"/>
        <v>7.3010769915099498E-6</v>
      </c>
    </row>
    <row r="150" spans="1:8" hidden="1" x14ac:dyDescent="0.25">
      <c r="A150" t="s">
        <v>9</v>
      </c>
      <c r="B150" t="s">
        <v>209</v>
      </c>
      <c r="C150">
        <v>3582</v>
      </c>
      <c r="D150">
        <v>5208</v>
      </c>
      <c r="E150" s="5">
        <f t="shared" si="4"/>
        <v>1.1770810296402937E-3</v>
      </c>
      <c r="F150" s="5">
        <f t="shared" si="5"/>
        <v>7.1743413154309085E-4</v>
      </c>
      <c r="G150" t="s">
        <v>2</v>
      </c>
    </row>
    <row r="151" spans="1:8" hidden="1" x14ac:dyDescent="0.25">
      <c r="A151" t="s">
        <v>32</v>
      </c>
      <c r="B151" t="s">
        <v>210</v>
      </c>
      <c r="C151">
        <v>602</v>
      </c>
      <c r="D151">
        <v>3287</v>
      </c>
      <c r="E151" s="5">
        <f t="shared" si="4"/>
        <v>1.9782322162017219E-4</v>
      </c>
      <c r="F151" s="5">
        <f t="shared" si="5"/>
        <v>4.52804529643268E-4</v>
      </c>
    </row>
    <row r="152" spans="1:8" hidden="1" x14ac:dyDescent="0.25">
      <c r="A152" t="s">
        <v>32</v>
      </c>
      <c r="B152" t="s">
        <v>211</v>
      </c>
      <c r="C152">
        <v>51719</v>
      </c>
      <c r="D152">
        <v>199086</v>
      </c>
      <c r="E152" s="5">
        <f t="shared" si="4"/>
        <v>1.6995380729192169E-2</v>
      </c>
      <c r="F152" s="5">
        <f t="shared" si="5"/>
        <v>2.7425324791165089E-2</v>
      </c>
      <c r="H152" t="s">
        <v>2</v>
      </c>
    </row>
    <row r="153" spans="1:8" x14ac:dyDescent="0.25">
      <c r="A153" t="s">
        <v>308</v>
      </c>
      <c r="B153" t="s">
        <v>212</v>
      </c>
      <c r="C153">
        <v>10</v>
      </c>
      <c r="D153">
        <v>22</v>
      </c>
      <c r="E153" s="5">
        <f t="shared" si="4"/>
        <v>3.2861000269131592E-6</v>
      </c>
      <c r="F153" s="5">
        <f t="shared" si="5"/>
        <v>3.0306357323248848E-6</v>
      </c>
    </row>
    <row r="154" spans="1:8" hidden="1" x14ac:dyDescent="0.25">
      <c r="A154" t="s">
        <v>32</v>
      </c>
      <c r="B154" t="s">
        <v>213</v>
      </c>
      <c r="C154">
        <v>1115</v>
      </c>
      <c r="D154">
        <v>4656</v>
      </c>
      <c r="E154" s="5">
        <f t="shared" si="4"/>
        <v>3.6640015300081727E-4</v>
      </c>
      <c r="F154" s="5">
        <f t="shared" si="5"/>
        <v>6.4139272589566656E-4</v>
      </c>
    </row>
    <row r="155" spans="1:8" hidden="1" x14ac:dyDescent="0.25">
      <c r="A155" t="s">
        <v>307</v>
      </c>
      <c r="B155" t="s">
        <v>214</v>
      </c>
      <c r="C155">
        <v>1148</v>
      </c>
      <c r="D155">
        <v>3658</v>
      </c>
      <c r="E155" s="5">
        <f t="shared" si="4"/>
        <v>3.7724428308963067E-4</v>
      </c>
      <c r="F155" s="5">
        <f t="shared" si="5"/>
        <v>5.0391206858383763E-4</v>
      </c>
    </row>
    <row r="156" spans="1:8" x14ac:dyDescent="0.25">
      <c r="A156" t="s">
        <v>308</v>
      </c>
      <c r="B156" t="s">
        <v>215</v>
      </c>
      <c r="C156">
        <v>1719</v>
      </c>
      <c r="D156">
        <v>6673</v>
      </c>
      <c r="E156" s="5">
        <f t="shared" si="4"/>
        <v>5.6488059462637204E-4</v>
      </c>
      <c r="F156" s="5">
        <f t="shared" si="5"/>
        <v>9.1924692008199798E-4</v>
      </c>
      <c r="G156" t="s">
        <v>2</v>
      </c>
    </row>
    <row r="157" spans="1:8" hidden="1" x14ac:dyDescent="0.25">
      <c r="A157" t="s">
        <v>307</v>
      </c>
      <c r="B157" t="s">
        <v>216</v>
      </c>
      <c r="C157">
        <v>1910</v>
      </c>
      <c r="D157">
        <v>6784</v>
      </c>
      <c r="E157" s="5">
        <f t="shared" si="4"/>
        <v>6.2764510514041344E-4</v>
      </c>
      <c r="F157" s="5">
        <f t="shared" si="5"/>
        <v>9.3453785491327357E-4</v>
      </c>
    </row>
    <row r="158" spans="1:8" hidden="1" x14ac:dyDescent="0.25">
      <c r="A158" t="s">
        <v>307</v>
      </c>
      <c r="B158" t="s">
        <v>217</v>
      </c>
      <c r="C158">
        <v>9932</v>
      </c>
      <c r="D158">
        <v>30445</v>
      </c>
      <c r="E158" s="5">
        <f t="shared" si="4"/>
        <v>3.2637545467301497E-3</v>
      </c>
      <c r="F158" s="5">
        <f t="shared" si="5"/>
        <v>4.1939865850286872E-3</v>
      </c>
    </row>
    <row r="159" spans="1:8" hidden="1" x14ac:dyDescent="0.25">
      <c r="A159" t="s">
        <v>32</v>
      </c>
      <c r="B159" t="s">
        <v>218</v>
      </c>
      <c r="C159">
        <v>28026</v>
      </c>
      <c r="D159">
        <v>100999</v>
      </c>
      <c r="E159" s="5">
        <f t="shared" si="4"/>
        <v>9.2096239354268195E-3</v>
      </c>
      <c r="F159" s="5">
        <f t="shared" si="5"/>
        <v>1.3913235378594593E-2</v>
      </c>
      <c r="G159" t="s">
        <v>2</v>
      </c>
    </row>
    <row r="160" spans="1:8" hidden="1" x14ac:dyDescent="0.25">
      <c r="A160" t="s">
        <v>9</v>
      </c>
      <c r="B160" t="s">
        <v>219</v>
      </c>
      <c r="C160">
        <v>29590</v>
      </c>
      <c r="D160">
        <v>38563</v>
      </c>
      <c r="E160" s="5">
        <f t="shared" si="4"/>
        <v>9.7235699796360386E-3</v>
      </c>
      <c r="F160" s="5">
        <f t="shared" si="5"/>
        <v>5.3122911702565695E-3</v>
      </c>
      <c r="H160" t="s">
        <v>2</v>
      </c>
    </row>
    <row r="161" spans="1:7" hidden="1" x14ac:dyDescent="0.25">
      <c r="A161" t="s">
        <v>9</v>
      </c>
      <c r="B161" t="s">
        <v>220</v>
      </c>
      <c r="C161">
        <v>9037</v>
      </c>
      <c r="D161">
        <v>10826</v>
      </c>
      <c r="E161" s="5">
        <f t="shared" si="4"/>
        <v>2.969648594321422E-3</v>
      </c>
      <c r="F161" s="5">
        <f t="shared" si="5"/>
        <v>1.4913482926431456E-3</v>
      </c>
    </row>
    <row r="162" spans="1:7" hidden="1" x14ac:dyDescent="0.25">
      <c r="A162" t="s">
        <v>307</v>
      </c>
      <c r="B162" t="s">
        <v>221</v>
      </c>
      <c r="C162">
        <v>2359</v>
      </c>
      <c r="D162">
        <v>3599</v>
      </c>
      <c r="E162" s="5">
        <f t="shared" si="4"/>
        <v>7.7519099634881425E-4</v>
      </c>
      <c r="F162" s="5">
        <f t="shared" si="5"/>
        <v>4.9578445457442095E-4</v>
      </c>
    </row>
    <row r="163" spans="1:7" hidden="1" x14ac:dyDescent="0.25">
      <c r="A163" t="s">
        <v>32</v>
      </c>
      <c r="B163" t="s">
        <v>222</v>
      </c>
      <c r="C163">
        <v>46</v>
      </c>
      <c r="D163">
        <v>2195</v>
      </c>
      <c r="E163" s="5">
        <f t="shared" si="4"/>
        <v>1.5116060123800533E-5</v>
      </c>
      <c r="F163" s="5">
        <f t="shared" si="5"/>
        <v>3.0237479238423283E-4</v>
      </c>
    </row>
    <row r="164" spans="1:7" hidden="1" x14ac:dyDescent="0.25">
      <c r="A164" t="s">
        <v>45</v>
      </c>
      <c r="B164" t="s">
        <v>223</v>
      </c>
      <c r="C164">
        <v>1003</v>
      </c>
      <c r="D164">
        <v>4756</v>
      </c>
      <c r="E164" s="5">
        <f t="shared" si="4"/>
        <v>3.2959583269938987E-4</v>
      </c>
      <c r="F164" s="5">
        <f t="shared" si="5"/>
        <v>6.5516834286077962E-4</v>
      </c>
    </row>
    <row r="165" spans="1:7" hidden="1" x14ac:dyDescent="0.25">
      <c r="A165" t="s">
        <v>9</v>
      </c>
      <c r="B165" t="s">
        <v>224</v>
      </c>
      <c r="C165">
        <v>18404</v>
      </c>
      <c r="D165">
        <v>21667</v>
      </c>
      <c r="E165" s="5">
        <f t="shared" si="4"/>
        <v>6.0477384895309778E-3</v>
      </c>
      <c r="F165" s="5">
        <f t="shared" si="5"/>
        <v>2.9847629278310578E-3</v>
      </c>
    </row>
    <row r="166" spans="1:7" hidden="1" x14ac:dyDescent="0.25">
      <c r="A166" t="s">
        <v>32</v>
      </c>
      <c r="B166" t="s">
        <v>38</v>
      </c>
      <c r="C166">
        <v>119632</v>
      </c>
      <c r="D166">
        <v>142424</v>
      </c>
      <c r="E166" s="5">
        <f t="shared" si="4"/>
        <v>3.9312271841967505E-2</v>
      </c>
      <c r="F166" s="5">
        <f t="shared" si="5"/>
        <v>1.9619784706392699E-2</v>
      </c>
      <c r="G166" t="s">
        <v>2</v>
      </c>
    </row>
    <row r="167" spans="1:7" hidden="1" x14ac:dyDescent="0.25">
      <c r="A167" t="s">
        <v>45</v>
      </c>
      <c r="B167" t="s">
        <v>225</v>
      </c>
      <c r="C167">
        <v>3032</v>
      </c>
      <c r="D167">
        <v>12662</v>
      </c>
      <c r="E167" s="5">
        <f t="shared" si="4"/>
        <v>9.9634552816006998E-4</v>
      </c>
      <c r="F167" s="5">
        <f t="shared" si="5"/>
        <v>1.7442686201226223E-3</v>
      </c>
    </row>
    <row r="168" spans="1:7" hidden="1" x14ac:dyDescent="0.25">
      <c r="A168" t="s">
        <v>307</v>
      </c>
      <c r="B168" t="s">
        <v>226</v>
      </c>
      <c r="C168">
        <v>3</v>
      </c>
      <c r="D168">
        <v>8</v>
      </c>
      <c r="E168" s="5">
        <f t="shared" si="4"/>
        <v>9.8583000807394784E-7</v>
      </c>
      <c r="F168" s="5">
        <f t="shared" si="5"/>
        <v>1.102049357209049E-6</v>
      </c>
    </row>
    <row r="169" spans="1:7" hidden="1" x14ac:dyDescent="0.25">
      <c r="A169" t="s">
        <v>45</v>
      </c>
      <c r="B169" t="s">
        <v>227</v>
      </c>
      <c r="C169">
        <v>6</v>
      </c>
      <c r="D169">
        <v>8</v>
      </c>
      <c r="E169" s="5">
        <f t="shared" si="4"/>
        <v>1.9716600161478957E-6</v>
      </c>
      <c r="F169" s="5">
        <f t="shared" si="5"/>
        <v>1.102049357209049E-6</v>
      </c>
    </row>
    <row r="170" spans="1:7" hidden="1" x14ac:dyDescent="0.25">
      <c r="A170" t="s">
        <v>307</v>
      </c>
      <c r="B170" t="s">
        <v>228</v>
      </c>
      <c r="C170">
        <v>52</v>
      </c>
      <c r="D170">
        <v>52</v>
      </c>
      <c r="E170" s="5">
        <f t="shared" si="4"/>
        <v>1.7087720139948427E-5</v>
      </c>
      <c r="F170" s="5">
        <f t="shared" si="5"/>
        <v>7.1633208218588183E-6</v>
      </c>
    </row>
    <row r="171" spans="1:7" hidden="1" x14ac:dyDescent="0.25">
      <c r="A171" t="s">
        <v>307</v>
      </c>
      <c r="B171" t="s">
        <v>229</v>
      </c>
      <c r="C171">
        <v>88</v>
      </c>
      <c r="D171">
        <v>164</v>
      </c>
      <c r="E171" s="5">
        <f t="shared" si="4"/>
        <v>2.89176802368358E-5</v>
      </c>
      <c r="F171" s="5">
        <f t="shared" si="5"/>
        <v>2.2592011822785504E-5</v>
      </c>
    </row>
    <row r="172" spans="1:7" hidden="1" x14ac:dyDescent="0.25">
      <c r="A172" t="s">
        <v>307</v>
      </c>
      <c r="B172" t="s">
        <v>230</v>
      </c>
      <c r="C172">
        <v>5</v>
      </c>
      <c r="D172">
        <v>32</v>
      </c>
      <c r="E172" s="5">
        <f t="shared" si="4"/>
        <v>1.6430500134565796E-6</v>
      </c>
      <c r="F172" s="5">
        <f t="shared" si="5"/>
        <v>4.408197428836196E-6</v>
      </c>
    </row>
    <row r="173" spans="1:7" hidden="1" x14ac:dyDescent="0.25">
      <c r="A173" t="s">
        <v>307</v>
      </c>
      <c r="B173" t="s">
        <v>231</v>
      </c>
      <c r="C173">
        <v>5</v>
      </c>
      <c r="D173">
        <v>6</v>
      </c>
      <c r="E173" s="5">
        <f t="shared" si="4"/>
        <v>1.6430500134565796E-6</v>
      </c>
      <c r="F173" s="5">
        <f t="shared" si="5"/>
        <v>8.2653701790678675E-7</v>
      </c>
    </row>
    <row r="174" spans="1:7" hidden="1" x14ac:dyDescent="0.25">
      <c r="A174" t="s">
        <v>307</v>
      </c>
      <c r="B174" t="s">
        <v>232</v>
      </c>
      <c r="C174">
        <v>82</v>
      </c>
      <c r="D174">
        <v>103</v>
      </c>
      <c r="E174" s="5">
        <f t="shared" si="4"/>
        <v>2.6946020220687906E-5</v>
      </c>
      <c r="F174" s="5">
        <f t="shared" si="5"/>
        <v>1.4188885474066505E-5</v>
      </c>
    </row>
    <row r="175" spans="1:7" x14ac:dyDescent="0.25">
      <c r="A175" t="s">
        <v>308</v>
      </c>
      <c r="B175" t="s">
        <v>233</v>
      </c>
      <c r="C175">
        <v>111</v>
      </c>
      <c r="D175">
        <v>198</v>
      </c>
      <c r="E175" s="5">
        <f t="shared" si="4"/>
        <v>3.6475710298736067E-5</v>
      </c>
      <c r="F175" s="5">
        <f t="shared" si="5"/>
        <v>2.7275721590923962E-5</v>
      </c>
      <c r="G175" t="s">
        <v>2</v>
      </c>
    </row>
    <row r="176" spans="1:7" hidden="1" x14ac:dyDescent="0.25">
      <c r="A176" t="s">
        <v>9</v>
      </c>
      <c r="B176" t="s">
        <v>234</v>
      </c>
      <c r="C176">
        <v>16</v>
      </c>
      <c r="D176">
        <v>34</v>
      </c>
      <c r="E176" s="5">
        <f t="shared" si="4"/>
        <v>5.2577600430610549E-6</v>
      </c>
      <c r="F176" s="5">
        <f t="shared" si="5"/>
        <v>4.6837097681384581E-6</v>
      </c>
    </row>
    <row r="177" spans="1:7" hidden="1" x14ac:dyDescent="0.25">
      <c r="A177" t="s">
        <v>32</v>
      </c>
      <c r="B177" t="s">
        <v>44</v>
      </c>
      <c r="C177">
        <v>4719</v>
      </c>
      <c r="D177">
        <v>29971</v>
      </c>
      <c r="E177" s="5">
        <f t="shared" si="4"/>
        <v>1.5507106027003198E-3</v>
      </c>
      <c r="F177" s="5">
        <f t="shared" si="5"/>
        <v>4.1286901606140507E-3</v>
      </c>
      <c r="G177" t="s">
        <v>2</v>
      </c>
    </row>
    <row r="178" spans="1:7" hidden="1" x14ac:dyDescent="0.25">
      <c r="A178" t="s">
        <v>45</v>
      </c>
      <c r="B178" t="s">
        <v>235</v>
      </c>
      <c r="C178">
        <v>3270</v>
      </c>
      <c r="D178">
        <v>13976</v>
      </c>
      <c r="E178" s="5">
        <f t="shared" si="4"/>
        <v>1.074554708800603E-3</v>
      </c>
      <c r="F178" s="5">
        <f t="shared" si="5"/>
        <v>1.9252802270442087E-3</v>
      </c>
    </row>
    <row r="179" spans="1:7" hidden="1" x14ac:dyDescent="0.25">
      <c r="A179" t="s">
        <v>9</v>
      </c>
      <c r="B179" t="s">
        <v>236</v>
      </c>
      <c r="C179">
        <v>6659</v>
      </c>
      <c r="D179">
        <v>7177</v>
      </c>
      <c r="E179" s="5">
        <f t="shared" si="4"/>
        <v>2.1882140079214729E-3</v>
      </c>
      <c r="F179" s="5">
        <f t="shared" si="5"/>
        <v>9.8867602958616812E-4</v>
      </c>
    </row>
    <row r="180" spans="1:7" hidden="1" x14ac:dyDescent="0.25">
      <c r="A180" t="s">
        <v>45</v>
      </c>
      <c r="B180" t="s">
        <v>237</v>
      </c>
      <c r="C180">
        <v>42</v>
      </c>
      <c r="D180">
        <v>93</v>
      </c>
      <c r="E180" s="5">
        <f t="shared" si="4"/>
        <v>1.3801620113035269E-5</v>
      </c>
      <c r="F180" s="5">
        <f t="shared" si="5"/>
        <v>1.2811323777555195E-5</v>
      </c>
    </row>
    <row r="181" spans="1:7" hidden="1" x14ac:dyDescent="0.25">
      <c r="A181" t="s">
        <v>45</v>
      </c>
      <c r="B181" t="s">
        <v>238</v>
      </c>
      <c r="C181">
        <v>2397</v>
      </c>
      <c r="D181">
        <v>5880</v>
      </c>
      <c r="E181" s="5">
        <f t="shared" si="4"/>
        <v>7.8767817645108431E-4</v>
      </c>
      <c r="F181" s="5">
        <f t="shared" si="5"/>
        <v>8.10006277548651E-4</v>
      </c>
    </row>
    <row r="182" spans="1:7" hidden="1" x14ac:dyDescent="0.25">
      <c r="A182" t="s">
        <v>32</v>
      </c>
      <c r="B182" t="s">
        <v>239</v>
      </c>
      <c r="C182">
        <v>1647</v>
      </c>
      <c r="D182">
        <v>5675</v>
      </c>
      <c r="E182" s="5">
        <f t="shared" si="4"/>
        <v>5.4122067443259736E-4</v>
      </c>
      <c r="F182" s="5">
        <f t="shared" si="5"/>
        <v>7.8176626277016916E-4</v>
      </c>
    </row>
    <row r="183" spans="1:7" hidden="1" x14ac:dyDescent="0.25">
      <c r="A183" t="s">
        <v>307</v>
      </c>
      <c r="B183" t="s">
        <v>240</v>
      </c>
      <c r="C183">
        <v>3</v>
      </c>
      <c r="D183">
        <v>41</v>
      </c>
      <c r="E183" s="5">
        <f t="shared" si="4"/>
        <v>9.8583000807394784E-7</v>
      </c>
      <c r="F183" s="5">
        <f t="shared" si="5"/>
        <v>5.6480029556963761E-6</v>
      </c>
    </row>
    <row r="184" spans="1:7" hidden="1" x14ac:dyDescent="0.25">
      <c r="A184" t="s">
        <v>9</v>
      </c>
      <c r="B184" t="s">
        <v>241</v>
      </c>
      <c r="C184">
        <v>3995</v>
      </c>
      <c r="D184">
        <v>5446</v>
      </c>
      <c r="E184" s="5">
        <f t="shared" si="4"/>
        <v>1.3127969607518071E-3</v>
      </c>
      <c r="F184" s="5">
        <f t="shared" si="5"/>
        <v>7.5022009992006008E-4</v>
      </c>
    </row>
    <row r="185" spans="1:7" hidden="1" x14ac:dyDescent="0.25">
      <c r="A185" t="s">
        <v>9</v>
      </c>
      <c r="B185" t="s">
        <v>242</v>
      </c>
      <c r="C185">
        <v>1558</v>
      </c>
      <c r="D185">
        <v>1984</v>
      </c>
      <c r="E185" s="5">
        <f t="shared" si="4"/>
        <v>5.1197438419307015E-4</v>
      </c>
      <c r="F185" s="5">
        <f t="shared" si="5"/>
        <v>2.7330824058784413E-4</v>
      </c>
    </row>
    <row r="186" spans="1:7" x14ac:dyDescent="0.25">
      <c r="A186" t="s">
        <v>308</v>
      </c>
      <c r="B186" t="s">
        <v>243</v>
      </c>
      <c r="C186">
        <v>127</v>
      </c>
      <c r="D186">
        <v>623</v>
      </c>
      <c r="E186" s="5">
        <f t="shared" si="4"/>
        <v>4.1733470341797121E-5</v>
      </c>
      <c r="F186" s="5">
        <f t="shared" si="5"/>
        <v>8.5822093692654688E-5</v>
      </c>
    </row>
    <row r="187" spans="1:7" hidden="1" x14ac:dyDescent="0.25">
      <c r="A187" t="s">
        <v>45</v>
      </c>
      <c r="B187" t="s">
        <v>244</v>
      </c>
      <c r="C187">
        <v>2956</v>
      </c>
      <c r="D187">
        <v>10617</v>
      </c>
      <c r="E187" s="5">
        <f t="shared" si="4"/>
        <v>9.7137116795552986E-4</v>
      </c>
      <c r="F187" s="5">
        <f t="shared" si="5"/>
        <v>1.4625572531860591E-3</v>
      </c>
    </row>
    <row r="188" spans="1:7" hidden="1" x14ac:dyDescent="0.25">
      <c r="A188" t="s">
        <v>45</v>
      </c>
      <c r="B188" t="s">
        <v>245</v>
      </c>
      <c r="C188">
        <v>17417</v>
      </c>
      <c r="D188">
        <v>53676</v>
      </c>
      <c r="E188" s="5">
        <f t="shared" si="4"/>
        <v>5.7234004168746494E-3</v>
      </c>
      <c r="F188" s="5">
        <f t="shared" si="5"/>
        <v>7.3942001621941141E-3</v>
      </c>
    </row>
    <row r="189" spans="1:7" hidden="1" x14ac:dyDescent="0.25">
      <c r="A189" t="s">
        <v>32</v>
      </c>
      <c r="B189" t="s">
        <v>246</v>
      </c>
      <c r="C189">
        <v>24785</v>
      </c>
      <c r="D189">
        <v>49116</v>
      </c>
      <c r="E189" s="5">
        <f t="shared" si="4"/>
        <v>8.1445989167042657E-3</v>
      </c>
      <c r="F189" s="5">
        <f t="shared" si="5"/>
        <v>6.7660320285849564E-3</v>
      </c>
      <c r="G189" t="s">
        <v>2</v>
      </c>
    </row>
    <row r="190" spans="1:7" hidden="1" x14ac:dyDescent="0.25">
      <c r="A190" t="s">
        <v>45</v>
      </c>
      <c r="B190" t="s">
        <v>247</v>
      </c>
      <c r="C190">
        <v>2809</v>
      </c>
      <c r="D190">
        <v>12043</v>
      </c>
      <c r="E190" s="5">
        <f t="shared" si="4"/>
        <v>9.230654975599064E-4</v>
      </c>
      <c r="F190" s="5">
        <f t="shared" si="5"/>
        <v>1.6589975511085721E-3</v>
      </c>
    </row>
    <row r="191" spans="1:7" hidden="1" x14ac:dyDescent="0.25">
      <c r="A191" t="s">
        <v>9</v>
      </c>
      <c r="B191" t="s">
        <v>25</v>
      </c>
      <c r="C191">
        <v>30642</v>
      </c>
      <c r="D191">
        <v>48147</v>
      </c>
      <c r="E191" s="5">
        <f t="shared" si="4"/>
        <v>1.0069267702467303E-2</v>
      </c>
      <c r="F191" s="5">
        <f t="shared" si="5"/>
        <v>6.6325463001930098E-3</v>
      </c>
      <c r="G191" t="s">
        <v>2</v>
      </c>
    </row>
    <row r="192" spans="1:7" hidden="1" x14ac:dyDescent="0.25">
      <c r="A192" t="s">
        <v>32</v>
      </c>
      <c r="B192" t="s">
        <v>248</v>
      </c>
      <c r="C192">
        <v>9914</v>
      </c>
      <c r="D192">
        <v>22054</v>
      </c>
      <c r="E192" s="5">
        <f t="shared" si="4"/>
        <v>3.2578395666817061E-3</v>
      </c>
      <c r="F192" s="5">
        <f t="shared" si="5"/>
        <v>3.038074565486046E-3</v>
      </c>
    </row>
    <row r="193" spans="1:9" hidden="1" x14ac:dyDescent="0.25">
      <c r="A193" t="s">
        <v>45</v>
      </c>
      <c r="B193" t="s">
        <v>249</v>
      </c>
      <c r="C193">
        <v>8447</v>
      </c>
      <c r="D193">
        <v>36109</v>
      </c>
      <c r="E193" s="5">
        <f t="shared" si="4"/>
        <v>2.7757686927335455E-3</v>
      </c>
      <c r="F193" s="5">
        <f t="shared" si="5"/>
        <v>4.9742375299326935E-3</v>
      </c>
    </row>
    <row r="194" spans="1:9" hidden="1" x14ac:dyDescent="0.25">
      <c r="A194" t="s">
        <v>307</v>
      </c>
      <c r="B194" t="s">
        <v>250</v>
      </c>
      <c r="C194">
        <v>285</v>
      </c>
      <c r="D194">
        <v>580</v>
      </c>
      <c r="E194" s="5">
        <f t="shared" si="4"/>
        <v>9.3653850767025032E-5</v>
      </c>
      <c r="F194" s="5">
        <f t="shared" si="5"/>
        <v>7.989857839765605E-5</v>
      </c>
    </row>
    <row r="195" spans="1:9" hidden="1" x14ac:dyDescent="0.25">
      <c r="A195" t="s">
        <v>45</v>
      </c>
      <c r="B195" t="s">
        <v>251</v>
      </c>
      <c r="C195">
        <v>352</v>
      </c>
      <c r="D195">
        <v>1436</v>
      </c>
      <c r="E195" s="5">
        <f t="shared" ref="E195:E228" si="6">C195/SUM(C$2:C$228)</f>
        <v>1.156707209473432E-4</v>
      </c>
      <c r="F195" s="5">
        <f t="shared" ref="F195:F228" si="7">D195/SUM(D$2:D$228)</f>
        <v>1.978178596190243E-4</v>
      </c>
    </row>
    <row r="196" spans="1:9" hidden="1" x14ac:dyDescent="0.25">
      <c r="A196" t="s">
        <v>9</v>
      </c>
      <c r="B196" t="s">
        <v>252</v>
      </c>
      <c r="C196">
        <v>7481</v>
      </c>
      <c r="D196">
        <v>9802</v>
      </c>
      <c r="E196" s="5">
        <f t="shared" si="6"/>
        <v>2.4583314301337344E-3</v>
      </c>
      <c r="F196" s="5">
        <f t="shared" si="7"/>
        <v>1.3502859749203874E-3</v>
      </c>
      <c r="G196" t="s">
        <v>2</v>
      </c>
    </row>
    <row r="197" spans="1:9" hidden="1" x14ac:dyDescent="0.25">
      <c r="A197" t="s">
        <v>9</v>
      </c>
      <c r="B197" t="s">
        <v>29</v>
      </c>
      <c r="C197">
        <v>5363</v>
      </c>
      <c r="D197">
        <v>8122</v>
      </c>
      <c r="E197" s="5">
        <f t="shared" si="6"/>
        <v>1.7623354444335274E-3</v>
      </c>
      <c r="F197" s="5">
        <f t="shared" si="7"/>
        <v>1.1188556099064871E-3</v>
      </c>
      <c r="G197" t="s">
        <v>2</v>
      </c>
    </row>
    <row r="198" spans="1:9" hidden="1" x14ac:dyDescent="0.25">
      <c r="A198" t="s">
        <v>32</v>
      </c>
      <c r="B198" t="s">
        <v>253</v>
      </c>
      <c r="C198">
        <v>4531</v>
      </c>
      <c r="D198">
        <v>17065</v>
      </c>
      <c r="E198" s="5">
        <f t="shared" si="6"/>
        <v>1.4889319221943525E-3</v>
      </c>
      <c r="F198" s="5">
        <f t="shared" si="7"/>
        <v>2.3508090350965525E-3</v>
      </c>
    </row>
    <row r="199" spans="1:9" hidden="1" x14ac:dyDescent="0.25">
      <c r="A199" t="s">
        <v>45</v>
      </c>
      <c r="B199" t="s">
        <v>254</v>
      </c>
      <c r="C199">
        <v>64</v>
      </c>
      <c r="D199">
        <v>195</v>
      </c>
      <c r="E199" s="5">
        <f t="shared" si="6"/>
        <v>2.1031040172244219E-5</v>
      </c>
      <c r="F199" s="5">
        <f t="shared" si="7"/>
        <v>2.686245308197057E-5</v>
      </c>
    </row>
    <row r="200" spans="1:9" hidden="1" x14ac:dyDescent="0.25">
      <c r="A200" t="s">
        <v>32</v>
      </c>
      <c r="B200" t="s">
        <v>255</v>
      </c>
      <c r="C200">
        <v>11210</v>
      </c>
      <c r="D200">
        <v>23416</v>
      </c>
      <c r="E200" s="5">
        <f t="shared" si="6"/>
        <v>3.6837181301696514E-3</v>
      </c>
      <c r="F200" s="5">
        <f t="shared" si="7"/>
        <v>3.2256984685508864E-3</v>
      </c>
    </row>
    <row r="201" spans="1:9" hidden="1" x14ac:dyDescent="0.25">
      <c r="A201" t="s">
        <v>32</v>
      </c>
      <c r="B201" t="s">
        <v>256</v>
      </c>
      <c r="C201">
        <v>2081</v>
      </c>
      <c r="D201">
        <v>8192</v>
      </c>
      <c r="E201" s="5">
        <f t="shared" si="6"/>
        <v>6.8383741560062842E-4</v>
      </c>
      <c r="F201" s="5">
        <f t="shared" si="7"/>
        <v>1.1284985417820662E-3</v>
      </c>
    </row>
    <row r="202" spans="1:9" hidden="1" x14ac:dyDescent="0.25">
      <c r="A202" t="s">
        <v>45</v>
      </c>
      <c r="B202" t="s">
        <v>257</v>
      </c>
      <c r="C202">
        <v>10260</v>
      </c>
      <c r="D202">
        <v>51046</v>
      </c>
      <c r="E202" s="5">
        <f t="shared" si="6"/>
        <v>3.3715386276129012E-3</v>
      </c>
      <c r="F202" s="5">
        <f t="shared" si="7"/>
        <v>7.0319014360116392E-3</v>
      </c>
      <c r="I202" t="s">
        <v>2</v>
      </c>
    </row>
    <row r="203" spans="1:9" hidden="1" x14ac:dyDescent="0.25">
      <c r="A203" t="s">
        <v>32</v>
      </c>
      <c r="B203" t="s">
        <v>42</v>
      </c>
      <c r="C203">
        <v>27513</v>
      </c>
      <c r="D203">
        <v>67977</v>
      </c>
      <c r="E203" s="5">
        <f t="shared" si="6"/>
        <v>9.0410470040461748E-3</v>
      </c>
      <c r="F203" s="5">
        <f t="shared" si="7"/>
        <v>9.3642511443749396E-3</v>
      </c>
      <c r="G203" t="s">
        <v>2</v>
      </c>
    </row>
    <row r="204" spans="1:9" hidden="1" x14ac:dyDescent="0.25">
      <c r="A204" t="s">
        <v>32</v>
      </c>
      <c r="B204" t="s">
        <v>258</v>
      </c>
      <c r="C204">
        <v>509</v>
      </c>
      <c r="D204">
        <v>1232</v>
      </c>
      <c r="E204" s="5">
        <f t="shared" si="6"/>
        <v>1.6726249136987982E-4</v>
      </c>
      <c r="F204" s="5">
        <f t="shared" si="7"/>
        <v>1.6971560101019354E-4</v>
      </c>
    </row>
    <row r="205" spans="1:9" hidden="1" x14ac:dyDescent="0.25">
      <c r="A205" t="s">
        <v>45</v>
      </c>
      <c r="B205" t="s">
        <v>259</v>
      </c>
      <c r="C205">
        <v>1456</v>
      </c>
      <c r="D205">
        <v>7553</v>
      </c>
      <c r="E205" s="5">
        <f t="shared" si="6"/>
        <v>4.7845616391855596E-4</v>
      </c>
      <c r="F205" s="5">
        <f t="shared" si="7"/>
        <v>1.0404723493749933E-3</v>
      </c>
    </row>
    <row r="206" spans="1:9" x14ac:dyDescent="0.25">
      <c r="A206" t="s">
        <v>308</v>
      </c>
      <c r="B206" t="s">
        <v>260</v>
      </c>
      <c r="C206">
        <v>64</v>
      </c>
      <c r="D206">
        <v>107</v>
      </c>
      <c r="E206" s="5">
        <f t="shared" si="6"/>
        <v>2.1031040172244219E-5</v>
      </c>
      <c r="F206" s="5">
        <f t="shared" si="7"/>
        <v>1.4739910152671029E-5</v>
      </c>
    </row>
    <row r="207" spans="1:9" hidden="1" x14ac:dyDescent="0.25">
      <c r="A207" t="s">
        <v>307</v>
      </c>
      <c r="B207" t="s">
        <v>261</v>
      </c>
      <c r="C207">
        <v>842</v>
      </c>
      <c r="D207">
        <v>1223</v>
      </c>
      <c r="E207" s="5">
        <f t="shared" si="6"/>
        <v>2.7668962226608799E-4</v>
      </c>
      <c r="F207" s="5">
        <f t="shared" si="7"/>
        <v>1.6847579548333335E-4</v>
      </c>
    </row>
    <row r="208" spans="1:9" hidden="1" x14ac:dyDescent="0.25">
      <c r="A208" t="s">
        <v>45</v>
      </c>
      <c r="B208" t="s">
        <v>262</v>
      </c>
      <c r="C208">
        <v>4150</v>
      </c>
      <c r="D208">
        <v>11038</v>
      </c>
      <c r="E208" s="5">
        <f t="shared" si="6"/>
        <v>1.3637315111689611E-3</v>
      </c>
      <c r="F208" s="5">
        <f t="shared" si="7"/>
        <v>1.5205526006091853E-3</v>
      </c>
    </row>
    <row r="209" spans="1:9" hidden="1" x14ac:dyDescent="0.25">
      <c r="A209" t="s">
        <v>32</v>
      </c>
      <c r="B209" t="s">
        <v>263</v>
      </c>
      <c r="C209">
        <v>28218</v>
      </c>
      <c r="D209">
        <v>79415</v>
      </c>
      <c r="E209" s="5">
        <f t="shared" si="6"/>
        <v>9.2727170559435534E-3</v>
      </c>
      <c r="F209" s="5">
        <f t="shared" si="7"/>
        <v>1.0939906212844578E-2</v>
      </c>
      <c r="H209" t="s">
        <v>2</v>
      </c>
    </row>
    <row r="210" spans="1:9" hidden="1" x14ac:dyDescent="0.25">
      <c r="A210" t="s">
        <v>32</v>
      </c>
      <c r="B210" t="s">
        <v>264</v>
      </c>
      <c r="C210">
        <v>1585</v>
      </c>
      <c r="D210">
        <v>5232</v>
      </c>
      <c r="E210" s="5">
        <f t="shared" si="6"/>
        <v>5.2084685426573578E-4</v>
      </c>
      <c r="F210" s="5">
        <f t="shared" si="7"/>
        <v>7.2074027961471809E-4</v>
      </c>
    </row>
    <row r="211" spans="1:9" hidden="1" x14ac:dyDescent="0.25">
      <c r="A211" t="s">
        <v>307</v>
      </c>
      <c r="B211" t="s">
        <v>265</v>
      </c>
      <c r="C211">
        <v>6</v>
      </c>
      <c r="D211">
        <v>51</v>
      </c>
      <c r="E211" s="5">
        <f t="shared" si="6"/>
        <v>1.9716600161478957E-6</v>
      </c>
      <c r="F211" s="5">
        <f t="shared" si="7"/>
        <v>7.0255646522076876E-6</v>
      </c>
    </row>
    <row r="212" spans="1:9" x14ac:dyDescent="0.25">
      <c r="A212" t="s">
        <v>308</v>
      </c>
      <c r="B212" t="s">
        <v>266</v>
      </c>
      <c r="C212">
        <v>6</v>
      </c>
      <c r="D212">
        <v>11</v>
      </c>
      <c r="E212" s="5">
        <f t="shared" si="6"/>
        <v>1.9716600161478957E-6</v>
      </c>
      <c r="F212" s="5">
        <f t="shared" si="7"/>
        <v>1.5153178661624424E-6</v>
      </c>
    </row>
    <row r="213" spans="1:9" hidden="1" x14ac:dyDescent="0.25">
      <c r="A213" t="s">
        <v>45</v>
      </c>
      <c r="B213" t="s">
        <v>267</v>
      </c>
      <c r="C213">
        <v>7262</v>
      </c>
      <c r="D213">
        <v>37102</v>
      </c>
      <c r="E213" s="5">
        <f t="shared" si="6"/>
        <v>2.3863658395443361E-3</v>
      </c>
      <c r="F213" s="5">
        <f t="shared" si="7"/>
        <v>5.1110294063962669E-3</v>
      </c>
      <c r="I213" t="s">
        <v>2</v>
      </c>
    </row>
    <row r="214" spans="1:9" hidden="1" x14ac:dyDescent="0.25">
      <c r="A214" t="s">
        <v>9</v>
      </c>
      <c r="B214" t="s">
        <v>268</v>
      </c>
      <c r="C214">
        <v>42645</v>
      </c>
      <c r="D214">
        <v>44430</v>
      </c>
      <c r="E214" s="5">
        <f t="shared" si="6"/>
        <v>1.4013573564771167E-2</v>
      </c>
      <c r="F214" s="5">
        <f t="shared" si="7"/>
        <v>6.1205066175997556E-3</v>
      </c>
      <c r="H214" t="s">
        <v>2</v>
      </c>
    </row>
    <row r="215" spans="1:9" hidden="1" x14ac:dyDescent="0.25">
      <c r="A215" t="s">
        <v>32</v>
      </c>
      <c r="B215" t="s">
        <v>269</v>
      </c>
      <c r="C215">
        <v>104</v>
      </c>
      <c r="D215">
        <v>5780</v>
      </c>
      <c r="E215" s="5">
        <f t="shared" si="6"/>
        <v>3.4175440279896854E-5</v>
      </c>
      <c r="F215" s="5">
        <f t="shared" si="7"/>
        <v>7.9623066058353794E-4</v>
      </c>
    </row>
    <row r="216" spans="1:9" hidden="1" x14ac:dyDescent="0.25">
      <c r="A216" t="s">
        <v>9</v>
      </c>
      <c r="B216" t="s">
        <v>270</v>
      </c>
      <c r="C216">
        <v>52373</v>
      </c>
      <c r="D216">
        <v>64089</v>
      </c>
      <c r="E216" s="5">
        <f t="shared" si="6"/>
        <v>1.7210291670952289E-2</v>
      </c>
      <c r="F216" s="5">
        <f t="shared" si="7"/>
        <v>8.8286551567713419E-3</v>
      </c>
      <c r="G216" t="s">
        <v>2</v>
      </c>
    </row>
    <row r="217" spans="1:9" hidden="1" x14ac:dyDescent="0.25">
      <c r="A217" t="s">
        <v>307</v>
      </c>
      <c r="B217" t="s">
        <v>271</v>
      </c>
      <c r="C217">
        <v>179980</v>
      </c>
      <c r="D217">
        <v>321369</v>
      </c>
      <c r="E217" s="5">
        <f t="shared" si="6"/>
        <v>5.9143228284383037E-2</v>
      </c>
      <c r="F217" s="5">
        <f t="shared" si="7"/>
        <v>4.4270562484614355E-2</v>
      </c>
      <c r="G217" t="s">
        <v>2</v>
      </c>
    </row>
    <row r="218" spans="1:9" hidden="1" x14ac:dyDescent="0.25">
      <c r="A218" t="s">
        <v>307</v>
      </c>
      <c r="B218" t="s">
        <v>272</v>
      </c>
      <c r="C218">
        <v>33</v>
      </c>
      <c r="D218">
        <v>104</v>
      </c>
      <c r="E218" s="5">
        <f t="shared" si="6"/>
        <v>1.0844130088813426E-5</v>
      </c>
      <c r="F218" s="5">
        <f t="shared" si="7"/>
        <v>1.4326641643717637E-5</v>
      </c>
    </row>
    <row r="219" spans="1:9" hidden="1" x14ac:dyDescent="0.25">
      <c r="A219" t="s">
        <v>307</v>
      </c>
      <c r="B219" t="s">
        <v>273</v>
      </c>
      <c r="C219">
        <v>2531</v>
      </c>
      <c r="D219">
        <v>3342</v>
      </c>
      <c r="E219" s="5">
        <f t="shared" si="6"/>
        <v>8.3171191681172057E-4</v>
      </c>
      <c r="F219" s="5">
        <f t="shared" si="7"/>
        <v>4.603811189740802E-4</v>
      </c>
    </row>
    <row r="220" spans="1:9" hidden="1" x14ac:dyDescent="0.25">
      <c r="A220" t="s">
        <v>32</v>
      </c>
      <c r="B220" t="s">
        <v>274</v>
      </c>
      <c r="C220">
        <v>8532</v>
      </c>
      <c r="D220">
        <v>29200</v>
      </c>
      <c r="E220" s="5">
        <f t="shared" si="6"/>
        <v>2.8037005429623076E-3</v>
      </c>
      <c r="F220" s="5">
        <f t="shared" si="7"/>
        <v>4.0224801538130284E-3</v>
      </c>
    </row>
    <row r="221" spans="1:9" x14ac:dyDescent="0.25">
      <c r="A221" t="s">
        <v>308</v>
      </c>
      <c r="B221" t="s">
        <v>275</v>
      </c>
      <c r="C221">
        <v>67</v>
      </c>
      <c r="D221">
        <v>273</v>
      </c>
      <c r="E221" s="5">
        <f t="shared" si="6"/>
        <v>2.2016870180318167E-5</v>
      </c>
      <c r="F221" s="5">
        <f t="shared" si="7"/>
        <v>3.7607434314758793E-5</v>
      </c>
    </row>
    <row r="222" spans="1:9" hidden="1" x14ac:dyDescent="0.25">
      <c r="A222" t="s">
        <v>307</v>
      </c>
      <c r="B222" t="s">
        <v>276</v>
      </c>
      <c r="C222">
        <v>7557</v>
      </c>
      <c r="D222">
        <v>29276</v>
      </c>
      <c r="E222" s="5">
        <f t="shared" si="6"/>
        <v>2.4833057903382743E-3</v>
      </c>
      <c r="F222" s="5">
        <f t="shared" si="7"/>
        <v>4.0329496227065149E-3</v>
      </c>
    </row>
    <row r="223" spans="1:9" hidden="1" x14ac:dyDescent="0.25">
      <c r="A223" t="s">
        <v>32</v>
      </c>
      <c r="B223" t="s">
        <v>277</v>
      </c>
      <c r="C223">
        <v>31657</v>
      </c>
      <c r="D223">
        <v>94349</v>
      </c>
      <c r="E223" s="5">
        <f t="shared" si="6"/>
        <v>1.0402806855198989E-2</v>
      </c>
      <c r="F223" s="5">
        <f t="shared" si="7"/>
        <v>1.299715685041457E-2</v>
      </c>
      <c r="H223" t="s">
        <v>2</v>
      </c>
    </row>
    <row r="224" spans="1:9" x14ac:dyDescent="0.25">
      <c r="A224" t="s">
        <v>308</v>
      </c>
      <c r="B224" t="s">
        <v>278</v>
      </c>
      <c r="C224">
        <v>8</v>
      </c>
      <c r="D224">
        <v>16</v>
      </c>
      <c r="E224" s="5">
        <f t="shared" si="6"/>
        <v>2.6288800215305274E-6</v>
      </c>
      <c r="F224" s="5">
        <f t="shared" si="7"/>
        <v>2.204098714418098E-6</v>
      </c>
    </row>
    <row r="225" spans="1:14" hidden="1" x14ac:dyDescent="0.25">
      <c r="A225" t="s">
        <v>45</v>
      </c>
      <c r="B225" t="s">
        <v>77</v>
      </c>
      <c r="C225">
        <v>28</v>
      </c>
      <c r="D225">
        <v>571</v>
      </c>
      <c r="E225" s="5">
        <f t="shared" si="6"/>
        <v>9.2010800753568462E-6</v>
      </c>
      <c r="F225" s="5">
        <f t="shared" si="7"/>
        <v>7.8658772870795877E-5</v>
      </c>
    </row>
    <row r="226" spans="1:14" hidden="1" x14ac:dyDescent="0.25">
      <c r="A226" t="s">
        <v>32</v>
      </c>
      <c r="B226" t="s">
        <v>279</v>
      </c>
      <c r="C226">
        <v>5872</v>
      </c>
      <c r="D226">
        <v>26738</v>
      </c>
      <c r="E226" s="5">
        <f t="shared" si="6"/>
        <v>1.9295979358034071E-3</v>
      </c>
      <c r="F226" s="5">
        <f t="shared" si="7"/>
        <v>3.6833244641319438E-3</v>
      </c>
    </row>
    <row r="227" spans="1:14" hidden="1" x14ac:dyDescent="0.25">
      <c r="A227" t="s">
        <v>45</v>
      </c>
      <c r="B227" t="s">
        <v>280</v>
      </c>
      <c r="C227">
        <v>3255</v>
      </c>
      <c r="D227">
        <v>15067</v>
      </c>
      <c r="E227" s="5">
        <f t="shared" si="6"/>
        <v>1.0696255587602332E-3</v>
      </c>
      <c r="F227" s="5">
        <f t="shared" si="7"/>
        <v>2.0755722081335927E-3</v>
      </c>
    </row>
    <row r="228" spans="1:14" hidden="1" x14ac:dyDescent="0.25">
      <c r="A228" t="s">
        <v>45</v>
      </c>
      <c r="B228" t="s">
        <v>281</v>
      </c>
      <c r="C228">
        <v>4011</v>
      </c>
      <c r="D228">
        <v>14230</v>
      </c>
      <c r="E228" s="5">
        <f t="shared" si="6"/>
        <v>1.3180547207948682E-3</v>
      </c>
      <c r="F228" s="5">
        <f t="shared" si="7"/>
        <v>1.9602702941355957E-3</v>
      </c>
    </row>
    <row r="231" spans="1:14" x14ac:dyDescent="0.25">
      <c r="K231">
        <v>55</v>
      </c>
      <c r="L231">
        <v>15</v>
      </c>
    </row>
    <row r="232" spans="1:14" x14ac:dyDescent="0.25">
      <c r="J232" t="s">
        <v>45</v>
      </c>
      <c r="K232">
        <v>285808</v>
      </c>
      <c r="L232">
        <v>1156746</v>
      </c>
      <c r="M232">
        <f>K232/SUM($K$232:$K$236)</f>
        <v>9.3919367649199614E-2</v>
      </c>
      <c r="N232">
        <f>L232/SUM($L$232:$L$236)</f>
        <v>0.15934889821926732</v>
      </c>
    </row>
    <row r="233" spans="1:14" x14ac:dyDescent="0.25">
      <c r="J233" t="s">
        <v>32</v>
      </c>
      <c r="K233">
        <v>1839549</v>
      </c>
      <c r="L233">
        <v>4487028</v>
      </c>
      <c r="M233">
        <f t="shared" ref="M233:M236" si="8">K233/SUM($K$232:$K$236)</f>
        <v>0.60449420184080749</v>
      </c>
      <c r="N233">
        <f t="shared" ref="N233:N236" si="9">L233/SUM($L$232:$L$236)</f>
        <v>0.61811579039737563</v>
      </c>
    </row>
    <row r="234" spans="1:14" x14ac:dyDescent="0.25">
      <c r="J234" t="s">
        <v>307</v>
      </c>
      <c r="K234">
        <v>415562</v>
      </c>
      <c r="L234">
        <v>973869</v>
      </c>
      <c r="M234">
        <f t="shared" si="8"/>
        <v>0.13655782993840862</v>
      </c>
      <c r="N234">
        <f t="shared" si="9"/>
        <v>0.13415646318197741</v>
      </c>
    </row>
    <row r="235" spans="1:14" x14ac:dyDescent="0.25">
      <c r="J235" t="s">
        <v>9</v>
      </c>
      <c r="K235">
        <v>486582</v>
      </c>
      <c r="L235">
        <v>604406</v>
      </c>
      <c r="M235">
        <f t="shared" si="8"/>
        <v>0.15989571232954589</v>
      </c>
      <c r="N235">
        <f t="shared" si="9"/>
        <v>8.326065547416156E-2</v>
      </c>
    </row>
    <row r="236" spans="1:14" x14ac:dyDescent="0.25">
      <c r="J236" t="s">
        <v>308</v>
      </c>
      <c r="K236">
        <v>15620</v>
      </c>
      <c r="L236">
        <v>37154</v>
      </c>
      <c r="M236">
        <f t="shared" si="8"/>
        <v>5.132888242038355E-3</v>
      </c>
      <c r="N236">
        <f t="shared" si="9"/>
        <v>5.1181927272181257E-3</v>
      </c>
    </row>
  </sheetData>
  <autoFilter ref="A1:I228">
    <filterColumn colId="0">
      <filters>
        <filter val="Oceania"/>
      </filters>
    </filterColumn>
  </autoFilter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A3" sqref="A3:A7"/>
    </sheetView>
  </sheetViews>
  <sheetFormatPr defaultRowHeight="15" x14ac:dyDescent="0.25"/>
  <cols>
    <col min="1" max="1" width="21" bestFit="1" customWidth="1"/>
    <col min="2" max="2" width="9.7109375" bestFit="1" customWidth="1"/>
    <col min="3" max="3" width="10.7109375" bestFit="1" customWidth="1"/>
    <col min="4" max="4" width="11.5703125" bestFit="1" customWidth="1"/>
    <col min="5" max="5" width="12" bestFit="1" customWidth="1"/>
    <col min="6" max="6" width="12.5703125" bestFit="1" customWidth="1"/>
  </cols>
  <sheetData>
    <row r="1" spans="1:9" x14ac:dyDescent="0.25">
      <c r="A1" t="s">
        <v>287</v>
      </c>
      <c r="B1" t="s">
        <v>289</v>
      </c>
      <c r="C1" t="s">
        <v>294</v>
      </c>
      <c r="D1" t="s">
        <v>310</v>
      </c>
      <c r="E1" t="s">
        <v>317</v>
      </c>
      <c r="F1" t="s">
        <v>318</v>
      </c>
      <c r="G1" t="s">
        <v>319</v>
      </c>
      <c r="H1" t="s">
        <v>320</v>
      </c>
      <c r="I1" t="s">
        <v>321</v>
      </c>
    </row>
    <row r="2" spans="1:9" x14ac:dyDescent="0.25">
      <c r="A2" t="s">
        <v>288</v>
      </c>
      <c r="B2" s="7">
        <v>23489</v>
      </c>
      <c r="C2" s="7">
        <v>24032</v>
      </c>
      <c r="D2">
        <f>C2-B2</f>
        <v>543</v>
      </c>
      <c r="E2">
        <f ca="1">D2/SUM(D$2:D$7)</f>
        <v>8.6083896128602688E-3</v>
      </c>
      <c r="F2">
        <f ca="1">1-E2</f>
        <v>0.99139161038713974</v>
      </c>
      <c r="G2">
        <v>1200</v>
      </c>
      <c r="H2">
        <v>40.75</v>
      </c>
      <c r="I2">
        <v>-73.8</v>
      </c>
    </row>
    <row r="3" spans="1:9" x14ac:dyDescent="0.25">
      <c r="A3" t="s">
        <v>316</v>
      </c>
      <c r="B3" s="7">
        <v>24255</v>
      </c>
      <c r="C3" s="7">
        <f ca="1">TODAY()</f>
        <v>43338</v>
      </c>
      <c r="D3">
        <f t="shared" ref="D3:D7" ca="1" si="0">C3-B3</f>
        <v>19083</v>
      </c>
      <c r="E3">
        <f t="shared" ref="E3:E7" ca="1" si="1">D3/SUM(D$2:D$7)</f>
        <v>0.30253020070389042</v>
      </c>
      <c r="F3">
        <f t="shared" ref="F3:F7" ca="1" si="2">1-E3</f>
        <v>0.69746979929610964</v>
      </c>
      <c r="G3">
        <v>1200</v>
      </c>
      <c r="H3">
        <v>33.81</v>
      </c>
      <c r="I3">
        <v>-117.9</v>
      </c>
    </row>
    <row r="4" spans="1:9" x14ac:dyDescent="0.25">
      <c r="A4" t="s">
        <v>290</v>
      </c>
      <c r="B4" s="7">
        <v>26207</v>
      </c>
      <c r="C4" s="7">
        <f t="shared" ref="C4:C7" ca="1" si="3">TODAY()</f>
        <v>43338</v>
      </c>
      <c r="D4">
        <f t="shared" ca="1" si="0"/>
        <v>17131</v>
      </c>
      <c r="E4">
        <f t="shared" ca="1" si="1"/>
        <v>0.27158438758362663</v>
      </c>
      <c r="F4">
        <f t="shared" ca="1" si="2"/>
        <v>0.72841561241637343</v>
      </c>
      <c r="G4">
        <v>1200</v>
      </c>
      <c r="H4">
        <v>28.42</v>
      </c>
      <c r="I4">
        <v>-81.599999999999994</v>
      </c>
    </row>
    <row r="5" spans="1:9" x14ac:dyDescent="0.25">
      <c r="A5" t="s">
        <v>291</v>
      </c>
      <c r="B5" s="7">
        <v>30421</v>
      </c>
      <c r="C5" s="7">
        <f t="shared" ca="1" si="3"/>
        <v>43338</v>
      </c>
      <c r="D5">
        <f t="shared" ca="1" si="0"/>
        <v>12917</v>
      </c>
      <c r="E5">
        <f t="shared" ca="1" si="1"/>
        <v>0.20477821110371286</v>
      </c>
      <c r="F5">
        <f t="shared" ca="1" si="2"/>
        <v>0.79522178889628714</v>
      </c>
      <c r="G5">
        <v>1200</v>
      </c>
      <c r="H5">
        <v>35.630000000000003</v>
      </c>
      <c r="I5">
        <v>139.9</v>
      </c>
    </row>
    <row r="6" spans="1:9" x14ac:dyDescent="0.25">
      <c r="A6" t="s">
        <v>292</v>
      </c>
      <c r="B6" s="7">
        <v>33706</v>
      </c>
      <c r="C6" s="7">
        <f t="shared" ca="1" si="3"/>
        <v>43338</v>
      </c>
      <c r="D6">
        <f t="shared" ca="1" si="0"/>
        <v>9632</v>
      </c>
      <c r="E6">
        <f t="shared" ca="1" si="1"/>
        <v>0.15269983195408859</v>
      </c>
      <c r="F6">
        <f t="shared" ca="1" si="2"/>
        <v>0.84730016804591135</v>
      </c>
      <c r="G6">
        <v>1200</v>
      </c>
      <c r="H6">
        <v>48.88</v>
      </c>
      <c r="I6">
        <v>2.8</v>
      </c>
    </row>
    <row r="7" spans="1:9" x14ac:dyDescent="0.25">
      <c r="A7" t="s">
        <v>293</v>
      </c>
      <c r="B7" s="7">
        <v>39566</v>
      </c>
      <c r="C7" s="7">
        <f t="shared" ca="1" si="3"/>
        <v>43338</v>
      </c>
      <c r="D7">
        <f t="shared" ca="1" si="0"/>
        <v>3772</v>
      </c>
      <c r="E7">
        <f t="shared" ca="1" si="1"/>
        <v>5.9798979041821236E-2</v>
      </c>
      <c r="F7">
        <f t="shared" ca="1" si="2"/>
        <v>0.94020102095817881</v>
      </c>
      <c r="G7">
        <v>1200</v>
      </c>
      <c r="H7">
        <v>22.31</v>
      </c>
      <c r="I7">
        <v>114</v>
      </c>
    </row>
    <row r="9" spans="1:9" x14ac:dyDescent="0.25">
      <c r="D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8" sqref="E18"/>
    </sheetView>
  </sheetViews>
  <sheetFormatPr defaultRowHeight="15" x14ac:dyDescent="0.25"/>
  <sheetData>
    <row r="1" spans="1:4" x14ac:dyDescent="0.25">
      <c r="A1" t="s">
        <v>296</v>
      </c>
      <c r="B1" t="s">
        <v>297</v>
      </c>
    </row>
    <row r="2" spans="1:4" x14ac:dyDescent="0.25">
      <c r="A2" t="s">
        <v>295</v>
      </c>
      <c r="B2">
        <v>16</v>
      </c>
      <c r="D2" t="s">
        <v>302</v>
      </c>
    </row>
    <row r="3" spans="1:4" x14ac:dyDescent="0.25">
      <c r="A3" t="s">
        <v>298</v>
      </c>
      <c r="B3">
        <v>14</v>
      </c>
      <c r="D3" t="s">
        <v>302</v>
      </c>
    </row>
    <row r="4" spans="1:4" x14ac:dyDescent="0.25">
      <c r="A4" t="s">
        <v>299</v>
      </c>
      <c r="B4">
        <v>1200</v>
      </c>
      <c r="D4" t="s">
        <v>301</v>
      </c>
    </row>
    <row r="5" spans="1:4" x14ac:dyDescent="0.25">
      <c r="A5" t="s">
        <v>300</v>
      </c>
      <c r="B5">
        <v>12</v>
      </c>
      <c r="D5" t="s">
        <v>301</v>
      </c>
    </row>
    <row r="6" spans="1:4" x14ac:dyDescent="0.25">
      <c r="A6" t="s">
        <v>303</v>
      </c>
      <c r="B6">
        <v>10</v>
      </c>
      <c r="D6" t="s">
        <v>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0" sqref="C10"/>
    </sheetView>
  </sheetViews>
  <sheetFormatPr defaultRowHeight="15" x14ac:dyDescent="0.25"/>
  <cols>
    <col min="1" max="1" width="9.85546875" bestFit="1" customWidth="1"/>
    <col min="2" max="2" width="6" customWidth="1"/>
    <col min="3" max="3" width="9.5703125" bestFit="1" customWidth="1"/>
  </cols>
  <sheetData>
    <row r="1" spans="1:7" x14ac:dyDescent="0.25">
      <c r="A1" t="s">
        <v>309</v>
      </c>
      <c r="B1" t="s">
        <v>311</v>
      </c>
      <c r="C1" t="s">
        <v>312</v>
      </c>
      <c r="D1" t="s">
        <v>8</v>
      </c>
      <c r="E1" t="s">
        <v>313</v>
      </c>
      <c r="F1" t="s">
        <v>314</v>
      </c>
      <c r="G1" t="s">
        <v>315</v>
      </c>
    </row>
    <row r="2" spans="1:7" x14ac:dyDescent="0.25">
      <c r="A2" t="s">
        <v>9</v>
      </c>
      <c r="B2">
        <v>637.29999999999995</v>
      </c>
      <c r="C2">
        <v>14</v>
      </c>
      <c r="D2">
        <v>66</v>
      </c>
      <c r="E2">
        <v>0.33165829145728642</v>
      </c>
      <c r="F2">
        <v>0.15989571232954589</v>
      </c>
      <c r="G2">
        <v>8.326065547416156E-2</v>
      </c>
    </row>
    <row r="3" spans="1:7" x14ac:dyDescent="0.25">
      <c r="A3" t="s">
        <v>32</v>
      </c>
      <c r="B3">
        <v>529.29999999999995</v>
      </c>
      <c r="C3">
        <v>10</v>
      </c>
      <c r="D3">
        <v>48</v>
      </c>
      <c r="E3">
        <v>0.24120603015075376</v>
      </c>
      <c r="F3">
        <v>0.60449420184080749</v>
      </c>
      <c r="G3">
        <v>0.61811579039737563</v>
      </c>
    </row>
    <row r="4" spans="1:7" x14ac:dyDescent="0.25">
      <c r="A4" t="s">
        <v>45</v>
      </c>
      <c r="B4">
        <v>389.3</v>
      </c>
      <c r="C4">
        <v>1</v>
      </c>
      <c r="D4">
        <v>24</v>
      </c>
      <c r="E4">
        <v>0.12060301507537688</v>
      </c>
      <c r="F4">
        <v>9.3919367649199614E-2</v>
      </c>
      <c r="G4">
        <v>0.15934889821926732</v>
      </c>
    </row>
    <row r="5" spans="1:7" x14ac:dyDescent="0.25">
      <c r="A5" t="s">
        <v>307</v>
      </c>
      <c r="B5">
        <v>207.3</v>
      </c>
      <c r="C5">
        <v>5</v>
      </c>
      <c r="D5">
        <v>44</v>
      </c>
      <c r="E5">
        <v>0.22110552763819097</v>
      </c>
      <c r="F5">
        <v>0.13655782993840862</v>
      </c>
      <c r="G5">
        <v>0.13415646318197741</v>
      </c>
    </row>
    <row r="6" spans="1:7" x14ac:dyDescent="0.25">
      <c r="A6" t="s">
        <v>308</v>
      </c>
      <c r="B6">
        <v>123.3</v>
      </c>
      <c r="C6">
        <v>5</v>
      </c>
      <c r="D6">
        <v>17</v>
      </c>
      <c r="E6">
        <v>8.5427135678391955E-2</v>
      </c>
      <c r="F6">
        <v>5.132888242038355E-3</v>
      </c>
      <c r="G6">
        <v>5.1181927272181257E-3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Continents</vt:lpstr>
      <vt:lpstr>Counts</vt:lpstr>
      <vt:lpstr>Population</vt:lpstr>
      <vt:lpstr>Song Times</vt:lpstr>
      <vt:lpstr>Stats</vt:lpstr>
      <vt:lpstr>Mindard_Lower</vt:lpstr>
    </vt:vector>
  </TitlesOfParts>
  <Company>Comcast Cable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M. Levin</dc:creator>
  <cp:lastModifiedBy>Shawn M. Levin</cp:lastModifiedBy>
  <dcterms:created xsi:type="dcterms:W3CDTF">2018-08-07T03:57:41Z</dcterms:created>
  <dcterms:modified xsi:type="dcterms:W3CDTF">2018-08-27T12:34:14Z</dcterms:modified>
</cp:coreProperties>
</file>