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号加工厂" r:id="rId3" sheetId="1"/>
  </sheets>
</workbook>
</file>

<file path=xl/sharedStrings.xml><?xml version="1.0" encoding="utf-8"?>
<sst xmlns="http://schemas.openxmlformats.org/spreadsheetml/2006/main" count="29" uniqueCount="13">
  <si>
    <t/>
  </si>
  <si>
    <t>3月</t>
  </si>
  <si>
    <t>最早加工领货</t>
  </si>
  <si>
    <t>版型</t>
  </si>
  <si>
    <t>领货总量</t>
  </si>
  <si>
    <t>工价 (€/件)</t>
  </si>
  <si>
    <t>待结算总金额(€)</t>
  </si>
  <si>
    <t>完成总量</t>
  </si>
  <si>
    <t>烫厂回货总量</t>
  </si>
  <si>
    <t>生产单号</t>
  </si>
  <si>
    <t>303307</t>
  </si>
  <si>
    <t>1394</t>
  </si>
  <si>
    <t>合计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</si>
</sst>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###,###"/>
    <numFmt numFmtId="166" formatCode="###,##0.000"/>
  </numFmts>
  <fonts count="5">
    <font>
      <sz val="11.0"/>
      <color indexed="8"/>
      <name val="Calibri"/>
      <family val="2"/>
      <scheme val="minor"/>
    </font>
    <font>
      <name val="Microsoft YaHei"/>
      <sz val="16.0"/>
    </font>
    <font>
      <name val="Microsoft YaHei"/>
      <sz val="16.0"/>
      <b val="true"/>
    </font>
    <font>
      <name val="Microsoft YaHei"/>
      <sz val="12.0"/>
      <color indexed="8"/>
    </font>
    <font>
      <name val="Microsoft YaHei"/>
      <sz val="12.0"/>
      <color indexed="16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</border>
    <border>
      <top style="thin">
        <color indexed="8"/>
      </top>
    </border>
  </borders>
  <cellStyleXfs count="1">
    <xf numFmtId="0" fontId="0" fillId="0" borderId="0"/>
  </cellStyleXfs>
  <cellXfs count="27">
    <xf numFmtId="0" fontId="0" fillId="0" borderId="0" xfId="0"/>
    <xf numFmtId="0" fontId="2" fillId="0" borderId="2" xfId="0" applyAlignment="true" applyBorder="true" applyFont="true">
      <alignment horizontal="left" vertical="center"/>
    </xf>
    <xf numFmtId="0" fontId="1" fillId="0" borderId="2" xfId="0" applyAlignment="true" applyBorder="true" applyFont="true">
      <alignment horizontal="left" vertical="center"/>
    </xf>
    <xf numFmtId="0" fontId="1" fillId="0" borderId="2" xfId="0" applyAlignment="true" applyBorder="true" applyFont="true">
      <alignment horizontal="left" vertical="center"/>
    </xf>
    <xf numFmtId="0" fontId="1" fillId="0" borderId="2" xfId="0" applyAlignment="true" applyBorder="true" applyFont="true">
      <alignment horizontal="right" vertical="center"/>
    </xf>
    <xf numFmtId="0" fontId="1" fillId="0" borderId="2" xfId="0" applyAlignment="true" applyBorder="true" applyFont="true">
      <alignment horizontal="right" vertical="center"/>
    </xf>
    <xf numFmtId="0" fontId="1" fillId="0" borderId="2" xfId="0" applyAlignment="true" applyBorder="true" applyFont="true">
      <alignment horizontal="right" vertical="center"/>
    </xf>
    <xf numFmtId="0" fontId="1" fillId="0" borderId="2" xfId="0" applyAlignment="true" applyBorder="true" applyFont="true">
      <alignment horizontal="right" vertical="center"/>
    </xf>
    <xf numFmtId="0" fontId="1" fillId="0" borderId="2" xfId="0" applyAlignment="true" applyBorder="true" applyFont="true">
      <alignment horizontal="right" vertical="center"/>
    </xf>
    <xf numFmtId="0" fontId="1" fillId="0" borderId="2" xfId="0" applyAlignment="true" applyBorder="true" applyFont="true">
      <alignment horizontal="right" vertical="center"/>
    </xf>
    <xf numFmtId="164" fontId="3" fillId="0" borderId="0" xfId="0" applyAlignment="true" applyFont="true" applyNumberFormat="true">
      <alignment horizontal="left" vertical="center"/>
    </xf>
    <xf numFmtId="49" fontId="3" fillId="0" borderId="0" xfId="0" applyAlignment="true" applyFont="true" applyNumberFormat="true">
      <alignment horizontal="left" vertical="center"/>
    </xf>
    <xf numFmtId="165" fontId="3" fillId="0" borderId="0" xfId="0" applyAlignment="true" applyFont="true" applyNumberFormat="true">
      <alignment horizontal="right" vertical="center"/>
    </xf>
    <xf numFmtId="166" fontId="4" fillId="0" borderId="0" xfId="0" applyAlignment="true" applyFont="true" applyNumberFormat="true">
      <alignment horizontal="right" vertical="center"/>
    </xf>
    <xf numFmtId="166" fontId="4" fillId="0" borderId="0" xfId="0" applyAlignment="true" applyFont="true" applyNumberFormat="true">
      <alignment horizontal="right" vertical="center"/>
    </xf>
    <xf numFmtId="165" fontId="3" fillId="0" borderId="0" xfId="0" applyAlignment="true" applyFont="true" applyNumberFormat="true">
      <alignment horizontal="right" vertical="center"/>
    </xf>
    <xf numFmtId="165" fontId="3" fillId="0" borderId="0" xfId="0" applyAlignment="true" applyFont="true" applyNumberFormat="true">
      <alignment horizontal="right" vertical="center"/>
    </xf>
    <xf numFmtId="49" fontId="3" fillId="0" borderId="0" xfId="0" applyAlignment="true" applyFont="true" applyNumberFormat="true">
      <alignment horizontal="right" vertical="center"/>
    </xf>
    <xf numFmtId="49" fontId="2" fillId="0" borderId="4" xfId="0" applyAlignment="true" applyBorder="true" applyFont="true" applyNumberFormat="true">
      <alignment horizontal="left" vertical="center"/>
    </xf>
    <xf numFmtId="49" fontId="3" fillId="0" borderId="4" xfId="0" applyAlignment="true" applyBorder="true" applyFont="true" applyNumberFormat="true">
      <alignment horizontal="left" vertical="center"/>
    </xf>
    <xf numFmtId="49" fontId="2" fillId="0" borderId="4" xfId="0" applyAlignment="true" applyBorder="true" applyFont="true" applyNumberFormat="true">
      <alignment horizontal="left" vertical="center"/>
    </xf>
    <xf numFmtId="165" fontId="3" fillId="0" borderId="4" xfId="0" applyAlignment="true" applyBorder="true" applyFont="true" applyNumberFormat="true">
      <alignment horizontal="right" vertical="center"/>
    </xf>
    <xf numFmtId="166" fontId="4" fillId="0" borderId="4" xfId="0" applyAlignment="true" applyBorder="true" applyFont="true" applyNumberFormat="true">
      <alignment horizontal="left" vertical="center"/>
    </xf>
    <xf numFmtId="166" fontId="4" fillId="0" borderId="4" xfId="0" applyAlignment="true" applyBorder="true" applyFont="true" applyNumberFormat="true">
      <alignment horizontal="right" vertical="center"/>
    </xf>
    <xf numFmtId="165" fontId="3" fillId="0" borderId="4" xfId="0" applyAlignment="true" applyBorder="true" applyFont="true" applyNumberFormat="true">
      <alignment horizontal="right" vertical="center"/>
    </xf>
    <xf numFmtId="165" fontId="3" fillId="0" borderId="4" xfId="0" applyAlignment="true" applyBorder="true" applyFont="true" applyNumberFormat="true">
      <alignment horizontal="right" vertical="center"/>
    </xf>
    <xf numFmtId="49" fontId="2" fillId="0" borderId="4" xfId="0" applyAlignment="true" applyBorder="true" applyFont="true" applyNumberForma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6:J8"/>
  <sheetViews>
    <sheetView workbookViewId="0" tabSelected="true" showGridLines="false"/>
  </sheetViews>
  <sheetFormatPr defaultRowHeight="25.0" baseColWidth="18" customHeight="true"/>
  <cols>
    <col min="2" max="2" width="2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5.0" customWidth="true"/>
    <col min="8" max="8" width="20.0" customWidth="true"/>
    <col min="9" max="9" width="20.0" customWidth="true"/>
    <col min="10" max="10" width="20.0" customWidth="true"/>
  </cols>
  <sheetData>
    <row r="6">
      <c r="B6" t="s" s="1">
        <v>1</v>
      </c>
      <c r="C6" t="s" s="2">
        <v>2</v>
      </c>
      <c r="D6" t="s" s="3">
        <v>3</v>
      </c>
      <c r="E6" t="s" s="4">
        <v>4</v>
      </c>
      <c r="F6" t="s" s="5">
        <v>5</v>
      </c>
      <c r="G6" t="s" s="6">
        <v>6</v>
      </c>
      <c r="H6" t="s" s="7">
        <v>7</v>
      </c>
      <c r="I6" t="s" s="8">
        <v>8</v>
      </c>
      <c r="J6" t="s" s="9">
        <v>9</v>
      </c>
    </row>
    <row r="7">
      <c r="C7" t="n" s="10">
        <v>45001.0</v>
      </c>
      <c r="D7" t="s" s="11">
        <v>10</v>
      </c>
      <c r="E7" t="n" s="12">
        <v>4008.0</v>
      </c>
      <c r="F7" t="n" s="13">
        <v>3.0</v>
      </c>
      <c r="G7" s="14" t="n">
        <f>E7*F7</f>
        <v>12024.0</v>
      </c>
      <c r="H7" t="n" s="15">
        <v>4007.0</v>
      </c>
      <c r="I7" t="n" s="16">
        <v>4000.0</v>
      </c>
      <c r="J7" t="s" s="17">
        <v>11</v>
      </c>
    </row>
    <row r="8">
      <c r="B8" t="s" s="18">
        <v>12</v>
      </c>
      <c r="C8" t="s" s="19">
        <v>0</v>
      </c>
      <c r="D8" t="s" s="20">
        <v>0</v>
      </c>
      <c r="E8" s="21" t="n">
        <f>SUMIF(E7:E7,"&gt;0")</f>
        <v>4008.0</v>
      </c>
      <c r="F8" t="s" s="22">
        <v>0</v>
      </c>
      <c r="G8" s="23" t="n">
        <f>SUMIF(G7:G7,"&gt;0")</f>
        <v>12024.0</v>
      </c>
      <c r="H8" s="24" t="n">
        <f>SUMIF(H7:H7,"&gt;0")</f>
        <v>4007.0</v>
      </c>
      <c r="I8" s="25" t="n">
        <f>SUMIF(I7:I7,"&gt;0")</f>
        <v>4000.0</v>
      </c>
      <c r="J8" t="s" s="26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2023-08-08T04:30:50Z</dcterms:created>
  <dc:creator>Apache POI</dc:creator>
</cp:coreProperties>
</file>