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8" i="1" l="1"/>
  <c r="H10" i="1"/>
  <c r="H15" i="1"/>
  <c r="H17" i="1"/>
  <c r="H22" i="1"/>
  <c r="H24" i="1"/>
  <c r="H29" i="1"/>
  <c r="H31" i="1"/>
  <c r="H3" i="1"/>
  <c r="G8" i="1"/>
  <c r="G10" i="1"/>
  <c r="G15" i="1"/>
  <c r="G17" i="1"/>
  <c r="G22" i="1"/>
  <c r="G24" i="1"/>
  <c r="G29" i="1"/>
  <c r="G31" i="1"/>
  <c r="G3" i="1"/>
</calcChain>
</file>

<file path=xl/sharedStrings.xml><?xml version="1.0" encoding="utf-8"?>
<sst xmlns="http://schemas.openxmlformats.org/spreadsheetml/2006/main" count="5" uniqueCount="5">
  <si>
    <t>З ранку</t>
  </si>
  <si>
    <t>на початку</t>
  </si>
  <si>
    <t>у кінці</t>
  </si>
  <si>
    <t>ЧССпдн</t>
  </si>
  <si>
    <t>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</si>
</sst>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З ранку</c:v>
                </c:pt>
              </c:strCache>
            </c:strRef>
          </c:tx>
          <c:invertIfNegative val="0"/>
          <c:cat>
            <c:numRef>
              <c:f>Лист1!$A$2:$A$32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Лист1!$B$2:$B$32</c:f>
              <c:numCache>
                <c:formatCode>General</c:formatCode>
                <c:ptCount val="31"/>
                <c:pt idx="0">
                  <c:v>65</c:v>
                </c:pt>
                <c:pt idx="1">
                  <c:v>68</c:v>
                </c:pt>
                <c:pt idx="2">
                  <c:v>63</c:v>
                </c:pt>
                <c:pt idx="3">
                  <c:v>64</c:v>
                </c:pt>
                <c:pt idx="4">
                  <c:v>67</c:v>
                </c:pt>
                <c:pt idx="5">
                  <c:v>65</c:v>
                </c:pt>
                <c:pt idx="6">
                  <c:v>64</c:v>
                </c:pt>
                <c:pt idx="7">
                  <c:v>63</c:v>
                </c:pt>
                <c:pt idx="8">
                  <c:v>60</c:v>
                </c:pt>
                <c:pt idx="9">
                  <c:v>69</c:v>
                </c:pt>
                <c:pt idx="10">
                  <c:v>64</c:v>
                </c:pt>
                <c:pt idx="11">
                  <c:v>63</c:v>
                </c:pt>
                <c:pt idx="12">
                  <c:v>65</c:v>
                </c:pt>
                <c:pt idx="13">
                  <c:v>62</c:v>
                </c:pt>
                <c:pt idx="14">
                  <c:v>64</c:v>
                </c:pt>
                <c:pt idx="15">
                  <c:v>61</c:v>
                </c:pt>
                <c:pt idx="16">
                  <c:v>60</c:v>
                </c:pt>
                <c:pt idx="17">
                  <c:v>63</c:v>
                </c:pt>
                <c:pt idx="18">
                  <c:v>65</c:v>
                </c:pt>
                <c:pt idx="19">
                  <c:v>67</c:v>
                </c:pt>
                <c:pt idx="20">
                  <c:v>68</c:v>
                </c:pt>
                <c:pt idx="21">
                  <c:v>65</c:v>
                </c:pt>
                <c:pt idx="22">
                  <c:v>64</c:v>
                </c:pt>
                <c:pt idx="23">
                  <c:v>62</c:v>
                </c:pt>
                <c:pt idx="24">
                  <c:v>65</c:v>
                </c:pt>
                <c:pt idx="25">
                  <c:v>64</c:v>
                </c:pt>
                <c:pt idx="26">
                  <c:v>67</c:v>
                </c:pt>
                <c:pt idx="27">
                  <c:v>63</c:v>
                </c:pt>
                <c:pt idx="28">
                  <c:v>60</c:v>
                </c:pt>
                <c:pt idx="29">
                  <c:v>62</c:v>
                </c:pt>
                <c:pt idx="30">
                  <c:v>69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на початку</c:v>
                </c:pt>
              </c:strCache>
            </c:strRef>
          </c:tx>
          <c:invertIfNegative val="0"/>
          <c:cat>
            <c:numRef>
              <c:f>Лист1!$A$2:$A$32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Лист1!$C$2:$C$32</c:f>
              <c:numCache>
                <c:formatCode>General</c:formatCode>
                <c:ptCount val="31"/>
                <c:pt idx="1">
                  <c:v>75</c:v>
                </c:pt>
                <c:pt idx="6">
                  <c:v>70</c:v>
                </c:pt>
                <c:pt idx="8">
                  <c:v>73</c:v>
                </c:pt>
                <c:pt idx="13">
                  <c:v>72</c:v>
                </c:pt>
                <c:pt idx="15">
                  <c:v>71</c:v>
                </c:pt>
                <c:pt idx="20">
                  <c:v>74</c:v>
                </c:pt>
                <c:pt idx="22">
                  <c:v>79</c:v>
                </c:pt>
                <c:pt idx="27">
                  <c:v>76</c:v>
                </c:pt>
                <c:pt idx="29">
                  <c:v>72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у кінці</c:v>
                </c:pt>
              </c:strCache>
            </c:strRef>
          </c:tx>
          <c:invertIfNegative val="0"/>
          <c:cat>
            <c:numRef>
              <c:f>Лист1!$A$2:$A$32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Лист1!$D$2:$D$32</c:f>
              <c:numCache>
                <c:formatCode>General</c:formatCode>
                <c:ptCount val="31"/>
                <c:pt idx="1">
                  <c:v>93</c:v>
                </c:pt>
                <c:pt idx="6">
                  <c:v>92</c:v>
                </c:pt>
                <c:pt idx="8">
                  <c:v>90</c:v>
                </c:pt>
                <c:pt idx="13">
                  <c:v>91</c:v>
                </c:pt>
                <c:pt idx="15">
                  <c:v>93</c:v>
                </c:pt>
                <c:pt idx="20">
                  <c:v>95</c:v>
                </c:pt>
                <c:pt idx="22">
                  <c:v>92</c:v>
                </c:pt>
                <c:pt idx="27">
                  <c:v>94</c:v>
                </c:pt>
                <c:pt idx="29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63264"/>
        <c:axId val="44163840"/>
      </c:barChart>
      <c:catAx>
        <c:axId val="4916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63840"/>
        <c:crosses val="autoZero"/>
        <c:auto val="1"/>
        <c:lblAlgn val="ctr"/>
        <c:lblOffset val="100"/>
        <c:noMultiLvlLbl val="0"/>
      </c:catAx>
      <c:valAx>
        <c:axId val="4416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6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ЧССпдн</c:v>
                </c:pt>
              </c:strCache>
            </c:strRef>
          </c:tx>
          <c:invertIfNegative val="0"/>
          <c:cat>
            <c:numRef>
              <c:f>Лист1!$F$2:$F$32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Лист1!$G$2:$G$32</c:f>
              <c:numCache>
                <c:formatCode>0</c:formatCode>
                <c:ptCount val="31"/>
                <c:pt idx="1">
                  <c:v>6</c:v>
                </c:pt>
                <c:pt idx="6">
                  <c:v>7.8571428571428568</c:v>
                </c:pt>
                <c:pt idx="8">
                  <c:v>5.8219178082191778</c:v>
                </c:pt>
                <c:pt idx="13">
                  <c:v>6.5972222222222223</c:v>
                </c:pt>
                <c:pt idx="15">
                  <c:v>7.7464788732394361</c:v>
                </c:pt>
                <c:pt idx="20">
                  <c:v>7.0945945945945947</c:v>
                </c:pt>
                <c:pt idx="22">
                  <c:v>4.1139240506329111</c:v>
                </c:pt>
                <c:pt idx="27">
                  <c:v>5.9210526315789469</c:v>
                </c:pt>
                <c:pt idx="29">
                  <c:v>7.9861111111111107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77536"/>
        <c:axId val="44579072"/>
      </c:barChart>
      <c:catAx>
        <c:axId val="445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79072"/>
        <c:crosses val="autoZero"/>
        <c:auto val="1"/>
        <c:lblAlgn val="ctr"/>
        <c:lblOffset val="100"/>
        <c:noMultiLvlLbl val="0"/>
      </c:catAx>
      <c:valAx>
        <c:axId val="4457907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4457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Лист1!$H$1</c:f>
              <c:strCache>
                <c:ptCount val="1"/>
                <c:pt idx="0">
                  <c:v>K2</c:v>
                </c:pt>
              </c:strCache>
            </c:strRef>
          </c:tx>
          <c:invertIfNegative val="0"/>
          <c:cat>
            <c:numRef>
              <c:f>Лист1!$F$2:$F$32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Лист1!$H$2:$H$32</c:f>
              <c:numCache>
                <c:formatCode>General</c:formatCode>
                <c:ptCount val="31"/>
                <c:pt idx="1">
                  <c:v>84</c:v>
                </c:pt>
                <c:pt idx="6">
                  <c:v>81</c:v>
                </c:pt>
                <c:pt idx="8">
                  <c:v>81.5</c:v>
                </c:pt>
                <c:pt idx="13">
                  <c:v>81.5</c:v>
                </c:pt>
                <c:pt idx="15">
                  <c:v>82</c:v>
                </c:pt>
                <c:pt idx="20">
                  <c:v>84.5</c:v>
                </c:pt>
                <c:pt idx="22">
                  <c:v>85.5</c:v>
                </c:pt>
                <c:pt idx="27">
                  <c:v>85</c:v>
                </c:pt>
                <c:pt idx="29">
                  <c:v>83.5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94016"/>
        <c:axId val="74695808"/>
      </c:barChart>
      <c:catAx>
        <c:axId val="746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695808"/>
        <c:crosses val="autoZero"/>
        <c:auto val="1"/>
        <c:lblAlgn val="ctr"/>
        <c:lblOffset val="100"/>
        <c:noMultiLvlLbl val="0"/>
      </c:catAx>
      <c:valAx>
        <c:axId val="7469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9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5</xdr:row>
      <xdr:rowOff>47624</xdr:rowOff>
    </xdr:from>
    <xdr:to>
      <xdr:col>20</xdr:col>
      <xdr:colOff>247650</xdr:colOff>
      <xdr:row>19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20</xdr:row>
      <xdr:rowOff>180975</xdr:rowOff>
    </xdr:from>
    <xdr:to>
      <xdr:col>17</xdr:col>
      <xdr:colOff>400050</xdr:colOff>
      <xdr:row>35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32</xdr:row>
      <xdr:rowOff>76200</xdr:rowOff>
    </xdr:from>
    <xdr:to>
      <xdr:col>7</xdr:col>
      <xdr:colOff>561975</xdr:colOff>
      <xdr:row>46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24" workbookViewId="0">
      <selection activeCell="H1" sqref="H1"/>
    </sheetView>
  </sheetViews>
  <sheetFormatPr defaultRowHeight="15" x14ac:dyDescent="0.25"/>
  <cols>
    <col min="7" max="7" width="7.85546875" bestFit="1" customWidth="1"/>
  </cols>
  <sheetData>
    <row r="1" spans="1:8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</row>
    <row r="2" spans="1:8" x14ac:dyDescent="0.25">
      <c r="A2">
        <v>1</v>
      </c>
      <c r="B2">
        <v>65</v>
      </c>
      <c r="F2">
        <v>1</v>
      </c>
    </row>
    <row r="3" spans="1:8" x14ac:dyDescent="0.25">
      <c r="A3">
        <v>2</v>
      </c>
      <c r="B3">
        <v>68</v>
      </c>
      <c r="C3">
        <v>75</v>
      </c>
      <c r="D3">
        <v>93</v>
      </c>
      <c r="F3">
        <v>2</v>
      </c>
      <c r="G3" s="1">
        <f>(D3*0.5-C3*0.5)/C3*0.5*100</f>
        <v>6</v>
      </c>
      <c r="H3">
        <f>C3*0.5+D3*0.5</f>
        <v>84</v>
      </c>
    </row>
    <row r="4" spans="1:8" x14ac:dyDescent="0.25">
      <c r="A4">
        <v>3</v>
      </c>
      <c r="B4">
        <v>63</v>
      </c>
      <c r="F4">
        <v>3</v>
      </c>
      <c r="G4" s="1"/>
    </row>
    <row r="5" spans="1:8" x14ac:dyDescent="0.25">
      <c r="A5">
        <v>4</v>
      </c>
      <c r="B5">
        <v>64</v>
      </c>
      <c r="F5">
        <v>4</v>
      </c>
      <c r="G5" s="1"/>
    </row>
    <row r="6" spans="1:8" x14ac:dyDescent="0.25">
      <c r="A6">
        <v>5</v>
      </c>
      <c r="B6">
        <v>67</v>
      </c>
      <c r="F6">
        <v>5</v>
      </c>
      <c r="G6" s="1"/>
    </row>
    <row r="7" spans="1:8" x14ac:dyDescent="0.25">
      <c r="A7">
        <v>6</v>
      </c>
      <c r="B7">
        <v>65</v>
      </c>
      <c r="F7">
        <v>6</v>
      </c>
      <c r="G7" s="1"/>
    </row>
    <row r="8" spans="1:8" x14ac:dyDescent="0.25">
      <c r="A8">
        <v>7</v>
      </c>
      <c r="B8">
        <v>64</v>
      </c>
      <c r="C8">
        <v>70</v>
      </c>
      <c r="D8">
        <v>92</v>
      </c>
      <c r="F8">
        <v>7</v>
      </c>
      <c r="G8" s="1">
        <f t="shared" ref="G4:G31" si="0">(D8*0.5-C8*0.5)/C8*0.5*100</f>
        <v>7.8571428571428568</v>
      </c>
      <c r="H8">
        <f t="shared" ref="H4:H32" si="1">C8*0.5+D8*0.5</f>
        <v>81</v>
      </c>
    </row>
    <row r="9" spans="1:8" x14ac:dyDescent="0.25">
      <c r="A9">
        <v>8</v>
      </c>
      <c r="B9">
        <v>63</v>
      </c>
      <c r="F9">
        <v>8</v>
      </c>
      <c r="G9" s="1"/>
    </row>
    <row r="10" spans="1:8" x14ac:dyDescent="0.25">
      <c r="A10">
        <v>9</v>
      </c>
      <c r="B10">
        <v>60</v>
      </c>
      <c r="C10">
        <v>73</v>
      </c>
      <c r="D10">
        <v>90</v>
      </c>
      <c r="F10">
        <v>9</v>
      </c>
      <c r="G10" s="1">
        <f t="shared" si="0"/>
        <v>5.8219178082191778</v>
      </c>
      <c r="H10">
        <f t="shared" si="1"/>
        <v>81.5</v>
      </c>
    </row>
    <row r="11" spans="1:8" x14ac:dyDescent="0.25">
      <c r="A11">
        <v>10</v>
      </c>
      <c r="B11">
        <v>69</v>
      </c>
      <c r="F11">
        <v>10</v>
      </c>
      <c r="G11" s="1"/>
    </row>
    <row r="12" spans="1:8" x14ac:dyDescent="0.25">
      <c r="A12">
        <v>11</v>
      </c>
      <c r="B12">
        <v>64</v>
      </c>
      <c r="F12">
        <v>11</v>
      </c>
      <c r="G12" s="1"/>
    </row>
    <row r="13" spans="1:8" x14ac:dyDescent="0.25">
      <c r="A13">
        <v>12</v>
      </c>
      <c r="B13">
        <v>63</v>
      </c>
      <c r="F13">
        <v>12</v>
      </c>
      <c r="G13" s="1"/>
    </row>
    <row r="14" spans="1:8" x14ac:dyDescent="0.25">
      <c r="A14">
        <v>13</v>
      </c>
      <c r="B14">
        <v>65</v>
      </c>
      <c r="F14">
        <v>13</v>
      </c>
      <c r="G14" s="1"/>
    </row>
    <row r="15" spans="1:8" x14ac:dyDescent="0.25">
      <c r="A15">
        <v>14</v>
      </c>
      <c r="B15">
        <v>62</v>
      </c>
      <c r="C15">
        <v>72</v>
      </c>
      <c r="D15">
        <v>91</v>
      </c>
      <c r="F15">
        <v>14</v>
      </c>
      <c r="G15" s="1">
        <f t="shared" si="0"/>
        <v>6.5972222222222223</v>
      </c>
      <c r="H15">
        <f t="shared" si="1"/>
        <v>81.5</v>
      </c>
    </row>
    <row r="16" spans="1:8" x14ac:dyDescent="0.25">
      <c r="A16">
        <v>15</v>
      </c>
      <c r="B16">
        <v>64</v>
      </c>
      <c r="F16">
        <v>15</v>
      </c>
      <c r="G16" s="1"/>
    </row>
    <row r="17" spans="1:8" x14ac:dyDescent="0.25">
      <c r="A17">
        <v>16</v>
      </c>
      <c r="B17">
        <v>61</v>
      </c>
      <c r="C17">
        <v>71</v>
      </c>
      <c r="D17">
        <v>93</v>
      </c>
      <c r="F17">
        <v>16</v>
      </c>
      <c r="G17" s="1">
        <f t="shared" si="0"/>
        <v>7.7464788732394361</v>
      </c>
      <c r="H17">
        <f t="shared" si="1"/>
        <v>82</v>
      </c>
    </row>
    <row r="18" spans="1:8" x14ac:dyDescent="0.25">
      <c r="A18">
        <v>17</v>
      </c>
      <c r="B18">
        <v>60</v>
      </c>
      <c r="F18">
        <v>17</v>
      </c>
      <c r="G18" s="1"/>
    </row>
    <row r="19" spans="1:8" x14ac:dyDescent="0.25">
      <c r="A19">
        <v>18</v>
      </c>
      <c r="B19">
        <v>63</v>
      </c>
      <c r="F19">
        <v>18</v>
      </c>
      <c r="G19" s="1"/>
    </row>
    <row r="20" spans="1:8" x14ac:dyDescent="0.25">
      <c r="A20">
        <v>19</v>
      </c>
      <c r="B20">
        <v>65</v>
      </c>
      <c r="F20">
        <v>19</v>
      </c>
      <c r="G20" s="1"/>
    </row>
    <row r="21" spans="1:8" x14ac:dyDescent="0.25">
      <c r="A21">
        <v>20</v>
      </c>
      <c r="B21">
        <v>67</v>
      </c>
      <c r="F21">
        <v>20</v>
      </c>
      <c r="G21" s="1"/>
    </row>
    <row r="22" spans="1:8" x14ac:dyDescent="0.25">
      <c r="A22">
        <v>21</v>
      </c>
      <c r="B22">
        <v>68</v>
      </c>
      <c r="C22">
        <v>74</v>
      </c>
      <c r="D22">
        <v>95</v>
      </c>
      <c r="F22">
        <v>21</v>
      </c>
      <c r="G22" s="1">
        <f t="shared" si="0"/>
        <v>7.0945945945945947</v>
      </c>
      <c r="H22">
        <f t="shared" si="1"/>
        <v>84.5</v>
      </c>
    </row>
    <row r="23" spans="1:8" x14ac:dyDescent="0.25">
      <c r="A23">
        <v>22</v>
      </c>
      <c r="B23">
        <v>65</v>
      </c>
      <c r="F23">
        <v>22</v>
      </c>
      <c r="G23" s="1"/>
    </row>
    <row r="24" spans="1:8" x14ac:dyDescent="0.25">
      <c r="A24">
        <v>23</v>
      </c>
      <c r="B24">
        <v>64</v>
      </c>
      <c r="C24">
        <v>79</v>
      </c>
      <c r="D24">
        <v>92</v>
      </c>
      <c r="F24">
        <v>23</v>
      </c>
      <c r="G24" s="1">
        <f t="shared" si="0"/>
        <v>4.1139240506329111</v>
      </c>
      <c r="H24">
        <f t="shared" si="1"/>
        <v>85.5</v>
      </c>
    </row>
    <row r="25" spans="1:8" x14ac:dyDescent="0.25">
      <c r="A25">
        <v>24</v>
      </c>
      <c r="B25">
        <v>62</v>
      </c>
      <c r="F25">
        <v>24</v>
      </c>
      <c r="G25" s="1"/>
    </row>
    <row r="26" spans="1:8" x14ac:dyDescent="0.25">
      <c r="A26">
        <v>25</v>
      </c>
      <c r="B26">
        <v>65</v>
      </c>
      <c r="F26">
        <v>25</v>
      </c>
      <c r="G26" s="1"/>
    </row>
    <row r="27" spans="1:8" x14ac:dyDescent="0.25">
      <c r="A27">
        <v>26</v>
      </c>
      <c r="B27">
        <v>64</v>
      </c>
      <c r="F27">
        <v>26</v>
      </c>
      <c r="G27" s="1"/>
    </row>
    <row r="28" spans="1:8" x14ac:dyDescent="0.25">
      <c r="A28">
        <v>27</v>
      </c>
      <c r="B28">
        <v>67</v>
      </c>
      <c r="F28">
        <v>27</v>
      </c>
      <c r="G28" s="1"/>
    </row>
    <row r="29" spans="1:8" x14ac:dyDescent="0.25">
      <c r="A29">
        <v>28</v>
      </c>
      <c r="B29">
        <v>63</v>
      </c>
      <c r="C29">
        <v>76</v>
      </c>
      <c r="D29">
        <v>94</v>
      </c>
      <c r="F29">
        <v>28</v>
      </c>
      <c r="G29" s="1">
        <f t="shared" si="0"/>
        <v>5.9210526315789469</v>
      </c>
      <c r="H29">
        <f t="shared" si="1"/>
        <v>85</v>
      </c>
    </row>
    <row r="30" spans="1:8" x14ac:dyDescent="0.25">
      <c r="A30">
        <v>29</v>
      </c>
      <c r="B30">
        <v>60</v>
      </c>
      <c r="F30">
        <v>29</v>
      </c>
      <c r="G30" s="1"/>
    </row>
    <row r="31" spans="1:8" x14ac:dyDescent="0.25">
      <c r="A31">
        <v>30</v>
      </c>
      <c r="B31">
        <v>62</v>
      </c>
      <c r="C31">
        <v>72</v>
      </c>
      <c r="D31">
        <v>95</v>
      </c>
      <c r="F31">
        <v>30</v>
      </c>
      <c r="G31" s="1">
        <f t="shared" si="0"/>
        <v>7.9861111111111107</v>
      </c>
      <c r="H31">
        <f t="shared" si="1"/>
        <v>83.5</v>
      </c>
    </row>
    <row r="32" spans="1:8" x14ac:dyDescent="0.25">
      <c r="A32">
        <v>31</v>
      </c>
      <c r="B32">
        <v>69</v>
      </c>
      <c r="F32">
        <v>31</v>
      </c>
      <c r="G3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dfdd dfdf</dc:creator>
  <cp:lastModifiedBy>dfdd dfdf</cp:lastModifiedBy>
  <dcterms:created xsi:type="dcterms:W3CDTF">2014-12-24T06:21:22Z</dcterms:created>
  <dcterms:modified xsi:type="dcterms:W3CDTF">2014-12-24T06:52:59Z</dcterms:modified>
</cp:coreProperties>
</file>