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lematsuda/Desktop/Projects/GenoSwap/Genotype_swap/data/"/>
    </mc:Choice>
  </mc:AlternateContent>
  <xr:revisionPtr revIDLastSave="0" documentId="13_ncr:1_{2302F974-D257-DD47-B04D-828373951B37}" xr6:coauthVersionLast="47" xr6:coauthVersionMax="47" xr10:uidLastSave="{00000000-0000-0000-0000-000000000000}"/>
  <bookViews>
    <workbookView xWindow="6480" yWindow="760" windowWidth="23500" windowHeight="18000" xr2:uid="{5BC797A2-5031-2147-90F9-4F2D26F00586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</calcChain>
</file>

<file path=xl/sharedStrings.xml><?xml version="1.0" encoding="utf-8"?>
<sst xmlns="http://schemas.openxmlformats.org/spreadsheetml/2006/main" count="649" uniqueCount="262">
  <si>
    <t>Genotype name</t>
  </si>
  <si>
    <t>Given by</t>
  </si>
  <si>
    <t>Given to</t>
  </si>
  <si>
    <t>Previous name (if applicable)</t>
  </si>
  <si>
    <t>Collection Site</t>
  </si>
  <si>
    <t>Latitude</t>
  </si>
  <si>
    <t>Longitude</t>
  </si>
  <si>
    <t>Collected by</t>
  </si>
  <si>
    <t>Collection date</t>
  </si>
  <si>
    <t>Collection permit</t>
  </si>
  <si>
    <t>Sequenced (y/n)</t>
  </si>
  <si>
    <t>Sequenced date</t>
  </si>
  <si>
    <t>Sequenced by</t>
  </si>
  <si>
    <t>Genet info</t>
  </si>
  <si>
    <t>Acer-001</t>
  </si>
  <si>
    <t>CRF</t>
  </si>
  <si>
    <t>Mote, FWC, NSU, UM</t>
  </si>
  <si>
    <t>Acer1</t>
  </si>
  <si>
    <t>White Bank North</t>
  </si>
  <si>
    <t>25°2.6646'N</t>
  </si>
  <si>
    <t>80° 22.134'W</t>
  </si>
  <si>
    <t>FKNMS-2011-159-A4</t>
  </si>
  <si>
    <t>Acer-002</t>
  </si>
  <si>
    <t>Acer2</t>
  </si>
  <si>
    <t>25°2.6748'N</t>
  </si>
  <si>
    <t>80° 22.149'W</t>
  </si>
  <si>
    <t>Acer-014</t>
  </si>
  <si>
    <t>u9</t>
  </si>
  <si>
    <t>Patch Reef Near Davis Reef</t>
  </si>
  <si>
    <t>24° 56.578'N</t>
  </si>
  <si>
    <t>80° 29.791'W</t>
  </si>
  <si>
    <t>TNC FRRP Permit</t>
  </si>
  <si>
    <t>Acer-103</t>
  </si>
  <si>
    <t>u76</t>
  </si>
  <si>
    <t>Lower Matecumbe </t>
  </si>
  <si>
    <t>24° 49.298'N</t>
  </si>
  <si>
    <t>80° 39.365'W</t>
  </si>
  <si>
    <t>FKNMS-2011-150</t>
  </si>
  <si>
    <t>Acer-060</t>
  </si>
  <si>
    <t>u17</t>
  </si>
  <si>
    <t>Patch Reef inside Molasses Trench area</t>
  </si>
  <si>
    <t>25° 0.152'N</t>
  </si>
  <si>
    <t>80° 25.391'W</t>
  </si>
  <si>
    <t>Acer-126</t>
  </si>
  <si>
    <t>u99</t>
  </si>
  <si>
    <t>Turtle Rocks, inshore</t>
  </si>
  <si>
    <t>25° 16.972'N</t>
  </si>
  <si>
    <t>80° 12.461'W</t>
  </si>
  <si>
    <t>FKNMS-2011-159-A3</t>
  </si>
  <si>
    <t>Acer-127</t>
  </si>
  <si>
    <t>u33</t>
  </si>
  <si>
    <t>Patch Reef just off Triangle Marker off Tavernier</t>
  </si>
  <si>
    <t xml:space="preserve">25° 00.215'N </t>
  </si>
  <si>
    <t>80° 27.055'W</t>
  </si>
  <si>
    <t>FKNMS-2008-006</t>
  </si>
  <si>
    <t>Acer-046</t>
  </si>
  <si>
    <t>NSU, UM</t>
  </si>
  <si>
    <t>M7</t>
  </si>
  <si>
    <t>Jeff's Patch</t>
  </si>
  <si>
    <t>FWC</t>
  </si>
  <si>
    <t>FKNMS-2015-129-A2</t>
  </si>
  <si>
    <t>Acer-062</t>
  </si>
  <si>
    <t>FWC, NSU, UM</t>
  </si>
  <si>
    <t>M18</t>
  </si>
  <si>
    <t>off Long Key</t>
  </si>
  <si>
    <t>Acer-117</t>
  </si>
  <si>
    <t>KW13</t>
  </si>
  <si>
    <t>Inshore of 9 Foot Stake #1</t>
  </si>
  <si>
    <t>24°28.394'N</t>
  </si>
  <si>
    <t>81° 45.846'W</t>
  </si>
  <si>
    <t>Acer-120</t>
  </si>
  <si>
    <t>KW21</t>
  </si>
  <si>
    <t>Man Key, off Key West</t>
  </si>
  <si>
    <t>24° 30.964'N</t>
  </si>
  <si>
    <t>81° 55.484'W</t>
  </si>
  <si>
    <t>Acer-123</t>
  </si>
  <si>
    <t>KW12</t>
  </si>
  <si>
    <t>Western Sambo, south end</t>
  </si>
  <si>
    <t>24°28.794'N</t>
  </si>
  <si>
    <t>81° 43.142'W</t>
  </si>
  <si>
    <t>Acer-061</t>
  </si>
  <si>
    <t>u21</t>
  </si>
  <si>
    <t>25° 0.165'N</t>
  </si>
  <si>
    <t>80° 25.375'W</t>
  </si>
  <si>
    <t>Acer-041</t>
  </si>
  <si>
    <t>u34</t>
  </si>
  <si>
    <t>25° 00.184' N</t>
  </si>
  <si>
    <t>80° 27.051'W</t>
  </si>
  <si>
    <t>Acer-049</t>
  </si>
  <si>
    <t>u38</t>
    <phoneticPr fontId="0" type="noConversion"/>
  </si>
  <si>
    <t>Pickles Rubble Zone</t>
    <phoneticPr fontId="0" type="noConversion"/>
  </si>
  <si>
    <t>24° 59.170'N</t>
  </si>
  <si>
    <t>80° 25.026'W</t>
  </si>
  <si>
    <t>Acer-071</t>
  </si>
  <si>
    <t>u73</t>
  </si>
  <si>
    <t>glenn, Remnant coral off Tavernier, Near U46</t>
  </si>
  <si>
    <t>25° 0.881'N</t>
  </si>
  <si>
    <t>80° 25.015'W</t>
  </si>
  <si>
    <t>Acer-089</t>
  </si>
  <si>
    <t>u68</t>
  </si>
  <si>
    <t>Near Condo1, Jim</t>
  </si>
  <si>
    <t>24° 49.076'N</t>
  </si>
  <si>
    <t>80° 39.106'W</t>
  </si>
  <si>
    <t>Acer-091</t>
  </si>
  <si>
    <t>u63</t>
  </si>
  <si>
    <t>North Dry Rocks</t>
  </si>
  <si>
    <t>25° 7.797'N</t>
  </si>
  <si>
    <t>80° 17.114'W</t>
  </si>
  <si>
    <t>Acer-093</t>
  </si>
  <si>
    <t>u65</t>
  </si>
  <si>
    <t>Patch reef between North Dry Rocks and Dry Rocks</t>
  </si>
  <si>
    <t>25° 7.629'N</t>
  </si>
  <si>
    <t>80° 17.673'W</t>
  </si>
  <si>
    <t>Acer-097</t>
  </si>
  <si>
    <t>u66</t>
  </si>
  <si>
    <t>Patch reef inside staghorn Nursery, Remnant</t>
  </si>
  <si>
    <t>24° 58.862'N</t>
  </si>
  <si>
    <t>80° 26.869'W</t>
  </si>
  <si>
    <t>Acer-030</t>
  </si>
  <si>
    <t>M3</t>
  </si>
  <si>
    <t>East Turtle Shoal off Grassy Key</t>
    <phoneticPr fontId="0" type="noConversion"/>
  </si>
  <si>
    <t>24° 42.801'N</t>
  </si>
  <si>
    <t>80° 56.687'W</t>
  </si>
  <si>
    <t>Acer-057</t>
  </si>
  <si>
    <t>M8</t>
  </si>
  <si>
    <t>24° 41.860'N</t>
  </si>
  <si>
    <t>80° 57.486'W</t>
  </si>
  <si>
    <t>Get from FWC</t>
  </si>
  <si>
    <t>Acer-022</t>
  </si>
  <si>
    <t>B9</t>
  </si>
  <si>
    <t>Broward County</t>
  </si>
  <si>
    <t>26° 03.430'N</t>
  </si>
  <si>
    <t>80° 06.336'W</t>
  </si>
  <si>
    <t>NSU</t>
  </si>
  <si>
    <t>Get from NOVA</t>
  </si>
  <si>
    <t>F-M-6</t>
  </si>
  <si>
    <t>Off Grassy Key</t>
  </si>
  <si>
    <t>F-M-9</t>
  </si>
  <si>
    <t>East Washerwoman Shoal</t>
  </si>
  <si>
    <t>F-M-12</t>
  </si>
  <si>
    <t>near Delta Shoal</t>
  </si>
  <si>
    <t>F-M-13</t>
  </si>
  <si>
    <t>F-M-14</t>
  </si>
  <si>
    <t>NSU, UM, CRF</t>
  </si>
  <si>
    <t>F-M-20</t>
  </si>
  <si>
    <t>F-M-21</t>
  </si>
  <si>
    <t>Stag party</t>
  </si>
  <si>
    <t>Mote, NSU, UM, CRF</t>
  </si>
  <si>
    <t>Mote, FWC, UM, CRF</t>
  </si>
  <si>
    <t>n/a</t>
  </si>
  <si>
    <t>Nearshore Broward County</t>
  </si>
  <si>
    <t>SAL-10-1086A-SCRP</t>
  </si>
  <si>
    <t>Sept to Dec 2007</t>
  </si>
  <si>
    <t>2a</t>
  </si>
  <si>
    <t>3a</t>
  </si>
  <si>
    <t>5a</t>
  </si>
  <si>
    <t>6a</t>
  </si>
  <si>
    <t>8a</t>
  </si>
  <si>
    <t>9a</t>
  </si>
  <si>
    <t>Yung's-A</t>
  </si>
  <si>
    <t>UM</t>
  </si>
  <si>
    <t>Mote, FWC, NSU, CRF</t>
  </si>
  <si>
    <t>Patch Reef just south of Fowey Rocks lighthouse</t>
  </si>
  <si>
    <t>25°33'51.05N</t>
  </si>
  <si>
    <t>80° 6'17.64W</t>
  </si>
  <si>
    <t>SAL-18-1723-SCRP</t>
  </si>
  <si>
    <t>Acerv 1</t>
  </si>
  <si>
    <t>Patch Reef East of Old Rhodes Key</t>
  </si>
  <si>
    <t>25°20'20.83N</t>
  </si>
  <si>
    <t>80°11'33.47'W</t>
  </si>
  <si>
    <t>BISC-2009-SCI-0013</t>
  </si>
  <si>
    <t>Acerv 3</t>
  </si>
  <si>
    <t>25°18'30.17N</t>
  </si>
  <si>
    <t>80°12'2.05'W</t>
  </si>
  <si>
    <t>Thicket 3</t>
  </si>
  <si>
    <t>TT</t>
  </si>
  <si>
    <t>Patch Reef East of the southern end of Elliot Key</t>
  </si>
  <si>
    <t>25°23'19.92'N</t>
  </si>
  <si>
    <t>80° 9'45.90'W</t>
  </si>
  <si>
    <t>Marker 9</t>
  </si>
  <si>
    <t>Patch Reef off of Sands Key, by Marker 9</t>
  </si>
  <si>
    <t>25°29'42.78'N</t>
  </si>
  <si>
    <t>80° 8'37.26'W</t>
  </si>
  <si>
    <t>Elkhorn</t>
  </si>
  <si>
    <t>Elkhorn Reef; reef off of Totten Key</t>
  </si>
  <si>
    <t>25°21'47.34"N</t>
  </si>
  <si>
    <t>80° 9'56.88'W</t>
  </si>
  <si>
    <t>25°19'20.71'N</t>
  </si>
  <si>
    <t>80°10'56.21'W</t>
  </si>
  <si>
    <t>Stagreef-A</t>
  </si>
  <si>
    <t>Stagreef</t>
  </si>
  <si>
    <t>25°43'41.94'N</t>
  </si>
  <si>
    <t>80° 6'1.26'W</t>
  </si>
  <si>
    <t>Sunny Isles-C</t>
  </si>
  <si>
    <t>Sunny Isles</t>
  </si>
  <si>
    <t>25°56'44.64'N</t>
  </si>
  <si>
    <t>80° 6'33.96'W</t>
  </si>
  <si>
    <t>Miami Beach-D</t>
  </si>
  <si>
    <t>Miami Beach</t>
  </si>
  <si>
    <t>25°50'53.88'N</t>
  </si>
  <si>
    <t>80° 6'13.68'W</t>
  </si>
  <si>
    <t>Kelsey's-1</t>
  </si>
  <si>
    <t>25°23'20.04'N</t>
  </si>
  <si>
    <t>80° 9'45.72'W</t>
  </si>
  <si>
    <t>North Midchannel-A</t>
  </si>
  <si>
    <t>Patch reef off of northern end of Elliot Key</t>
  </si>
  <si>
    <t>25°27.7704'N</t>
  </si>
  <si>
    <t>80°8.5524'W</t>
  </si>
  <si>
    <t>Steph's-A</t>
  </si>
  <si>
    <t>Patch Reef East of Elliot Key</t>
  </si>
  <si>
    <t>25°26'28.68'N</t>
  </si>
  <si>
    <t>80° 8'1.68'W</t>
  </si>
  <si>
    <t>Mote</t>
  </si>
  <si>
    <t>FWC, CRF, UM, NSU</t>
  </si>
  <si>
    <t>patch E. of Looe Research</t>
  </si>
  <si>
    <t>FKNMS-2007-041 (TNC - Meaghan Johnson)</t>
  </si>
  <si>
    <t>mid-channel patch off Summerland</t>
  </si>
  <si>
    <t>Chad's nearshore heads</t>
  </si>
  <si>
    <t>Munson Reef</t>
  </si>
  <si>
    <t>FKNMS-2009-099 (TNC - Meaghan Johnson)</t>
  </si>
  <si>
    <t>nearshore field trial site</t>
  </si>
  <si>
    <t>offshore patch N. of Looe Key</t>
  </si>
  <si>
    <t>nursery reef</t>
  </si>
  <si>
    <t>Big Pine Shoals</t>
  </si>
  <si>
    <t>FKNMS-2009-099-A1 (TNC - Meaghan Johnson)</t>
  </si>
  <si>
    <t>Wonderland</t>
  </si>
  <si>
    <t>CRF, UM, NSU</t>
  </si>
  <si>
    <t>patch 1.8nm WSW of Wonderland</t>
  </si>
  <si>
    <t>Maryland Shoals Rockpiles</t>
  </si>
  <si>
    <t>ledge 1.2 nm E of American Shoals</t>
  </si>
  <si>
    <t>W. end of offshore patches N. of Looe</t>
  </si>
  <si>
    <t>Lions Den</t>
  </si>
  <si>
    <t>Super Stag</t>
  </si>
  <si>
    <t>FKNMS-2011-150 (TNC - Caitlin Lustic)</t>
  </si>
  <si>
    <t>patch 0.6nm WSW of Wonderland</t>
  </si>
  <si>
    <t>5/51/15</t>
  </si>
  <si>
    <t>FKNMS-2011-150-A3 (TNC - Caitlin Lustic)</t>
  </si>
  <si>
    <t>ledge west of Looe</t>
  </si>
  <si>
    <t>patch W. of Erinn's reef</t>
  </si>
  <si>
    <t>FKNMS-2015-163 (Mote - Erich Bartels)</t>
  </si>
  <si>
    <t>another patch E. of Erinn's reef</t>
  </si>
  <si>
    <t>patch E. of American</t>
  </si>
  <si>
    <t>ledge W. of American</t>
  </si>
  <si>
    <t>F-M-19</t>
  </si>
  <si>
    <t>FWC, NSU, UM, CRF</t>
  </si>
  <si>
    <t>Cheetos-b</t>
  </si>
  <si>
    <t>Coopers</t>
  </si>
  <si>
    <t>Patch reef off of northern end of Sands Key</t>
  </si>
  <si>
    <t>25°30.411'N</t>
  </si>
  <si>
    <t>80°07.264'W</t>
  </si>
  <si>
    <t>Acerv 2</t>
  </si>
  <si>
    <t>25°18.774'N</t>
  </si>
  <si>
    <t>80°11.929'W</t>
  </si>
  <si>
    <t>U28</t>
  </si>
  <si>
    <t>U79</t>
  </si>
  <si>
    <t>U80</t>
  </si>
  <si>
    <t>U13</t>
  </si>
  <si>
    <t>4a</t>
  </si>
  <si>
    <t>T-DT-1</t>
  </si>
  <si>
    <t>T-DT-2</t>
  </si>
  <si>
    <t>C1441</t>
  </si>
  <si>
    <t>C1446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</si>
</sst>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m/d/yy;@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sz val="12"/>
      <color rgb="FFFF0000"/>
      <name val="Avenir Book"/>
      <family val="2"/>
    </font>
    <font>
      <sz val="12"/>
      <name val="Avenir Book"/>
      <family val="2"/>
    </font>
    <font>
      <sz val="12"/>
      <color theme="1"/>
      <name val="Avenir Book"/>
      <family val="2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2"/>
      <color rgb="FFFF0000"/>
      <name val="Avenir Book"/>
      <family val="2"/>
    </font>
    <font>
      <sz val="12"/>
      <color indexed="8"/>
      <name val="Avenir Book"/>
      <family val="2"/>
    </font>
    <font>
      <sz val="12"/>
      <color rgb="FF000000"/>
      <name val="Avenir Book"/>
      <family val="2"/>
    </font>
    <font>
      <sz val="12"/>
      <color rgb="FF22222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shrinkToFi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2" applyNumberFormat="1" applyFont="1" applyAlignment="1">
      <alignment horizontal="left" vertical="center" wrapText="1"/>
    </xf>
    <xf numFmtId="14" fontId="5" fillId="0" borderId="0" xfId="2" applyNumberFormat="1" applyFont="1" applyAlignment="1">
      <alignment horizontal="left" vertical="center" wrapText="1"/>
    </xf>
    <xf numFmtId="164" fontId="9" fillId="0" borderId="0" xfId="2" applyNumberFormat="1" applyFont="1" applyAlignment="1">
      <alignment horizontal="left" vertical="center" wrapText="1"/>
    </xf>
    <xf numFmtId="14" fontId="9" fillId="0" borderId="0" xfId="2" applyNumberFormat="1" applyFont="1" applyAlignment="1">
      <alignment horizontal="left" vertical="center"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164" fontId="9" fillId="3" borderId="0" xfId="2" applyNumberFormat="1" applyFont="1" applyFill="1" applyAlignment="1">
      <alignment horizontal="left" vertical="center" wrapText="1"/>
    </xf>
    <xf numFmtId="14" fontId="9" fillId="3" borderId="0" xfId="2" applyNumberFormat="1" applyFont="1" applyFill="1" applyAlignment="1">
      <alignment horizontal="left" vertical="center" wrapText="1"/>
    </xf>
    <xf numFmtId="0" fontId="10" fillId="3" borderId="0" xfId="0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shrinkToFi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11" fillId="0" borderId="0" xfId="0" applyFont="1"/>
    <xf numFmtId="14" fontId="4" fillId="0" borderId="0" xfId="0" applyNumberFormat="1" applyFont="1" applyAlignment="1">
      <alignment horizontal="left" vertical="top" shrinkToFit="1"/>
    </xf>
    <xf numFmtId="0" fontId="5" fillId="0" borderId="0" xfId="0" applyFont="1" applyAlignment="1">
      <alignment horizontal="left" vertical="top"/>
    </xf>
    <xf numFmtId="0" fontId="4" fillId="0" borderId="0" xfId="1" applyFont="1" applyFill="1" applyBorder="1" applyAlignment="1">
      <alignment horizontal="left" vertical="top" shrinkToFit="1"/>
    </xf>
    <xf numFmtId="0" fontId="8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vertical="top"/>
    </xf>
    <xf numFmtId="14" fontId="5" fillId="0" borderId="0" xfId="0" applyNumberFormat="1" applyFont="1" applyAlignment="1">
      <alignment horizontal="left" vertical="top" shrinkToFit="1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166" fontId="12" fillId="0" borderId="0" xfId="0" applyNumberFormat="1" applyFont="1"/>
    <xf numFmtId="14" fontId="12" fillId="0" borderId="0" xfId="0" applyNumberFormat="1" applyFont="1"/>
  </cellXfs>
  <cellStyles count="3">
    <cellStyle name="Bad" xfId="1" builtinId="27"/>
    <cellStyle name="Normal" xfId="0" builtinId="0"/>
    <cellStyle name="Normal_Sheet1" xfId="2" xr:uid="{BAEF8BE5-2210-7C43-B032-4555ECBA8D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F4B7-359B-BE40-ABD2-DCBDEC1B127C}">
  <dimension ref="A1:N95"/>
  <sheetViews>
    <sheetView tabSelected="1" topLeftCell="A61" zoomScale="90" zoomScaleNormal="90" workbookViewId="0">
      <selection activeCell="D38" sqref="D38"/>
    </sheetView>
  </sheetViews>
  <sheetFormatPr baseColWidth="10" defaultColWidth="10.83203125" defaultRowHeight="17" x14ac:dyDescent="0.25"/>
  <cols>
    <col min="1" max="1" width="16" style="4" bestFit="1" customWidth="1"/>
    <col min="2" max="2" width="10.33203125" style="4" bestFit="1" customWidth="1"/>
    <col min="3" max="3" width="23" style="4" customWidth="1"/>
    <col min="4" max="4" width="26" style="4" bestFit="1" customWidth="1"/>
    <col min="5" max="5" width="46.5" style="4" customWidth="1"/>
    <col min="6" max="7" width="15" style="4" bestFit="1" customWidth="1"/>
    <col min="8" max="8" width="13.33203125" style="4" bestFit="1" customWidth="1"/>
    <col min="9" max="9" width="15.5" style="4" bestFit="1" customWidth="1"/>
    <col min="10" max="10" width="32.5" style="4" customWidth="1"/>
    <col min="11" max="11" width="14.6640625" style="4" bestFit="1" customWidth="1"/>
    <col min="12" max="12" width="14.1640625" style="4" bestFit="1" customWidth="1"/>
    <col min="13" max="13" width="12.5" style="4" bestFit="1" customWidth="1"/>
    <col min="14" max="16384" width="10.83203125" style="4"/>
  </cols>
  <sheetData>
    <row r="1" spans="1:14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20" t="s">
        <v>14</v>
      </c>
      <c r="B2" s="4" t="s">
        <v>15</v>
      </c>
      <c r="C2" s="4" t="s">
        <v>16</v>
      </c>
      <c r="D2" s="20" t="s">
        <v>17</v>
      </c>
      <c r="E2" s="21" t="s">
        <v>18</v>
      </c>
      <c r="F2" s="21" t="s">
        <v>19</v>
      </c>
      <c r="G2" s="21" t="s">
        <v>20</v>
      </c>
      <c r="H2" s="4" t="s">
        <v>15</v>
      </c>
      <c r="I2" s="30">
        <v>43273</v>
      </c>
      <c r="J2" s="4" t="s">
        <v>21</v>
      </c>
    </row>
    <row r="3" spans="1:14" x14ac:dyDescent="0.25">
      <c r="A3" s="20" t="s">
        <v>22</v>
      </c>
      <c r="B3" s="4" t="s">
        <v>15</v>
      </c>
      <c r="C3" s="4" t="s">
        <v>16</v>
      </c>
      <c r="D3" s="20" t="s">
        <v>23</v>
      </c>
      <c r="E3" s="21" t="s">
        <v>18</v>
      </c>
      <c r="F3" s="21" t="s">
        <v>24</v>
      </c>
      <c r="G3" s="21" t="s">
        <v>25</v>
      </c>
      <c r="H3" s="4" t="s">
        <v>15</v>
      </c>
      <c r="I3" s="30">
        <v>43273</v>
      </c>
      <c r="J3" s="4" t="s">
        <v>21</v>
      </c>
    </row>
    <row r="4" spans="1:14" x14ac:dyDescent="0.25">
      <c r="A4" s="4" t="s">
        <v>26</v>
      </c>
      <c r="B4" s="4" t="s">
        <v>15</v>
      </c>
      <c r="C4" s="4" t="s">
        <v>16</v>
      </c>
      <c r="D4" s="31" t="s">
        <v>27</v>
      </c>
      <c r="E4" s="21" t="s">
        <v>28</v>
      </c>
      <c r="F4" s="21" t="s">
        <v>29</v>
      </c>
      <c r="G4" s="21" t="s">
        <v>30</v>
      </c>
      <c r="H4" s="4" t="s">
        <v>15</v>
      </c>
      <c r="I4" s="30">
        <v>38730</v>
      </c>
      <c r="J4" s="4" t="s">
        <v>31</v>
      </c>
    </row>
    <row r="5" spans="1:14" x14ac:dyDescent="0.25">
      <c r="A5" s="5" t="s">
        <v>32</v>
      </c>
      <c r="B5" s="4" t="s">
        <v>15</v>
      </c>
      <c r="C5" s="4" t="s">
        <v>16</v>
      </c>
      <c r="D5" s="20" t="s">
        <v>33</v>
      </c>
      <c r="E5" s="21" t="s">
        <v>34</v>
      </c>
      <c r="F5" s="21" t="s">
        <v>35</v>
      </c>
      <c r="G5" s="21" t="s">
        <v>36</v>
      </c>
      <c r="H5" s="4" t="s">
        <v>15</v>
      </c>
      <c r="I5" s="30">
        <v>40708</v>
      </c>
      <c r="J5" s="4" t="s">
        <v>37</v>
      </c>
    </row>
    <row r="6" spans="1:14" x14ac:dyDescent="0.25">
      <c r="A6" s="4" t="s">
        <v>38</v>
      </c>
      <c r="B6" s="4" t="s">
        <v>15</v>
      </c>
      <c r="C6" s="4" t="s">
        <v>16</v>
      </c>
      <c r="D6" s="31" t="s">
        <v>39</v>
      </c>
      <c r="E6" s="21" t="s">
        <v>40</v>
      </c>
      <c r="F6" s="21" t="s">
        <v>41</v>
      </c>
      <c r="G6" s="21" t="s">
        <v>42</v>
      </c>
      <c r="H6" s="4" t="s">
        <v>15</v>
      </c>
      <c r="I6" s="30">
        <v>40269</v>
      </c>
      <c r="J6" s="4" t="s">
        <v>37</v>
      </c>
    </row>
    <row r="7" spans="1:14" x14ac:dyDescent="0.25">
      <c r="A7" s="5" t="s">
        <v>43</v>
      </c>
      <c r="B7" s="4" t="s">
        <v>15</v>
      </c>
      <c r="C7" s="4" t="s">
        <v>16</v>
      </c>
      <c r="D7" s="20" t="s">
        <v>44</v>
      </c>
      <c r="E7" s="21" t="s">
        <v>45</v>
      </c>
      <c r="F7" s="32" t="s">
        <v>46</v>
      </c>
      <c r="G7" s="32" t="s">
        <v>47</v>
      </c>
      <c r="H7" s="4" t="s">
        <v>15</v>
      </c>
      <c r="I7" s="30">
        <v>43278</v>
      </c>
      <c r="J7" s="4" t="s">
        <v>48</v>
      </c>
    </row>
    <row r="8" spans="1:14" ht="17" customHeight="1" x14ac:dyDescent="0.25">
      <c r="A8" s="20" t="s">
        <v>49</v>
      </c>
      <c r="B8" s="4" t="s">
        <v>15</v>
      </c>
      <c r="C8" s="4" t="s">
        <v>16</v>
      </c>
      <c r="D8" s="20" t="s">
        <v>50</v>
      </c>
      <c r="E8" s="21" t="s">
        <v>51</v>
      </c>
      <c r="F8" s="21" t="s">
        <v>52</v>
      </c>
      <c r="G8" s="21" t="s">
        <v>53</v>
      </c>
      <c r="H8" s="4" t="s">
        <v>15</v>
      </c>
      <c r="I8" s="30">
        <v>39581</v>
      </c>
      <c r="J8" s="4" t="s">
        <v>54</v>
      </c>
    </row>
    <row r="9" spans="1:14" x14ac:dyDescent="0.25">
      <c r="A9" s="4" t="s">
        <v>55</v>
      </c>
      <c r="B9" s="4" t="s">
        <v>15</v>
      </c>
      <c r="C9" s="4" t="s">
        <v>56</v>
      </c>
      <c r="D9" s="4" t="s">
        <v>57</v>
      </c>
      <c r="E9" s="6" t="s">
        <v>58</v>
      </c>
      <c r="F9" s="7">
        <v>24.697669999999999</v>
      </c>
      <c r="G9" s="7">
        <v>-80.958100000000002</v>
      </c>
      <c r="H9" s="4" t="s">
        <v>59</v>
      </c>
      <c r="I9" s="8">
        <v>40255</v>
      </c>
      <c r="J9" s="4" t="s">
        <v>60</v>
      </c>
    </row>
    <row r="10" spans="1:14" x14ac:dyDescent="0.25">
      <c r="A10" s="4" t="s">
        <v>61</v>
      </c>
      <c r="B10" s="4" t="s">
        <v>15</v>
      </c>
      <c r="C10" s="4" t="s">
        <v>62</v>
      </c>
      <c r="D10" s="4" t="s">
        <v>63</v>
      </c>
      <c r="E10" s="6" t="s">
        <v>64</v>
      </c>
      <c r="F10" s="7">
        <v>24.778849999999998</v>
      </c>
      <c r="G10" s="7">
        <v>-80.734899999999996</v>
      </c>
      <c r="H10" s="4" t="s">
        <v>59</v>
      </c>
      <c r="I10" s="8">
        <v>40288</v>
      </c>
      <c r="J10" s="4" t="s">
        <v>60</v>
      </c>
    </row>
    <row r="11" spans="1:14" s="33" customFormat="1" x14ac:dyDescent="0.25">
      <c r="A11" s="5" t="s">
        <v>65</v>
      </c>
      <c r="B11" s="4" t="s">
        <v>15</v>
      </c>
      <c r="C11" s="4" t="s">
        <v>16</v>
      </c>
      <c r="D11" s="20" t="s">
        <v>66</v>
      </c>
      <c r="E11" s="21" t="s">
        <v>67</v>
      </c>
      <c r="F11" s="32" t="s">
        <v>68</v>
      </c>
      <c r="G11" s="32" t="s">
        <v>69</v>
      </c>
      <c r="H11" s="4" t="s">
        <v>15</v>
      </c>
      <c r="I11" s="30">
        <v>38693</v>
      </c>
      <c r="J11" s="4" t="s">
        <v>48</v>
      </c>
    </row>
    <row r="12" spans="1:14" s="33" customFormat="1" x14ac:dyDescent="0.25">
      <c r="A12" s="5" t="s">
        <v>70</v>
      </c>
      <c r="B12" s="4" t="s">
        <v>15</v>
      </c>
      <c r="C12" s="4" t="s">
        <v>16</v>
      </c>
      <c r="D12" s="20" t="s">
        <v>71</v>
      </c>
      <c r="E12" s="21" t="s">
        <v>72</v>
      </c>
      <c r="F12" s="32" t="s">
        <v>73</v>
      </c>
      <c r="G12" s="32" t="s">
        <v>74</v>
      </c>
      <c r="H12" s="4" t="s">
        <v>15</v>
      </c>
      <c r="I12" s="30">
        <v>42138</v>
      </c>
      <c r="J12" s="4" t="s">
        <v>48</v>
      </c>
    </row>
    <row r="13" spans="1:14" s="33" customFormat="1" x14ac:dyDescent="0.25">
      <c r="A13" s="5" t="s">
        <v>75</v>
      </c>
      <c r="B13" s="4" t="s">
        <v>15</v>
      </c>
      <c r="C13" s="4" t="s">
        <v>16</v>
      </c>
      <c r="D13" s="20" t="s">
        <v>76</v>
      </c>
      <c r="E13" s="21" t="s">
        <v>77</v>
      </c>
      <c r="F13" s="32" t="s">
        <v>78</v>
      </c>
      <c r="G13" s="32" t="s">
        <v>79</v>
      </c>
      <c r="H13" s="4" t="s">
        <v>15</v>
      </c>
      <c r="I13" s="30">
        <v>43278</v>
      </c>
      <c r="J13" s="4" t="s">
        <v>48</v>
      </c>
    </row>
    <row r="14" spans="1:14" x14ac:dyDescent="0.25">
      <c r="A14" s="4" t="s">
        <v>80</v>
      </c>
      <c r="B14" s="4" t="s">
        <v>15</v>
      </c>
      <c r="C14" s="4" t="s">
        <v>16</v>
      </c>
      <c r="D14" s="31" t="s">
        <v>81</v>
      </c>
      <c r="E14" s="21" t="s">
        <v>40</v>
      </c>
      <c r="F14" s="21" t="s">
        <v>82</v>
      </c>
      <c r="G14" s="21" t="s">
        <v>83</v>
      </c>
      <c r="H14" s="4" t="s">
        <v>15</v>
      </c>
      <c r="I14" s="30">
        <v>40269</v>
      </c>
      <c r="J14" s="4" t="s">
        <v>37</v>
      </c>
    </row>
    <row r="15" spans="1:14" s="33" customFormat="1" x14ac:dyDescent="0.25">
      <c r="A15" s="5" t="s">
        <v>84</v>
      </c>
      <c r="B15" s="4" t="s">
        <v>15</v>
      </c>
      <c r="C15" s="4" t="s">
        <v>16</v>
      </c>
      <c r="D15" s="20" t="s">
        <v>85</v>
      </c>
      <c r="E15" s="21" t="s">
        <v>51</v>
      </c>
      <c r="F15" s="21" t="s">
        <v>86</v>
      </c>
      <c r="G15" s="21" t="s">
        <v>87</v>
      </c>
      <c r="H15" s="4" t="s">
        <v>15</v>
      </c>
      <c r="I15" s="30">
        <v>39773</v>
      </c>
      <c r="J15" s="4" t="s">
        <v>54</v>
      </c>
    </row>
    <row r="16" spans="1:14" s="33" customFormat="1" x14ac:dyDescent="0.25">
      <c r="A16" s="5" t="s">
        <v>88</v>
      </c>
      <c r="B16" s="4" t="s">
        <v>15</v>
      </c>
      <c r="C16" s="4" t="s">
        <v>16</v>
      </c>
      <c r="D16" s="34" t="s">
        <v>89</v>
      </c>
      <c r="E16" s="21" t="s">
        <v>90</v>
      </c>
      <c r="F16" s="21" t="s">
        <v>91</v>
      </c>
      <c r="G16" s="21" t="s">
        <v>92</v>
      </c>
      <c r="H16" s="4" t="s">
        <v>15</v>
      </c>
      <c r="I16" s="30">
        <v>40305</v>
      </c>
      <c r="J16" s="4" t="s">
        <v>54</v>
      </c>
    </row>
    <row r="17" spans="1:10" s="33" customFormat="1" x14ac:dyDescent="0.25">
      <c r="A17" s="5" t="s">
        <v>93</v>
      </c>
      <c r="B17" s="4" t="s">
        <v>15</v>
      </c>
      <c r="C17" s="4" t="s">
        <v>16</v>
      </c>
      <c r="D17" s="20" t="s">
        <v>94</v>
      </c>
      <c r="E17" s="21" t="s">
        <v>95</v>
      </c>
      <c r="F17" s="21" t="s">
        <v>96</v>
      </c>
      <c r="G17" s="21" t="s">
        <v>97</v>
      </c>
      <c r="H17" s="4" t="s">
        <v>15</v>
      </c>
      <c r="I17" s="30">
        <v>40468</v>
      </c>
      <c r="J17" s="4" t="s">
        <v>37</v>
      </c>
    </row>
    <row r="18" spans="1:10" s="33" customFormat="1" x14ac:dyDescent="0.25">
      <c r="A18" s="5" t="s">
        <v>98</v>
      </c>
      <c r="B18" s="4" t="s">
        <v>15</v>
      </c>
      <c r="C18" s="4" t="s">
        <v>16</v>
      </c>
      <c r="D18" s="20" t="s">
        <v>99</v>
      </c>
      <c r="E18" s="21" t="s">
        <v>100</v>
      </c>
      <c r="F18" s="32" t="s">
        <v>101</v>
      </c>
      <c r="G18" s="32" t="s">
        <v>102</v>
      </c>
      <c r="H18" s="4" t="s">
        <v>15</v>
      </c>
      <c r="I18" s="30">
        <v>40479</v>
      </c>
      <c r="J18" s="4" t="s">
        <v>37</v>
      </c>
    </row>
    <row r="19" spans="1:10" s="33" customFormat="1" x14ac:dyDescent="0.25">
      <c r="A19" s="5" t="s">
        <v>103</v>
      </c>
      <c r="B19" s="4" t="s">
        <v>15</v>
      </c>
      <c r="C19" s="4" t="s">
        <v>16</v>
      </c>
      <c r="D19" s="20" t="s">
        <v>104</v>
      </c>
      <c r="E19" s="21" t="s">
        <v>105</v>
      </c>
      <c r="F19" s="21" t="s">
        <v>106</v>
      </c>
      <c r="G19" s="21" t="s">
        <v>107</v>
      </c>
      <c r="H19" s="4" t="s">
        <v>15</v>
      </c>
      <c r="I19" s="30">
        <v>40479</v>
      </c>
      <c r="J19" s="4" t="s">
        <v>37</v>
      </c>
    </row>
    <row r="20" spans="1:10" s="33" customFormat="1" x14ac:dyDescent="0.25">
      <c r="A20" s="5" t="s">
        <v>108</v>
      </c>
      <c r="B20" s="4" t="s">
        <v>15</v>
      </c>
      <c r="C20" s="4" t="s">
        <v>16</v>
      </c>
      <c r="D20" s="20" t="s">
        <v>109</v>
      </c>
      <c r="E20" s="21" t="s">
        <v>110</v>
      </c>
      <c r="F20" s="21" t="s">
        <v>111</v>
      </c>
      <c r="G20" s="21" t="s">
        <v>112</v>
      </c>
      <c r="H20" s="4" t="s">
        <v>15</v>
      </c>
      <c r="I20" s="30">
        <v>40489</v>
      </c>
      <c r="J20" s="4" t="s">
        <v>37</v>
      </c>
    </row>
    <row r="21" spans="1:10" s="33" customFormat="1" x14ac:dyDescent="0.25">
      <c r="A21" s="5" t="s">
        <v>113</v>
      </c>
      <c r="B21" s="4" t="s">
        <v>15</v>
      </c>
      <c r="C21" s="4" t="s">
        <v>16</v>
      </c>
      <c r="D21" s="20" t="s">
        <v>114</v>
      </c>
      <c r="E21" s="21" t="s">
        <v>115</v>
      </c>
      <c r="F21" s="32" t="s">
        <v>116</v>
      </c>
      <c r="G21" s="32" t="s">
        <v>117</v>
      </c>
      <c r="H21" s="4" t="s">
        <v>15</v>
      </c>
      <c r="I21" s="30">
        <v>40489</v>
      </c>
      <c r="J21" s="4" t="s">
        <v>37</v>
      </c>
    </row>
    <row r="22" spans="1:10" s="33" customFormat="1" x14ac:dyDescent="0.25">
      <c r="A22" s="5" t="s">
        <v>118</v>
      </c>
      <c r="B22" s="4" t="s">
        <v>15</v>
      </c>
      <c r="C22" s="4" t="s">
        <v>16</v>
      </c>
      <c r="D22" s="4" t="s">
        <v>119</v>
      </c>
      <c r="E22" s="21" t="s">
        <v>120</v>
      </c>
      <c r="F22" s="21" t="s">
        <v>121</v>
      </c>
      <c r="G22" s="21" t="s">
        <v>122</v>
      </c>
      <c r="H22" s="4" t="s">
        <v>15</v>
      </c>
      <c r="I22" s="30">
        <v>39562</v>
      </c>
      <c r="J22" s="4" t="s">
        <v>54</v>
      </c>
    </row>
    <row r="23" spans="1:10" s="33" customFormat="1" x14ac:dyDescent="0.25">
      <c r="A23" s="5" t="s">
        <v>123</v>
      </c>
      <c r="B23" s="4" t="s">
        <v>15</v>
      </c>
      <c r="C23" s="4" t="s">
        <v>16</v>
      </c>
      <c r="D23" s="4" t="s">
        <v>124</v>
      </c>
      <c r="E23" s="21" t="s">
        <v>58</v>
      </c>
      <c r="F23" s="21" t="s">
        <v>125</v>
      </c>
      <c r="G23" s="21" t="s">
        <v>126</v>
      </c>
      <c r="H23" s="4" t="s">
        <v>59</v>
      </c>
      <c r="I23" s="35" t="s">
        <v>127</v>
      </c>
    </row>
    <row r="24" spans="1:10" x14ac:dyDescent="0.25">
      <c r="A24" s="4" t="s">
        <v>128</v>
      </c>
      <c r="B24" s="4" t="s">
        <v>15</v>
      </c>
      <c r="C24" s="4" t="s">
        <v>16</v>
      </c>
      <c r="D24" s="4" t="s">
        <v>129</v>
      </c>
      <c r="E24" s="21" t="s">
        <v>130</v>
      </c>
      <c r="F24" s="21" t="s">
        <v>131</v>
      </c>
      <c r="G24" s="21" t="s">
        <v>132</v>
      </c>
      <c r="H24" s="4" t="s">
        <v>133</v>
      </c>
      <c r="I24" s="35">
        <v>39420</v>
      </c>
      <c r="J24" s="4" t="s">
        <v>134</v>
      </c>
    </row>
    <row r="25" spans="1:10" x14ac:dyDescent="0.25">
      <c r="A25" s="6" t="s">
        <v>135</v>
      </c>
      <c r="B25" s="6" t="s">
        <v>59</v>
      </c>
      <c r="C25" s="4" t="s">
        <v>56</v>
      </c>
      <c r="D25" s="6">
        <v>6</v>
      </c>
      <c r="E25" s="6" t="s">
        <v>136</v>
      </c>
      <c r="F25" s="9">
        <v>24.702169999999999</v>
      </c>
      <c r="G25" s="9">
        <v>-80.938670000000002</v>
      </c>
      <c r="H25" s="4" t="s">
        <v>59</v>
      </c>
      <c r="I25" s="10">
        <v>40255</v>
      </c>
      <c r="J25" s="11" t="s">
        <v>60</v>
      </c>
    </row>
    <row r="26" spans="1:10" x14ac:dyDescent="0.25">
      <c r="A26" s="6" t="s">
        <v>137</v>
      </c>
      <c r="B26" s="6" t="s">
        <v>59</v>
      </c>
      <c r="C26" s="4" t="s">
        <v>56</v>
      </c>
      <c r="D26" s="6">
        <v>9</v>
      </c>
      <c r="E26" s="6" t="s">
        <v>138</v>
      </c>
      <c r="F26" s="9">
        <v>24.664269999999998</v>
      </c>
      <c r="G26" s="9">
        <v>-81.076549999999997</v>
      </c>
      <c r="H26" s="4" t="s">
        <v>59</v>
      </c>
      <c r="I26" s="10">
        <v>40296</v>
      </c>
      <c r="J26" s="11" t="s">
        <v>60</v>
      </c>
    </row>
    <row r="27" spans="1:10" x14ac:dyDescent="0.25">
      <c r="A27" s="6" t="s">
        <v>139</v>
      </c>
      <c r="B27" s="6" t="s">
        <v>59</v>
      </c>
      <c r="C27" s="4" t="s">
        <v>56</v>
      </c>
      <c r="D27" s="6">
        <v>12</v>
      </c>
      <c r="E27" s="6" t="s">
        <v>140</v>
      </c>
      <c r="F27" s="9">
        <v>24.63965</v>
      </c>
      <c r="G27" s="9">
        <v>-81.066199999999995</v>
      </c>
      <c r="H27" s="4" t="s">
        <v>59</v>
      </c>
      <c r="I27" s="10">
        <v>40304</v>
      </c>
      <c r="J27" s="11" t="s">
        <v>60</v>
      </c>
    </row>
    <row r="28" spans="1:10" x14ac:dyDescent="0.25">
      <c r="A28" s="6" t="s">
        <v>141</v>
      </c>
      <c r="B28" s="6" t="s">
        <v>59</v>
      </c>
      <c r="C28" s="4" t="s">
        <v>56</v>
      </c>
      <c r="D28" s="6">
        <v>13</v>
      </c>
      <c r="E28" s="6" t="s">
        <v>58</v>
      </c>
      <c r="F28" s="9">
        <v>24.697669999999999</v>
      </c>
      <c r="G28" s="9">
        <v>-80.958100000000002</v>
      </c>
      <c r="H28" s="4" t="s">
        <v>59</v>
      </c>
      <c r="I28" s="10">
        <v>40303</v>
      </c>
      <c r="J28" s="11" t="s">
        <v>60</v>
      </c>
    </row>
    <row r="29" spans="1:10" x14ac:dyDescent="0.25">
      <c r="A29" s="6" t="s">
        <v>142</v>
      </c>
      <c r="B29" s="6" t="s">
        <v>59</v>
      </c>
      <c r="C29" s="4" t="s">
        <v>143</v>
      </c>
      <c r="D29" s="6">
        <v>14</v>
      </c>
      <c r="E29" s="6" t="s">
        <v>58</v>
      </c>
      <c r="F29" s="9">
        <v>24.697559999999999</v>
      </c>
      <c r="G29" s="9">
        <v>-80.958519999999993</v>
      </c>
      <c r="H29" s="4" t="s">
        <v>59</v>
      </c>
      <c r="I29" s="10">
        <v>40303</v>
      </c>
      <c r="J29" s="11" t="s">
        <v>60</v>
      </c>
    </row>
    <row r="30" spans="1:10" x14ac:dyDescent="0.25">
      <c r="A30" s="6" t="s">
        <v>144</v>
      </c>
      <c r="B30" s="6" t="s">
        <v>59</v>
      </c>
      <c r="C30" s="4" t="s">
        <v>56</v>
      </c>
      <c r="D30" s="6">
        <v>20</v>
      </c>
      <c r="E30" s="6" t="s">
        <v>64</v>
      </c>
      <c r="F30" s="9">
        <v>24.778849999999998</v>
      </c>
      <c r="G30" s="9">
        <v>-80.734899999999996</v>
      </c>
      <c r="H30" s="4" t="s">
        <v>59</v>
      </c>
      <c r="I30" s="10">
        <v>40288</v>
      </c>
      <c r="J30" s="11" t="s">
        <v>60</v>
      </c>
    </row>
    <row r="31" spans="1:10" x14ac:dyDescent="0.25">
      <c r="A31" s="12" t="s">
        <v>145</v>
      </c>
      <c r="B31" s="6" t="s">
        <v>59</v>
      </c>
      <c r="C31" s="4" t="s">
        <v>56</v>
      </c>
      <c r="D31" s="6">
        <v>21</v>
      </c>
      <c r="E31" s="6" t="s">
        <v>146</v>
      </c>
      <c r="F31" s="9">
        <v>24.75825</v>
      </c>
      <c r="G31" s="9">
        <v>-80.765979999999999</v>
      </c>
      <c r="H31" s="4" t="s">
        <v>59</v>
      </c>
      <c r="I31" s="10">
        <v>40562</v>
      </c>
      <c r="J31" s="11" t="s">
        <v>60</v>
      </c>
    </row>
    <row r="32" spans="1:10" s="15" customFormat="1" x14ac:dyDescent="0.25">
      <c r="A32" s="13" t="s">
        <v>258</v>
      </c>
      <c r="B32" s="14" t="s">
        <v>59</v>
      </c>
      <c r="C32" s="15" t="s">
        <v>147</v>
      </c>
      <c r="D32" s="14" t="s">
        <v>260</v>
      </c>
      <c r="E32" s="14"/>
      <c r="F32" s="16"/>
      <c r="G32" s="16"/>
      <c r="I32" s="17"/>
      <c r="J32" s="18"/>
    </row>
    <row r="33" spans="1:10" s="15" customFormat="1" x14ac:dyDescent="0.25">
      <c r="A33" s="13" t="s">
        <v>259</v>
      </c>
      <c r="B33" s="14" t="s">
        <v>59</v>
      </c>
      <c r="C33" s="15" t="s">
        <v>147</v>
      </c>
      <c r="D33" s="14" t="s">
        <v>261</v>
      </c>
      <c r="E33" s="14"/>
      <c r="F33" s="16"/>
      <c r="G33" s="16"/>
      <c r="I33" s="17"/>
      <c r="J33" s="18"/>
    </row>
    <row r="34" spans="1:10" s="37" customFormat="1" ht="16" x14ac:dyDescent="0.2">
      <c r="A34" s="36">
        <v>1</v>
      </c>
      <c r="B34" s="37" t="s">
        <v>133</v>
      </c>
      <c r="C34" s="37" t="s">
        <v>148</v>
      </c>
      <c r="D34" s="38" t="s">
        <v>149</v>
      </c>
      <c r="E34" s="37" t="s">
        <v>150</v>
      </c>
      <c r="F34" s="39">
        <v>26.210899999999999</v>
      </c>
      <c r="G34" s="39">
        <v>-80.085783000000006</v>
      </c>
      <c r="H34" s="37" t="s">
        <v>133</v>
      </c>
      <c r="I34" s="40">
        <v>40297</v>
      </c>
      <c r="J34" s="37" t="s">
        <v>151</v>
      </c>
    </row>
    <row r="35" spans="1:10" s="37" customFormat="1" ht="16" x14ac:dyDescent="0.2">
      <c r="A35" s="36">
        <v>2</v>
      </c>
      <c r="B35" s="37" t="s">
        <v>133</v>
      </c>
      <c r="C35" s="37" t="s">
        <v>148</v>
      </c>
      <c r="D35" s="38" t="s">
        <v>149</v>
      </c>
      <c r="E35" s="37" t="s">
        <v>150</v>
      </c>
      <c r="F35" s="39">
        <v>26.190567000000001</v>
      </c>
      <c r="G35" s="39">
        <v>-80.087582999999995</v>
      </c>
      <c r="H35" s="37" t="s">
        <v>133</v>
      </c>
      <c r="I35" s="40">
        <v>40297</v>
      </c>
      <c r="J35" s="37" t="s">
        <v>151</v>
      </c>
    </row>
    <row r="36" spans="1:10" s="37" customFormat="1" ht="16" x14ac:dyDescent="0.2">
      <c r="A36" s="36">
        <v>4</v>
      </c>
      <c r="B36" s="37" t="s">
        <v>133</v>
      </c>
      <c r="C36" s="37" t="s">
        <v>148</v>
      </c>
      <c r="D36" s="38" t="s">
        <v>149</v>
      </c>
      <c r="E36" s="37" t="s">
        <v>150</v>
      </c>
      <c r="F36" s="39">
        <v>26.158066999999999</v>
      </c>
      <c r="G36" s="39">
        <v>-80.090566999999993</v>
      </c>
      <c r="H36" s="37" t="s">
        <v>133</v>
      </c>
      <c r="I36" s="40">
        <v>40296</v>
      </c>
      <c r="J36" s="37" t="s">
        <v>151</v>
      </c>
    </row>
    <row r="37" spans="1:10" s="37" customFormat="1" ht="16" x14ac:dyDescent="0.2">
      <c r="A37" s="36">
        <v>5</v>
      </c>
      <c r="B37" s="37" t="s">
        <v>133</v>
      </c>
      <c r="C37" s="37" t="s">
        <v>148</v>
      </c>
      <c r="D37" s="38" t="s">
        <v>149</v>
      </c>
      <c r="E37" s="37" t="s">
        <v>150</v>
      </c>
      <c r="F37" s="39">
        <v>26.15625</v>
      </c>
      <c r="G37" s="39">
        <v>-80.090532999999994</v>
      </c>
      <c r="H37" s="37" t="s">
        <v>133</v>
      </c>
      <c r="I37" s="40">
        <v>40296</v>
      </c>
      <c r="J37" s="37" t="s">
        <v>151</v>
      </c>
    </row>
    <row r="38" spans="1:10" s="37" customFormat="1" ht="16" x14ac:dyDescent="0.2">
      <c r="A38" s="36">
        <v>6</v>
      </c>
      <c r="B38" s="37" t="s">
        <v>133</v>
      </c>
      <c r="C38" s="37" t="s">
        <v>148</v>
      </c>
      <c r="D38" s="38" t="s">
        <v>149</v>
      </c>
      <c r="E38" s="37" t="s">
        <v>150</v>
      </c>
      <c r="F38" s="39">
        <v>26.141517</v>
      </c>
      <c r="G38" s="39">
        <v>-80.097667000000001</v>
      </c>
      <c r="H38" s="37" t="s">
        <v>133</v>
      </c>
      <c r="I38" s="40">
        <v>40296</v>
      </c>
      <c r="J38" s="37" t="s">
        <v>151</v>
      </c>
    </row>
    <row r="39" spans="1:10" s="37" customFormat="1" ht="16" x14ac:dyDescent="0.2">
      <c r="A39" s="36">
        <v>7</v>
      </c>
      <c r="B39" s="37" t="s">
        <v>133</v>
      </c>
      <c r="C39" s="37" t="s">
        <v>148</v>
      </c>
      <c r="D39" s="38" t="s">
        <v>149</v>
      </c>
      <c r="E39" s="37" t="s">
        <v>150</v>
      </c>
      <c r="F39" s="39">
        <v>26.136367</v>
      </c>
      <c r="G39" s="39">
        <v>-80.093100000000007</v>
      </c>
      <c r="H39" s="37" t="s">
        <v>133</v>
      </c>
      <c r="I39" s="40">
        <v>40295</v>
      </c>
      <c r="J39" s="37" t="s">
        <v>151</v>
      </c>
    </row>
    <row r="40" spans="1:10" s="37" customFormat="1" ht="16" x14ac:dyDescent="0.2">
      <c r="A40" s="36">
        <v>8</v>
      </c>
      <c r="B40" s="37" t="s">
        <v>133</v>
      </c>
      <c r="C40" s="37" t="s">
        <v>148</v>
      </c>
      <c r="D40" s="38" t="s">
        <v>149</v>
      </c>
      <c r="E40" s="37" t="s">
        <v>150</v>
      </c>
      <c r="F40" s="39">
        <v>26.132816999999999</v>
      </c>
      <c r="G40" s="39">
        <v>-80.094333000000006</v>
      </c>
      <c r="H40" s="37" t="s">
        <v>133</v>
      </c>
      <c r="I40" s="40">
        <v>40295</v>
      </c>
      <c r="J40" s="37" t="s">
        <v>151</v>
      </c>
    </row>
    <row r="41" spans="1:10" s="37" customFormat="1" ht="16" x14ac:dyDescent="0.2">
      <c r="A41" s="36">
        <v>13</v>
      </c>
      <c r="B41" s="37" t="s">
        <v>133</v>
      </c>
      <c r="C41" s="37" t="s">
        <v>148</v>
      </c>
      <c r="D41" s="38" t="s">
        <v>149</v>
      </c>
      <c r="E41" s="37" t="s">
        <v>150</v>
      </c>
      <c r="F41" s="39">
        <v>26.149383</v>
      </c>
      <c r="G41" s="39">
        <v>-80.097082999999998</v>
      </c>
      <c r="H41" s="37" t="s">
        <v>133</v>
      </c>
      <c r="I41" s="40">
        <v>40296</v>
      </c>
      <c r="J41" s="37" t="s">
        <v>151</v>
      </c>
    </row>
    <row r="42" spans="1:10" s="37" customFormat="1" ht="16" x14ac:dyDescent="0.2">
      <c r="A42" s="36">
        <v>14</v>
      </c>
      <c r="B42" s="37" t="s">
        <v>133</v>
      </c>
      <c r="C42" s="37" t="s">
        <v>148</v>
      </c>
      <c r="D42" s="38" t="s">
        <v>149</v>
      </c>
      <c r="E42" s="37" t="s">
        <v>150</v>
      </c>
      <c r="F42" s="39">
        <v>26.076032999999999</v>
      </c>
      <c r="G42" s="39">
        <v>-80.104249999999993</v>
      </c>
      <c r="H42" s="37" t="s">
        <v>133</v>
      </c>
      <c r="I42" s="40">
        <v>40296</v>
      </c>
      <c r="J42" s="37" t="s">
        <v>151</v>
      </c>
    </row>
    <row r="43" spans="1:10" s="37" customFormat="1" ht="16" x14ac:dyDescent="0.2">
      <c r="A43" s="36">
        <v>15</v>
      </c>
      <c r="B43" s="37" t="s">
        <v>133</v>
      </c>
      <c r="C43" s="37" t="s">
        <v>148</v>
      </c>
      <c r="D43" s="38" t="s">
        <v>149</v>
      </c>
      <c r="E43" s="37" t="s">
        <v>150</v>
      </c>
      <c r="F43" s="39">
        <v>26.068650000000002</v>
      </c>
      <c r="G43" s="39">
        <v>-80.104266999999993</v>
      </c>
      <c r="H43" s="37" t="s">
        <v>133</v>
      </c>
      <c r="I43" s="40">
        <v>40295</v>
      </c>
      <c r="J43" s="37" t="s">
        <v>151</v>
      </c>
    </row>
    <row r="44" spans="1:10" s="37" customFormat="1" ht="16" x14ac:dyDescent="0.2">
      <c r="A44" s="36">
        <v>20</v>
      </c>
      <c r="B44" s="37" t="s">
        <v>133</v>
      </c>
      <c r="C44" s="37" t="s">
        <v>148</v>
      </c>
      <c r="D44" s="38" t="s">
        <v>149</v>
      </c>
      <c r="E44" s="37" t="s">
        <v>150</v>
      </c>
      <c r="F44" s="39">
        <v>25.999739999999999</v>
      </c>
      <c r="G44" s="39">
        <v>-80.108000000000004</v>
      </c>
      <c r="H44" s="37" t="s">
        <v>133</v>
      </c>
      <c r="I44" s="40">
        <v>40295</v>
      </c>
      <c r="J44" s="37" t="s">
        <v>151</v>
      </c>
    </row>
    <row r="45" spans="1:10" s="37" customFormat="1" ht="16" x14ac:dyDescent="0.2">
      <c r="A45" s="36" t="s">
        <v>153</v>
      </c>
      <c r="B45" s="37" t="s">
        <v>133</v>
      </c>
      <c r="C45" s="37" t="s">
        <v>148</v>
      </c>
      <c r="D45" s="38" t="s">
        <v>149</v>
      </c>
      <c r="E45" s="37" t="s">
        <v>150</v>
      </c>
      <c r="F45" s="39">
        <v>26.147783</v>
      </c>
      <c r="G45" s="39">
        <v>-80.096549999999993</v>
      </c>
      <c r="H45" s="37" t="s">
        <v>133</v>
      </c>
      <c r="I45" s="36" t="s">
        <v>152</v>
      </c>
      <c r="J45" s="37" t="s">
        <v>151</v>
      </c>
    </row>
    <row r="46" spans="1:10" s="37" customFormat="1" ht="16" x14ac:dyDescent="0.2">
      <c r="A46" s="36" t="s">
        <v>154</v>
      </c>
      <c r="B46" s="37" t="s">
        <v>133</v>
      </c>
      <c r="C46" s="37" t="s">
        <v>148</v>
      </c>
      <c r="D46" s="38" t="s">
        <v>149</v>
      </c>
      <c r="E46" s="37" t="s">
        <v>150</v>
      </c>
      <c r="F46" s="39">
        <v>26.222783</v>
      </c>
      <c r="G46" s="39">
        <v>-80.084383000000003</v>
      </c>
      <c r="H46" s="37" t="s">
        <v>133</v>
      </c>
      <c r="I46" s="36" t="s">
        <v>152</v>
      </c>
      <c r="J46" s="37" t="s">
        <v>151</v>
      </c>
    </row>
    <row r="47" spans="1:10" s="37" customFormat="1" ht="16" x14ac:dyDescent="0.2">
      <c r="A47" s="36" t="s">
        <v>257</v>
      </c>
      <c r="B47" s="37" t="s">
        <v>133</v>
      </c>
      <c r="C47" s="37" t="s">
        <v>148</v>
      </c>
      <c r="D47" s="38" t="s">
        <v>149</v>
      </c>
      <c r="E47" s="37" t="s">
        <v>150</v>
      </c>
      <c r="F47" s="39">
        <v>26.167249999999999</v>
      </c>
      <c r="G47" s="39">
        <v>-80.090266999999997</v>
      </c>
      <c r="H47" s="37" t="s">
        <v>133</v>
      </c>
      <c r="I47" s="36" t="s">
        <v>152</v>
      </c>
      <c r="J47" s="37" t="s">
        <v>151</v>
      </c>
    </row>
    <row r="48" spans="1:10" s="37" customFormat="1" ht="16" x14ac:dyDescent="0.2">
      <c r="A48" s="36" t="s">
        <v>155</v>
      </c>
      <c r="B48" s="37" t="s">
        <v>133</v>
      </c>
      <c r="C48" s="37" t="s">
        <v>148</v>
      </c>
      <c r="D48" s="38" t="s">
        <v>149</v>
      </c>
      <c r="E48" s="37" t="s">
        <v>150</v>
      </c>
      <c r="F48" s="39">
        <v>26.163150000000002</v>
      </c>
      <c r="G48" s="39">
        <v>-80.090450000000004</v>
      </c>
      <c r="H48" s="37" t="s">
        <v>133</v>
      </c>
      <c r="I48" s="36" t="s">
        <v>152</v>
      </c>
      <c r="J48" s="37" t="s">
        <v>151</v>
      </c>
    </row>
    <row r="49" spans="1:10" s="37" customFormat="1" ht="16" x14ac:dyDescent="0.2">
      <c r="A49" s="36" t="s">
        <v>156</v>
      </c>
      <c r="B49" s="37" t="s">
        <v>133</v>
      </c>
      <c r="C49" s="37" t="s">
        <v>148</v>
      </c>
      <c r="D49" s="38" t="s">
        <v>149</v>
      </c>
      <c r="E49" s="37" t="s">
        <v>150</v>
      </c>
      <c r="F49" s="39">
        <v>26.106683</v>
      </c>
      <c r="G49" s="39">
        <v>-80.096649999999997</v>
      </c>
      <c r="H49" s="37" t="s">
        <v>133</v>
      </c>
      <c r="I49" s="36" t="s">
        <v>152</v>
      </c>
      <c r="J49" s="37" t="s">
        <v>151</v>
      </c>
    </row>
    <row r="50" spans="1:10" s="37" customFormat="1" ht="16" x14ac:dyDescent="0.2">
      <c r="A50" s="36" t="s">
        <v>157</v>
      </c>
      <c r="B50" s="37" t="s">
        <v>133</v>
      </c>
      <c r="C50" s="37" t="s">
        <v>148</v>
      </c>
      <c r="D50" s="38" t="s">
        <v>149</v>
      </c>
      <c r="E50" s="37" t="s">
        <v>150</v>
      </c>
      <c r="F50" s="39">
        <v>26.057167</v>
      </c>
      <c r="G50" s="39">
        <v>-80.105599999999995</v>
      </c>
      <c r="H50" s="37" t="s">
        <v>133</v>
      </c>
      <c r="I50" s="36" t="s">
        <v>152</v>
      </c>
      <c r="J50" s="37" t="s">
        <v>151</v>
      </c>
    </row>
    <row r="51" spans="1:10" s="37" customFormat="1" ht="16" x14ac:dyDescent="0.2">
      <c r="A51" s="36" t="s">
        <v>158</v>
      </c>
      <c r="B51" s="37" t="s">
        <v>133</v>
      </c>
      <c r="C51" s="37" t="s">
        <v>148</v>
      </c>
      <c r="D51" s="38" t="s">
        <v>149</v>
      </c>
      <c r="E51" s="37" t="s">
        <v>150</v>
      </c>
      <c r="F51" s="39">
        <v>26.024933000000001</v>
      </c>
      <c r="G51" s="39">
        <v>-80.104150000000004</v>
      </c>
      <c r="H51" s="37" t="s">
        <v>133</v>
      </c>
      <c r="I51" s="36" t="s">
        <v>152</v>
      </c>
      <c r="J51" s="37" t="s">
        <v>151</v>
      </c>
    </row>
    <row r="52" spans="1:10" ht="18" x14ac:dyDescent="0.25">
      <c r="A52" s="5" t="s">
        <v>159</v>
      </c>
      <c r="B52" s="4" t="s">
        <v>160</v>
      </c>
      <c r="C52" s="4" t="s">
        <v>161</v>
      </c>
      <c r="D52" s="20"/>
      <c r="E52" s="21" t="s">
        <v>162</v>
      </c>
      <c r="F52" s="22" t="s">
        <v>163</v>
      </c>
      <c r="G52" s="22" t="s">
        <v>164</v>
      </c>
      <c r="H52" s="4" t="s">
        <v>160</v>
      </c>
      <c r="I52" s="19">
        <v>43210</v>
      </c>
      <c r="J52" s="4" t="s">
        <v>165</v>
      </c>
    </row>
    <row r="53" spans="1:10" ht="18" x14ac:dyDescent="0.25">
      <c r="A53" s="5" t="s">
        <v>166</v>
      </c>
      <c r="B53" s="4" t="s">
        <v>160</v>
      </c>
      <c r="C53" s="4" t="s">
        <v>161</v>
      </c>
      <c r="D53" s="20"/>
      <c r="E53" s="4" t="s">
        <v>167</v>
      </c>
      <c r="F53" s="22" t="s">
        <v>168</v>
      </c>
      <c r="G53" s="22" t="s">
        <v>169</v>
      </c>
      <c r="H53" s="4" t="s">
        <v>160</v>
      </c>
      <c r="I53" s="19">
        <v>39271</v>
      </c>
      <c r="J53" s="4" t="s">
        <v>170</v>
      </c>
    </row>
    <row r="54" spans="1:10" ht="18" x14ac:dyDescent="0.25">
      <c r="A54" s="5" t="s">
        <v>171</v>
      </c>
      <c r="B54" s="4" t="s">
        <v>160</v>
      </c>
      <c r="C54" s="4" t="s">
        <v>161</v>
      </c>
      <c r="D54" s="20"/>
      <c r="E54" s="4" t="s">
        <v>167</v>
      </c>
      <c r="F54" s="22" t="s">
        <v>172</v>
      </c>
      <c r="G54" s="22" t="s">
        <v>173</v>
      </c>
      <c r="H54" s="4" t="s">
        <v>160</v>
      </c>
      <c r="I54" s="19">
        <v>39279</v>
      </c>
      <c r="J54" s="4" t="s">
        <v>170</v>
      </c>
    </row>
    <row r="55" spans="1:10" ht="18" x14ac:dyDescent="0.25">
      <c r="A55" s="5" t="s">
        <v>174</v>
      </c>
      <c r="B55" s="4" t="s">
        <v>160</v>
      </c>
      <c r="C55" s="4" t="s">
        <v>161</v>
      </c>
      <c r="D55" s="6" t="s">
        <v>175</v>
      </c>
      <c r="E55" s="23" t="s">
        <v>176</v>
      </c>
      <c r="F55" s="22" t="s">
        <v>177</v>
      </c>
      <c r="G55" s="22" t="s">
        <v>178</v>
      </c>
      <c r="H55" s="4" t="s">
        <v>160</v>
      </c>
      <c r="I55" s="19">
        <v>39271</v>
      </c>
      <c r="J55" s="4" t="s">
        <v>170</v>
      </c>
    </row>
    <row r="56" spans="1:10" ht="18" x14ac:dyDescent="0.25">
      <c r="A56" s="5" t="s">
        <v>179</v>
      </c>
      <c r="B56" s="4" t="s">
        <v>160</v>
      </c>
      <c r="C56" s="4" t="s">
        <v>161</v>
      </c>
      <c r="D56" s="6"/>
      <c r="E56" s="4" t="s">
        <v>180</v>
      </c>
      <c r="F56" s="22" t="s">
        <v>181</v>
      </c>
      <c r="G56" s="22" t="s">
        <v>182</v>
      </c>
      <c r="H56" s="4" t="s">
        <v>160</v>
      </c>
      <c r="I56" s="19">
        <v>39274</v>
      </c>
      <c r="J56" s="4" t="s">
        <v>170</v>
      </c>
    </row>
    <row r="57" spans="1:10" ht="18" x14ac:dyDescent="0.25">
      <c r="A57" s="5" t="s">
        <v>183</v>
      </c>
      <c r="B57" s="4" t="s">
        <v>160</v>
      </c>
      <c r="C57" s="4" t="s">
        <v>161</v>
      </c>
      <c r="D57" s="6"/>
      <c r="E57" s="4" t="s">
        <v>184</v>
      </c>
      <c r="F57" s="22" t="s">
        <v>185</v>
      </c>
      <c r="G57" s="22" t="s">
        <v>186</v>
      </c>
      <c r="H57" s="4" t="s">
        <v>160</v>
      </c>
      <c r="I57" s="19">
        <v>39259</v>
      </c>
      <c r="J57" s="4" t="s">
        <v>170</v>
      </c>
    </row>
    <row r="58" spans="1:10" ht="18" x14ac:dyDescent="0.25">
      <c r="A58" s="5" t="s">
        <v>245</v>
      </c>
      <c r="B58" s="4" t="s">
        <v>160</v>
      </c>
      <c r="C58" s="4" t="s">
        <v>161</v>
      </c>
      <c r="D58" s="6"/>
      <c r="E58" s="4" t="s">
        <v>167</v>
      </c>
      <c r="F58" s="22" t="s">
        <v>187</v>
      </c>
      <c r="G58" s="22" t="s">
        <v>188</v>
      </c>
      <c r="H58" s="4" t="s">
        <v>160</v>
      </c>
      <c r="I58" s="4">
        <v>2009</v>
      </c>
      <c r="J58" s="4" t="s">
        <v>170</v>
      </c>
    </row>
    <row r="59" spans="1:10" ht="18" x14ac:dyDescent="0.25">
      <c r="A59" s="5" t="s">
        <v>189</v>
      </c>
      <c r="B59" s="4" t="s">
        <v>160</v>
      </c>
      <c r="C59" s="4" t="s">
        <v>161</v>
      </c>
      <c r="D59" s="6"/>
      <c r="E59" s="4" t="s">
        <v>190</v>
      </c>
      <c r="F59" s="22" t="s">
        <v>191</v>
      </c>
      <c r="G59" s="22" t="s">
        <v>192</v>
      </c>
      <c r="H59" s="4" t="s">
        <v>160</v>
      </c>
      <c r="I59" s="4">
        <v>2009</v>
      </c>
      <c r="J59" s="4" t="s">
        <v>170</v>
      </c>
    </row>
    <row r="60" spans="1:10" ht="18" x14ac:dyDescent="0.25">
      <c r="A60" s="5" t="s">
        <v>193</v>
      </c>
      <c r="B60" s="4" t="s">
        <v>160</v>
      </c>
      <c r="C60" s="4" t="s">
        <v>161</v>
      </c>
      <c r="D60" s="6"/>
      <c r="E60" s="4" t="s">
        <v>194</v>
      </c>
      <c r="F60" s="22" t="s">
        <v>195</v>
      </c>
      <c r="G60" s="22" t="s">
        <v>196</v>
      </c>
      <c r="H60" s="4" t="s">
        <v>160</v>
      </c>
      <c r="I60" s="19">
        <v>43196</v>
      </c>
      <c r="J60" s="4" t="s">
        <v>165</v>
      </c>
    </row>
    <row r="61" spans="1:10" ht="18" x14ac:dyDescent="0.25">
      <c r="A61" s="5" t="s">
        <v>197</v>
      </c>
      <c r="B61" s="4" t="s">
        <v>160</v>
      </c>
      <c r="C61" s="4" t="s">
        <v>161</v>
      </c>
      <c r="D61" s="6"/>
      <c r="E61" s="4" t="s">
        <v>198</v>
      </c>
      <c r="F61" s="22" t="s">
        <v>199</v>
      </c>
      <c r="G61" s="22" t="s">
        <v>200</v>
      </c>
      <c r="H61" s="4" t="s">
        <v>160</v>
      </c>
      <c r="I61" s="4">
        <v>2009</v>
      </c>
      <c r="J61" s="4" t="s">
        <v>170</v>
      </c>
    </row>
    <row r="62" spans="1:10" ht="18" x14ac:dyDescent="0.25">
      <c r="A62" s="5" t="s">
        <v>201</v>
      </c>
      <c r="B62" s="4" t="s">
        <v>160</v>
      </c>
      <c r="C62" s="4" t="s">
        <v>161</v>
      </c>
      <c r="D62" s="6"/>
      <c r="E62" s="23" t="s">
        <v>176</v>
      </c>
      <c r="F62" s="22" t="s">
        <v>202</v>
      </c>
      <c r="G62" s="22" t="s">
        <v>203</v>
      </c>
      <c r="H62" s="4" t="s">
        <v>160</v>
      </c>
      <c r="I62" s="4">
        <v>2009</v>
      </c>
      <c r="J62" s="4" t="s">
        <v>170</v>
      </c>
    </row>
    <row r="63" spans="1:10" ht="18" x14ac:dyDescent="0.25">
      <c r="A63" s="5" t="s">
        <v>204</v>
      </c>
      <c r="B63" s="4" t="s">
        <v>160</v>
      </c>
      <c r="C63" s="4" t="s">
        <v>161</v>
      </c>
      <c r="D63" s="6"/>
      <c r="E63" s="4" t="s">
        <v>205</v>
      </c>
      <c r="F63" s="22" t="s">
        <v>206</v>
      </c>
      <c r="G63" s="22" t="s">
        <v>207</v>
      </c>
      <c r="H63" s="4" t="s">
        <v>160</v>
      </c>
      <c r="I63" s="4">
        <v>2009</v>
      </c>
      <c r="J63" s="4" t="s">
        <v>170</v>
      </c>
    </row>
    <row r="64" spans="1:10" ht="18" x14ac:dyDescent="0.25">
      <c r="A64" s="5" t="s">
        <v>246</v>
      </c>
      <c r="B64" s="4" t="s">
        <v>160</v>
      </c>
      <c r="C64" s="4" t="s">
        <v>161</v>
      </c>
      <c r="D64" s="6"/>
      <c r="E64" s="4" t="s">
        <v>247</v>
      </c>
      <c r="F64" s="22" t="s">
        <v>248</v>
      </c>
      <c r="G64" s="22" t="s">
        <v>249</v>
      </c>
      <c r="H64" s="4" t="s">
        <v>160</v>
      </c>
      <c r="I64" s="19">
        <v>39274</v>
      </c>
      <c r="J64" s="4" t="s">
        <v>170</v>
      </c>
    </row>
    <row r="65" spans="1:10" ht="18" x14ac:dyDescent="0.25">
      <c r="A65" s="5" t="s">
        <v>208</v>
      </c>
      <c r="B65" s="4" t="s">
        <v>160</v>
      </c>
      <c r="C65" s="4" t="s">
        <v>161</v>
      </c>
      <c r="D65" s="6"/>
      <c r="E65" s="4" t="s">
        <v>209</v>
      </c>
      <c r="F65" s="22" t="s">
        <v>210</v>
      </c>
      <c r="G65" s="22" t="s">
        <v>211</v>
      </c>
      <c r="H65" s="4" t="s">
        <v>160</v>
      </c>
      <c r="I65" s="4">
        <v>2009</v>
      </c>
      <c r="J65" s="4" t="s">
        <v>170</v>
      </c>
    </row>
    <row r="66" spans="1:10" ht="18" x14ac:dyDescent="0.25">
      <c r="A66" s="5" t="s">
        <v>250</v>
      </c>
      <c r="B66" s="4" t="s">
        <v>160</v>
      </c>
      <c r="C66" s="4" t="s">
        <v>161</v>
      </c>
      <c r="D66" s="20"/>
      <c r="E66" s="4" t="s">
        <v>167</v>
      </c>
      <c r="F66" s="22" t="s">
        <v>251</v>
      </c>
      <c r="G66" s="22" t="s">
        <v>252</v>
      </c>
      <c r="H66" s="4" t="s">
        <v>160</v>
      </c>
      <c r="I66" s="19">
        <v>39279</v>
      </c>
      <c r="J66" s="4" t="s">
        <v>165</v>
      </c>
    </row>
    <row r="67" spans="1:10" x14ac:dyDescent="0.25">
      <c r="A67" s="4" t="str">
        <f t="shared" ref="A67:A90" si="0">CONCATENATE("M-L-",D67)</f>
        <v>M-L-4</v>
      </c>
      <c r="B67" s="4" t="s">
        <v>212</v>
      </c>
      <c r="C67" s="4" t="s">
        <v>213</v>
      </c>
      <c r="D67" s="4">
        <v>4</v>
      </c>
      <c r="E67" s="4" t="s">
        <v>214</v>
      </c>
      <c r="F67" s="24">
        <v>24.56935</v>
      </c>
      <c r="G67" s="24">
        <v>-81.381680000000003</v>
      </c>
      <c r="H67" s="4" t="s">
        <v>212</v>
      </c>
      <c r="I67" s="25">
        <v>39501</v>
      </c>
      <c r="J67" s="4" t="s">
        <v>215</v>
      </c>
    </row>
    <row r="68" spans="1:10" x14ac:dyDescent="0.25">
      <c r="A68" s="4" t="str">
        <f t="shared" si="0"/>
        <v>M-L-8</v>
      </c>
      <c r="B68" s="4" t="s">
        <v>212</v>
      </c>
      <c r="C68" s="4" t="s">
        <v>213</v>
      </c>
      <c r="D68" s="4">
        <v>8</v>
      </c>
      <c r="E68" s="4" t="s">
        <v>216</v>
      </c>
      <c r="F68" s="24">
        <v>24.58353</v>
      </c>
      <c r="G68" s="24">
        <v>-81.432980000000001</v>
      </c>
      <c r="H68" s="4" t="s">
        <v>212</v>
      </c>
      <c r="I68" s="25">
        <v>39501</v>
      </c>
      <c r="J68" s="4" t="s">
        <v>215</v>
      </c>
    </row>
    <row r="69" spans="1:10" x14ac:dyDescent="0.25">
      <c r="A69" s="4" t="str">
        <f t="shared" si="0"/>
        <v>M-L-10</v>
      </c>
      <c r="B69" s="4" t="s">
        <v>212</v>
      </c>
      <c r="C69" s="4" t="s">
        <v>213</v>
      </c>
      <c r="D69" s="4">
        <v>10</v>
      </c>
      <c r="E69" s="4" t="s">
        <v>217</v>
      </c>
      <c r="F69" s="24">
        <v>24.61515</v>
      </c>
      <c r="G69" s="24">
        <v>-81.379170000000002</v>
      </c>
      <c r="H69" s="4" t="s">
        <v>212</v>
      </c>
      <c r="I69" s="25">
        <v>39501</v>
      </c>
      <c r="J69" s="4" t="s">
        <v>215</v>
      </c>
    </row>
    <row r="70" spans="1:10" x14ac:dyDescent="0.25">
      <c r="A70" s="4" t="str">
        <f t="shared" si="0"/>
        <v>M-L-13</v>
      </c>
      <c r="B70" s="4" t="s">
        <v>212</v>
      </c>
      <c r="C70" s="4" t="s">
        <v>213</v>
      </c>
      <c r="D70" s="4">
        <v>13</v>
      </c>
      <c r="E70" s="4" t="s">
        <v>218</v>
      </c>
      <c r="F70" s="24">
        <v>24.59592</v>
      </c>
      <c r="G70" s="24">
        <v>-81.371619999999993</v>
      </c>
      <c r="H70" s="4" t="s">
        <v>212</v>
      </c>
      <c r="I70" s="25">
        <v>40148</v>
      </c>
      <c r="J70" s="4" t="s">
        <v>219</v>
      </c>
    </row>
    <row r="71" spans="1:10" x14ac:dyDescent="0.25">
      <c r="A71" s="4" t="str">
        <f t="shared" si="0"/>
        <v>M-L-20</v>
      </c>
      <c r="B71" s="4" t="s">
        <v>212</v>
      </c>
      <c r="C71" s="4" t="s">
        <v>213</v>
      </c>
      <c r="D71" s="4">
        <v>20</v>
      </c>
      <c r="E71" s="4" t="s">
        <v>220</v>
      </c>
      <c r="F71" s="24">
        <v>24.621670000000002</v>
      </c>
      <c r="G71" s="24">
        <v>-81.363129999999998</v>
      </c>
      <c r="H71" s="4" t="s">
        <v>212</v>
      </c>
      <c r="I71" s="25">
        <v>40162</v>
      </c>
      <c r="J71" s="4" t="s">
        <v>219</v>
      </c>
    </row>
    <row r="72" spans="1:10" x14ac:dyDescent="0.25">
      <c r="A72" s="4" t="str">
        <f t="shared" si="0"/>
        <v>M-L-36</v>
      </c>
      <c r="B72" s="4" t="s">
        <v>212</v>
      </c>
      <c r="C72" s="4" t="s">
        <v>213</v>
      </c>
      <c r="D72" s="4">
        <v>36</v>
      </c>
      <c r="E72" s="4" t="s">
        <v>221</v>
      </c>
      <c r="F72" s="24">
        <v>24.561499999999999</v>
      </c>
      <c r="G72" s="24">
        <v>-81.407880000000006</v>
      </c>
      <c r="H72" s="4" t="s">
        <v>212</v>
      </c>
      <c r="I72" s="25">
        <v>40269</v>
      </c>
      <c r="J72" s="4" t="s">
        <v>219</v>
      </c>
    </row>
    <row r="73" spans="1:10" x14ac:dyDescent="0.25">
      <c r="A73" s="4" t="str">
        <f t="shared" si="0"/>
        <v>M-L-38</v>
      </c>
      <c r="B73" s="4" t="s">
        <v>212</v>
      </c>
      <c r="C73" s="4" t="s">
        <v>213</v>
      </c>
      <c r="D73" s="4">
        <v>38</v>
      </c>
      <c r="E73" s="4" t="s">
        <v>222</v>
      </c>
      <c r="F73" s="24">
        <v>24.56306</v>
      </c>
      <c r="G73" s="24">
        <v>-81.400630000000007</v>
      </c>
      <c r="H73" s="4" t="s">
        <v>212</v>
      </c>
      <c r="I73" s="25">
        <v>40273</v>
      </c>
      <c r="J73" s="4" t="s">
        <v>219</v>
      </c>
    </row>
    <row r="74" spans="1:10" x14ac:dyDescent="0.25">
      <c r="A74" s="4" t="str">
        <f t="shared" si="0"/>
        <v>M-L-44</v>
      </c>
      <c r="B74" s="4" t="s">
        <v>212</v>
      </c>
      <c r="C74" s="4" t="s">
        <v>213</v>
      </c>
      <c r="D74" s="4">
        <v>44</v>
      </c>
      <c r="E74" s="4" t="s">
        <v>223</v>
      </c>
      <c r="F74" s="24">
        <v>24.5686</v>
      </c>
      <c r="G74" s="24">
        <v>-81.326499999999996</v>
      </c>
      <c r="H74" s="4" t="s">
        <v>212</v>
      </c>
      <c r="I74" s="25">
        <v>40319</v>
      </c>
      <c r="J74" s="4" t="s">
        <v>224</v>
      </c>
    </row>
    <row r="75" spans="1:10" x14ac:dyDescent="0.25">
      <c r="A75" s="4" t="str">
        <f t="shared" si="0"/>
        <v>M-L-46</v>
      </c>
      <c r="B75" s="4" t="s">
        <v>212</v>
      </c>
      <c r="C75" s="4" t="s">
        <v>213</v>
      </c>
      <c r="D75" s="4">
        <v>46</v>
      </c>
      <c r="E75" s="4" t="s">
        <v>225</v>
      </c>
      <c r="F75" s="24">
        <v>24.5608</v>
      </c>
      <c r="G75" s="24">
        <v>-81.501433333333338</v>
      </c>
      <c r="H75" s="4" t="s">
        <v>212</v>
      </c>
      <c r="I75" s="25">
        <v>40323</v>
      </c>
      <c r="J75" s="4" t="s">
        <v>224</v>
      </c>
    </row>
    <row r="76" spans="1:10" x14ac:dyDescent="0.25">
      <c r="A76" s="4" t="str">
        <f t="shared" si="0"/>
        <v>M-L-47</v>
      </c>
      <c r="B76" s="4" t="s">
        <v>212</v>
      </c>
      <c r="C76" s="4" t="s">
        <v>226</v>
      </c>
      <c r="D76" s="4">
        <v>47</v>
      </c>
      <c r="E76" s="4" t="s">
        <v>227</v>
      </c>
      <c r="F76" s="24">
        <v>24.548349999999999</v>
      </c>
      <c r="G76" s="24">
        <v>-81.533199999999994</v>
      </c>
      <c r="H76" s="4" t="s">
        <v>212</v>
      </c>
      <c r="I76" s="25">
        <v>40323</v>
      </c>
      <c r="J76" s="4" t="s">
        <v>224</v>
      </c>
    </row>
    <row r="77" spans="1:10" x14ac:dyDescent="0.25">
      <c r="A77" s="4" t="str">
        <f t="shared" si="0"/>
        <v>M-L-48</v>
      </c>
      <c r="B77" s="4" t="s">
        <v>212</v>
      </c>
      <c r="C77" s="4" t="s">
        <v>213</v>
      </c>
      <c r="D77" s="4">
        <v>48</v>
      </c>
      <c r="E77" s="4" t="s">
        <v>228</v>
      </c>
      <c r="F77" s="24">
        <v>24.5215</v>
      </c>
      <c r="G77" s="24">
        <v>-81.576899999999995</v>
      </c>
      <c r="H77" s="4" t="s">
        <v>212</v>
      </c>
      <c r="I77" s="25">
        <v>40326</v>
      </c>
      <c r="J77" s="4" t="s">
        <v>224</v>
      </c>
    </row>
    <row r="78" spans="1:10" x14ac:dyDescent="0.25">
      <c r="A78" s="4" t="str">
        <f t="shared" si="0"/>
        <v>M-L-51</v>
      </c>
      <c r="B78" s="4" t="s">
        <v>212</v>
      </c>
      <c r="C78" s="4" t="s">
        <v>213</v>
      </c>
      <c r="D78" s="4">
        <v>51</v>
      </c>
      <c r="E78" s="4" t="s">
        <v>229</v>
      </c>
      <c r="F78" s="24">
        <v>24.527349999999998</v>
      </c>
      <c r="G78" s="24">
        <v>-81.498949999999994</v>
      </c>
      <c r="H78" s="4" t="s">
        <v>212</v>
      </c>
      <c r="I78" s="25">
        <v>40452</v>
      </c>
      <c r="J78" s="4" t="s">
        <v>224</v>
      </c>
    </row>
    <row r="79" spans="1:10" x14ac:dyDescent="0.25">
      <c r="A79" s="4" t="str">
        <f t="shared" si="0"/>
        <v>M-L-54</v>
      </c>
      <c r="B79" s="4" t="s">
        <v>212</v>
      </c>
      <c r="C79" s="4" t="s">
        <v>213</v>
      </c>
      <c r="D79" s="4">
        <v>54</v>
      </c>
      <c r="E79" s="4" t="s">
        <v>230</v>
      </c>
      <c r="F79" s="24">
        <v>24.559033333333332</v>
      </c>
      <c r="G79" s="24">
        <v>-81.412933333333328</v>
      </c>
      <c r="H79" s="4" t="s">
        <v>212</v>
      </c>
      <c r="I79" s="25">
        <v>40493</v>
      </c>
      <c r="J79" s="4" t="s">
        <v>224</v>
      </c>
    </row>
    <row r="80" spans="1:10" x14ac:dyDescent="0.25">
      <c r="A80" s="4" t="str">
        <f t="shared" si="0"/>
        <v>M-L-56</v>
      </c>
      <c r="B80" s="4" t="s">
        <v>212</v>
      </c>
      <c r="C80" s="4" t="s">
        <v>213</v>
      </c>
      <c r="D80" s="4">
        <v>56</v>
      </c>
      <c r="E80" s="4" t="s">
        <v>230</v>
      </c>
      <c r="F80" s="24">
        <v>24.559116666666668</v>
      </c>
      <c r="G80" s="24">
        <v>-81.413566666666668</v>
      </c>
      <c r="H80" s="4" t="s">
        <v>212</v>
      </c>
      <c r="I80" s="25">
        <v>40493</v>
      </c>
      <c r="J80" s="4" t="s">
        <v>224</v>
      </c>
    </row>
    <row r="81" spans="1:10" x14ac:dyDescent="0.25">
      <c r="A81" s="4" t="str">
        <f t="shared" si="0"/>
        <v>M-L-58</v>
      </c>
      <c r="B81" s="4" t="s">
        <v>212</v>
      </c>
      <c r="C81" s="4" t="s">
        <v>213</v>
      </c>
      <c r="D81" s="4">
        <v>58</v>
      </c>
      <c r="E81" s="4" t="s">
        <v>231</v>
      </c>
      <c r="F81" s="24">
        <v>24.523283333333332</v>
      </c>
      <c r="G81" s="24">
        <v>-81.535716666666673</v>
      </c>
      <c r="H81" s="4" t="s">
        <v>212</v>
      </c>
      <c r="I81" s="25">
        <v>40498</v>
      </c>
      <c r="J81" s="4" t="s">
        <v>224</v>
      </c>
    </row>
    <row r="82" spans="1:10" x14ac:dyDescent="0.25">
      <c r="A82" s="4" t="str">
        <f t="shared" si="0"/>
        <v>M-L-63</v>
      </c>
      <c r="B82" s="4" t="s">
        <v>212</v>
      </c>
      <c r="C82" s="4" t="s">
        <v>226</v>
      </c>
      <c r="D82" s="4">
        <v>63</v>
      </c>
      <c r="E82" s="4" t="s">
        <v>232</v>
      </c>
      <c r="F82" s="24">
        <v>24.52983</v>
      </c>
      <c r="G82" s="24">
        <v>-81.640690000000006</v>
      </c>
      <c r="H82" s="4" t="s">
        <v>212</v>
      </c>
      <c r="I82" s="25">
        <v>41415</v>
      </c>
      <c r="J82" s="4" t="s">
        <v>233</v>
      </c>
    </row>
    <row r="83" spans="1:10" x14ac:dyDescent="0.25">
      <c r="A83" s="4" t="str">
        <f t="shared" si="0"/>
        <v>M-L-70</v>
      </c>
      <c r="B83" s="4" t="s">
        <v>212</v>
      </c>
      <c r="C83" s="4" t="s">
        <v>213</v>
      </c>
      <c r="D83" s="4">
        <v>70</v>
      </c>
      <c r="E83" s="4" t="s">
        <v>234</v>
      </c>
      <c r="F83" s="24">
        <v>24.557169999999999</v>
      </c>
      <c r="G83" s="24">
        <v>-81.510130000000004</v>
      </c>
      <c r="H83" s="4" t="s">
        <v>212</v>
      </c>
      <c r="I83" s="25" t="s">
        <v>235</v>
      </c>
      <c r="J83" s="4" t="s">
        <v>236</v>
      </c>
    </row>
    <row r="84" spans="1:10" x14ac:dyDescent="0.25">
      <c r="A84" s="4" t="str">
        <f t="shared" si="0"/>
        <v>M-L-75</v>
      </c>
      <c r="B84" s="4" t="s">
        <v>212</v>
      </c>
      <c r="C84" s="4" t="s">
        <v>226</v>
      </c>
      <c r="D84" s="4">
        <v>75</v>
      </c>
      <c r="E84" s="4" t="s">
        <v>237</v>
      </c>
      <c r="F84" s="24">
        <v>24.540099999999999</v>
      </c>
      <c r="G84" s="24">
        <v>-81.448819999999998</v>
      </c>
      <c r="H84" s="4" t="s">
        <v>212</v>
      </c>
      <c r="I84" s="25">
        <v>42353</v>
      </c>
      <c r="J84" s="4" t="s">
        <v>236</v>
      </c>
    </row>
    <row r="85" spans="1:10" x14ac:dyDescent="0.25">
      <c r="A85" s="4" t="str">
        <f t="shared" si="0"/>
        <v>M-L-76</v>
      </c>
      <c r="B85" s="4" t="s">
        <v>212</v>
      </c>
      <c r="C85" s="4" t="s">
        <v>213</v>
      </c>
      <c r="D85" s="4">
        <v>76</v>
      </c>
      <c r="E85" s="4" t="s">
        <v>238</v>
      </c>
      <c r="F85" s="24">
        <v>24.526579999999999</v>
      </c>
      <c r="G85" s="24">
        <v>-81.501019999999997</v>
      </c>
      <c r="H85" s="4" t="s">
        <v>212</v>
      </c>
      <c r="I85" s="25">
        <v>42417</v>
      </c>
      <c r="J85" s="4" t="s">
        <v>239</v>
      </c>
    </row>
    <row r="86" spans="1:10" x14ac:dyDescent="0.25">
      <c r="A86" s="4" t="str">
        <f t="shared" si="0"/>
        <v>M-L-77</v>
      </c>
      <c r="B86" s="4" t="s">
        <v>212</v>
      </c>
      <c r="C86" s="4" t="s">
        <v>213</v>
      </c>
      <c r="D86" s="4">
        <v>77</v>
      </c>
      <c r="E86" s="4" t="s">
        <v>240</v>
      </c>
      <c r="F86" s="24">
        <v>24.529990000000002</v>
      </c>
      <c r="G86" s="24">
        <v>-81.489590000000007</v>
      </c>
      <c r="H86" s="4" t="s">
        <v>212</v>
      </c>
      <c r="I86" s="25">
        <v>42417</v>
      </c>
      <c r="J86" s="4" t="s">
        <v>239</v>
      </c>
    </row>
    <row r="87" spans="1:10" x14ac:dyDescent="0.25">
      <c r="A87" s="4" t="str">
        <f t="shared" si="0"/>
        <v>M-L-78</v>
      </c>
      <c r="B87" s="4" t="s">
        <v>212</v>
      </c>
      <c r="C87" s="4" t="s">
        <v>213</v>
      </c>
      <c r="D87" s="4">
        <v>78</v>
      </c>
      <c r="E87" s="4" t="s">
        <v>240</v>
      </c>
      <c r="F87" s="24">
        <v>24.529990000000002</v>
      </c>
      <c r="G87" s="24">
        <v>-81.489590000000007</v>
      </c>
      <c r="H87" s="4" t="s">
        <v>212</v>
      </c>
      <c r="I87" s="25">
        <v>42417</v>
      </c>
      <c r="J87" s="4" t="s">
        <v>239</v>
      </c>
    </row>
    <row r="88" spans="1:10" x14ac:dyDescent="0.25">
      <c r="A88" s="4" t="str">
        <f t="shared" si="0"/>
        <v>M-L-79</v>
      </c>
      <c r="B88" s="4" t="s">
        <v>212</v>
      </c>
      <c r="C88" s="4" t="s">
        <v>213</v>
      </c>
      <c r="D88" s="4">
        <v>79</v>
      </c>
      <c r="E88" s="4" t="s">
        <v>241</v>
      </c>
      <c r="F88" s="24">
        <v>24.526399999999999</v>
      </c>
      <c r="G88" s="24">
        <v>-81.505170000000007</v>
      </c>
      <c r="H88" s="4" t="s">
        <v>212</v>
      </c>
      <c r="I88" s="25">
        <v>42429</v>
      </c>
      <c r="J88" s="4" t="s">
        <v>239</v>
      </c>
    </row>
    <row r="89" spans="1:10" x14ac:dyDescent="0.25">
      <c r="A89" s="4" t="str">
        <f t="shared" si="0"/>
        <v>M-L-80</v>
      </c>
      <c r="B89" s="4" t="s">
        <v>212</v>
      </c>
      <c r="C89" s="4" t="s">
        <v>213</v>
      </c>
      <c r="D89" s="4">
        <v>80</v>
      </c>
      <c r="E89" s="4" t="s">
        <v>241</v>
      </c>
      <c r="F89" s="24">
        <v>24.526399999999999</v>
      </c>
      <c r="G89" s="24">
        <v>-81.505170000000007</v>
      </c>
      <c r="H89" s="4" t="s">
        <v>212</v>
      </c>
      <c r="I89" s="25">
        <v>42429</v>
      </c>
      <c r="J89" s="4" t="s">
        <v>239</v>
      </c>
    </row>
    <row r="90" spans="1:10" x14ac:dyDescent="0.25">
      <c r="A90" s="4" t="str">
        <f t="shared" si="0"/>
        <v>M-L-88</v>
      </c>
      <c r="B90" s="4" t="s">
        <v>212</v>
      </c>
      <c r="C90" s="4" t="s">
        <v>213</v>
      </c>
      <c r="D90" s="4">
        <v>88</v>
      </c>
      <c r="E90" s="26" t="s">
        <v>242</v>
      </c>
      <c r="F90" s="27">
        <v>24.517659999999999</v>
      </c>
      <c r="G90" s="27">
        <v>-81.5441</v>
      </c>
      <c r="H90" s="4" t="s">
        <v>212</v>
      </c>
      <c r="I90" s="28">
        <v>42431</v>
      </c>
      <c r="J90" s="4" t="s">
        <v>239</v>
      </c>
    </row>
    <row r="91" spans="1:10" x14ac:dyDescent="0.25">
      <c r="A91" s="6" t="s">
        <v>243</v>
      </c>
      <c r="B91" s="6" t="s">
        <v>212</v>
      </c>
      <c r="C91" s="4" t="s">
        <v>244</v>
      </c>
      <c r="D91" s="6">
        <v>19</v>
      </c>
      <c r="E91" s="6" t="s">
        <v>64</v>
      </c>
      <c r="F91" s="7">
        <v>24.776299999999999</v>
      </c>
      <c r="G91" s="7">
        <v>-80.736509999999996</v>
      </c>
      <c r="H91" s="4" t="s">
        <v>59</v>
      </c>
      <c r="I91" s="8">
        <v>40288</v>
      </c>
      <c r="J91" s="4" t="s">
        <v>60</v>
      </c>
    </row>
    <row r="92" spans="1:10" x14ac:dyDescent="0.25">
      <c r="B92" s="6" t="s">
        <v>212</v>
      </c>
      <c r="C92" s="4" t="s">
        <v>15</v>
      </c>
      <c r="D92" s="29" t="s">
        <v>256</v>
      </c>
    </row>
    <row r="93" spans="1:10" x14ac:dyDescent="0.25">
      <c r="B93" s="6" t="s">
        <v>212</v>
      </c>
      <c r="C93" s="4" t="s">
        <v>15</v>
      </c>
      <c r="D93" s="4" t="s">
        <v>253</v>
      </c>
    </row>
    <row r="94" spans="1:10" x14ac:dyDescent="0.25">
      <c r="B94" s="6" t="s">
        <v>212</v>
      </c>
      <c r="C94" s="4" t="s">
        <v>15</v>
      </c>
      <c r="D94" s="4" t="s">
        <v>254</v>
      </c>
    </row>
    <row r="95" spans="1:10" x14ac:dyDescent="0.25">
      <c r="B95" s="6" t="s">
        <v>212</v>
      </c>
      <c r="C95" s="4" t="s">
        <v>15</v>
      </c>
      <c r="D95" s="4" t="s">
        <v>255</v>
      </c>
    </row>
  </sheetData>
  <autoFilter ref="A1:J1" xr:uid="{7F7F1924-2EF2-4A49-9DE1-410486610F4F}">
    <sortState xmlns:xlrd2="http://schemas.microsoft.com/office/spreadsheetml/2017/richdata2" ref="A2:J8">
      <sortCondition ref="A1:A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Shayle B Matsuda</cp:lastModifiedBy>
  <dcterms:created xsi:type="dcterms:W3CDTF">2020-06-23T22:47:58Z</dcterms:created>
  <dcterms:modified xsi:type="dcterms:W3CDTF">2023-08-07T18:59:35Z</dcterms:modified>
</cp:coreProperties>
</file>