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209479C2-5E05-DC40-BFFF-8CA799A0BEFE}" xr6:coauthVersionLast="47" xr6:coauthVersionMax="47" xr10:uidLastSave="{00000000-0000-0000-0000-000000000000}"/>
  <bookViews>
    <workbookView xWindow="0" yWindow="500" windowWidth="51200" windowHeight="29580" firstSheet="9" activeTab="15"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s>
  <externalReferences>
    <externalReference r:id="rId1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8" i="15" l="1"/>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H52" i="15" l="1"/>
  <c r="C62" i="12"/>
  <c r="H62" i="12"/>
  <c r="E148" i="11"/>
  <c r="F149" i="11"/>
  <c r="F96" i="11"/>
  <c r="D124" i="11"/>
  <c r="D126" i="11"/>
  <c r="F150" i="11" l="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<sst xmlns="http://schemas.openxmlformats.org/spreadsheetml/2006/main" count="3160" uniqueCount="1986">
  <si>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</si>
  <si>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</si>
  <si>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</si>
  <si>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</si>
  <si>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</si>
  <si>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</si>
  <si>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</si>
  <si>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</si>
  <si>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</si>
  <si>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</si>
  <si>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</si>
  <si>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</si>
  <si>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</si>
  <si>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</si>
  <si>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</si>
  <si>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</si>
  <si>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</si>
  <si>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</si>
  <si>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</si>
  <si>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</si>
  <si>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</si>
  <si>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</si>
  <si>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</si>
  <si>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</si>
  <si>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</si>
  <si>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</si>
  <si>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</si>
  <si>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</si>
  <si>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</si>
  <si>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</si>
  <si>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</si>
  <si>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</si>
  <si>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</si>
  <si>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</si>
  <si>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</si>
  <si>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</si>
  <si>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</si>
  <si>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</si>
  <si>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</si>
  <si>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</si>
  <si>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</si>
  <si>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</si>
  <si>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</si>
  <si>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</si>
  <si>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</si>
  <si>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</si>
  <si>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</si>
  <si>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</si>
  <si>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</si>
  <si>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</si>
  <si>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</si>
  <si>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</si>
  <si>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</si>
  <si>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</si>
  <si>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</si>
  <si>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</si>
  <si>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</si>
  <si>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</si>
  <si>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</si>
  <si>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</si>
  <si>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</si>
  <si>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</si>
  <si>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</si>
  <si>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</si>
  <si>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</si>
  <si>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</si>
  <si>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</si>
  <si>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</si>
  <si>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</si>
  <si>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</si>
  <si>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</si>
  <si>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</si>
  <si>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</si>
  <si>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</si>
  <si>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</si>
  <si>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</si>
  <si>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</si>
  <si>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</si>
  <si>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</si>
  <si>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</si>
  <si>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</si>
  <si>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</si>
  <si>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</si>
  <si>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</si>
  <si>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</si>
  <si>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</si>
  <si>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</si>
  <si>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</si>
  <si>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</si>
  <si>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</si>
  <si>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</si>
  <si>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</si>
  <si>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</si>
  <si>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</si>
  <si>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</si>
  <si>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</si>
  <si>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</si>
  <si>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</si>
  <si>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</si>
  <si>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</si>
  <si>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</si>
  <si>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</si>
  <si>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</si>
  <si>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</si>
  <si>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</si>
  <si>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</si>
  <si>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</si>
  <si>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</si>
  <si>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</si>
  <si>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</si>
  <si>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</si>
  <si>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</si>
  <si>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</si>
  <si>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</si>
  <si>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</si>
  <si>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</si>
  <si>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</si>
  <si>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</si>
  <si>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</si>
  <si>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</si>
  <si>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</si>
  <si>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</si>
  <si>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</si>
  <si>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</si>
  <si>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</si>
  <si>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</si>
  <si>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</si>
  <si>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</si>
  <si>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</si>
  <si>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</si>
  <si>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</si>
  <si>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</si>
  <si>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</si>
  <si>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</si>
  <si>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</si>
  <si>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</si>
  <si>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</si>
  <si>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</si>
  <si>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</si>
  <si>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</si>
  <si>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</si>
  <si>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</si>
  <si>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</si>
  <si>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</si>
  <si>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</si>
  <si>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</si>
  <si>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</si>
  <si>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</si>
  <si>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</si>
  <si>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</si>
  <si>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</si>
  <si>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</si>
  <si>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</si>
  <si>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</si>
  <si>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</si>
  <si>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</si>
  <si>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</si>
  <si>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</si>
  <si>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</si>
  <si>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</si>
  <si>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</si>
  <si>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</si>
  <si>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</si>
  <si>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</si>
  <si>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</si>
  <si>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</si>
  <si>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</si>
  <si>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</si>
  <si>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</si>
  <si>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</si>
  <si>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</si>
  <si>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</si>
  <si>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</si>
  <si>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</si>
  <si>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</si>
  <si>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</si>
  <si>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</si>
  <si>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</si>
  <si>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</si>
  <si>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</si>
  <si>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</si>
  <si>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</si>
  <si>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</si>
  <si>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</si>
  <si>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</si>
  <si>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</si>
  <si>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</si>
  <si>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</si>
  <si>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</si>
  <si>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</si>
  <si>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</si>
  <si>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</si>
  <si>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</si>
  <si>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</si>
  <si>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</si>
  <si>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</si>
  <si>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</si>
  <si>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</si>
  <si>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</si>
  <si>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</si>
  <si>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</si>
  <si>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</si>
  <si>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</si>
  <si>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</si>
  <si>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</si>
  <si>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</si>
  <si>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</si>
  <si>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</si>
  <si>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</si>
  <si>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</si>
  <si>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</si>
  <si>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</si>
  <si>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</si>
  <si>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</si>
  <si>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</si>
  <si>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</si>
  <si>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</si>
  <si>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</si>
  <si>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</si>
  <si>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</si>
  <si>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</si>
  <si>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</si>
  <si>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</si>
  <si>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</si>
  <si>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</si>
  <si>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</si>
  <si>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</si>
  <si>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</si>
  <si>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</si>
  <si>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</si>
  <si>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</si>
  <si>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</si>
  <si>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</si>
  <si>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</si>
  <si>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</si>
  <si>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</si>
  <si>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</si>
  <si>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</si>
  <si>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</si>
  <si>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</si>
  <si>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</si>
  <si>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</si>
  <si>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</si>
  <si>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</si>
  <si>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</si>
  <si>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</si>
  <si>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</si>
  <si>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</si>
  <si>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</si>
  <si>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</si>
  <si>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</si>
  <si>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</si>
  <si>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</si>
  <si>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</si>
  <si>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</si>
  <si>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</si>
  <si>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</si>
  <si>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</si>
  <si>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</si>
  <si>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</si>
  <si>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</si>
  <si>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</si>
  <si>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</si>
  <si>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</si>
  <si>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</si>
  <si>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</si>
  <si>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</si>
  <si>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</si>
  <si>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</si>
  <si>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</si>
  <si>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</si>
  <si>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</si>
  <si>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</si>
  <si>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</si>
  <si>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</si>
  <si>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</si>
  <si>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</si>
  <si>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</si>
  <si>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</si>
  <si>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</si>
  <si>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</si>
  <si>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</si>
  <si>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</si>
  <si>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</si>
  <si>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</si>
  <si>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</si>
  <si>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</si>
  <si>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</si>
  <si>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</si>
  <si>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</si>
  <si>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</si>
  <si>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</si>
  <si>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</si>
  <si>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</si>
  <si>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</si>
  <si>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</si>
  <si>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</si>
  <si>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</si>
  <si>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</si>
  <si>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</si>
  <si>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</si>
  <si>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</si>
  <si>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</si>
  <si>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</si>
  <si>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</si>
  <si>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</si>
  <si>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</si>
  <si>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</si>
  <si>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</si>
  <si>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</si>
  <si>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</si>
  <si>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</si>
  <si>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</si>
  <si>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</si>
  <si>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</si>
  <si>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</si>
  <si>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</si>
  <si>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</si>
  <si>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</si>
  <si>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</si>
  <si>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</si>
  <si>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</si>
  <si>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</si>
  <si>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</si>
  <si>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</si>
  <si>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</si>
  <si>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</si>
  <si>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</si>
  <si>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</si>
  <si>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</si>
  <si>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</si>
  <si>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</si>
  <si>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</si>
  <si>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</si>
  <si>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</si>
  <si>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</si>
  <si>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</si>
  <si>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</si>
  <si>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</si>
  <si>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</si>
  <si>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</si>
  <si>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</si>
  <si>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</si>
  <si>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</si>
  <si>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</si>
  <si>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</si>
  <si>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</si>
  <si>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</si>
  <si>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</si>
  <si>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</si>
  <si>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</si>
  <si>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</si>
  <si>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</si>
  <si>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</si>
  <si>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</si>
  <si>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</si>
  <si>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</si>
  <si>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</si>
  <si>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</si>
  <si>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</si>
  <si>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</si>
  <si>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</si>
  <si>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</si>
  <si>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</si>
  <si>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</si>
  <si>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</si>
  <si>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</si>
  <si>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</si>
  <si>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</si>
  <si>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</si>
  <si>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</si>
  <si>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</si>
  <si>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</si>
  <si>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</si>
  <si>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</si>
  <si>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</si>
  <si>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</si>
  <si>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</si>
  <si>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</si>
  <si>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</si>
  <si>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</si>
  <si>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</si>
  <si>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</si>
  <si>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</si>
  <si>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</si>
  <si>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</si>
  <si>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</si>
  <si>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</si>
  <si>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</si>
  <si>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</si>
  <si>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</si>
  <si>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</si>
  <si>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</si>
  <si>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</si>
  <si>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</si>
  <si>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</si>
  <si>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</si>
  <si>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</si>
  <si>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</si>
  <si>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</si>
  <si>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</si>
  <si>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</si>
  <si>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</si>
  <si>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</si>
  <si>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</si>
  <si>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</si>
  <si>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</si>
  <si>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</si>
  <si>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</si>
  <si>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</si>
  <si>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</si>
  <si>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</si>
  <si>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</si>
  <si>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</si>
  <si>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</si>
  <si>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</si>
  <si>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</si>
  <si>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</si>
  <si>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</si>
  <si>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</si>
  <si>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</si>
  <si>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</si>
  <si>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</si>
  <si>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</si>
  <si>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</si>
  <si>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</si>
  <si>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</si>
  <si>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</si>
  <si>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</si>
  <si>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</si>
  <si>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</si>
  <si>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</si>
  <si>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</si>
  <si>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</si>
  <si>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</si>
  <si>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</si>
  <si>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</si>
  <si>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</si>
  <si>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</si>
  <si>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</si>
  <si>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</si>
  <si>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</si>
  <si>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</si>
  <si>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</si>
  <si>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</si>
  <si>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</si>
  <si>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</si>
  <si>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</si>
  <si>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</si>
  <si>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</si>
  <si>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</si>
  <si>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</si>
  <si>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</si>
  <si>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</si>
  <si>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</si>
  <si>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</si>
  <si>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</si>
  <si>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</si>
  <si>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</si>
  <si>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</si>
  <si>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</si>
  <si>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</si>
  <si>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</si>
  <si>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</si>
  <si>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</si>
  <si>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</si>
  <si>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</si>
  <si>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</si>
  <si>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</si>
  <si>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</si>
  <si>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</si>
  <si>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</si>
  <si>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</si>
  <si>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</si>
  <si>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</si>
  <si>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</si>
  <si>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</si>
  <si>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</si>
  <si>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</si>
  <si>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</si>
  <si>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</si>
  <si>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</si>
  <si>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</si>
  <si>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</si>
  <si>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</si>
  <si>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</si>
  <si>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</si>
  <si>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</si>
  <si>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</si>
  <si>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</si>
  <si>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</si>
  <si>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</si>
  <si>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</si>
  <si>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</si>
  <si>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</si>
  <si>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</si>
  <si>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</si>
  <si>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</si>
  <si>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</si>
  <si>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</si>
  <si>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</si>
  <si>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</si>
  <si>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</si>
  <si>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</si>
  <si>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</si>
  <si>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</si>
  <si>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</si>
  <si>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</si>
  <si>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</si>
  <si>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</si>
  <si>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</si>
  <si>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</si>
  <si>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</si>
  <si>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</si>
  <si>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</si>
  <si>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</si>
  <si>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</si>
  <si>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</si>
  <si>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</si>
  <si>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</si>
  <si>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</si>
  <si>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</si>
  <si>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</si>
  <si>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</si>
  <si>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</si>
  <si>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</si>
  <si>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</si>
  <si>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</si>
  <si>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</si>
  <si>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</si>
  <si>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</si>
  <si>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</si>
  <si>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</si>
  <si>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</si>
  <si>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</si>
  <si>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</si>
  <si>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</si>
  <si>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</si>
  <si>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</si>
  <si>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</si>
  <si>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</si>
  <si>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</si>
  <si>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</si>
  <si>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</si>
  <si>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</si>
  <si>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</si>
  <si>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</si>
  <si>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</si>
  <si>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</si>
  <si>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</si>
  <si>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</si>
  <si>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</si>
  <si>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</si>
  <si>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</si>
  <si>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</si>
  <si>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</si>
  <si>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</si>
  <si>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</si>
  <si>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</si>
  <si>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</si>
  <si>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</si>
  <si>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</si>
  <si>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</si>
  <si>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</si>
  <si>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</si>
  <si>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</si>
  <si>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</si>
  <si>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</si>
  <si>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</si>
  <si>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</si>
  <si>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</si>
  <si>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</si>
  <si>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</si>
  <si>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</si>
  <si>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</si>
  <si>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</si>
  <si>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</si>
  <si>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</si>
  <si>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</si>
  <si>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</si>
  <si>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</si>
  <si>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</si>
  <si>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</si>
  <si>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</si>
  <si>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</si>
  <si>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</si>
  <si>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</si>
  <si>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</si>
  <si>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</si>
  <si>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</si>
  <si>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</si>
  <si>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</si>
  <si>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</si>
  <si>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</si>
  <si>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</si>
  <si>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</si>
  <si>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</si>
  <si>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</si>
  <si>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</si>
  <si>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</si>
  <si>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</si>
  <si>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</si>
  <si>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</si>
  <si>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</si>
  <si>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</si>
  <si>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</si>
  <si>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</si>
  <si>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</si>
  <si>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</si>
  <si>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</si>
  <si>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</si>
  <si>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</si>
  <si>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</si>
  <si>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</si>
  <si>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</si>
  <si>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</si>
  <si>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</si>
  <si>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</si>
  <si>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</si>
  <si>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</si>
  <si>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</si>
  <si>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</si>
  <si>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</si>
  <si>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</si>
  <si>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</si>
  <si>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</si>
  <si>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</si>
  <si>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</si>
  <si>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</si>
  <si>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</si>
  <si>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</si>
  <si>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</si>
  <si>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</si>
  <si>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</si>
  <si>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</si>
  <si>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</si>
  <si>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</si>
  <si>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</si>
  <si>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</si>
  <si>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</si>
  <si>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</si>
  <si>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</si>
  <si>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</si>
  <si>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</si>
  <si>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</si>
  <si>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</si>
  <si>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</si>
  <si>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</si>
  <si>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</si>
  <si>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</si>
  <si>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</si>
  <si>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</si>
  <si>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</si>
  <si>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</si>
  <si>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</si>
  <si>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</si>
  <si>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</si>
  <si>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</si>
  <si>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</si>
  <si>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</si>
  <si>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</si>
  <si>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</si>
  <si>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</si>
  <si>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</si>
  <si>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</si>
  <si>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</si>
  <si>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</si>
  <si>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</si>
  <si>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</si>
  <si>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</si>
  <si>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</si>
  <si>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</si>
  <si>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</si>
  <si>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</si>
  <si>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</si>
  <si>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</si>
  <si>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</si>
  <si>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</si>
  <si>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</si>
  <si>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</si>
  <si>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</si>
  <si>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</si>
  <si>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</si>
  <si>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</si>
  <si>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</si>
  <si>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</si>
  <si>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</si>
  <si>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</si>
  <si>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</si>
  <si>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</si>
  <si>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</si>
  <si>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</si>
  <si>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</si>
  <si>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</si>
  <si>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</si>
  <si>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</si>
  <si>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</si>
  <si>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</si>
  <si>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</si>
  <si>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</si>
  <si>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</si>
  <si>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</si>
  <si>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</si>
  <si>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</si>
  <si>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</si>
  <si>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</si>
  <si>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</si>
  <si>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</si>
  <si>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</si>
  <si>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</si>
  <si>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</si>
  <si>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</si>
  <si>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</si>
  <si>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</si>
  <si>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</si>
  <si>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</si>
  <si>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</si>
  <si>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</si>
  <si>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</si>
  <si>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</si>
  <si>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</si>
  <si>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</si>
  <si>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</si>
  <si>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</si>
  <si>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</si>
  <si>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</si>
  <si>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</si>
  <si>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</si>
  <si>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</si>
  <si>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</si>
  <si>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</si>
  <si>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</si>
  <si>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</si>
  <si>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</si>
  <si>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</si>
  <si>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</si>
  <si>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</si>
  <si>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</si>
  <si>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</si>
  <si>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</si>
  <si>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</si>
  <si>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</si>
  <si>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</si>
  <si>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</si>
  <si>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</si>
  <si>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</si>
  <si>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</si>
  <si>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</si>
  <si>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</si>
  <si>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</si>
  <si>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</si>
  <si>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</si>
  <si>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</si>
  <si>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</si>
  <si>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</si>
  <si>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</si>
  <si>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</si>
  <si>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</si>
  <si>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</si>
  <si>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</si>
  <si>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</si>
  <si>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</si>
  <si>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</si>
  <si>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</si>
  <si>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</si>
  <si>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</si>
  <si>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</si>
  <si>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</si>
  <si>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</si>
  <si>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</si>
  <si>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</si>
  <si>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</si>
  <si>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</si>
  <si>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</si>
  <si>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</si>
  <si>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</si>
  <si>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</si>
  <si>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</si>
  <si>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</si>
  <si>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</si>
  <si>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</si>
  <si>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</si>
  <si>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</si>
  <si>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</si>
  <si>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</si>
  <si>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</si>
  <si>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</si>
  <si>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</si>
  <si>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</si>
  <si>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</si>
  <si>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</si>
  <si>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</si>
  <si>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</si>
  <si>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</si>
  <si>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</si>
  <si>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</si>
  <si>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</si>
  <si>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</si>
  <si>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</si>
  <si>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</si>
  <si>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</si>
  <si>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</si>
  <si>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</si>
  <si>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</si>
  <si>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</si>
  <si>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</si>
  <si>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</si>
  <si>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</si>
  <si>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</si>
  <si>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</si>
  <si>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</si>
  <si>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</si>
  <si>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</si>
  <si>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</si>
  <si>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</si>
  <si>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</si>
  <si>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</si>
  <si>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</si>
  <si>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</si>
  <si>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</si>
  <si>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</si>
  <si>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</si>
  <si>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</si>
  <si>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</si>
  <si>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</si>
  <si>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</si>
  <si>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</si>
  <si>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</si>
  <si>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</si>
  <si>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</si>
  <si>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</si>
  <si>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</si>
  <si>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</si>
  <si>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</si>
  <si>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</si>
  <si>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</si>
  <si>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</si>
  <si>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</si>
  <si>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</si>
  <si>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</si>
  <si>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</si>
  <si>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</si>
  <si>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</si>
  <si>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</si>
  <si>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</si>
  <si>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</si>
  <si>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</si>
  <si>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</si>
  <si>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</si>
  <si>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</si>
  <si>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</si>
  <si>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</si>
  <si>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</si>
  <si>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</si>
  <si>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</si>
  <si>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</si>
  <si>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</si>
  <si>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</si>
  <si>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</si>
  <si>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</si>
  <si>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</si>
  <si>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</si>
  <si>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</si>
  <si>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</si>
  <si>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</si>
  <si>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</si>
  <si>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</si>
  <si>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</si>
  <si>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</si>
  <si>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</si>
  <si>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</si>
  <si>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</si>
  <si>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</si>
  <si>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</si>
  <si>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</si>
  <si>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</si>
  <si>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</si>
  <si>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</si>
  <si>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</si>
  <si>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</si>
  <si>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</si>
  <si>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</si>
  <si>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</si>
  <si>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</si>
  <si>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</si>
  <si>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</si>
  <si>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</si>
  <si>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</si>
  <si>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</si>
  <si>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</si>
  <si>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</si>
  <si>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</si>
  <si>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</si>
  <si>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</si>
  <si>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</si>
  <si>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</si>
  <si>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</si>
  <si>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</si>
  <si>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</si>
  <si>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</si>
  <si>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</si>
  <si>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</si>
  <si>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</si>
  <si>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</si>
  <si>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</si>
  <si>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</si>
  <si>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</si>
  <si>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</si>
  <si>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</si>
  <si>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</si>
  <si>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</si>
  <si>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</si>
  <si>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</si>
  <si>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</si>
  <si>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</si>
  <si>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</si>
  <si>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</si>
  <si>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</si>
  <si>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</si>
  <si>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</si>
  <si>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</si>
  <si>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</si>
  <si>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</si>
  <si>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</si>
  <si>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</si>
  <si>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</si>
  <si>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</si>
  <si>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</si>
  <si>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</si>
  <si>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</si>
  <si>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</si>
  <si>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</si>
  <si>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</si>
  <si>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</si>
  <si>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</si>
  <si>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</si>
  <si>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</si>
  <si>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</si>
  <si>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</si>
  <si>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</si>
  <si>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</si>
  <si>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</si>
  <si>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</si>
  <si>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</si>
  <si>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</si>
  <si>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</si>
  <si>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</si>
  <si>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</si>
  <si>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</si>
  <si>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</si>
  <si>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</si>
  <si>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</si>
  <si>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</si>
  <si>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</si>
  <si>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</si>
  <si>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</si>
  <si>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</si>
  <si>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</si>
  <si>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</si>
  <si>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</si>
  <si>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</si>
  <si>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</si>
  <si>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</si>
  <si>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</si>
  <si>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</si>
  <si>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</si>
  <si>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</si>
  <si>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</si>
  <si>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</si>
  <si>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</si>
  <si>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</si>
  <si>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</si>
  <si>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</si>
  <si>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</si>
  <si>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</si>
  <si>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</si>
  <si>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</si>
  <si>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</si>
  <si>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</si>
  <si>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</si>
  <si>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</si>
  <si>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</si>
  <si>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</si>
  <si>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</si>
  <si>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</si>
  <si>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</si>
  <si>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</si>
  <si>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</si>
  <si>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</si>
  <si>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</si>
  <si>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</si>
  <si>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</si>
  <si>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</si>
  <si>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</si>
  <si>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</si>
  <si>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</si>
  <si>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</si>
  <si>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</si>
  <si>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</si>
  <si>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</si>
  <si>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</si>
  <si>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</si>
  <si>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</si>
  <si>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</si>
  <si>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</si>
  <si>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</si>
  <si>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</si>
  <si>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</si>
  <si>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</si>
  <si>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</si>
  <si>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</si>
  <si>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</si>
  <si>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</si>
  <si>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</si>
  <si>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</si>
  <si>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</si>
  <si>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</si>
  <si>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</si>
  <si>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</si>
  <si>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</si>
  <si>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</si>
  <si>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</si>
  <si>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</si>
  <si>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</si>
  <si>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</si>
  <si>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</si>
  <si>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</si>
  <si>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</si>
  <si>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</si>
  <si>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</si>
  <si>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</si>
  <si>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</si>
  <si>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</si>
  <si>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</si>
  <si>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</si>
  <si>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</si>
  <si>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</si>
  <si>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</si>
  <si>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</si>
  <si>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</si>
  <si>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</si>
  <si>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</si>
  <si>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</si>
  <si>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</si>
  <si>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</si>
  <si>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</si>
  <si>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</si>
  <si>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</si>
  <si>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</si>
  <si>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</si>
  <si>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</si>
  <si>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</si>
  <si>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</si>
  <si>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</si>
  <si>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</si>
  <si>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</si>
  <si>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</si>
  <si>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</si>
  <si>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</si>
  <si>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</si>
  <si>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</si>
  <si>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</si>
  <si>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</si>
  <si>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</si>
  <si>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</si>
  <si>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</si>
  <si>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</si>
  <si>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</si>
  <si>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</si>
  <si>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</si>
  <si>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</si>
  <si>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</si>
  <si>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</si>
  <si>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</si>
  <si>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</si>
  <si>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</si>
  <si>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</si>
  <si>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</si>
  <si>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</si>
  <si>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</si>
  <si>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</si>
  <si>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</si>
  <si>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</si>
  <si>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</si>
  <si>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</si>
  <si>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</si>
  <si>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</si>
  <si>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</si>
  <si>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</si>
  <si>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</si>
  <si>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</si>
  <si>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</si>
  <si>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</si>
  <si>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</si>
  <si>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</si>
  <si>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</si>
  <si>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</si>
  <si>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</si>
  <si>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</si>
  <si>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</si>
  <si>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</si>
  <si>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</si>
  <si>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</si>
  <si>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</si>
  <si>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</si>
  <si>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</si>
  <si>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</si>
  <si>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</si>
  <si>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</si>
  <si>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</si>
  <si>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</si>
  <si>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</si>
  <si>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</si>
  <si>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</si>
  <si>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</si>
  <si>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</si>
  <si>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</si>
  <si>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</si>
  <si>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</si>
  <si>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</si>
  <si>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</si>
  <si>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</si>
  <si>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</si>
  <si>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</si>
  <si>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</si>
  <si>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</si>
  <si>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</si>
  <si>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</si>
  <si>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</si>
  <si>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</si>
  <si>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</si>
  <si>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</si>
  <si>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</si>
  <si>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</si>
  <si>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</si>
  <si>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</si>
  <si>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</si>
  <si>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</si>
  <si>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</si>
  <si>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</si>
  <si>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</si>
  <si>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</si>
  <si>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</si>
  <si>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</si>
  <si>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</si>
  <si>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</si>
  <si>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</si>
  <si>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</si>
  <si>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</si>
  <si>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</si>
  <si>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</si>
  <si>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</si>
  <si>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</si>
  <si>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</si>
  <si>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</si>
  <si>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</si>
  <si>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</si>
  <si>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</si>
  <si>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</si>
  <si>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</si>
  <si>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</si>
  <si>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</si>
  <si>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</si>
  <si>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</si>
  <si>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</si>
  <si>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</si>
  <si>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</si>
  <si>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</si>
  <si>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</si>
  <si>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</si>
  <si>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</si>
  <si>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</si>
  <si>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</si>
  <si>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</si>
  <si>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</si>
  <si>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</si>
  <si>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</si>
  <si>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</si>
  <si>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</si>
  <si>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</si>
  <si>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</si>
  <si>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</si>
  <si>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</si>
  <si>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</si>
  <si>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</si>
  <si>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</si>
  <si>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</si>
  <si>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</si>
  <si>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</si>
  <si>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</si>
  <si>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</si>
  <si>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</si>
  <si>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</si>
  <si>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</si>
  <si>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</si>
  <si>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</si>
  <si>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</si>
  <si>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</si>
  <si>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</si>
  <si>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</si>
  <si>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</si>
  <si>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</si>
  <si>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</si>
  <si>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</si>
  <si>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</si>
  <si>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</si>
  <si>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</si>
  <si>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</si>
  <si>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</si>
  <si>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</si>
  <si>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</si>
  <si>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</si>
  <si>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</si>
  <si>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</si>
  <si>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</si>
  <si>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</si>
  <si>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</si>
  <si>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</si>
  <si>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</si>
  <si>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</si>
  <si>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</si>
  <si>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</si>
  <si>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</si>
  <si>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</si>
  <si>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</si>
  <si>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</si>
  <si>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</si>
  <si>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</si>
  <si>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</si>
  <si>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</si>
  <si>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</si>
  <si>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</si>
  <si>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</si>
  <si>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</si>
  <si>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</si>
  <si>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</si>
  <si>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</si>
  <si>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</si>
  <si>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</si>
  <si>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</si>
  <si>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</si>
  <si>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</si>
  <si>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</si>
  <si>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</si>
  <si>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</si>
  <si>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</si>
  <si>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</si>
  <si>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</si>
  <si>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</si>
  <si>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</si>
  <si>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</si>
  <si>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</si>
  <si>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</si>
  <si>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</si>
  <si>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</si>
  <si>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</si>
  <si>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</si>
  <si>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</si>
  <si>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</si>
  <si>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</si>
  <si>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</si>
  <si>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</si>
  <si>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</si>
  <si>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</si>
  <si>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</si>
  <si>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</si>
  <si>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</si>
  <si>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</si>
  <si>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</si>
  <si>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</si>
  <si>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</si>
  <si>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</si>
  <si>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</si>
  <si>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</si>
  <si>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</si>
  <si>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</si>
  <si>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</si>
  <si>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</si>
  <si>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</si>
  <si>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</si>
  <si>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</si>
  <si>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</si>
  <si>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</si>
  <si>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</si>
  <si>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</si>
  <si>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</si>
  <si>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</si>
  <si>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</si>
  <si>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</si>
  <si>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</si>
  <si>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</si>
  <si>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</si>
  <si>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</si>
  <si>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</si>
  <si>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</si>
  <si>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</si>
  <si>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</si>
  <si>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</si>
  <si>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</si>
  <si>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</si>
  <si>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</si>
  <si>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</si>
  <si>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</si>
  <si>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</si>
  <si>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</si>
  <si>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</si>
  <si>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</si>
  <si>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</si>
  <si>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</si>
  <si>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</si>
  <si>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</si>
  <si>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</si>
  <si>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</si>
  <si>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</si>
  <si>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</si>
  <si>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</si>
  <si>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</si>
  <si>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</si>
  <si>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</si>
  <si>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</si>
  <si>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</si>
  <si>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</si>
  <si>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</si>
  <si>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</si>
  <si>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</si>
  <si>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</si>
  <si>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</si>
  <si>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</si>
  <si>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</si>
  <si>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</si>
  <si>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</si>
  <si>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</si>
  <si>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</si>
  <si>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</si>
  <si>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</si>
  <si>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</si>
  <si>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</si>
  <si>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</si>
  <si>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</si>
  <si>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</si>
  <si>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</si>
  <si>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</si>
  <si>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</si>
  <si>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</si>
  <si>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</si>
  <si>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</si>
  <si>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</si>
  <si>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</si>
  <si>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</si>
  <si>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</si>
  <si>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</si>
  <si>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</si>
  <si>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</si>
  <si>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</si>
  <si>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</si>
  <si>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</si>
  <si>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</si>
  <si>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</si>
  <si>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</si>
  <si>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</si>
  <si>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</si>
  <si>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</si>
  <si>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</si>
  <si>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</si>
  <si>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</si>
  <si>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</si>
  <si>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</si>
  <si>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</si>
  <si>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</si>
  <si>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</si>
  <si>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</si>
  <si>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</si>
  <si>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</si>
  <si>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</si>
  <si>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</si>
  <si>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</si>
  <si>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</si>
  <si>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</si>
  <si>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</si>
  <si>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</si>
  <si>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</si>
  <si>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</si>
  <si>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</si>
  <si>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</si>
  <si>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</si>
  <si>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</si>
  <si>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</si>
  <si>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</si>
  <si>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</si>
  <si>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</si>
  <si>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</si>
  <si>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</si>
  <si>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</si>
  <si>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</si>
  <si>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</si>
  <si>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</si>
  <si>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</si>
  <si>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</si>
  <si>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</si>
  <si>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</si>
  <si>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</si>
  <si>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</si>
  <si>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</si>
  <si>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</si>
  <si>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</si>
  <si>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</si>
  <si>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</si>
  <si>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</si>
  <si>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</si>
  <si>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</si>
  <si>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</si>
  <si>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</si>
  <si>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</si>
  <si>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</si>
  <si>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</si>
  <si>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</si>
  <si>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</si>
  <si>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</si>
  <si>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</si>
  <si>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</si>
  <si>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</si>
  <si>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</si>
  <si>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</si>
  <si>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</si>
  <si>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</si>
  <si>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</si>
  <si>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</si>
  <si>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</si>
  <si>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</si>
  <si>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</si>
  <si>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</si>
  <si>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</si>
  <si>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</si>
  <si>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</si>
  <si>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</si>
  <si>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</si>
  <si>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</si>
  <si>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</si>
  <si>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</si>
  <si>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</si>
  <si>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</si>
  <si>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</si>
  <si>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</si>
  <si>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</si>
  <si>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</si>
  <si>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</si>
  <si>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</si>
  <si>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</si>
  <si>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</si>
  <si>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</si>
  <si>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</si>
  <si>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</si>
  <si>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</si>
  <si>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</si>
  <si>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</si>
  <si>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</si>
  <si>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</si>
  <si>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</si>
  <si>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</si>
  <si>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</si>
  <si>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</si>
  <si>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</si>
  <si>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</si>
  <si>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</si>
  <si>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</si>
  <si>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</si>
  <si>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</si>
  <si>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</si>
  <si>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</si>
  <si>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</si>
  <si>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</si>
  <si>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</si>
  <si>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</si>
  <si>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</si>
  <si>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</si>
  <si>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</si>
  <si>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</si>
  <si>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</si>
  <si>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</si>
  <si>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</si>
  <si>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</si>
  <si>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</si>
  <si>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</si>
  <si>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</si>
  <si>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</si>
  <si>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</si>
  <si>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</si>
  <si>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</si>
  <si>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</si>
  <si>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</si>
  <si>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</si>
  <si>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</si>
  <si>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</si>
  <si>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</si>
  <si>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</si>
  <si>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</si>
  <si>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</si>
  <si>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</si>
  <si>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</si>
  <si>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</si>
  <si>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</si>
  <si>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</si>
  <si>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</si>
  <si>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</si>
  <si>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</si>
  <si>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</si>
  <si>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</si>
  <si>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</si>
  <si>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</si>
  <si>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</si>
  <si>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</si>
  <si>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</si>
  <si>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</si>
  <si>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</si>
  <si>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</si>
  <si>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</si>
  <si>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</si>
  <si>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</si>
  <si>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</si>
  <si>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</si>
  <si>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</si>
  <si>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</si>
  <si>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</si>
  <si>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</si>
  <si>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</si>
  <si>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</si>
  <si>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</si>
  <si>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</si>
  <si>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</si>
  <si>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</si>
  <si>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</si>
  <si>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</si>
  <si>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</si>
  <si>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</si>
  <si>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</si>
  <si>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</si>
  <si>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</si>
  <si>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</si>
  <si>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</si>
  <si>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</si>
  <si>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</si>
  <si>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</si>
  <si>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</si>
  <si>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</si>
  <si>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</si>
  <si>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</si>
  <si>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</si>
  <si>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</si>
  <si>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</si>
  <si>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</si>
  <si>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</si>
  <si>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</si>
  <si>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</si>
  <si>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</si>
  <si>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</si>
  <si>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</si>
  <si>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</si>
  <si>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</si>
  <si>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</si>
  <si>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</si>
  <si>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</si>
  <si>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</si>
  <si>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</si>
  <si>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</si>
  <si>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</si>
  <si>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</si>
  <si>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</si>
  <si>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</si>
  <si>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</si>
  <si>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</si>
  <si>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</si>
  <si>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</si>
  <si>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</si>
  <si>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</si>
  <si>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</si>
  <si>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</si>
  <si>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</si>
  <si>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</si>
  <si>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</si>
  <si>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</si>
  <si>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</si>
  <si>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</si>
  <si>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</si>
  <si>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</si>
  <si>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</si>
  <si>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</si>
  <si>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</si>
  <si>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</si>
  <si>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</si>
  <si>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</si>
  <si>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</si>
  <si>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</si>
  <si>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</si>
  <si>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</si>
  <si>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</si>
  <si>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</si>
  <si>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</si>
  <si>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</si>
  <si>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</si>
  <si>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</si>
  <si>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</si>
  <si>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</si>
  <si>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</si>
  <si>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</si>
  <si>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</si>
  <si>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</si>
  <si>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</si>
  <si>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</si>
  <si>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</si>
  <si>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</si>
  <si>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</si>
  <si>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</si>
  <si>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</si>
  <si>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</si>
  <si>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</si>
  <si>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</si>
  <si>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</si>
  <si>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</si>
  <si>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</si>
  <si>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</si>
  <si>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</si>
  <si>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</si>
  <si>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</si>
  <si>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</si>
  <si>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</si>
  <si>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</si>
  <si>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</si>
  <si>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</si>
  <si>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</si>
  <si>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</si>
  <si>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</si>
  <si>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</si>
  <si>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</si>
  <si>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</si>
  <si>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</si>
  <si>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</si>
  <si>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</si>
  <si>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</si>
  <si>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</si>
  <si>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</si>
  <si>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</si>
  <si>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</si>
  <si>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</si>
  <si>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</si>
  <si>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</si>
  <si>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</si>
  <si>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</si>
  <si>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</si>
  <si>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</si>
  <si>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</si>
  <si>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</si>
  <si>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</si>
  <si>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</si>
  <si>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</si>
  <si>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</si>
  <si>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</si>
  <si>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</si>
  <si>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</si>
  <si>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</si>
  <si>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</si>
  <si>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</si>
  <si>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</si>
  <si>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</si>
  <si>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</si>
  <si>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</si>
  <si>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</si>
  <si>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</si>
  <si>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</si>
  <si>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</si>
  <si>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</si>
  <si>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</si>
  <si>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</si>
  <si>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</si>
  <si>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</si>
  <si>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</si>
  <si>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</si>
  <si>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</si>
  <si>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</si>
  <si>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</si>
  <si>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</si>
  <si>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</si>
  <si>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</si>
  <si>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</si>
  <si>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</si>
  <si>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</si>
  <si>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</si>
  <si>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</si>
  <si>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</si>
  <si>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</si>
  <si>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</si>
  <si>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</si>
  <si>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</si>
  <si>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</si>
  <si>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</si>
  <si>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</si>
  <si>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</si>
  <si>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</si>
  <si>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</si>
  <si>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</si>
  <si>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</si>
  <si>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</si>
  <si>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</si>
  <si>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</si>
  <si>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</si>
  <si>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</si>
  <si>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</si>
  <si>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</si>
  <si>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</si>
  <si>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</si>
  <si>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</si>
  <si>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</si>
  <si>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</si>
  <si>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</si>
  <si>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</si>
  <si>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</si>
  <si>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</si>
  <si>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</si>
  <si>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</si>
  <si>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</si>
  <si>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</si>
  <si>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</si>
  <si>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</si>
  <si>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</si>
  <si>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</si>
  <si>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</si>
  <si>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</si>
  <si>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</si>
  <si>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</si>
  <si>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</si>
  <si>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</si>
  <si>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</si>
  <si>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</si>
  <si>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</si>
  <si>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</si>
  <si>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</si>
  <si>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</si>
  <si>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</si>
  <si>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</si>
  <si>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</si>
  <si>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</si>
  <si>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</si>
  <si>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</si>
  <si>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</si>
  <si>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</si>
  <si>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</si>
  <si>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</si>
  <si>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</si>
  <si>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</si>
  <si>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</si>
  <si>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</si>
  <si>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</si>
  <si>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</si>
  <si>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</si>
  <si>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</si>
  <si>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</si>
  <si>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</si>
  <si>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</si>
  <si>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</si>
  <si>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</si>
  <si>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</si>
  <si>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</si>
  <si>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</si>
  <si>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</si>
  <si>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</si>
  <si>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</si>
  <si>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</si>
  <si>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</si>
  <si>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</si>
  <si>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</si>
  <si>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</si>
  <si>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</si>
  <si>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</si>
  <si>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</si>
  <si>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</si>
  <si>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</si>
  <si>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</si>
  <si>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</si>
  <si>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</si>
  <si>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</si>
  <si>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</si>
  <si>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</si>
  <si>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</si>
  <si>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</si>
  <si>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</si>
  <si>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</si>
  <si>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</si>
  <si>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</si>
  <si>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</si>
  <si>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</si>
  <si>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</si>
  <si>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</si>
  <si>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</si>
  <si>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</si>
  <si>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</si>
  <si>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</si>
  <si>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</si>
  <si>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</si>
  <si>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</si>
  <si>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</si>
  <si>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</si>
  <si>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</si>
  <si>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</si>
  <si>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</si>
  <si>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</si>
  <si>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</si>
  <si>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</si>
  <si>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</si>
  <si>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</si>
  <si>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</si>
  <si>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</si>
  <si>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</si>
  <si>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</si>
  <si>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</si>
  <si>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</si>
  <si>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</si>
  <si>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</si>
  <si>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</si>
  <si>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</si>
  <si>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</si>
  <si>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</si>
  <si>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</si>
  <si>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</si>
  <si>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</si>
  <si>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</si>
  <si>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</si>
  <si>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</si>
  <si>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</si>
  <si>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</si>
  <si>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</si>
  <si>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</si>
  <si>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</si>
  <si>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</si>
  <si>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</si>
  <si>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</si>
  <si>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</si>
  <si>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</si>
  <si>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</si>
  <si>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</si>
  <si>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</si>
  <si>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</si>
  <si>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</si>
  <si>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</si>
  <si>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</si>
  <si>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</si>
  <si>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</si>
  <si>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</si>
  <si>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</si>
  <si>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</si>
  <si>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</si>
  <si>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</si>
  <si>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</si>
  <si>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</si>
  <si>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</si>
  <si>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</si>
  <si>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</si>
  <si>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</si>
  <si>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</si>
  <si>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</si>
  <si>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</si>
  <si>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</si>
  <si>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</si>
  <si>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</si>
  <si>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</si>
  <si>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</si>
  <si>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</si>
  <si>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</si>
  <si>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</si>
  <si>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</si>
  <si>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</si>
  <si>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</si>
  <si>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</si>
  <si>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</si>
  <si>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</si>
  <si>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</si>
  <si>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</si>
  <si>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</si>
  <si>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</si>
  <si>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</si>
  <si>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</si>
  <si>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</si>
  <si>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</si>
  <si>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</si>
  <si>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</si>
  <si>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</si>
  <si>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</si>
  <si>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</si>
  <si>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</si>
  <si>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</si>
  <si>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</si>
  <si>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</si>
  <si>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</si>
  <si>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</si>
  <si>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</si>
  <si>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</si>
  <si>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</si>
  <si>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</si>
  <si>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</si>
  <si>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</si>
  <si>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</si>
  <si>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</si>
  <si>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</si>
  <si>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</si>
  <si>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</si>
  <si>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</si>
  <si>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</si>
  <si>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</si>
  <si>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</si>
  <si>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</si>
  <si>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</si>
  <si>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</si>
  <si>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</si>
  <si>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</si>
  <si>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</si>
  <si>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</si>
  <si>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</si>
  <si>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</si>
  <si>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</si>
  <si>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</si>
  <si>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</si>
  <si>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</si>
  <si>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</si>
  <si>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</si>
  <si>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</si>
  <si>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</si>
  <si>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</si>
  <si>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</si>
  <si>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</si>
  <si>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</si>
  <si>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</si>
  <si>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</si>
  <si>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</si>
  <si>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</si>
  <si>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</si>
  <si>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</si>
  <si>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</si>
  <si>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</si>
  <si>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</si>
  <si>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</si>
  <si>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</si>
  <si>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</si>
  <si>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</si>
  <si>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</si>
  <si>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</si>
  <si>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</si>
  <si>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</si>
  <si>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</si>
  <si>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</si>
  <si>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</si>
  <si>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</si>
  <si>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</si>
  <si>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</si>
  <si>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</si>
  <si>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</si>
  <si>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</si>
  <si>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</si>
  <si>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</si>
  <si>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</si>
  <si>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</si>
  <si>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</si>
  <si>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</si>
  <si>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</si>
  <si>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</si>
  <si>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</si>
  <si>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</si>
  <si>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</si>
  <si>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</si>
  <si>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</si>
  <si>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שיעור חזרה נוסף למבחן</t>
  </si>
  <si>
    <t>סיווג</t>
  </si>
  <si>
    <t>ערכו את הדוח על המצב הכספי (המאזן) ליום 31.12.2024 ואת דוח רווח והפסד לשנת 2024.</t>
  </si>
  <si>
    <t>הכנסות (מכירות)</t>
  </si>
  <si>
    <t>הוצאה (עלות המכירות)</t>
  </si>
  <si>
    <t>הוצאה (קניות)</t>
  </si>
  <si>
    <t>הקטנת הוצאה (עלות המכר)</t>
  </si>
  <si>
    <t>הוצאה (הנהלה וכלליות)</t>
  </si>
  <si>
    <t>התחייבות שוטפת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</si>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</sst>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37">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s>
  <cellStyleXfs count="2">
    <xf numFmtId="0" fontId="0" fillId="0" borderId="0"/>
    <xf numFmtId="0" fontId="42" fillId="0" borderId="0" applyNumberFormat="0" applyFill="0" applyBorder="0" applyAlignment="0" applyProtection="0"/>
  </cellStyleXfs>
  <cellXfs count="397">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223"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7" zoomScale="358" zoomScaleNormal="380" workbookViewId="0">
      <selection activeCell="D228" sqref="D228"/>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394" t="s">
        <v>1186</v>
      </c>
    </row>
    <row r="29" spans="1:10" x14ac:dyDescent="0.2">
      <c r="A29" s="243" t="s">
        <v>1035</v>
      </c>
      <c r="B29" s="173">
        <v>42750</v>
      </c>
      <c r="C29" s="38" t="s">
        <v>1036</v>
      </c>
      <c r="D29" s="38"/>
      <c r="E29" s="98"/>
      <c r="F29" s="98"/>
      <c r="G29" s="98"/>
      <c r="H29" s="14"/>
      <c r="J29" s="393"/>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395" t="s">
        <v>1210</v>
      </c>
      <c r="B140" s="393"/>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396">
        <f>(880000-250000)/10</f>
        <v>63000</v>
      </c>
    </row>
    <row r="227" spans="1:10" x14ac:dyDescent="0.2">
      <c r="F227" s="396"/>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218"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393" t="s">
        <v>36</v>
      </c>
      <c r="G97" s="393"/>
      <c r="I97" s="1" t="s">
        <v>33</v>
      </c>
      <c r="J97" s="393" t="s">
        <v>36</v>
      </c>
      <c r="K97" s="393"/>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A83" zoomScale="160" zoomScaleNormal="290" workbookViewId="0">
      <selection activeCell="E100" sqref="E100"/>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389" t="s">
        <v>1666</v>
      </c>
      <c r="G74" s="389"/>
      <c r="H74" s="389"/>
      <c r="I74" s="389"/>
      <c r="J74" s="389"/>
      <c r="K74" s="389"/>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10"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389" t="s">
        <v>1666</v>
      </c>
      <c r="G84" s="389"/>
      <c r="H84" s="389"/>
      <c r="I84" s="389"/>
      <c r="J84" s="389"/>
      <c r="K84" s="389"/>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P169"/>
  <sheetViews>
    <sheetView rightToLeft="1" tabSelected="1" topLeftCell="A130" zoomScale="180" workbookViewId="0">
      <selection activeCell="H159" sqref="H159"/>
    </sheetView>
  </sheetViews>
  <sheetFormatPr baseColWidth="10" defaultRowHeight="16" x14ac:dyDescent="0.2"/>
  <cols>
    <col min="1" max="16384" width="10.83203125" style="1"/>
  </cols>
  <sheetData>
    <row r="1" spans="1:1" x14ac:dyDescent="0.2">
      <c r="A1" s="1" t="s">
        <v>1967</v>
      </c>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1969</v>
      </c>
    </row>
    <row r="132" spans="1:16" x14ac:dyDescent="0.2">
      <c r="A132" s="6" t="s">
        <v>197</v>
      </c>
      <c r="B132" s="6"/>
      <c r="C132" s="6"/>
      <c r="D132" s="245" t="s">
        <v>446</v>
      </c>
      <c r="E132" s="6" t="s">
        <v>1968</v>
      </c>
      <c r="G132" s="3" t="s">
        <v>1827</v>
      </c>
      <c r="N132" s="3" t="s">
        <v>1828</v>
      </c>
    </row>
    <row r="133" spans="1:16" x14ac:dyDescent="0.2">
      <c r="A133" s="1" t="s">
        <v>1824</v>
      </c>
      <c r="D133" s="237" t="s">
        <v>513</v>
      </c>
      <c r="E133" s="1" t="s">
        <v>36</v>
      </c>
    </row>
    <row r="134" spans="1:16" x14ac:dyDescent="0.2">
      <c r="A134" s="1" t="s">
        <v>112</v>
      </c>
      <c r="D134" s="38">
        <v>800</v>
      </c>
      <c r="E134" s="1" t="s">
        <v>524</v>
      </c>
      <c r="G134" s="6" t="s">
        <v>33</v>
      </c>
      <c r="H134" s="6"/>
      <c r="I134" s="6"/>
      <c r="J134" s="6" t="s">
        <v>275</v>
      </c>
      <c r="K134" s="6"/>
      <c r="N134" s="1" t="s">
        <v>212</v>
      </c>
    </row>
    <row r="135" spans="1:16" x14ac:dyDescent="0.2">
      <c r="A135" s="1" t="s">
        <v>1648</v>
      </c>
      <c r="D135" s="38">
        <v>750</v>
      </c>
      <c r="E135" s="1" t="s">
        <v>524</v>
      </c>
      <c r="N135" s="1" t="s">
        <v>216</v>
      </c>
    </row>
    <row r="136" spans="1:16" x14ac:dyDescent="0.2">
      <c r="A136" s="1" t="s">
        <v>212</v>
      </c>
      <c r="D136" s="38">
        <v>1000</v>
      </c>
      <c r="E136" s="1" t="s">
        <v>1970</v>
      </c>
      <c r="G136" s="1" t="s">
        <v>523</v>
      </c>
      <c r="J136" s="1" t="s">
        <v>525</v>
      </c>
      <c r="N136" s="1" t="s">
        <v>248</v>
      </c>
      <c r="P136" s="339"/>
    </row>
    <row r="137" spans="1:16" x14ac:dyDescent="0.2">
      <c r="A137" s="1" t="s">
        <v>1416</v>
      </c>
      <c r="D137" s="38">
        <v>400</v>
      </c>
      <c r="E137" s="1" t="s">
        <v>523</v>
      </c>
      <c r="N137" s="1" t="s">
        <v>249</v>
      </c>
    </row>
    <row r="138" spans="1:16" x14ac:dyDescent="0.2">
      <c r="A138" s="1" t="s">
        <v>674</v>
      </c>
      <c r="D138" s="38">
        <v>300</v>
      </c>
      <c r="E138" s="1" t="s">
        <v>523</v>
      </c>
      <c r="N138" s="1" t="s">
        <v>250</v>
      </c>
    </row>
    <row r="139" spans="1:16" x14ac:dyDescent="0.2">
      <c r="A139" s="1" t="s">
        <v>1651</v>
      </c>
      <c r="D139" s="38">
        <v>288</v>
      </c>
      <c r="E139" s="1" t="s">
        <v>1971</v>
      </c>
      <c r="N139" s="1" t="s">
        <v>251</v>
      </c>
    </row>
    <row r="140" spans="1:16" x14ac:dyDescent="0.2">
      <c r="A140" s="1" t="s">
        <v>1823</v>
      </c>
      <c r="D140" s="38">
        <v>138</v>
      </c>
      <c r="E140" s="1" t="s">
        <v>1972</v>
      </c>
      <c r="N140" s="1" t="s">
        <v>252</v>
      </c>
    </row>
    <row r="141" spans="1:16" x14ac:dyDescent="0.2">
      <c r="A141" s="1" t="s">
        <v>218</v>
      </c>
      <c r="D141" s="38">
        <v>222</v>
      </c>
      <c r="E141" s="1" t="s">
        <v>524</v>
      </c>
      <c r="N141" s="1" t="s">
        <v>253</v>
      </c>
      <c r="P141" s="339"/>
    </row>
    <row r="142" spans="1:16" x14ac:dyDescent="0.2">
      <c r="A142" s="1" t="s">
        <v>490</v>
      </c>
      <c r="D142" s="38">
        <v>131</v>
      </c>
      <c r="E142" s="1" t="s">
        <v>36</v>
      </c>
      <c r="G142" s="1" t="s">
        <v>524</v>
      </c>
      <c r="J142" s="1" t="s">
        <v>526</v>
      </c>
      <c r="N142" s="1" t="s">
        <v>254</v>
      </c>
    </row>
    <row r="143" spans="1:16" x14ac:dyDescent="0.2">
      <c r="A143" s="1" t="s">
        <v>1646</v>
      </c>
      <c r="D143" s="38">
        <v>212</v>
      </c>
      <c r="E143" s="1" t="s">
        <v>523</v>
      </c>
      <c r="N143" s="1" t="s">
        <v>255</v>
      </c>
    </row>
    <row r="144" spans="1:16" x14ac:dyDescent="0.2">
      <c r="A144" s="1" t="s">
        <v>1647</v>
      </c>
      <c r="D144" s="38">
        <v>212</v>
      </c>
      <c r="E144" s="1" t="s">
        <v>1973</v>
      </c>
      <c r="N144" s="1" t="s">
        <v>256</v>
      </c>
      <c r="P144" s="339"/>
    </row>
    <row r="145" spans="1:16" x14ac:dyDescent="0.2">
      <c r="A145" s="1" t="s">
        <v>101</v>
      </c>
      <c r="D145" s="38">
        <v>111</v>
      </c>
      <c r="E145" s="1" t="s">
        <v>526</v>
      </c>
      <c r="N145" s="1" t="s">
        <v>257</v>
      </c>
    </row>
    <row r="146" spans="1:16" x14ac:dyDescent="0.2">
      <c r="A146" s="1" t="s">
        <v>1825</v>
      </c>
      <c r="D146" s="38">
        <v>19</v>
      </c>
      <c r="E146" s="1" t="s">
        <v>1974</v>
      </c>
      <c r="N146" s="1" t="s">
        <v>258</v>
      </c>
      <c r="P146" s="339"/>
    </row>
    <row r="147" spans="1:16" x14ac:dyDescent="0.2">
      <c r="A147" s="1" t="s">
        <v>100</v>
      </c>
      <c r="D147" s="38">
        <v>117</v>
      </c>
      <c r="E147" s="1" t="s">
        <v>1975</v>
      </c>
      <c r="J147" s="1" t="s">
        <v>36</v>
      </c>
    </row>
    <row r="148" spans="1:16" x14ac:dyDescent="0.2">
      <c r="A148" s="1" t="s">
        <v>1649</v>
      </c>
      <c r="D148" s="38">
        <v>100</v>
      </c>
      <c r="E148" s="1" t="s">
        <v>1976</v>
      </c>
    </row>
    <row r="149" spans="1:16" x14ac:dyDescent="0.2">
      <c r="A149" s="1" t="s">
        <v>1655</v>
      </c>
      <c r="D149" s="38">
        <v>92</v>
      </c>
      <c r="E149" s="1" t="s">
        <v>1977</v>
      </c>
    </row>
    <row r="150" spans="1:16" x14ac:dyDescent="0.2">
      <c r="A150" s="1" t="s">
        <v>1657</v>
      </c>
      <c r="D150" s="38">
        <v>80</v>
      </c>
      <c r="E150" s="1" t="s">
        <v>1978</v>
      </c>
    </row>
    <row r="151" spans="1:16" x14ac:dyDescent="0.2">
      <c r="A151" s="1" t="s">
        <v>1278</v>
      </c>
      <c r="D151" s="38">
        <v>70</v>
      </c>
      <c r="E151" s="1" t="s">
        <v>36</v>
      </c>
    </row>
    <row r="152" spans="1:16" x14ac:dyDescent="0.2">
      <c r="A152" s="1" t="s">
        <v>309</v>
      </c>
      <c r="D152" s="38">
        <v>60</v>
      </c>
      <c r="E152" s="1" t="s">
        <v>1979</v>
      </c>
      <c r="G152" s="1" t="s">
        <v>278</v>
      </c>
      <c r="J152" s="1" t="s">
        <v>281</v>
      </c>
    </row>
    <row r="153" spans="1:16" x14ac:dyDescent="0.2">
      <c r="A153" s="1" t="s">
        <v>1656</v>
      </c>
      <c r="D153" s="38">
        <v>53</v>
      </c>
      <c r="E153" s="1" t="s">
        <v>1974</v>
      </c>
    </row>
    <row r="154" spans="1:16" x14ac:dyDescent="0.2">
      <c r="A154" s="1" t="s">
        <v>220</v>
      </c>
      <c r="D154" s="38">
        <v>45</v>
      </c>
      <c r="E154" s="1" t="s">
        <v>1975</v>
      </c>
    </row>
    <row r="155" spans="1:16" x14ac:dyDescent="0.2">
      <c r="A155" s="1" t="s">
        <v>310</v>
      </c>
      <c r="D155" s="38">
        <v>22</v>
      </c>
      <c r="E155" s="1" t="s">
        <v>1979</v>
      </c>
    </row>
    <row r="156" spans="1:16" x14ac:dyDescent="0.2">
      <c r="A156" s="1" t="s">
        <v>80</v>
      </c>
      <c r="D156" s="38">
        <v>40</v>
      </c>
      <c r="E156" s="1" t="s">
        <v>523</v>
      </c>
    </row>
    <row r="157" spans="1:16" x14ac:dyDescent="0.2">
      <c r="A157" s="1" t="s">
        <v>1658</v>
      </c>
      <c r="D157" s="38">
        <v>12</v>
      </c>
      <c r="E157" s="1" t="s">
        <v>1980</v>
      </c>
    </row>
    <row r="158" spans="1:16" x14ac:dyDescent="0.2">
      <c r="A158" s="1" t="s">
        <v>206</v>
      </c>
      <c r="D158" s="38">
        <v>19</v>
      </c>
      <c r="E158" s="1" t="s">
        <v>1981</v>
      </c>
    </row>
    <row r="159" spans="1:16" x14ac:dyDescent="0.2">
      <c r="A159" s="1" t="s">
        <v>409</v>
      </c>
      <c r="D159" s="38">
        <v>44</v>
      </c>
      <c r="E159" s="1" t="s">
        <v>1971</v>
      </c>
    </row>
    <row r="160" spans="1:16" x14ac:dyDescent="0.2">
      <c r="A160" s="1" t="s">
        <v>1654</v>
      </c>
      <c r="D160" s="38">
        <v>15</v>
      </c>
      <c r="E160" s="1" t="s">
        <v>1974</v>
      </c>
    </row>
    <row r="161" spans="1:5" x14ac:dyDescent="0.2">
      <c r="A161" s="1" t="s">
        <v>1323</v>
      </c>
      <c r="D161" s="38">
        <v>23</v>
      </c>
      <c r="E161" s="1" t="s">
        <v>1974</v>
      </c>
    </row>
    <row r="162" spans="1:5" x14ac:dyDescent="0.2">
      <c r="A162" s="1" t="s">
        <v>1653</v>
      </c>
      <c r="D162" s="38">
        <v>22</v>
      </c>
      <c r="E162" s="1" t="s">
        <v>1982</v>
      </c>
    </row>
    <row r="163" spans="1:5" x14ac:dyDescent="0.2">
      <c r="A163" s="1" t="s">
        <v>438</v>
      </c>
      <c r="D163" s="38">
        <v>20</v>
      </c>
      <c r="E163" s="1" t="s">
        <v>1983</v>
      </c>
    </row>
    <row r="164" spans="1:5" x14ac:dyDescent="0.2">
      <c r="A164" s="1" t="s">
        <v>203</v>
      </c>
      <c r="D164" s="38">
        <v>15</v>
      </c>
      <c r="E164" s="1" t="s">
        <v>1984</v>
      </c>
    </row>
    <row r="165" spans="1:5" x14ac:dyDescent="0.2">
      <c r="A165" s="1" t="s">
        <v>1322</v>
      </c>
      <c r="D165" s="38">
        <v>19</v>
      </c>
      <c r="E165" s="1" t="s">
        <v>1977</v>
      </c>
    </row>
    <row r="166" spans="1:5" x14ac:dyDescent="0.2">
      <c r="A166" s="1" t="s">
        <v>109</v>
      </c>
      <c r="D166" s="38">
        <v>27</v>
      </c>
      <c r="E166" s="1" t="s">
        <v>1981</v>
      </c>
    </row>
    <row r="167" spans="1:5" x14ac:dyDescent="0.2">
      <c r="A167" s="1" t="s">
        <v>1652</v>
      </c>
      <c r="D167" s="38">
        <v>10</v>
      </c>
      <c r="E167" s="1" t="s">
        <v>1982</v>
      </c>
    </row>
    <row r="168" spans="1:5" x14ac:dyDescent="0.2">
      <c r="A168" s="1" t="s">
        <v>453</v>
      </c>
      <c r="D168" s="38">
        <v>5</v>
      </c>
      <c r="E168" s="1" t="s">
        <v>1983</v>
      </c>
    </row>
    <row r="169" spans="1:5" x14ac:dyDescent="0.2">
      <c r="A169" s="1" t="s">
        <v>1826</v>
      </c>
      <c r="D169" s="38">
        <v>5</v>
      </c>
      <c r="E169" s="1" t="s">
        <v>1985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zoomScale="335" zoomScaleNormal="380" workbookViewId="0">
      <selection activeCell="E78" sqref="E78"/>
    </sheetView>
  </sheetViews>
  <sheetFormatPr baseColWidth="10" defaultRowHeight="16" x14ac:dyDescent="0.2"/>
  <sheetData>
    <row r="1" spans="1:8" x14ac:dyDescent="0.2">
      <c r="A1" s="371" t="s">
        <v>189</v>
      </c>
      <c r="B1" s="371"/>
      <c r="C1" s="371"/>
      <c r="D1" s="371"/>
      <c r="E1" s="371"/>
      <c r="F1" s="371"/>
      <c r="G1" s="371"/>
      <c r="H1" s="371"/>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72" t="s">
        <v>335</v>
      </c>
      <c r="K67" s="63" t="s">
        <v>336</v>
      </c>
      <c r="L67" s="66" t="s">
        <v>336</v>
      </c>
    </row>
    <row r="68" spans="1:12" x14ac:dyDescent="0.2">
      <c r="A68" s="1" t="s">
        <v>337</v>
      </c>
      <c r="J68" s="373"/>
      <c r="K68" s="67" t="s">
        <v>338</v>
      </c>
      <c r="L68" s="68" t="s">
        <v>339</v>
      </c>
    </row>
    <row r="69" spans="1:12" ht="17" thickBot="1" x14ac:dyDescent="0.25">
      <c r="J69" s="374"/>
      <c r="K69" s="69" t="s">
        <v>340</v>
      </c>
      <c r="L69" s="70" t="s">
        <v>341</v>
      </c>
    </row>
    <row r="70" spans="1:12" x14ac:dyDescent="0.2">
      <c r="A70" s="1" t="s">
        <v>203</v>
      </c>
      <c r="D70" s="61">
        <v>22000</v>
      </c>
      <c r="J70" s="375" t="s">
        <v>342</v>
      </c>
      <c r="K70" s="63" t="s">
        <v>93</v>
      </c>
      <c r="L70" s="63" t="s">
        <v>72</v>
      </c>
    </row>
    <row r="71" spans="1:12" ht="17" thickBot="1" x14ac:dyDescent="0.25">
      <c r="J71" s="376"/>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377" t="s">
        <v>473</v>
      </c>
      <c r="B98" s="378"/>
      <c r="C98" s="378"/>
      <c r="D98" s="378"/>
      <c r="E98" s="378"/>
      <c r="F98" s="378"/>
      <c r="G98" s="378"/>
      <c r="H98" s="378"/>
      <c r="I98" s="379"/>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380" t="s">
        <v>541</v>
      </c>
      <c r="B135" s="380"/>
      <c r="C135" s="380"/>
      <c r="D135" s="380"/>
      <c r="E135" s="380"/>
      <c r="F135" s="380"/>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386" t="s">
        <v>36</v>
      </c>
      <c r="G19" s="386"/>
      <c r="H19" s="386"/>
    </row>
    <row r="20" spans="1:8" x14ac:dyDescent="0.2">
      <c r="F20" s="4" t="s">
        <v>490</v>
      </c>
      <c r="G20" s="4" t="s">
        <v>563</v>
      </c>
      <c r="H20" s="4" t="s">
        <v>491</v>
      </c>
    </row>
    <row r="23" spans="1:8" x14ac:dyDescent="0.2">
      <c r="A23" s="126" t="s">
        <v>550</v>
      </c>
    </row>
    <row r="24" spans="1:8" x14ac:dyDescent="0.2">
      <c r="C24" s="387" t="s">
        <v>33</v>
      </c>
      <c r="D24" s="383" t="s">
        <v>28</v>
      </c>
      <c r="E24" s="125" t="s">
        <v>562</v>
      </c>
      <c r="F24" s="386" t="s">
        <v>36</v>
      </c>
      <c r="G24" s="386"/>
      <c r="H24" s="386"/>
    </row>
    <row r="25" spans="1:8" x14ac:dyDescent="0.2">
      <c r="C25" s="388"/>
      <c r="D25" s="384"/>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381" t="s">
        <v>564</v>
      </c>
      <c r="D32" s="383" t="s">
        <v>28</v>
      </c>
      <c r="E32" s="385" t="s">
        <v>565</v>
      </c>
      <c r="F32" s="385"/>
      <c r="G32" s="385"/>
      <c r="H32" s="385"/>
    </row>
    <row r="33" spans="1:8" ht="31" customHeight="1" x14ac:dyDescent="0.2">
      <c r="A33" s="126"/>
      <c r="C33" s="388"/>
      <c r="D33" s="384"/>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381" t="s">
        <v>564</v>
      </c>
      <c r="D39" s="383" t="s">
        <v>28</v>
      </c>
      <c r="E39" s="385" t="s">
        <v>565</v>
      </c>
      <c r="F39" s="385"/>
      <c r="G39" s="385"/>
      <c r="H39" s="385"/>
    </row>
    <row r="40" spans="1:8" ht="31" customHeight="1" x14ac:dyDescent="0.2">
      <c r="A40" s="126"/>
      <c r="C40" s="388"/>
      <c r="D40" s="384"/>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381" t="s">
        <v>564</v>
      </c>
      <c r="D54" s="383" t="s">
        <v>28</v>
      </c>
      <c r="E54" s="385" t="s">
        <v>565</v>
      </c>
      <c r="F54" s="385"/>
      <c r="G54" s="385"/>
      <c r="H54" s="385"/>
    </row>
    <row r="55" spans="1:8" ht="27" customHeight="1" x14ac:dyDescent="0.2">
      <c r="C55" s="388"/>
      <c r="D55" s="384"/>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381" t="s">
        <v>564</v>
      </c>
      <c r="C71" s="381"/>
      <c r="D71" s="383" t="s">
        <v>28</v>
      </c>
      <c r="E71" s="385" t="s">
        <v>565</v>
      </c>
      <c r="F71" s="385"/>
      <c r="G71" s="385"/>
      <c r="H71" s="385"/>
    </row>
    <row r="72" spans="1:8" ht="17" x14ac:dyDescent="0.2">
      <c r="B72" s="382"/>
      <c r="C72" s="382"/>
      <c r="D72" s="384"/>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381" t="s">
        <v>564</v>
      </c>
      <c r="C86" s="381"/>
      <c r="D86" s="383" t="s">
        <v>28</v>
      </c>
      <c r="E86" s="385" t="s">
        <v>565</v>
      </c>
      <c r="F86" s="385"/>
      <c r="G86" s="385"/>
      <c r="H86" s="385"/>
    </row>
    <row r="87" spans="1:8" ht="17" x14ac:dyDescent="0.2">
      <c r="B87" s="382"/>
      <c r="C87" s="382"/>
      <c r="D87" s="384"/>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381" t="s">
        <v>564</v>
      </c>
      <c r="C94" s="381"/>
      <c r="D94" s="383" t="s">
        <v>28</v>
      </c>
      <c r="E94" s="385" t="s">
        <v>565</v>
      </c>
      <c r="F94" s="385"/>
      <c r="G94" s="385"/>
      <c r="H94" s="385"/>
    </row>
    <row r="95" spans="1:8" ht="17" x14ac:dyDescent="0.2">
      <c r="B95" s="382"/>
      <c r="C95" s="382"/>
      <c r="D95" s="384"/>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381" t="s">
        <v>564</v>
      </c>
      <c r="C101" s="381"/>
      <c r="D101" s="383" t="s">
        <v>28</v>
      </c>
      <c r="E101" s="385" t="s">
        <v>565</v>
      </c>
      <c r="F101" s="385"/>
      <c r="G101" s="385"/>
      <c r="H101" s="385"/>
    </row>
    <row r="102" spans="1:9" ht="33" customHeight="1" x14ac:dyDescent="0.2">
      <c r="B102" s="382"/>
      <c r="C102" s="382"/>
      <c r="D102" s="384"/>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381" t="s">
        <v>564</v>
      </c>
      <c r="C114" s="381"/>
      <c r="D114" s="383" t="s">
        <v>28</v>
      </c>
      <c r="E114" s="385" t="s">
        <v>565</v>
      </c>
      <c r="F114" s="385"/>
      <c r="G114" s="385"/>
      <c r="H114" s="385"/>
    </row>
    <row r="115" spans="1:8" ht="33" customHeight="1" x14ac:dyDescent="0.2">
      <c r="B115" s="382"/>
      <c r="C115" s="382"/>
      <c r="D115" s="384"/>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381" t="s">
        <v>564</v>
      </c>
      <c r="C121" s="381"/>
      <c r="D121" s="383" t="s">
        <v>28</v>
      </c>
      <c r="E121" s="385" t="s">
        <v>565</v>
      </c>
      <c r="F121" s="385"/>
      <c r="G121" s="385"/>
      <c r="H121" s="385"/>
    </row>
    <row r="122" spans="1:8" ht="33" customHeight="1" x14ac:dyDescent="0.2">
      <c r="B122" s="382"/>
      <c r="C122" s="382"/>
      <c r="D122" s="384"/>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389" t="s">
        <v>623</v>
      </c>
      <c r="B1" s="389"/>
      <c r="C1" s="389"/>
      <c r="D1" s="389"/>
      <c r="E1" s="389"/>
      <c r="F1" s="389"/>
      <c r="G1" s="389"/>
      <c r="H1" s="389"/>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390" t="s">
        <v>1309</v>
      </c>
      <c r="K130" s="391"/>
      <c r="L130" s="391"/>
      <c r="M130" s="391"/>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52"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383" t="s">
        <v>28</v>
      </c>
      <c r="H118" s="392" t="s">
        <v>952</v>
      </c>
    </row>
    <row r="119" spans="1:8" x14ac:dyDescent="0.2">
      <c r="A119" s="48"/>
      <c r="F119" s="4" t="s">
        <v>953</v>
      </c>
      <c r="G119" s="383"/>
      <c r="H119" s="392"/>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393" t="s">
        <v>1040</v>
      </c>
      <c r="E315" s="393"/>
      <c r="F315" s="393"/>
    </row>
    <row r="317" spans="1:6" x14ac:dyDescent="0.2">
      <c r="A317" s="1" t="s">
        <v>1041</v>
      </c>
    </row>
    <row r="319" spans="1:6" ht="18" x14ac:dyDescent="0.25">
      <c r="A319" s="1" t="s">
        <v>1042</v>
      </c>
      <c r="D319" s="393" t="s">
        <v>1043</v>
      </c>
      <c r="E319" s="393"/>
      <c r="F319" s="393"/>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2025-02-20T19:33:47Z</dcterms:modified>
</cp:coreProperties>
</file>