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" sheetId="1" r:id="rId4"/>
    <sheet state="visible" name="multilayer" sheetId="2" r:id="rId5"/>
    <sheet state="visible" name="relu" sheetId="3" r:id="rId6"/>
    <sheet state="visible" name="sigmoid" sheetId="4" r:id="rId7"/>
    <sheet state="visible" name="softmax" sheetId="5" r:id="rId8"/>
  </sheets>
  <definedNames/>
  <calcPr/>
</workbook>
</file>

<file path=xl/sharedStrings.xml><?xml version="1.0" encoding="utf-8"?>
<sst xmlns="http://schemas.openxmlformats.org/spreadsheetml/2006/main" count="241" uniqueCount="60">
  <si>
    <t>Input Layer</t>
  </si>
  <si>
    <t>Hidden Layer</t>
  </si>
  <si>
    <t>Output Layer</t>
  </si>
  <si>
    <t>Informasi</t>
  </si>
  <si>
    <t>X1</t>
  </si>
  <si>
    <t>X2</t>
  </si>
  <si>
    <t>Tidak ada</t>
  </si>
  <si>
    <t>Neuron 1</t>
  </si>
  <si>
    <t>Neuron 2</t>
  </si>
  <si>
    <t>Neuron 3</t>
  </si>
  <si>
    <t>Layer</t>
  </si>
  <si>
    <t>Activation</t>
  </si>
  <si>
    <t>Neuron</t>
  </si>
  <si>
    <t>Weight 1</t>
  </si>
  <si>
    <t>Linear</t>
  </si>
  <si>
    <t>Weight 2</t>
  </si>
  <si>
    <t xml:space="preserve">Bias </t>
  </si>
  <si>
    <t>Prediction</t>
  </si>
  <si>
    <t>Σy1</t>
  </si>
  <si>
    <t>y1</t>
  </si>
  <si>
    <t>Σy2</t>
  </si>
  <si>
    <t>y2</t>
  </si>
  <si>
    <t>Σy3</t>
  </si>
  <si>
    <t>y3</t>
  </si>
  <si>
    <t>Expect Output</t>
  </si>
  <si>
    <t>σ(net) = net</t>
  </si>
  <si>
    <t>Σy1 = 0.2 + (0.5)*x1 + (0.3)*x2</t>
  </si>
  <si>
    <t>Σy2 = 0.3 + (0.2)*x1 + (-0.6)*x2</t>
  </si>
  <si>
    <t>Σy3 = 0.1 + (-0.8)*x1 + (0.4)*x2</t>
  </si>
  <si>
    <t>y1=σ(Σy1)</t>
  </si>
  <si>
    <t>y2=σ(Σy2)</t>
  </si>
  <si>
    <t>y3=σ(Σy3)</t>
  </si>
  <si>
    <t>ReLU</t>
  </si>
  <si>
    <t>Prediction Data 1</t>
  </si>
  <si>
    <t>Prediction Data 2</t>
  </si>
  <si>
    <t>Prediction Data 3</t>
  </si>
  <si>
    <t>Σh1</t>
  </si>
  <si>
    <t>h1</t>
  </si>
  <si>
    <t>Σh2</t>
  </si>
  <si>
    <t>h2</t>
  </si>
  <si>
    <t>Σh1 = 0.5 + (0)*x1 + (-1)*x2</t>
  </si>
  <si>
    <t>Σh2 = 0.5 + (-2)*x1 + (0)*x2</t>
  </si>
  <si>
    <t>h1=σ(Σh1)</t>
  </si>
  <si>
    <t>h2=σ(Σh2)</t>
  </si>
  <si>
    <t>σ(net) = max(0,net)</t>
  </si>
  <si>
    <t>Σy1 = 0.5 + (0)*h1 + (-1)*h2</t>
  </si>
  <si>
    <t>Σy2 = 0.5 + (-3)*h1 + (0)*h2</t>
  </si>
  <si>
    <t>Σy1 = 0.1 + (0.4)*x1 + (0.7)*x2</t>
  </si>
  <si>
    <t>Σy2 = 0.2 + (-0.5)*x1 + (0.8)*x2</t>
  </si>
  <si>
    <t>Σy3 = 0.3 + (0.6)*x1 + (-0.9)*x2</t>
  </si>
  <si>
    <t>Sigmoid</t>
  </si>
  <si>
    <t>σ(net) = 1/(1+e^(-net))</t>
  </si>
  <si>
    <t>Σy1 = 0.4 + (0.2)*x1 + (0.1)*x2</t>
  </si>
  <si>
    <t>Σy2 = 0.2 + (0.4)*x1 + (0.2)*x2</t>
  </si>
  <si>
    <t>Σy3 = 0.1 + (0.2)*x1 + (0.4)*x2</t>
  </si>
  <si>
    <t>Softmax</t>
  </si>
  <si>
    <t>σ(net) = e^(net) / sum(e^(net))</t>
  </si>
  <si>
    <t>Σy1 = 1 + (2)*x1 + (3)*x2</t>
  </si>
  <si>
    <t>Σy2 = 2 + (1)*x1 + (2)*x2</t>
  </si>
  <si>
    <t>Σy3 = 3 + (3)*x1 + (1)*x2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</si>
</sst>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0" xfId="0" applyAlignment="1" applyFont="1">
      <alignment horizontal="center" readingOrder="0" vertical="bottom"/>
    </xf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4" fillId="2" fontId="1" numFmtId="0" xfId="0" applyAlignment="1" applyBorder="1" applyFill="1" applyFont="1">
      <alignment horizontal="center" readingOrder="0" vertical="bottom"/>
    </xf>
    <xf borderId="5" fillId="3" fontId="1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5" fillId="3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readingOrder="0" vertical="bottom"/>
    </xf>
    <xf borderId="0" fillId="0" fontId="3" numFmtId="3" xfId="0" applyAlignment="1" applyFont="1" applyNumberForma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0" fillId="4" fontId="4" numFmtId="0" xfId="0" applyAlignment="1" applyFill="1" applyFont="1">
      <alignment horizontal="center"/>
    </xf>
    <xf borderId="1" fillId="3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19.63"/>
    <col customWidth="1" min="6" max="6" width="17.63"/>
    <col customWidth="1" min="9" max="9" width="17.13"/>
    <col customWidth="1" min="11" max="11" width="15.0"/>
    <col customWidth="1" min="14" max="14" width="14.75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3"/>
      <c r="I1" s="1" t="s">
        <v>2</v>
      </c>
      <c r="J1" s="4"/>
      <c r="K1" s="4"/>
      <c r="L1" s="2"/>
      <c r="M1" s="5"/>
      <c r="N1" s="1" t="s">
        <v>3</v>
      </c>
      <c r="O1" s="4"/>
      <c r="P1" s="2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4</v>
      </c>
      <c r="B2" s="7" t="s">
        <v>5</v>
      </c>
      <c r="C2" s="8"/>
      <c r="D2" s="1" t="s">
        <v>6</v>
      </c>
      <c r="E2" s="4"/>
      <c r="F2" s="4"/>
      <c r="G2" s="2"/>
      <c r="H2" s="8"/>
      <c r="I2" s="7"/>
      <c r="J2" s="7" t="s">
        <v>7</v>
      </c>
      <c r="K2" s="7" t="s">
        <v>8</v>
      </c>
      <c r="L2" s="7" t="s">
        <v>9</v>
      </c>
      <c r="M2" s="9"/>
      <c r="N2" s="10" t="s">
        <v>10</v>
      </c>
      <c r="O2" s="11" t="s">
        <v>11</v>
      </c>
      <c r="P2" s="11" t="s">
        <v>12</v>
      </c>
      <c r="Q2" s="8"/>
      <c r="R2" s="8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2">
        <v>3.0</v>
      </c>
      <c r="B3" s="13">
        <v>1.0</v>
      </c>
      <c r="C3" s="5"/>
      <c r="D3" s="9"/>
      <c r="E3" s="3"/>
      <c r="F3" s="3"/>
      <c r="G3" s="3"/>
      <c r="H3" s="5"/>
      <c r="I3" s="7" t="s">
        <v>13</v>
      </c>
      <c r="J3" s="14">
        <v>0.5</v>
      </c>
      <c r="K3" s="14">
        <v>0.2</v>
      </c>
      <c r="L3" s="14">
        <v>-0.8</v>
      </c>
      <c r="M3" s="3"/>
      <c r="N3" s="15" t="s">
        <v>2</v>
      </c>
      <c r="O3" s="16" t="s">
        <v>14</v>
      </c>
      <c r="P3" s="17">
        <v>3.0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18"/>
      <c r="B4" s="18"/>
      <c r="C4" s="5"/>
      <c r="D4" s="9"/>
      <c r="E4" s="3"/>
      <c r="F4" s="3"/>
      <c r="G4" s="3"/>
      <c r="H4" s="19"/>
      <c r="I4" s="7" t="s">
        <v>15</v>
      </c>
      <c r="J4" s="14">
        <v>0.3</v>
      </c>
      <c r="K4" s="14">
        <v>-0.6</v>
      </c>
      <c r="L4" s="14">
        <v>0.4</v>
      </c>
      <c r="M4" s="5"/>
      <c r="N4" s="5"/>
      <c r="O4" s="20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5"/>
      <c r="B5" s="5"/>
      <c r="C5" s="5"/>
      <c r="D5" s="9"/>
      <c r="E5" s="3"/>
      <c r="F5" s="3"/>
      <c r="G5" s="3"/>
      <c r="H5" s="19"/>
      <c r="I5" s="7" t="s">
        <v>16</v>
      </c>
      <c r="J5" s="14">
        <v>0.2</v>
      </c>
      <c r="K5" s="14">
        <v>0.3</v>
      </c>
      <c r="L5" s="14">
        <v>0.1</v>
      </c>
      <c r="M5" s="5"/>
      <c r="N5" s="5"/>
      <c r="O5" s="20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21" t="s">
        <v>17</v>
      </c>
      <c r="B8" s="4"/>
      <c r="C8" s="4"/>
      <c r="D8" s="4"/>
      <c r="E8" s="4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22" t="s">
        <v>18</v>
      </c>
      <c r="B9" s="23" t="s">
        <v>19</v>
      </c>
      <c r="C9" s="22" t="s">
        <v>20</v>
      </c>
      <c r="D9" s="23" t="s">
        <v>21</v>
      </c>
      <c r="E9" s="22" t="s">
        <v>22</v>
      </c>
      <c r="F9" s="23" t="s">
        <v>23</v>
      </c>
      <c r="G9" s="5"/>
      <c r="H9" s="5"/>
      <c r="I9" s="5"/>
      <c r="J9" s="5"/>
      <c r="K9" s="5"/>
      <c r="L9" s="5"/>
      <c r="M9" s="5"/>
      <c r="N9" s="7" t="s">
        <v>24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24">
        <f t="array" ref="A10">MMULT(A3:B3, J3:J4) + J5</f>
        <v>2</v>
      </c>
      <c r="B10" s="24">
        <f>A10</f>
        <v>2</v>
      </c>
      <c r="C10" s="24">
        <f t="array" ref="C10">MMULT(A3:B3, K3:K4) + K5</f>
        <v>0.3</v>
      </c>
      <c r="D10" s="14">
        <f>C10</f>
        <v>0.3</v>
      </c>
      <c r="E10" s="14">
        <f t="array" ref="E10">MMULT(A3:B3, L3:L4) + L5</f>
        <v>-1.9</v>
      </c>
      <c r="F10" s="14">
        <f>E10</f>
        <v>-1.9</v>
      </c>
      <c r="G10" s="20"/>
      <c r="H10" s="5"/>
      <c r="I10" s="5"/>
      <c r="J10" s="5"/>
      <c r="K10" s="5"/>
      <c r="L10" s="5"/>
      <c r="M10" s="23" t="s">
        <v>19</v>
      </c>
      <c r="N10" s="14">
        <v>2.0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5"/>
      <c r="B11" s="5"/>
      <c r="C11" s="5"/>
      <c r="D11" s="3"/>
      <c r="E11" s="3"/>
      <c r="F11" s="20"/>
      <c r="G11" s="20"/>
      <c r="H11" s="5"/>
      <c r="I11" s="5"/>
      <c r="J11" s="5"/>
      <c r="K11" s="5"/>
      <c r="L11" s="5"/>
      <c r="M11" s="23" t="s">
        <v>21</v>
      </c>
      <c r="N11" s="14">
        <v>0.3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25"/>
      <c r="B12" s="3"/>
      <c r="C12" s="5"/>
      <c r="D12" s="3"/>
      <c r="E12" s="5"/>
      <c r="F12" s="20"/>
      <c r="G12" s="20"/>
      <c r="H12" s="5"/>
      <c r="I12" s="5"/>
      <c r="J12" s="5"/>
      <c r="K12" s="5"/>
      <c r="L12" s="5"/>
      <c r="M12" s="23" t="s">
        <v>23</v>
      </c>
      <c r="N12" s="14">
        <v>-1.9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3"/>
      <c r="B13" s="3"/>
      <c r="C13" s="5"/>
      <c r="D13" s="5"/>
      <c r="E13" s="5"/>
      <c r="F13" s="20"/>
      <c r="G13" s="2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3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1" t="s">
        <v>25</v>
      </c>
      <c r="B15" s="2"/>
      <c r="C15" s="1" t="s">
        <v>25</v>
      </c>
      <c r="D15" s="2"/>
      <c r="E15" s="1" t="s">
        <v>25</v>
      </c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1" t="s">
        <v>26</v>
      </c>
      <c r="B16" s="2"/>
      <c r="C16" s="1" t="s">
        <v>27</v>
      </c>
      <c r="D16" s="2"/>
      <c r="E16" s="1" t="s">
        <v>28</v>
      </c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1" t="s">
        <v>29</v>
      </c>
      <c r="B17" s="2"/>
      <c r="C17" s="1" t="s">
        <v>30</v>
      </c>
      <c r="D17" s="2"/>
      <c r="E17" s="1" t="s">
        <v>31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20"/>
      <c r="B18" s="20"/>
      <c r="C18" s="20"/>
      <c r="D18" s="20"/>
      <c r="E18" s="2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20"/>
      <c r="B19" s="20"/>
      <c r="C19" s="20"/>
      <c r="D19" s="20"/>
      <c r="E19" s="2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20"/>
      <c r="B20" s="20"/>
      <c r="C20" s="20"/>
      <c r="D20" s="20"/>
      <c r="E20" s="2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20"/>
      <c r="B21" s="20"/>
      <c r="C21" s="20"/>
      <c r="D21" s="20"/>
      <c r="E21" s="2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mergeCells count="15">
    <mergeCell ref="C15:D15"/>
    <mergeCell ref="E15:F15"/>
    <mergeCell ref="A16:B16"/>
    <mergeCell ref="C16:D16"/>
    <mergeCell ref="E16:F16"/>
    <mergeCell ref="A17:B17"/>
    <mergeCell ref="C17:D17"/>
    <mergeCell ref="E17:F17"/>
    <mergeCell ref="A1:B1"/>
    <mergeCell ref="D1:G1"/>
    <mergeCell ref="I1:L1"/>
    <mergeCell ref="N1:P1"/>
    <mergeCell ref="D2:G2"/>
    <mergeCell ref="A8:F8"/>
    <mergeCell ref="A15:B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19.63"/>
    <col customWidth="1" min="6" max="6" width="17.63"/>
    <col customWidth="1" min="9" max="9" width="17.13"/>
    <col customWidth="1" min="11" max="11" width="15.0"/>
    <col customWidth="1" min="14" max="14" width="14.75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3"/>
      <c r="I1" s="1" t="s">
        <v>2</v>
      </c>
      <c r="J1" s="4"/>
      <c r="K1" s="4"/>
      <c r="L1" s="2"/>
      <c r="M1" s="5"/>
      <c r="N1" s="5"/>
      <c r="O1" s="5"/>
      <c r="P1" s="1" t="s">
        <v>3</v>
      </c>
      <c r="Q1" s="4"/>
      <c r="R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4</v>
      </c>
      <c r="B2" s="7" t="s">
        <v>5</v>
      </c>
      <c r="C2" s="8"/>
      <c r="D2" s="7"/>
      <c r="E2" s="7" t="s">
        <v>7</v>
      </c>
      <c r="F2" s="26" t="s">
        <v>8</v>
      </c>
      <c r="G2" s="27"/>
      <c r="H2" s="8"/>
      <c r="I2" s="7"/>
      <c r="J2" s="7" t="s">
        <v>7</v>
      </c>
      <c r="K2" s="26" t="s">
        <v>8</v>
      </c>
      <c r="L2" s="27"/>
      <c r="M2" s="9"/>
      <c r="N2" s="9"/>
      <c r="O2" s="9"/>
      <c r="P2" s="10" t="s">
        <v>10</v>
      </c>
      <c r="Q2" s="11" t="s">
        <v>11</v>
      </c>
      <c r="R2" s="11" t="s">
        <v>12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4">
        <v>1.0</v>
      </c>
      <c r="B3" s="14">
        <v>0.0</v>
      </c>
      <c r="C3" s="5"/>
      <c r="D3" s="7" t="s">
        <v>13</v>
      </c>
      <c r="E3" s="14">
        <v>0.0</v>
      </c>
      <c r="F3" s="21">
        <v>-2.0</v>
      </c>
      <c r="G3" s="28"/>
      <c r="H3" s="5"/>
      <c r="I3" s="7" t="s">
        <v>13</v>
      </c>
      <c r="J3" s="14">
        <v>0.0</v>
      </c>
      <c r="K3" s="21">
        <v>-3.0</v>
      </c>
      <c r="L3" s="28"/>
      <c r="M3" s="3"/>
      <c r="N3" s="3"/>
      <c r="O3" s="3"/>
      <c r="P3" s="29" t="s">
        <v>1</v>
      </c>
      <c r="Q3" s="16" t="s">
        <v>14</v>
      </c>
      <c r="R3" s="16">
        <v>2.0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14">
        <v>0.0</v>
      </c>
      <c r="B4" s="14">
        <v>1.0</v>
      </c>
      <c r="C4" s="5"/>
      <c r="D4" s="7" t="s">
        <v>15</v>
      </c>
      <c r="E4" s="14">
        <v>-1.0</v>
      </c>
      <c r="F4" s="21">
        <v>0.0</v>
      </c>
      <c r="G4" s="28"/>
      <c r="H4" s="19"/>
      <c r="I4" s="7" t="s">
        <v>15</v>
      </c>
      <c r="J4" s="14">
        <v>-1.0</v>
      </c>
      <c r="K4" s="21">
        <v>0.0</v>
      </c>
      <c r="L4" s="28"/>
      <c r="M4" s="5"/>
      <c r="N4" s="5"/>
      <c r="O4" s="5"/>
      <c r="P4" s="15" t="s">
        <v>2</v>
      </c>
      <c r="Q4" s="16" t="s">
        <v>32</v>
      </c>
      <c r="R4" s="16">
        <v>2.0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14">
        <v>0.0</v>
      </c>
      <c r="B5" s="14">
        <v>0.0</v>
      </c>
      <c r="C5" s="5"/>
      <c r="D5" s="7" t="s">
        <v>16</v>
      </c>
      <c r="E5" s="14">
        <v>0.5</v>
      </c>
      <c r="F5" s="21">
        <v>0.5</v>
      </c>
      <c r="G5" s="28"/>
      <c r="H5" s="19"/>
      <c r="I5" s="7" t="s">
        <v>16</v>
      </c>
      <c r="J5" s="14">
        <v>0.5</v>
      </c>
      <c r="K5" s="21">
        <v>0.5</v>
      </c>
      <c r="L5" s="28"/>
      <c r="M5" s="5"/>
      <c r="N5" s="5"/>
      <c r="O5" s="5"/>
      <c r="P5" s="5"/>
      <c r="Q5" s="20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21" t="s">
        <v>33</v>
      </c>
      <c r="B8" s="4"/>
      <c r="C8" s="4"/>
      <c r="D8" s="2"/>
      <c r="E8" s="3"/>
      <c r="F8" s="21" t="s">
        <v>34</v>
      </c>
      <c r="G8" s="4"/>
      <c r="H8" s="4"/>
      <c r="I8" s="2"/>
      <c r="J8" s="5"/>
      <c r="K8" s="21" t="s">
        <v>35</v>
      </c>
      <c r="L8" s="4"/>
      <c r="M8" s="4"/>
      <c r="N8" s="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22" t="s">
        <v>36</v>
      </c>
      <c r="B9" s="23" t="s">
        <v>37</v>
      </c>
      <c r="C9" s="22" t="s">
        <v>38</v>
      </c>
      <c r="D9" s="23" t="s">
        <v>39</v>
      </c>
      <c r="E9" s="30"/>
      <c r="F9" s="22" t="s">
        <v>36</v>
      </c>
      <c r="G9" s="23" t="s">
        <v>37</v>
      </c>
      <c r="H9" s="22" t="s">
        <v>38</v>
      </c>
      <c r="I9" s="23" t="s">
        <v>39</v>
      </c>
      <c r="J9" s="5"/>
      <c r="K9" s="22" t="s">
        <v>36</v>
      </c>
      <c r="L9" s="23" t="s">
        <v>37</v>
      </c>
      <c r="M9" s="22" t="s">
        <v>38</v>
      </c>
      <c r="N9" s="23" t="s">
        <v>39</v>
      </c>
      <c r="O9" s="5"/>
      <c r="P9" s="9"/>
      <c r="Q9" s="31" t="s">
        <v>24</v>
      </c>
      <c r="R9" s="4"/>
      <c r="S9" s="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24">
        <f t="array" ref="A10">MMULT(A3:B3, E3:E4) + E5</f>
        <v>0.5</v>
      </c>
      <c r="B10" s="24">
        <f>A10</f>
        <v>0.5</v>
      </c>
      <c r="C10" s="24">
        <f t="array" ref="C10">MMULT(A3:B3, F3:F4) + F5</f>
        <v>-1.5</v>
      </c>
      <c r="D10" s="24">
        <f>C10</f>
        <v>-1.5</v>
      </c>
      <c r="E10" s="3"/>
      <c r="F10" s="24">
        <f t="array" ref="F10">MMULT(A4:B4, E3:E4) + E5</f>
        <v>-0.5</v>
      </c>
      <c r="G10" s="24">
        <f>F10</f>
        <v>-0.5</v>
      </c>
      <c r="H10" s="24">
        <f t="array" ref="H10">MMULT(A4:B4, F3:F4) + F5</f>
        <v>0.5</v>
      </c>
      <c r="I10" s="24">
        <f>H10</f>
        <v>0.5</v>
      </c>
      <c r="J10" s="5"/>
      <c r="K10" s="24">
        <f t="array" ref="K10">MMULT(A5:B5, E3:E4) + E5</f>
        <v>0.5</v>
      </c>
      <c r="L10" s="24">
        <f>K10</f>
        <v>0.5</v>
      </c>
      <c r="M10" s="24">
        <f t="array" ref="M10">MMULT(A5:B5, F3:F4) + F5</f>
        <v>0.5</v>
      </c>
      <c r="N10" s="24">
        <f>M10</f>
        <v>0.5</v>
      </c>
      <c r="O10" s="5"/>
      <c r="P10" s="23" t="s">
        <v>19</v>
      </c>
      <c r="Q10" s="32">
        <v>2.0</v>
      </c>
      <c r="R10" s="33">
        <v>0.0</v>
      </c>
      <c r="S10" s="17">
        <v>0.0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22" t="s">
        <v>18</v>
      </c>
      <c r="B11" s="23" t="s">
        <v>19</v>
      </c>
      <c r="C11" s="22" t="s">
        <v>20</v>
      </c>
      <c r="D11" s="23" t="s">
        <v>21</v>
      </c>
      <c r="E11" s="30"/>
      <c r="F11" s="22" t="s">
        <v>18</v>
      </c>
      <c r="G11" s="23" t="s">
        <v>19</v>
      </c>
      <c r="H11" s="22" t="s">
        <v>20</v>
      </c>
      <c r="I11" s="23" t="s">
        <v>21</v>
      </c>
      <c r="J11" s="5"/>
      <c r="K11" s="22" t="s">
        <v>18</v>
      </c>
      <c r="L11" s="23" t="s">
        <v>19</v>
      </c>
      <c r="M11" s="22" t="s">
        <v>20</v>
      </c>
      <c r="N11" s="23" t="s">
        <v>21</v>
      </c>
      <c r="O11" s="5"/>
      <c r="P11" s="23" t="s">
        <v>21</v>
      </c>
      <c r="Q11" s="32">
        <v>0.0</v>
      </c>
      <c r="R11" s="33">
        <v>2.0</v>
      </c>
      <c r="S11" s="17">
        <v>0.0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24">
        <f> (B10*J3) + (D10*J4) + J5</f>
        <v>2</v>
      </c>
      <c r="B12" s="24">
        <f>IF(A12&gt;=0,A12,0)</f>
        <v>2</v>
      </c>
      <c r="C12" s="24">
        <f> (B10*K3) + (D10*K4) + K5</f>
        <v>-1</v>
      </c>
      <c r="D12" s="24">
        <f>IF(C12&gt;=0,C12,0)</f>
        <v>0</v>
      </c>
      <c r="E12" s="3"/>
      <c r="F12" s="24">
        <f> (G10*J3) + (I10*J4) + J5</f>
        <v>0</v>
      </c>
      <c r="G12" s="24">
        <f>IF(F12&gt;=0,F12,0)</f>
        <v>0</v>
      </c>
      <c r="H12" s="24">
        <f> (G10*K3) + (I10*K4) + K5</f>
        <v>2</v>
      </c>
      <c r="I12" s="24">
        <f>IF(H12&gt;=0,H12,0)</f>
        <v>2</v>
      </c>
      <c r="J12" s="5"/>
      <c r="K12" s="24">
        <f> (L10*J3) + (N10*J4) + J5</f>
        <v>0</v>
      </c>
      <c r="L12" s="24">
        <f>IF(K12&gt;=0,K12,0)</f>
        <v>0</v>
      </c>
      <c r="M12" s="24">
        <f> (L10*K3) + (N10*K4) + K5</f>
        <v>-1</v>
      </c>
      <c r="N12" s="24">
        <f>IF(M12&gt;=0,M12,0)</f>
        <v>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3"/>
      <c r="B13" s="3"/>
      <c r="C13" s="5"/>
      <c r="D13" s="5"/>
      <c r="E13" s="5"/>
      <c r="F13" s="3"/>
      <c r="G13" s="3"/>
      <c r="H13" s="5"/>
      <c r="I13" s="5"/>
      <c r="J13" s="5"/>
      <c r="K13" s="3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1" t="s">
        <v>25</v>
      </c>
      <c r="B14" s="2"/>
      <c r="C14" s="1" t="s">
        <v>25</v>
      </c>
      <c r="D14" s="2"/>
      <c r="E14" s="5"/>
      <c r="F14" s="1" t="s">
        <v>25</v>
      </c>
      <c r="G14" s="2"/>
      <c r="H14" s="1" t="s">
        <v>25</v>
      </c>
      <c r="I14" s="2"/>
      <c r="J14" s="5"/>
      <c r="K14" s="1" t="s">
        <v>25</v>
      </c>
      <c r="L14" s="2"/>
      <c r="M14" s="1" t="s">
        <v>25</v>
      </c>
      <c r="N14" s="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1" t="s">
        <v>40</v>
      </c>
      <c r="B15" s="2"/>
      <c r="C15" s="1" t="s">
        <v>41</v>
      </c>
      <c r="D15" s="2"/>
      <c r="E15" s="9"/>
      <c r="F15" s="1" t="s">
        <v>40</v>
      </c>
      <c r="G15" s="2"/>
      <c r="H15" s="1" t="s">
        <v>41</v>
      </c>
      <c r="I15" s="2"/>
      <c r="J15" s="5"/>
      <c r="K15" s="1" t="s">
        <v>40</v>
      </c>
      <c r="L15" s="2"/>
      <c r="M15" s="1" t="s">
        <v>41</v>
      </c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1" t="s">
        <v>42</v>
      </c>
      <c r="B16" s="2"/>
      <c r="C16" s="1" t="s">
        <v>43</v>
      </c>
      <c r="D16" s="2"/>
      <c r="E16" s="9"/>
      <c r="F16" s="1" t="s">
        <v>42</v>
      </c>
      <c r="G16" s="2"/>
      <c r="H16" s="1" t="s">
        <v>43</v>
      </c>
      <c r="I16" s="2"/>
      <c r="J16" s="5"/>
      <c r="K16" s="1" t="s">
        <v>42</v>
      </c>
      <c r="L16" s="2"/>
      <c r="M16" s="1" t="s">
        <v>43</v>
      </c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9"/>
      <c r="B17" s="9"/>
      <c r="C17" s="9"/>
      <c r="D17" s="9"/>
      <c r="E17" s="9"/>
      <c r="F17" s="9"/>
      <c r="G17" s="9"/>
      <c r="H17" s="9"/>
      <c r="I17" s="9"/>
      <c r="J17" s="5"/>
      <c r="K17" s="9"/>
      <c r="L17" s="9"/>
      <c r="M17" s="9"/>
      <c r="N17" s="9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1" t="s">
        <v>44</v>
      </c>
      <c r="B18" s="2"/>
      <c r="C18" s="1" t="s">
        <v>44</v>
      </c>
      <c r="D18" s="2"/>
      <c r="E18" s="20"/>
      <c r="F18" s="1" t="s">
        <v>44</v>
      </c>
      <c r="G18" s="2"/>
      <c r="H18" s="1" t="s">
        <v>44</v>
      </c>
      <c r="I18" s="2"/>
      <c r="J18" s="5"/>
      <c r="K18" s="1" t="s">
        <v>44</v>
      </c>
      <c r="L18" s="2"/>
      <c r="M18" s="1" t="s">
        <v>44</v>
      </c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1" t="s">
        <v>45</v>
      </c>
      <c r="B19" s="2"/>
      <c r="C19" s="1" t="s">
        <v>46</v>
      </c>
      <c r="D19" s="2"/>
      <c r="E19" s="20"/>
      <c r="F19" s="1" t="s">
        <v>45</v>
      </c>
      <c r="G19" s="2"/>
      <c r="H19" s="1" t="s">
        <v>46</v>
      </c>
      <c r="I19" s="2"/>
      <c r="J19" s="5"/>
      <c r="K19" s="1" t="s">
        <v>45</v>
      </c>
      <c r="L19" s="2"/>
      <c r="M19" s="1" t="s">
        <v>46</v>
      </c>
      <c r="N19" s="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1" t="s">
        <v>29</v>
      </c>
      <c r="B20" s="2"/>
      <c r="C20" s="1" t="s">
        <v>30</v>
      </c>
      <c r="D20" s="2"/>
      <c r="E20" s="20"/>
      <c r="F20" s="1" t="s">
        <v>29</v>
      </c>
      <c r="G20" s="2"/>
      <c r="H20" s="1" t="s">
        <v>30</v>
      </c>
      <c r="I20" s="2"/>
      <c r="J20" s="5"/>
      <c r="K20" s="1" t="s">
        <v>29</v>
      </c>
      <c r="L20" s="2"/>
      <c r="M20" s="1" t="s">
        <v>30</v>
      </c>
      <c r="N20" s="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20"/>
      <c r="B21" s="20"/>
      <c r="C21" s="20"/>
      <c r="D21" s="20"/>
      <c r="E21" s="2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8"/>
      <c r="C28" s="8"/>
      <c r="E28" s="8"/>
      <c r="G28" s="5"/>
      <c r="H28" s="5"/>
      <c r="I28" s="5"/>
      <c r="J28" s="5"/>
      <c r="K28" s="5"/>
      <c r="L28" s="5"/>
      <c r="M28" s="5"/>
      <c r="N28" s="5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8"/>
      <c r="C29" s="8"/>
      <c r="E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8"/>
      <c r="C30" s="8"/>
      <c r="E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mergeCells count="53">
    <mergeCell ref="C29:D29"/>
    <mergeCell ref="E29:F29"/>
    <mergeCell ref="A19:B19"/>
    <mergeCell ref="A20:B20"/>
    <mergeCell ref="C20:D20"/>
    <mergeCell ref="A28:B28"/>
    <mergeCell ref="C28:D28"/>
    <mergeCell ref="E28:F28"/>
    <mergeCell ref="A29:B29"/>
    <mergeCell ref="A1:B1"/>
    <mergeCell ref="D1:G1"/>
    <mergeCell ref="I1:L1"/>
    <mergeCell ref="P1:R1"/>
    <mergeCell ref="F8:I8"/>
    <mergeCell ref="K8:N8"/>
    <mergeCell ref="Q9:S9"/>
    <mergeCell ref="A8:D8"/>
    <mergeCell ref="A14:B14"/>
    <mergeCell ref="C14:D14"/>
    <mergeCell ref="F14:G14"/>
    <mergeCell ref="H14:I14"/>
    <mergeCell ref="K14:L14"/>
    <mergeCell ref="M14:N14"/>
    <mergeCell ref="K15:L15"/>
    <mergeCell ref="K16:L16"/>
    <mergeCell ref="K18:L18"/>
    <mergeCell ref="M18:N18"/>
    <mergeCell ref="K19:L19"/>
    <mergeCell ref="M19:N19"/>
    <mergeCell ref="K20:L20"/>
    <mergeCell ref="M20:N20"/>
    <mergeCell ref="A15:B15"/>
    <mergeCell ref="C15:D15"/>
    <mergeCell ref="H15:I15"/>
    <mergeCell ref="M15:N15"/>
    <mergeCell ref="A16:B16"/>
    <mergeCell ref="C16:D16"/>
    <mergeCell ref="H16:I16"/>
    <mergeCell ref="M16:N16"/>
    <mergeCell ref="F18:G18"/>
    <mergeCell ref="F19:G19"/>
    <mergeCell ref="F20:G20"/>
    <mergeCell ref="H20:I20"/>
    <mergeCell ref="F15:G15"/>
    <mergeCell ref="F16:G16"/>
    <mergeCell ref="A18:B18"/>
    <mergeCell ref="C18:D18"/>
    <mergeCell ref="H18:I18"/>
    <mergeCell ref="C19:D19"/>
    <mergeCell ref="H19:I19"/>
    <mergeCell ref="A30:B30"/>
    <mergeCell ref="C30:D30"/>
    <mergeCell ref="E30:F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19.63"/>
    <col customWidth="1" min="6" max="6" width="17.63"/>
    <col customWidth="1" min="9" max="9" width="17.13"/>
    <col customWidth="1" min="11" max="11" width="15.0"/>
    <col customWidth="1" min="14" max="14" width="14.75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3"/>
      <c r="I1" s="1" t="s">
        <v>2</v>
      </c>
      <c r="J1" s="4"/>
      <c r="K1" s="4"/>
      <c r="L1" s="2"/>
      <c r="M1" s="5"/>
      <c r="N1" s="1" t="s">
        <v>3</v>
      </c>
      <c r="O1" s="4"/>
      <c r="P1" s="2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4</v>
      </c>
      <c r="B2" s="7" t="s">
        <v>5</v>
      </c>
      <c r="C2" s="8"/>
      <c r="D2" s="1" t="s">
        <v>6</v>
      </c>
      <c r="E2" s="4"/>
      <c r="F2" s="4"/>
      <c r="G2" s="2"/>
      <c r="H2" s="8"/>
      <c r="I2" s="7"/>
      <c r="J2" s="7" t="s">
        <v>7</v>
      </c>
      <c r="K2" s="7" t="s">
        <v>8</v>
      </c>
      <c r="L2" s="7" t="s">
        <v>9</v>
      </c>
      <c r="M2" s="9"/>
      <c r="N2" s="10" t="s">
        <v>10</v>
      </c>
      <c r="O2" s="11" t="s">
        <v>11</v>
      </c>
      <c r="P2" s="11" t="s">
        <v>12</v>
      </c>
      <c r="Q2" s="8"/>
      <c r="R2" s="8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2">
        <v>-1.0</v>
      </c>
      <c r="B3" s="13">
        <v>0.5</v>
      </c>
      <c r="C3" s="5"/>
      <c r="D3" s="9"/>
      <c r="E3" s="3"/>
      <c r="F3" s="3"/>
      <c r="G3" s="3"/>
      <c r="H3" s="5"/>
      <c r="I3" s="7" t="s">
        <v>13</v>
      </c>
      <c r="J3" s="14">
        <v>0.4</v>
      </c>
      <c r="K3" s="14">
        <v>-0.5</v>
      </c>
      <c r="L3" s="14">
        <v>0.6</v>
      </c>
      <c r="M3" s="3"/>
      <c r="N3" s="15" t="s">
        <v>2</v>
      </c>
      <c r="O3" s="16" t="s">
        <v>32</v>
      </c>
      <c r="P3" s="17">
        <v>3.0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18"/>
      <c r="B4" s="18"/>
      <c r="C4" s="5"/>
      <c r="D4" s="9"/>
      <c r="E4" s="3"/>
      <c r="F4" s="3"/>
      <c r="G4" s="3"/>
      <c r="H4" s="19"/>
      <c r="I4" s="7" t="s">
        <v>15</v>
      </c>
      <c r="J4" s="14">
        <v>0.7</v>
      </c>
      <c r="K4" s="14">
        <v>0.8</v>
      </c>
      <c r="L4" s="14">
        <v>-0.9</v>
      </c>
      <c r="M4" s="5"/>
      <c r="N4" s="5"/>
      <c r="O4" s="20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5"/>
      <c r="B5" s="5"/>
      <c r="C5" s="5"/>
      <c r="D5" s="9"/>
      <c r="E5" s="3"/>
      <c r="F5" s="3"/>
      <c r="G5" s="3"/>
      <c r="H5" s="19"/>
      <c r="I5" s="7" t="s">
        <v>16</v>
      </c>
      <c r="J5" s="14">
        <v>0.1</v>
      </c>
      <c r="K5" s="14">
        <v>0.2</v>
      </c>
      <c r="L5" s="14">
        <v>0.3</v>
      </c>
      <c r="M5" s="5"/>
      <c r="N5" s="5"/>
      <c r="O5" s="20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21" t="s">
        <v>17</v>
      </c>
      <c r="B8" s="4"/>
      <c r="C8" s="4"/>
      <c r="D8" s="4"/>
      <c r="E8" s="4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22" t="s">
        <v>18</v>
      </c>
      <c r="B9" s="23" t="s">
        <v>19</v>
      </c>
      <c r="C9" s="22" t="s">
        <v>20</v>
      </c>
      <c r="D9" s="23" t="s">
        <v>21</v>
      </c>
      <c r="E9" s="22" t="s">
        <v>22</v>
      </c>
      <c r="F9" s="23" t="s">
        <v>23</v>
      </c>
      <c r="G9" s="5"/>
      <c r="H9" s="5"/>
      <c r="I9" s="5"/>
      <c r="J9" s="5"/>
      <c r="K9" s="5"/>
      <c r="L9" s="5"/>
      <c r="M9" s="5"/>
      <c r="N9" s="7" t="s">
        <v>24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24">
        <f t="array" ref="A10">MMULT(A3:B3, J3:J4) + J5</f>
        <v>0.05</v>
      </c>
      <c r="B10" s="24">
        <f>IF(A10&gt;=0,A10,0)</f>
        <v>0.05</v>
      </c>
      <c r="C10" s="24">
        <f t="array" ref="C10">MMULT(A3:B3, K3:K4) + K5</f>
        <v>1.1</v>
      </c>
      <c r="D10" s="14">
        <f>IF(C10&gt;=0,C10,0)</f>
        <v>1.1</v>
      </c>
      <c r="E10" s="14">
        <f t="array" ref="E10">MMULT(A3:B3, L3:L4) + L5</f>
        <v>-0.75</v>
      </c>
      <c r="F10" s="14">
        <f>IF(E10&gt;=0,E10,0)</f>
        <v>0</v>
      </c>
      <c r="G10" s="20"/>
      <c r="H10" s="5"/>
      <c r="I10" s="5"/>
      <c r="J10" s="5"/>
      <c r="K10" s="5"/>
      <c r="L10" s="5"/>
      <c r="M10" s="23" t="s">
        <v>19</v>
      </c>
      <c r="N10" s="14">
        <v>0.05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5"/>
      <c r="B11" s="5"/>
      <c r="C11" s="5"/>
      <c r="D11" s="3"/>
      <c r="E11" s="3"/>
      <c r="F11" s="20"/>
      <c r="G11" s="20"/>
      <c r="H11" s="5"/>
      <c r="I11" s="5"/>
      <c r="J11" s="5"/>
      <c r="K11" s="5"/>
      <c r="L11" s="5"/>
      <c r="M11" s="23" t="s">
        <v>21</v>
      </c>
      <c r="N11" s="14">
        <v>1.1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25"/>
      <c r="B12" s="3"/>
      <c r="C12" s="5"/>
      <c r="D12" s="3"/>
      <c r="E12" s="5"/>
      <c r="F12" s="20"/>
      <c r="G12" s="20"/>
      <c r="H12" s="5"/>
      <c r="I12" s="5"/>
      <c r="J12" s="5"/>
      <c r="K12" s="5"/>
      <c r="L12" s="5"/>
      <c r="M12" s="23" t="s">
        <v>23</v>
      </c>
      <c r="N12" s="14">
        <v>0.0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3"/>
      <c r="B13" s="3"/>
      <c r="C13" s="5"/>
      <c r="D13" s="5"/>
      <c r="E13" s="5"/>
      <c r="F13" s="20"/>
      <c r="G13" s="2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3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1" t="s">
        <v>44</v>
      </c>
      <c r="B15" s="2"/>
      <c r="C15" s="1" t="s">
        <v>44</v>
      </c>
      <c r="D15" s="2"/>
      <c r="E15" s="1" t="s">
        <v>44</v>
      </c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1" t="s">
        <v>47</v>
      </c>
      <c r="B16" s="2"/>
      <c r="C16" s="1" t="s">
        <v>48</v>
      </c>
      <c r="D16" s="2"/>
      <c r="E16" s="1" t="s">
        <v>49</v>
      </c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1" t="s">
        <v>29</v>
      </c>
      <c r="B17" s="2"/>
      <c r="C17" s="1" t="s">
        <v>30</v>
      </c>
      <c r="D17" s="2"/>
      <c r="E17" s="1" t="s">
        <v>31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20"/>
      <c r="B18" s="20"/>
      <c r="C18" s="20"/>
      <c r="D18" s="20"/>
      <c r="E18" s="2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20"/>
      <c r="B19" s="20"/>
      <c r="C19" s="20"/>
      <c r="D19" s="20"/>
      <c r="E19" s="2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20"/>
      <c r="B20" s="20"/>
      <c r="C20" s="20"/>
      <c r="D20" s="20"/>
      <c r="E20" s="2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20"/>
      <c r="B21" s="20"/>
      <c r="C21" s="20"/>
      <c r="D21" s="20"/>
      <c r="E21" s="2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mergeCells count="15">
    <mergeCell ref="C15:D15"/>
    <mergeCell ref="E15:F15"/>
    <mergeCell ref="A16:B16"/>
    <mergeCell ref="C16:D16"/>
    <mergeCell ref="E16:F16"/>
    <mergeCell ref="A17:B17"/>
    <mergeCell ref="C17:D17"/>
    <mergeCell ref="E17:F17"/>
    <mergeCell ref="A1:B1"/>
    <mergeCell ref="D1:G1"/>
    <mergeCell ref="I1:L1"/>
    <mergeCell ref="N1:P1"/>
    <mergeCell ref="D2:G2"/>
    <mergeCell ref="A8:F8"/>
    <mergeCell ref="A15:B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19.63"/>
    <col customWidth="1" min="6" max="6" width="17.63"/>
    <col customWidth="1" min="9" max="9" width="17.13"/>
    <col customWidth="1" min="11" max="11" width="15.0"/>
    <col customWidth="1" min="14" max="14" width="14.75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3"/>
      <c r="I1" s="1" t="s">
        <v>2</v>
      </c>
      <c r="J1" s="4"/>
      <c r="K1" s="4"/>
      <c r="L1" s="2"/>
      <c r="M1" s="5"/>
      <c r="N1" s="1" t="s">
        <v>3</v>
      </c>
      <c r="O1" s="4"/>
      <c r="P1" s="2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4</v>
      </c>
      <c r="B2" s="7" t="s">
        <v>5</v>
      </c>
      <c r="C2" s="8"/>
      <c r="D2" s="1" t="s">
        <v>6</v>
      </c>
      <c r="E2" s="4"/>
      <c r="F2" s="4"/>
      <c r="G2" s="2"/>
      <c r="H2" s="8"/>
      <c r="I2" s="7"/>
      <c r="J2" s="7" t="s">
        <v>7</v>
      </c>
      <c r="K2" s="7" t="s">
        <v>8</v>
      </c>
      <c r="L2" s="7" t="s">
        <v>9</v>
      </c>
      <c r="M2" s="9"/>
      <c r="N2" s="10" t="s">
        <v>10</v>
      </c>
      <c r="O2" s="11" t="s">
        <v>11</v>
      </c>
      <c r="P2" s="11" t="s">
        <v>12</v>
      </c>
      <c r="Q2" s="8"/>
      <c r="R2" s="8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2">
        <v>0.2</v>
      </c>
      <c r="B3" s="13">
        <v>0.4</v>
      </c>
      <c r="C3" s="5"/>
      <c r="D3" s="9"/>
      <c r="E3" s="3"/>
      <c r="F3" s="3"/>
      <c r="G3" s="3"/>
      <c r="H3" s="5"/>
      <c r="I3" s="7" t="s">
        <v>13</v>
      </c>
      <c r="J3" s="14">
        <v>0.2</v>
      </c>
      <c r="K3" s="14">
        <v>0.4</v>
      </c>
      <c r="L3" s="14">
        <v>0.2</v>
      </c>
      <c r="M3" s="3"/>
      <c r="N3" s="15" t="s">
        <v>2</v>
      </c>
      <c r="O3" s="17" t="s">
        <v>50</v>
      </c>
      <c r="P3" s="17">
        <v>3.0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18"/>
      <c r="B4" s="18"/>
      <c r="C4" s="5"/>
      <c r="D4" s="9"/>
      <c r="E4" s="3"/>
      <c r="F4" s="3"/>
      <c r="G4" s="3"/>
      <c r="H4" s="19"/>
      <c r="I4" s="7" t="s">
        <v>15</v>
      </c>
      <c r="J4" s="14">
        <v>0.1</v>
      </c>
      <c r="K4" s="14">
        <v>0.2</v>
      </c>
      <c r="L4" s="14">
        <v>0.4</v>
      </c>
      <c r="M4" s="5"/>
      <c r="N4" s="5"/>
      <c r="O4" s="20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5"/>
      <c r="B5" s="5"/>
      <c r="C5" s="5"/>
      <c r="D5" s="9"/>
      <c r="E5" s="3"/>
      <c r="F5" s="3"/>
      <c r="G5" s="3"/>
      <c r="H5" s="19"/>
      <c r="I5" s="7" t="s">
        <v>16</v>
      </c>
      <c r="J5" s="14">
        <v>0.4</v>
      </c>
      <c r="K5" s="14">
        <v>0.2</v>
      </c>
      <c r="L5" s="14">
        <v>0.1</v>
      </c>
      <c r="M5" s="5"/>
      <c r="N5" s="5"/>
      <c r="O5" s="20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21" t="s">
        <v>17</v>
      </c>
      <c r="B8" s="4"/>
      <c r="C8" s="4"/>
      <c r="D8" s="4"/>
      <c r="E8" s="4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22" t="s">
        <v>18</v>
      </c>
      <c r="B9" s="23" t="s">
        <v>19</v>
      </c>
      <c r="C9" s="22" t="s">
        <v>20</v>
      </c>
      <c r="D9" s="23" t="s">
        <v>21</v>
      </c>
      <c r="E9" s="22" t="s">
        <v>22</v>
      </c>
      <c r="F9" s="23" t="s">
        <v>23</v>
      </c>
      <c r="G9" s="5"/>
      <c r="H9" s="5"/>
      <c r="I9" s="5"/>
      <c r="J9" s="5"/>
      <c r="K9" s="5"/>
      <c r="L9" s="5"/>
      <c r="M9" s="5"/>
      <c r="N9" s="7" t="s">
        <v>24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24">
        <f t="array" ref="A10">MMULT(A3:B3, J3:J4) + J5</f>
        <v>0.48</v>
      </c>
      <c r="B10" s="24">
        <f>1/(1+EXP(-A10))</f>
        <v>0.6177478748</v>
      </c>
      <c r="C10" s="24">
        <f t="array" ref="C10">MMULT(A3:B3, K3:K4) + K5</f>
        <v>0.36</v>
      </c>
      <c r="D10" s="14">
        <f>1/(1+EXP(-C10))</f>
        <v>0.5890404341</v>
      </c>
      <c r="E10" s="14">
        <f t="array" ref="E10">MMULT(A3:B3, L3:L4) + L5</f>
        <v>0.3</v>
      </c>
      <c r="F10" s="14">
        <f>1/(1+EXP(-E10))</f>
        <v>0.5744425168</v>
      </c>
      <c r="G10" s="20"/>
      <c r="H10" s="5"/>
      <c r="I10" s="5"/>
      <c r="J10" s="5"/>
      <c r="K10" s="5"/>
      <c r="L10" s="5"/>
      <c r="M10" s="23" t="s">
        <v>19</v>
      </c>
      <c r="N10" s="14">
        <v>0.617747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5"/>
      <c r="B11" s="5"/>
      <c r="C11" s="5"/>
      <c r="D11" s="3"/>
      <c r="E11" s="3"/>
      <c r="F11" s="20"/>
      <c r="G11" s="20"/>
      <c r="H11" s="5"/>
      <c r="I11" s="5"/>
      <c r="J11" s="5"/>
      <c r="K11" s="5"/>
      <c r="L11" s="5"/>
      <c r="M11" s="23" t="s">
        <v>21</v>
      </c>
      <c r="N11" s="14">
        <v>0.58904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25"/>
      <c r="B12" s="3"/>
      <c r="C12" s="5"/>
      <c r="D12" s="3"/>
      <c r="E12" s="5"/>
      <c r="F12" s="20"/>
      <c r="G12" s="20"/>
      <c r="H12" s="5"/>
      <c r="I12" s="5"/>
      <c r="J12" s="5"/>
      <c r="K12" s="5"/>
      <c r="L12" s="5"/>
      <c r="M12" s="23" t="s">
        <v>23</v>
      </c>
      <c r="N12" s="14">
        <v>0.574442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3"/>
      <c r="B13" s="3"/>
      <c r="C13" s="5"/>
      <c r="D13" s="5"/>
      <c r="E13" s="5"/>
      <c r="F13" s="20"/>
      <c r="G13" s="2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3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1" t="s">
        <v>51</v>
      </c>
      <c r="B15" s="2"/>
      <c r="C15" s="1" t="s">
        <v>51</v>
      </c>
      <c r="D15" s="2"/>
      <c r="E15" s="1" t="s">
        <v>51</v>
      </c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1" t="s">
        <v>52</v>
      </c>
      <c r="B16" s="2"/>
      <c r="C16" s="1" t="s">
        <v>53</v>
      </c>
      <c r="D16" s="2"/>
      <c r="E16" s="1" t="s">
        <v>54</v>
      </c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1" t="s">
        <v>29</v>
      </c>
      <c r="B17" s="2"/>
      <c r="C17" s="1" t="s">
        <v>30</v>
      </c>
      <c r="D17" s="2"/>
      <c r="E17" s="1" t="s">
        <v>31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20"/>
      <c r="B18" s="20"/>
      <c r="C18" s="20"/>
      <c r="D18" s="20"/>
      <c r="E18" s="2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20"/>
      <c r="B19" s="20"/>
      <c r="C19" s="20"/>
      <c r="D19" s="20"/>
      <c r="E19" s="2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20"/>
      <c r="B20" s="20"/>
      <c r="C20" s="20"/>
      <c r="D20" s="20"/>
      <c r="E20" s="2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20"/>
      <c r="B21" s="20"/>
      <c r="C21" s="20"/>
      <c r="D21" s="20"/>
      <c r="E21" s="2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mergeCells count="15">
    <mergeCell ref="C15:D15"/>
    <mergeCell ref="E15:F15"/>
    <mergeCell ref="A16:B16"/>
    <mergeCell ref="C16:D16"/>
    <mergeCell ref="E16:F16"/>
    <mergeCell ref="A17:B17"/>
    <mergeCell ref="C17:D17"/>
    <mergeCell ref="E17:F17"/>
    <mergeCell ref="A1:B1"/>
    <mergeCell ref="D1:G1"/>
    <mergeCell ref="I1:L1"/>
    <mergeCell ref="N1:P1"/>
    <mergeCell ref="D2:G2"/>
    <mergeCell ref="A8:F8"/>
    <mergeCell ref="A15:B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19.63"/>
    <col customWidth="1" min="6" max="6" width="17.63"/>
    <col customWidth="1" min="9" max="9" width="17.13"/>
    <col customWidth="1" min="11" max="11" width="15.0"/>
    <col customWidth="1" min="14" max="14" width="14.75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3"/>
      <c r="I1" s="1" t="s">
        <v>2</v>
      </c>
      <c r="J1" s="4"/>
      <c r="K1" s="4"/>
      <c r="L1" s="2"/>
      <c r="M1" s="5"/>
      <c r="N1" s="1" t="s">
        <v>3</v>
      </c>
      <c r="O1" s="4"/>
      <c r="P1" s="2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4</v>
      </c>
      <c r="B2" s="7" t="s">
        <v>5</v>
      </c>
      <c r="C2" s="8"/>
      <c r="D2" s="1" t="s">
        <v>6</v>
      </c>
      <c r="E2" s="4"/>
      <c r="F2" s="4"/>
      <c r="G2" s="2"/>
      <c r="H2" s="8"/>
      <c r="I2" s="7"/>
      <c r="J2" s="7" t="s">
        <v>7</v>
      </c>
      <c r="K2" s="7" t="s">
        <v>8</v>
      </c>
      <c r="L2" s="7" t="s">
        <v>9</v>
      </c>
      <c r="M2" s="9"/>
      <c r="N2" s="10" t="s">
        <v>10</v>
      </c>
      <c r="O2" s="11" t="s">
        <v>11</v>
      </c>
      <c r="P2" s="11" t="s">
        <v>12</v>
      </c>
      <c r="Q2" s="8"/>
      <c r="R2" s="8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2">
        <v>1.0</v>
      </c>
      <c r="B3" s="13">
        <v>2.0</v>
      </c>
      <c r="C3" s="5"/>
      <c r="D3" s="9"/>
      <c r="E3" s="3"/>
      <c r="F3" s="3"/>
      <c r="G3" s="3"/>
      <c r="H3" s="5"/>
      <c r="I3" s="7" t="s">
        <v>13</v>
      </c>
      <c r="J3" s="14">
        <v>2.0</v>
      </c>
      <c r="K3" s="14">
        <v>1.0</v>
      </c>
      <c r="L3" s="14">
        <v>3.0</v>
      </c>
      <c r="M3" s="3"/>
      <c r="N3" s="15" t="s">
        <v>2</v>
      </c>
      <c r="O3" s="16" t="s">
        <v>55</v>
      </c>
      <c r="P3" s="17">
        <v>3.0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18"/>
      <c r="B4" s="18"/>
      <c r="C4" s="5"/>
      <c r="D4" s="9"/>
      <c r="E4" s="3"/>
      <c r="F4" s="3"/>
      <c r="G4" s="3"/>
      <c r="H4" s="19"/>
      <c r="I4" s="7" t="s">
        <v>15</v>
      </c>
      <c r="J4" s="14">
        <v>3.0</v>
      </c>
      <c r="K4" s="14">
        <v>2.0</v>
      </c>
      <c r="L4" s="14">
        <v>1.0</v>
      </c>
      <c r="M4" s="5"/>
      <c r="N4" s="5"/>
      <c r="O4" s="20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5"/>
      <c r="B5" s="5"/>
      <c r="C5" s="5"/>
      <c r="D5" s="9"/>
      <c r="E5" s="3"/>
      <c r="F5" s="3"/>
      <c r="G5" s="3"/>
      <c r="H5" s="19"/>
      <c r="I5" s="7" t="s">
        <v>16</v>
      </c>
      <c r="J5" s="14">
        <v>1.0</v>
      </c>
      <c r="K5" s="14">
        <v>2.0</v>
      </c>
      <c r="L5" s="14">
        <v>3.0</v>
      </c>
      <c r="M5" s="5"/>
      <c r="N5" s="5"/>
      <c r="O5" s="20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21" t="s">
        <v>17</v>
      </c>
      <c r="B8" s="4"/>
      <c r="C8" s="4"/>
      <c r="D8" s="4"/>
      <c r="E8" s="4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22" t="s">
        <v>18</v>
      </c>
      <c r="B9" s="23" t="s">
        <v>19</v>
      </c>
      <c r="C9" s="22" t="s">
        <v>20</v>
      </c>
      <c r="D9" s="23" t="s">
        <v>21</v>
      </c>
      <c r="E9" s="22" t="s">
        <v>22</v>
      </c>
      <c r="F9" s="23" t="s">
        <v>23</v>
      </c>
      <c r="G9" s="5"/>
      <c r="H9" s="5"/>
      <c r="I9" s="5"/>
      <c r="J9" s="5"/>
      <c r="K9" s="5"/>
      <c r="L9" s="5"/>
      <c r="M9" s="5"/>
      <c r="N9" s="7" t="s">
        <v>24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24">
        <f t="array" ref="A10">MMULT(A3:B3, J3:J4) + J5</f>
        <v>9</v>
      </c>
      <c r="B10" s="24">
        <f>(EXP(A10))/(EXP(A10)+EXP(C10)+EXP(E10))</f>
        <v>0.6652409558</v>
      </c>
      <c r="C10" s="24">
        <f t="array" ref="C10">MMULT(A3:B3, K3:K4) + K5</f>
        <v>7</v>
      </c>
      <c r="D10" s="24">
        <f>(EXP(C10))/(EXP(A10)+EXP(C10)+EXP(E10))</f>
        <v>0.09003057317</v>
      </c>
      <c r="E10" s="14">
        <f t="array" ref="E10">MMULT(A3:B3, L3:L4) + L5</f>
        <v>8</v>
      </c>
      <c r="F10" s="24">
        <f>(EXP(E10))/(EXP(A10)+EXP(C10)+EXP(E10))</f>
        <v>0.2447284711</v>
      </c>
      <c r="G10" s="20"/>
      <c r="H10" s="5"/>
      <c r="I10" s="5"/>
      <c r="J10" s="5"/>
      <c r="K10" s="5"/>
      <c r="L10" s="5"/>
      <c r="M10" s="23" t="s">
        <v>19</v>
      </c>
      <c r="N10" s="14">
        <v>0.665241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5"/>
      <c r="B11" s="5"/>
      <c r="C11" s="5"/>
      <c r="D11" s="3"/>
      <c r="E11" s="3"/>
      <c r="F11" s="20"/>
      <c r="G11" s="20"/>
      <c r="H11" s="5"/>
      <c r="I11" s="5"/>
      <c r="J11" s="5"/>
      <c r="K11" s="5"/>
      <c r="L11" s="5"/>
      <c r="M11" s="23" t="s">
        <v>21</v>
      </c>
      <c r="N11" s="14">
        <v>0.090031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25"/>
      <c r="B12" s="3"/>
      <c r="C12" s="5"/>
      <c r="D12" s="3"/>
      <c r="E12" s="5"/>
      <c r="F12" s="20"/>
      <c r="G12" s="20"/>
      <c r="H12" s="5"/>
      <c r="I12" s="5"/>
      <c r="J12" s="5"/>
      <c r="K12" s="5"/>
      <c r="L12" s="5"/>
      <c r="M12" s="23" t="s">
        <v>23</v>
      </c>
      <c r="N12" s="14">
        <v>0.244728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3"/>
      <c r="B13" s="3"/>
      <c r="C13" s="5"/>
      <c r="D13" s="5"/>
      <c r="E13" s="5"/>
      <c r="F13" s="20"/>
      <c r="G13" s="2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3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1" t="s">
        <v>56</v>
      </c>
      <c r="B15" s="2"/>
      <c r="C15" s="1" t="s">
        <v>56</v>
      </c>
      <c r="D15" s="2"/>
      <c r="E15" s="1" t="s">
        <v>56</v>
      </c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1" t="s">
        <v>57</v>
      </c>
      <c r="B16" s="2"/>
      <c r="C16" s="1" t="s">
        <v>58</v>
      </c>
      <c r="D16" s="2"/>
      <c r="E16" s="1" t="s">
        <v>59</v>
      </c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1" t="s">
        <v>29</v>
      </c>
      <c r="B17" s="2"/>
      <c r="C17" s="1" t="s">
        <v>30</v>
      </c>
      <c r="D17" s="2"/>
      <c r="E17" s="1" t="s">
        <v>31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20"/>
      <c r="B18" s="20"/>
      <c r="C18" s="20"/>
      <c r="D18" s="20"/>
      <c r="E18" s="2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20"/>
      <c r="B19" s="20"/>
      <c r="C19" s="20"/>
      <c r="D19" s="20"/>
      <c r="E19" s="2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20"/>
      <c r="B20" s="20"/>
      <c r="C20" s="20"/>
      <c r="D20" s="20"/>
      <c r="E20" s="2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20"/>
      <c r="B21" s="20"/>
      <c r="C21" s="20"/>
      <c r="D21" s="20"/>
      <c r="E21" s="2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mergeCells count="15">
    <mergeCell ref="C15:D15"/>
    <mergeCell ref="E15:F15"/>
    <mergeCell ref="A16:B16"/>
    <mergeCell ref="C16:D16"/>
    <mergeCell ref="E16:F16"/>
    <mergeCell ref="A17:B17"/>
    <mergeCell ref="C17:D17"/>
    <mergeCell ref="E17:F17"/>
    <mergeCell ref="A1:B1"/>
    <mergeCell ref="D1:G1"/>
    <mergeCell ref="I1:L1"/>
    <mergeCell ref="N1:P1"/>
    <mergeCell ref="D2:G2"/>
    <mergeCell ref="A8:F8"/>
    <mergeCell ref="A15:B15"/>
  </mergeCells>
  <drawing r:id="rId1"/>
</worksheet>
</file>