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cts\flutter_stats\test\"/>
    </mc:Choice>
  </mc:AlternateContent>
  <xr:revisionPtr revIDLastSave="0" documentId="13_ncr:1_{C5E43FD1-3D84-4C9C-B3AF-97C2ED525561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Дані" sheetId="9" r:id="rId1"/>
    <sheet name="Регресія LOC 50" sheetId="10" r:id="rId2"/>
    <sheet name="Регресія KLOC 50" sheetId="11" r:id="rId3"/>
    <sheet name="Дані без викидів" sheetId="12" r:id="rId4"/>
  </sheets>
  <calcPr calcId="181029"/>
</workbook>
</file>

<file path=xl/calcChain.xml><?xml version="1.0" encoding="utf-8"?>
<calcChain xmlns="http://schemas.openxmlformats.org/spreadsheetml/2006/main">
  <c r="L51" i="12" l="1"/>
  <c r="K51" i="12"/>
  <c r="J51" i="12"/>
  <c r="H51" i="12"/>
  <c r="C51" i="12"/>
  <c r="I51" i="12" s="1"/>
  <c r="L50" i="12"/>
  <c r="K50" i="12"/>
  <c r="J50" i="12"/>
  <c r="I50" i="12"/>
  <c r="H50" i="12"/>
  <c r="C50" i="12"/>
  <c r="L49" i="12"/>
  <c r="K49" i="12"/>
  <c r="J49" i="12"/>
  <c r="H49" i="12"/>
  <c r="C49" i="12"/>
  <c r="I49" i="12" s="1"/>
  <c r="L48" i="12"/>
  <c r="K48" i="12"/>
  <c r="J48" i="12"/>
  <c r="I48" i="12"/>
  <c r="H48" i="12"/>
  <c r="C48" i="12"/>
  <c r="L47" i="12"/>
  <c r="K47" i="12"/>
  <c r="J47" i="12"/>
  <c r="H47" i="12"/>
  <c r="C47" i="12"/>
  <c r="I47" i="12" s="1"/>
  <c r="L46" i="12"/>
  <c r="K46" i="12"/>
  <c r="J46" i="12"/>
  <c r="I46" i="12"/>
  <c r="H46" i="12"/>
  <c r="C46" i="12"/>
  <c r="L45" i="12"/>
  <c r="K45" i="12"/>
  <c r="J45" i="12"/>
  <c r="H45" i="12"/>
  <c r="C45" i="12"/>
  <c r="I45" i="12" s="1"/>
  <c r="L44" i="12"/>
  <c r="K44" i="12"/>
  <c r="J44" i="12"/>
  <c r="I44" i="12"/>
  <c r="H44" i="12"/>
  <c r="C44" i="12"/>
  <c r="L43" i="12"/>
  <c r="K43" i="12"/>
  <c r="J43" i="12"/>
  <c r="H43" i="12"/>
  <c r="C43" i="12"/>
  <c r="I43" i="12" s="1"/>
  <c r="L42" i="12"/>
  <c r="K42" i="12"/>
  <c r="J42" i="12"/>
  <c r="I42" i="12"/>
  <c r="H42" i="12"/>
  <c r="C42" i="12"/>
  <c r="L41" i="12"/>
  <c r="K41" i="12"/>
  <c r="J41" i="12"/>
  <c r="H41" i="12"/>
  <c r="C41" i="12"/>
  <c r="I41" i="12" s="1"/>
  <c r="L40" i="12"/>
  <c r="K40" i="12"/>
  <c r="J40" i="12"/>
  <c r="I40" i="12"/>
  <c r="H40" i="12"/>
  <c r="C40" i="12"/>
  <c r="L39" i="12"/>
  <c r="K39" i="12"/>
  <c r="J39" i="12"/>
  <c r="H39" i="12"/>
  <c r="C39" i="12"/>
  <c r="I39" i="12" s="1"/>
  <c r="L38" i="12"/>
  <c r="K38" i="12"/>
  <c r="J38" i="12"/>
  <c r="I38" i="12"/>
  <c r="H38" i="12"/>
  <c r="C38" i="12"/>
  <c r="L37" i="12"/>
  <c r="K37" i="12"/>
  <c r="J37" i="12"/>
  <c r="H37" i="12"/>
  <c r="C37" i="12"/>
  <c r="I37" i="12" s="1"/>
  <c r="L36" i="12"/>
  <c r="K36" i="12"/>
  <c r="J36" i="12"/>
  <c r="I36" i="12"/>
  <c r="H36" i="12"/>
  <c r="C36" i="12"/>
  <c r="L35" i="12"/>
  <c r="K35" i="12"/>
  <c r="J35" i="12"/>
  <c r="H35" i="12"/>
  <c r="C35" i="12"/>
  <c r="I35" i="12" s="1"/>
  <c r="L34" i="12"/>
  <c r="K34" i="12"/>
  <c r="J34" i="12"/>
  <c r="I34" i="12"/>
  <c r="H34" i="12"/>
  <c r="C34" i="12"/>
  <c r="L33" i="12"/>
  <c r="K33" i="12"/>
  <c r="J33" i="12"/>
  <c r="H33" i="12"/>
  <c r="C33" i="12"/>
  <c r="I33" i="12" s="1"/>
  <c r="L32" i="12"/>
  <c r="K32" i="12"/>
  <c r="J32" i="12"/>
  <c r="I32" i="12"/>
  <c r="H32" i="12"/>
  <c r="C32" i="12"/>
  <c r="L31" i="12"/>
  <c r="K31" i="12"/>
  <c r="J31" i="12"/>
  <c r="H31" i="12"/>
  <c r="C31" i="12"/>
  <c r="I31" i="12" s="1"/>
  <c r="L30" i="12"/>
  <c r="K30" i="12"/>
  <c r="J30" i="12"/>
  <c r="I30" i="12"/>
  <c r="H30" i="12"/>
  <c r="C30" i="12"/>
  <c r="L29" i="12"/>
  <c r="K29" i="12"/>
  <c r="J29" i="12"/>
  <c r="H29" i="12"/>
  <c r="C29" i="12"/>
  <c r="I29" i="12" s="1"/>
  <c r="L28" i="12"/>
  <c r="K28" i="12"/>
  <c r="J28" i="12"/>
  <c r="I28" i="12"/>
  <c r="H28" i="12"/>
  <c r="C28" i="12"/>
  <c r="L27" i="12"/>
  <c r="K27" i="12"/>
  <c r="J27" i="12"/>
  <c r="H27" i="12"/>
  <c r="C27" i="12"/>
  <c r="I27" i="12" s="1"/>
  <c r="L26" i="12"/>
  <c r="K26" i="12"/>
  <c r="J26" i="12"/>
  <c r="I26" i="12"/>
  <c r="H26" i="12"/>
  <c r="C26" i="12"/>
  <c r="L25" i="12"/>
  <c r="K25" i="12"/>
  <c r="J25" i="12"/>
  <c r="H25" i="12"/>
  <c r="C25" i="12"/>
  <c r="I25" i="12" s="1"/>
  <c r="L24" i="12"/>
  <c r="K24" i="12"/>
  <c r="J24" i="12"/>
  <c r="I24" i="12"/>
  <c r="H24" i="12"/>
  <c r="C24" i="12"/>
  <c r="L23" i="12"/>
  <c r="K23" i="12"/>
  <c r="J23" i="12"/>
  <c r="H23" i="12"/>
  <c r="C23" i="12"/>
  <c r="I23" i="12" s="1"/>
  <c r="L22" i="12"/>
  <c r="K22" i="12"/>
  <c r="J22" i="12"/>
  <c r="I22" i="12"/>
  <c r="H22" i="12"/>
  <c r="C22" i="12"/>
  <c r="L21" i="12"/>
  <c r="K21" i="12"/>
  <c r="J21" i="12"/>
  <c r="H21" i="12"/>
  <c r="C21" i="12"/>
  <c r="I21" i="12" s="1"/>
  <c r="L20" i="12"/>
  <c r="K20" i="12"/>
  <c r="J20" i="12"/>
  <c r="I20" i="12"/>
  <c r="H20" i="12"/>
  <c r="C20" i="12"/>
  <c r="L19" i="12"/>
  <c r="K19" i="12"/>
  <c r="J19" i="12"/>
  <c r="H19" i="12"/>
  <c r="C19" i="12"/>
  <c r="I19" i="12" s="1"/>
  <c r="L18" i="12"/>
  <c r="K18" i="12"/>
  <c r="J18" i="12"/>
  <c r="I18" i="12"/>
  <c r="H18" i="12"/>
  <c r="C18" i="12"/>
  <c r="L17" i="12"/>
  <c r="K17" i="12"/>
  <c r="J17" i="12"/>
  <c r="H17" i="12"/>
  <c r="C17" i="12"/>
  <c r="I17" i="12" s="1"/>
  <c r="L16" i="12"/>
  <c r="K16" i="12"/>
  <c r="J16" i="12"/>
  <c r="I16" i="12"/>
  <c r="H16" i="12"/>
  <c r="C16" i="12"/>
  <c r="L15" i="12"/>
  <c r="K15" i="12"/>
  <c r="J15" i="12"/>
  <c r="H15" i="12"/>
  <c r="C15" i="12"/>
  <c r="I15" i="12" s="1"/>
  <c r="L14" i="12"/>
  <c r="K14" i="12"/>
  <c r="J14" i="12"/>
  <c r="I14" i="12"/>
  <c r="H14" i="12"/>
  <c r="C14" i="12"/>
  <c r="L13" i="12"/>
  <c r="K13" i="12"/>
  <c r="J13" i="12"/>
  <c r="H13" i="12"/>
  <c r="C13" i="12"/>
  <c r="I13" i="12" s="1"/>
  <c r="L12" i="12"/>
  <c r="K12" i="12"/>
  <c r="J12" i="12"/>
  <c r="I12" i="12"/>
  <c r="H12" i="12"/>
  <c r="C12" i="12"/>
  <c r="L11" i="12"/>
  <c r="K11" i="12"/>
  <c r="J11" i="12"/>
  <c r="H11" i="12"/>
  <c r="C11" i="12"/>
  <c r="I11" i="12" s="1"/>
  <c r="L10" i="12"/>
  <c r="K10" i="12"/>
  <c r="J10" i="12"/>
  <c r="I10" i="12"/>
  <c r="H10" i="12"/>
  <c r="C10" i="12"/>
  <c r="L9" i="12"/>
  <c r="K9" i="12"/>
  <c r="J9" i="12"/>
  <c r="H9" i="12"/>
  <c r="C9" i="12"/>
  <c r="I9" i="12" s="1"/>
  <c r="L8" i="12"/>
  <c r="K8" i="12"/>
  <c r="J8" i="12"/>
  <c r="I8" i="12"/>
  <c r="H8" i="12"/>
  <c r="C8" i="12"/>
  <c r="L7" i="12"/>
  <c r="K7" i="12"/>
  <c r="J7" i="12"/>
  <c r="H7" i="12"/>
  <c r="C7" i="12"/>
  <c r="I7" i="12" s="1"/>
  <c r="L6" i="12"/>
  <c r="K6" i="12"/>
  <c r="J6" i="12"/>
  <c r="I6" i="12"/>
  <c r="H6" i="12"/>
  <c r="C6" i="12"/>
  <c r="L5" i="12"/>
  <c r="K5" i="12"/>
  <c r="J5" i="12"/>
  <c r="H5" i="12"/>
  <c r="C5" i="12"/>
  <c r="I5" i="12" s="1"/>
  <c r="L4" i="12"/>
  <c r="K4" i="12"/>
  <c r="J4" i="12"/>
  <c r="I4" i="12"/>
  <c r="H4" i="12"/>
  <c r="C4" i="12"/>
  <c r="L3" i="12"/>
  <c r="K3" i="12"/>
  <c r="J3" i="12"/>
  <c r="H3" i="12"/>
  <c r="C3" i="12"/>
  <c r="I3" i="12" s="1"/>
  <c r="L2" i="12"/>
  <c r="K2" i="12"/>
  <c r="J2" i="12"/>
  <c r="I2" i="12"/>
  <c r="H2" i="12"/>
  <c r="C2" i="12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2" i="9"/>
  <c r="I5" i="9"/>
  <c r="I6" i="9"/>
  <c r="I9" i="9"/>
  <c r="I10" i="9"/>
  <c r="I13" i="9"/>
  <c r="I14" i="9"/>
  <c r="I17" i="9"/>
  <c r="I18" i="9"/>
  <c r="I21" i="9"/>
  <c r="I22" i="9"/>
  <c r="I25" i="9"/>
  <c r="I26" i="9"/>
  <c r="I29" i="9"/>
  <c r="I30" i="9"/>
  <c r="I33" i="9"/>
  <c r="I34" i="9"/>
  <c r="I37" i="9"/>
  <c r="I38" i="9"/>
  <c r="I41" i="9"/>
  <c r="I42" i="9"/>
  <c r="I45" i="9"/>
  <c r="I46" i="9"/>
  <c r="I49" i="9"/>
  <c r="I50" i="9"/>
  <c r="C3" i="9"/>
  <c r="I3" i="9" s="1"/>
  <c r="C4" i="9"/>
  <c r="I4" i="9" s="1"/>
  <c r="C5" i="9"/>
  <c r="C6" i="9"/>
  <c r="C7" i="9"/>
  <c r="I7" i="9" s="1"/>
  <c r="C8" i="9"/>
  <c r="I8" i="9" s="1"/>
  <c r="C9" i="9"/>
  <c r="C10" i="9"/>
  <c r="C11" i="9"/>
  <c r="I11" i="9" s="1"/>
  <c r="C12" i="9"/>
  <c r="I12" i="9" s="1"/>
  <c r="C13" i="9"/>
  <c r="C14" i="9"/>
  <c r="C15" i="9"/>
  <c r="I15" i="9" s="1"/>
  <c r="C16" i="9"/>
  <c r="I16" i="9" s="1"/>
  <c r="C17" i="9"/>
  <c r="C18" i="9"/>
  <c r="C19" i="9"/>
  <c r="I19" i="9" s="1"/>
  <c r="C20" i="9"/>
  <c r="I20" i="9" s="1"/>
  <c r="C21" i="9"/>
  <c r="C22" i="9"/>
  <c r="C23" i="9"/>
  <c r="I23" i="9" s="1"/>
  <c r="C24" i="9"/>
  <c r="I24" i="9" s="1"/>
  <c r="C25" i="9"/>
  <c r="C26" i="9"/>
  <c r="C27" i="9"/>
  <c r="I27" i="9" s="1"/>
  <c r="C28" i="9"/>
  <c r="I28" i="9" s="1"/>
  <c r="C29" i="9"/>
  <c r="C30" i="9"/>
  <c r="C31" i="9"/>
  <c r="I31" i="9" s="1"/>
  <c r="C32" i="9"/>
  <c r="I32" i="9" s="1"/>
  <c r="C33" i="9"/>
  <c r="C34" i="9"/>
  <c r="C35" i="9"/>
  <c r="I35" i="9" s="1"/>
  <c r="C36" i="9"/>
  <c r="I36" i="9" s="1"/>
  <c r="C37" i="9"/>
  <c r="C38" i="9"/>
  <c r="C39" i="9"/>
  <c r="I39" i="9" s="1"/>
  <c r="C40" i="9"/>
  <c r="I40" i="9" s="1"/>
  <c r="C41" i="9"/>
  <c r="C42" i="9"/>
  <c r="C43" i="9"/>
  <c r="I43" i="9" s="1"/>
  <c r="C44" i="9"/>
  <c r="I44" i="9" s="1"/>
  <c r="C45" i="9"/>
  <c r="C46" i="9"/>
  <c r="C47" i="9"/>
  <c r="I47" i="9" s="1"/>
  <c r="C48" i="9"/>
  <c r="I48" i="9" s="1"/>
  <c r="C49" i="9"/>
  <c r="C50" i="9"/>
  <c r="C51" i="9"/>
  <c r="I51" i="9" s="1"/>
  <c r="C2" i="9"/>
  <c r="I2" i="9" s="1"/>
</calcChain>
</file>

<file path=xl/sharedStrings.xml><?xml version="1.0" encoding="utf-8"?>
<sst xmlns="http://schemas.openxmlformats.org/spreadsheetml/2006/main" count="94" uniqueCount="46">
  <si>
    <t>Y</t>
  </si>
  <si>
    <t>#</t>
  </si>
  <si>
    <t>zx1</t>
  </si>
  <si>
    <t>zx2</t>
  </si>
  <si>
    <t>Y (LOC)</t>
  </si>
  <si>
    <t>Y (KLOC)</t>
  </si>
  <si>
    <t>X2 (Methods)</t>
  </si>
  <si>
    <t>X1 (Classes)</t>
  </si>
  <si>
    <t>X3 (Dependenices)</t>
  </si>
  <si>
    <t>zy (kloc)</t>
  </si>
  <si>
    <t>zx3</t>
  </si>
  <si>
    <t>zy (loc)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</si>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</sst>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4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5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5" Type="http://schemas.microsoft.com/office/2017/10/relationships/person" Target="persons/person6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14" Type="http://schemas.microsoft.com/office/2017/10/relationships/person" Target="persons/person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Дані!$J$2:$J$51</c:f>
              <c:numCache>
                <c:formatCode>General</c:formatCode>
                <c:ptCount val="50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1.7323937598229686</c:v>
                </c:pt>
                <c:pt idx="8">
                  <c:v>1.146128035678238</c:v>
                </c:pt>
                <c:pt idx="9">
                  <c:v>1.7708520116421442</c:v>
                </c:pt>
                <c:pt idx="10">
                  <c:v>2.3364597338485296</c:v>
                </c:pt>
                <c:pt idx="11">
                  <c:v>1.568201724066995</c:v>
                </c:pt>
                <c:pt idx="12">
                  <c:v>2.2405492482825999</c:v>
                </c:pt>
                <c:pt idx="13">
                  <c:v>1.0791812460476249</c:v>
                </c:pt>
                <c:pt idx="14">
                  <c:v>2.576341350205793</c:v>
                </c:pt>
                <c:pt idx="15">
                  <c:v>1.6627578316815741</c:v>
                </c:pt>
                <c:pt idx="16">
                  <c:v>1.3424226808222062</c:v>
                </c:pt>
                <c:pt idx="17">
                  <c:v>2.0086001717619175</c:v>
                </c:pt>
                <c:pt idx="18">
                  <c:v>1.3222192947339193</c:v>
                </c:pt>
                <c:pt idx="19">
                  <c:v>1.4913616938342726</c:v>
                </c:pt>
                <c:pt idx="20">
                  <c:v>1.414973347970818</c:v>
                </c:pt>
                <c:pt idx="21">
                  <c:v>1.3222192947339193</c:v>
                </c:pt>
                <c:pt idx="22">
                  <c:v>0.90308998699194354</c:v>
                </c:pt>
                <c:pt idx="23">
                  <c:v>1.505149978319906</c:v>
                </c:pt>
                <c:pt idx="24">
                  <c:v>2.0863598306747484</c:v>
                </c:pt>
                <c:pt idx="25">
                  <c:v>1.1760912590556813</c:v>
                </c:pt>
                <c:pt idx="26">
                  <c:v>2.3873898263387292</c:v>
                </c:pt>
                <c:pt idx="27">
                  <c:v>1.8808135922807914</c:v>
                </c:pt>
                <c:pt idx="28">
                  <c:v>0.90308998699194354</c:v>
                </c:pt>
                <c:pt idx="29">
                  <c:v>1.9395192526186185</c:v>
                </c:pt>
                <c:pt idx="30">
                  <c:v>2.271841606536499</c:v>
                </c:pt>
                <c:pt idx="31">
                  <c:v>2.1760912590556813</c:v>
                </c:pt>
                <c:pt idx="32">
                  <c:v>1.4623979978989561</c:v>
                </c:pt>
                <c:pt idx="33">
                  <c:v>2.1461280356782382</c:v>
                </c:pt>
                <c:pt idx="34">
                  <c:v>1.9731278535996986</c:v>
                </c:pt>
                <c:pt idx="35">
                  <c:v>1.7634279935629373</c:v>
                </c:pt>
                <c:pt idx="36">
                  <c:v>1.5440680443502757</c:v>
                </c:pt>
                <c:pt idx="37">
                  <c:v>2.1492191126553797</c:v>
                </c:pt>
                <c:pt idx="38">
                  <c:v>2.1789769472931693</c:v>
                </c:pt>
                <c:pt idx="39">
                  <c:v>1.6532125137753437</c:v>
                </c:pt>
                <c:pt idx="40">
                  <c:v>1.5797835966168101</c:v>
                </c:pt>
                <c:pt idx="41">
                  <c:v>1.6720978579357175</c:v>
                </c:pt>
                <c:pt idx="42">
                  <c:v>0.95424250943932487</c:v>
                </c:pt>
                <c:pt idx="43">
                  <c:v>1.968482948553935</c:v>
                </c:pt>
                <c:pt idx="44">
                  <c:v>1.255272505103306</c:v>
                </c:pt>
                <c:pt idx="45">
                  <c:v>2.4377505628203879</c:v>
                </c:pt>
                <c:pt idx="46">
                  <c:v>2.3053513694466239</c:v>
                </c:pt>
                <c:pt idx="47">
                  <c:v>2.4116197059632301</c:v>
                </c:pt>
                <c:pt idx="48">
                  <c:v>2.4842998393467859</c:v>
                </c:pt>
                <c:pt idx="49">
                  <c:v>1.0413926851582251</c:v>
                </c:pt>
              </c:numCache>
            </c:numRef>
          </c:xVal>
          <c:yVal>
            <c:numRef>
              <c:f>'Регресія LOC 50'!$C$27:$C$76</c:f>
              <c:numCache>
                <c:formatCode>General</c:formatCode>
                <c:ptCount val="50"/>
                <c:pt idx="0">
                  <c:v>-3.2425261658075577E-2</c:v>
                </c:pt>
                <c:pt idx="1">
                  <c:v>-3.8518959705813316E-2</c:v>
                </c:pt>
                <c:pt idx="2">
                  <c:v>1.7806915295156767E-2</c:v>
                </c:pt>
                <c:pt idx="3">
                  <c:v>0.13570128809607862</c:v>
                </c:pt>
                <c:pt idx="4">
                  <c:v>-6.3954610453119898E-2</c:v>
                </c:pt>
                <c:pt idx="5">
                  <c:v>-0.1191617348590448</c:v>
                </c:pt>
                <c:pt idx="6">
                  <c:v>1.4148961046692499E-2</c:v>
                </c:pt>
                <c:pt idx="7">
                  <c:v>0.47649835130663654</c:v>
                </c:pt>
                <c:pt idx="8">
                  <c:v>1.5652189644234316E-2</c:v>
                </c:pt>
                <c:pt idx="9">
                  <c:v>-8.7437968243836206E-2</c:v>
                </c:pt>
                <c:pt idx="10">
                  <c:v>-7.1316534269518783E-3</c:v>
                </c:pt>
                <c:pt idx="11">
                  <c:v>-0.15279072280902195</c:v>
                </c:pt>
                <c:pt idx="12">
                  <c:v>-6.1284121960338833E-2</c:v>
                </c:pt>
                <c:pt idx="13">
                  <c:v>-0.12450321110682872</c:v>
                </c:pt>
                <c:pt idx="14">
                  <c:v>-5.1176139474009563E-2</c:v>
                </c:pt>
                <c:pt idx="15">
                  <c:v>-7.6664507526554182E-2</c:v>
                </c:pt>
                <c:pt idx="16">
                  <c:v>0.16733601234502604</c:v>
                </c:pt>
                <c:pt idx="17">
                  <c:v>0.17401600684077101</c:v>
                </c:pt>
                <c:pt idx="18">
                  <c:v>4.244066564793636E-2</c:v>
                </c:pt>
                <c:pt idx="19">
                  <c:v>-0.21152459382704736</c:v>
                </c:pt>
                <c:pt idx="20">
                  <c:v>0.53866238399695021</c:v>
                </c:pt>
                <c:pt idx="21">
                  <c:v>-0.409190097523636</c:v>
                </c:pt>
                <c:pt idx="22">
                  <c:v>0.14183120587692954</c:v>
                </c:pt>
                <c:pt idx="23">
                  <c:v>0.47819563325668168</c:v>
                </c:pt>
                <c:pt idx="24">
                  <c:v>0.1207293345411764</c:v>
                </c:pt>
                <c:pt idx="25">
                  <c:v>0.21705555878496474</c:v>
                </c:pt>
                <c:pt idx="26">
                  <c:v>2.3129280873688707E-2</c:v>
                </c:pt>
                <c:pt idx="27">
                  <c:v>-0.52764769003764167</c:v>
                </c:pt>
                <c:pt idx="28">
                  <c:v>-4.1104763187522764E-3</c:v>
                </c:pt>
                <c:pt idx="29">
                  <c:v>0.3345974348514833</c:v>
                </c:pt>
                <c:pt idx="30">
                  <c:v>0.24112685997677508</c:v>
                </c:pt>
                <c:pt idx="31">
                  <c:v>5.804367245991493E-2</c:v>
                </c:pt>
                <c:pt idx="32">
                  <c:v>1.5837482689307958E-2</c:v>
                </c:pt>
                <c:pt idx="33">
                  <c:v>-0.11047522972525092</c:v>
                </c:pt>
                <c:pt idx="34">
                  <c:v>-0.29497203592461796</c:v>
                </c:pt>
                <c:pt idx="35">
                  <c:v>7.1765907439610199E-2</c:v>
                </c:pt>
                <c:pt idx="36">
                  <c:v>0.13265362146683035</c:v>
                </c:pt>
                <c:pt idx="37">
                  <c:v>4.0505347747110676E-4</c:v>
                </c:pt>
                <c:pt idx="38">
                  <c:v>3.9431793120226377E-2</c:v>
                </c:pt>
                <c:pt idx="39">
                  <c:v>0.2280036566054533</c:v>
                </c:pt>
                <c:pt idx="40">
                  <c:v>-6.5185078813145836E-3</c:v>
                </c:pt>
                <c:pt idx="41">
                  <c:v>0.14344478912805414</c:v>
                </c:pt>
                <c:pt idx="42">
                  <c:v>-0.17228807278867864</c:v>
                </c:pt>
                <c:pt idx="43">
                  <c:v>-0.42599730233904687</c:v>
                </c:pt>
                <c:pt idx="44">
                  <c:v>-0.32275294601105875</c:v>
                </c:pt>
                <c:pt idx="45">
                  <c:v>-0.14409529592616366</c:v>
                </c:pt>
                <c:pt idx="46">
                  <c:v>1.0645267636419931E-3</c:v>
                </c:pt>
                <c:pt idx="47">
                  <c:v>-0.10566105077249732</c:v>
                </c:pt>
                <c:pt idx="48">
                  <c:v>9.3122547622029206E-2</c:v>
                </c:pt>
                <c:pt idx="49">
                  <c:v>-0.37241894285436361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6-42F2-8A06-95BA36E5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30944"/>
        <c:axId val="608531304"/>
      </c:scatterChart>
      <c:valAx>
        <c:axId val="6085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31304"/>
        <c:crosses val="autoZero"/>
        <c:crossBetween val="midCat"/>
      </c:valAx>
      <c:valAx>
        <c:axId val="608531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30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Дані!$L$2:$L$51</c:f>
              <c:numCache>
                <c:formatCode>General</c:formatCode>
                <c:ptCount val="50"/>
                <c:pt idx="0">
                  <c:v>1.7708520116421442</c:v>
                </c:pt>
                <c:pt idx="1">
                  <c:v>1.8808135922807914</c:v>
                </c:pt>
                <c:pt idx="2">
                  <c:v>1.8450980400142569</c:v>
                </c:pt>
                <c:pt idx="3">
                  <c:v>1.5185139398778875</c:v>
                </c:pt>
                <c:pt idx="4">
                  <c:v>2.1818435879447726</c:v>
                </c:pt>
                <c:pt idx="5">
                  <c:v>1.4313637641589874</c:v>
                </c:pt>
                <c:pt idx="6">
                  <c:v>1.7242758696007889</c:v>
                </c:pt>
                <c:pt idx="7">
                  <c:v>1.5910646070264991</c:v>
                </c:pt>
                <c:pt idx="8">
                  <c:v>0.90308998699194354</c:v>
                </c:pt>
                <c:pt idx="9">
                  <c:v>1.7708520116421442</c:v>
                </c:pt>
                <c:pt idx="10">
                  <c:v>2.1271047983648077</c:v>
                </c:pt>
                <c:pt idx="11">
                  <c:v>1.146128035678238</c:v>
                </c:pt>
                <c:pt idx="12">
                  <c:v>2.1335389083702174</c:v>
                </c:pt>
                <c:pt idx="13">
                  <c:v>0.95424250943932487</c:v>
                </c:pt>
                <c:pt idx="14">
                  <c:v>2.3891660843645326</c:v>
                </c:pt>
                <c:pt idx="15">
                  <c:v>1.6627578316815741</c:v>
                </c:pt>
                <c:pt idx="16">
                  <c:v>1.2304489213782739</c:v>
                </c:pt>
                <c:pt idx="17">
                  <c:v>1.919078092376074</c:v>
                </c:pt>
                <c:pt idx="18">
                  <c:v>1.1760912590556813</c:v>
                </c:pt>
                <c:pt idx="19">
                  <c:v>1.3424226808222062</c:v>
                </c:pt>
                <c:pt idx="20">
                  <c:v>1.0413926851582251</c:v>
                </c:pt>
                <c:pt idx="21">
                  <c:v>1.3424226808222062</c:v>
                </c:pt>
                <c:pt idx="22">
                  <c:v>0.84509804001425681</c:v>
                </c:pt>
                <c:pt idx="23">
                  <c:v>1.3222192947339193</c:v>
                </c:pt>
                <c:pt idx="24">
                  <c:v>1.968482948553935</c:v>
                </c:pt>
                <c:pt idx="25">
                  <c:v>1</c:v>
                </c:pt>
                <c:pt idx="26">
                  <c:v>2.1760912590556813</c:v>
                </c:pt>
                <c:pt idx="27">
                  <c:v>1.7853298350107671</c:v>
                </c:pt>
                <c:pt idx="28">
                  <c:v>1</c:v>
                </c:pt>
                <c:pt idx="29">
                  <c:v>1.7993405494535817</c:v>
                </c:pt>
                <c:pt idx="30">
                  <c:v>2.1303337684950061</c:v>
                </c:pt>
                <c:pt idx="31">
                  <c:v>1.8195439355418688</c:v>
                </c:pt>
                <c:pt idx="32">
                  <c:v>1.255272505103306</c:v>
                </c:pt>
                <c:pt idx="33">
                  <c:v>1.8061799739838871</c:v>
                </c:pt>
                <c:pt idx="34">
                  <c:v>1.6989700043360187</c:v>
                </c:pt>
                <c:pt idx="35">
                  <c:v>1.7242758696007889</c:v>
                </c:pt>
                <c:pt idx="36">
                  <c:v>1.3802112417116059</c:v>
                </c:pt>
                <c:pt idx="37">
                  <c:v>1.7993405494535817</c:v>
                </c:pt>
                <c:pt idx="38">
                  <c:v>2.4502491083193609</c:v>
                </c:pt>
                <c:pt idx="39">
                  <c:v>1.4313637641589874</c:v>
                </c:pt>
                <c:pt idx="40">
                  <c:v>1.4771212547196624</c:v>
                </c:pt>
                <c:pt idx="41">
                  <c:v>1.7781512503836436</c:v>
                </c:pt>
                <c:pt idx="42">
                  <c:v>0.47712125471966244</c:v>
                </c:pt>
                <c:pt idx="43">
                  <c:v>1.8750612633917001</c:v>
                </c:pt>
                <c:pt idx="44">
                  <c:v>1.146128035678238</c:v>
                </c:pt>
                <c:pt idx="45">
                  <c:v>2.2648178230095364</c:v>
                </c:pt>
                <c:pt idx="46">
                  <c:v>2.2922560713564759</c:v>
                </c:pt>
                <c:pt idx="47">
                  <c:v>1.8692317197309762</c:v>
                </c:pt>
                <c:pt idx="48">
                  <c:v>2.2810333672477277</c:v>
                </c:pt>
                <c:pt idx="49">
                  <c:v>0.90308998699194354</c:v>
                </c:pt>
              </c:numCache>
            </c:numRef>
          </c:xVal>
          <c:yVal>
            <c:numRef>
              <c:f>'Регресія KLOC 50'!$C$27:$C$76</c:f>
              <c:numCache>
                <c:formatCode>General</c:formatCode>
                <c:ptCount val="50"/>
                <c:pt idx="0">
                  <c:v>-3.242526165807641E-2</c:v>
                </c:pt>
                <c:pt idx="1">
                  <c:v>-3.8518959705814981E-2</c:v>
                </c:pt>
                <c:pt idx="2">
                  <c:v>1.7806915295155434E-2</c:v>
                </c:pt>
                <c:pt idx="3">
                  <c:v>0.13570128809607696</c:v>
                </c:pt>
                <c:pt idx="4">
                  <c:v>-6.3954610453121008E-2</c:v>
                </c:pt>
                <c:pt idx="5">
                  <c:v>-0.11916173485904591</c:v>
                </c:pt>
                <c:pt idx="6">
                  <c:v>1.4148961046691333E-2</c:v>
                </c:pt>
                <c:pt idx="7">
                  <c:v>0.47649835130663498</c:v>
                </c:pt>
                <c:pt idx="8">
                  <c:v>1.5652189644232817E-2</c:v>
                </c:pt>
                <c:pt idx="9">
                  <c:v>-8.7437968243837483E-2</c:v>
                </c:pt>
                <c:pt idx="10">
                  <c:v>-7.1316534269544318E-3</c:v>
                </c:pt>
                <c:pt idx="11">
                  <c:v>-0.15279072280902331</c:v>
                </c:pt>
                <c:pt idx="12">
                  <c:v>-6.1284121960340499E-2</c:v>
                </c:pt>
                <c:pt idx="13">
                  <c:v>-0.1245032111068301</c:v>
                </c:pt>
                <c:pt idx="14">
                  <c:v>-5.1176139474011562E-2</c:v>
                </c:pt>
                <c:pt idx="15">
                  <c:v>-7.6664507526555875E-2</c:v>
                </c:pt>
                <c:pt idx="16">
                  <c:v>0.16733601234502474</c:v>
                </c:pt>
                <c:pt idx="17">
                  <c:v>0.17401600684076979</c:v>
                </c:pt>
                <c:pt idx="18">
                  <c:v>4.2440665647934375E-2</c:v>
                </c:pt>
                <c:pt idx="19">
                  <c:v>-0.21152459382704841</c:v>
                </c:pt>
                <c:pt idx="20">
                  <c:v>0.53866238399694866</c:v>
                </c:pt>
                <c:pt idx="21">
                  <c:v>-0.40919009752363739</c:v>
                </c:pt>
                <c:pt idx="22">
                  <c:v>0.14183120587692791</c:v>
                </c:pt>
                <c:pt idx="23">
                  <c:v>0.47819563325668024</c:v>
                </c:pt>
                <c:pt idx="24">
                  <c:v>0.12072933454117507</c:v>
                </c:pt>
                <c:pt idx="25">
                  <c:v>0.21705555878496324</c:v>
                </c:pt>
                <c:pt idx="26">
                  <c:v>2.3129280873687375E-2</c:v>
                </c:pt>
                <c:pt idx="27">
                  <c:v>-0.52764769003764278</c:v>
                </c:pt>
                <c:pt idx="28">
                  <c:v>-4.1104763187536641E-3</c:v>
                </c:pt>
                <c:pt idx="29">
                  <c:v>0.33459743485148197</c:v>
                </c:pt>
                <c:pt idx="30">
                  <c:v>0.24112685997677408</c:v>
                </c:pt>
                <c:pt idx="31">
                  <c:v>5.8043672459913931E-2</c:v>
                </c:pt>
                <c:pt idx="32">
                  <c:v>1.5837482689306265E-2</c:v>
                </c:pt>
                <c:pt idx="33">
                  <c:v>-0.11047522972525237</c:v>
                </c:pt>
                <c:pt idx="34">
                  <c:v>-0.29497203592461918</c:v>
                </c:pt>
                <c:pt idx="35">
                  <c:v>7.1765907439609422E-2</c:v>
                </c:pt>
                <c:pt idx="36">
                  <c:v>0.13265362146682902</c:v>
                </c:pt>
                <c:pt idx="37">
                  <c:v>4.0505347747021858E-4</c:v>
                </c:pt>
                <c:pt idx="38">
                  <c:v>3.9431793120224989E-2</c:v>
                </c:pt>
                <c:pt idx="39">
                  <c:v>0.22800365660545191</c:v>
                </c:pt>
                <c:pt idx="40">
                  <c:v>-6.5185078813157216E-3</c:v>
                </c:pt>
                <c:pt idx="41">
                  <c:v>0.14344478912805309</c:v>
                </c:pt>
                <c:pt idx="42">
                  <c:v>-0.17228807278868027</c:v>
                </c:pt>
                <c:pt idx="43">
                  <c:v>-0.4259973023390482</c:v>
                </c:pt>
                <c:pt idx="44">
                  <c:v>-0.3227529460110608</c:v>
                </c:pt>
                <c:pt idx="45">
                  <c:v>-0.14409529592616444</c:v>
                </c:pt>
                <c:pt idx="46">
                  <c:v>1.0645267636405498E-3</c:v>
                </c:pt>
                <c:pt idx="47">
                  <c:v>-0.10566105077249921</c:v>
                </c:pt>
                <c:pt idx="48">
                  <c:v>9.3122547622027207E-2</c:v>
                </c:pt>
                <c:pt idx="49">
                  <c:v>-0.37241894285436505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69-4E64-A0F1-376C321C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91640"/>
        <c:axId val="609088040"/>
      </c:scatterChart>
      <c:valAx>
        <c:axId val="60909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088040"/>
        <c:crosses val="autoZero"/>
        <c:crossBetween val="midCat"/>
      </c:valAx>
      <c:valAx>
        <c:axId val="609088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091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Дані!$J$2:$J$51</c:f>
              <c:numCache>
                <c:formatCode>General</c:formatCode>
                <c:ptCount val="50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1.7323937598229686</c:v>
                </c:pt>
                <c:pt idx="8">
                  <c:v>1.146128035678238</c:v>
                </c:pt>
                <c:pt idx="9">
                  <c:v>1.7708520116421442</c:v>
                </c:pt>
                <c:pt idx="10">
                  <c:v>2.3364597338485296</c:v>
                </c:pt>
                <c:pt idx="11">
                  <c:v>1.568201724066995</c:v>
                </c:pt>
                <c:pt idx="12">
                  <c:v>2.2405492482825999</c:v>
                </c:pt>
                <c:pt idx="13">
                  <c:v>1.0791812460476249</c:v>
                </c:pt>
                <c:pt idx="14">
                  <c:v>2.576341350205793</c:v>
                </c:pt>
                <c:pt idx="15">
                  <c:v>1.6627578316815741</c:v>
                </c:pt>
                <c:pt idx="16">
                  <c:v>1.3424226808222062</c:v>
                </c:pt>
                <c:pt idx="17">
                  <c:v>2.0086001717619175</c:v>
                </c:pt>
                <c:pt idx="18">
                  <c:v>1.3222192947339193</c:v>
                </c:pt>
                <c:pt idx="19">
                  <c:v>1.4913616938342726</c:v>
                </c:pt>
                <c:pt idx="20">
                  <c:v>1.414973347970818</c:v>
                </c:pt>
                <c:pt idx="21">
                  <c:v>1.3222192947339193</c:v>
                </c:pt>
                <c:pt idx="22">
                  <c:v>0.90308998699194354</c:v>
                </c:pt>
                <c:pt idx="23">
                  <c:v>1.505149978319906</c:v>
                </c:pt>
                <c:pt idx="24">
                  <c:v>2.0863598306747484</c:v>
                </c:pt>
                <c:pt idx="25">
                  <c:v>1.1760912590556813</c:v>
                </c:pt>
                <c:pt idx="26">
                  <c:v>2.3873898263387292</c:v>
                </c:pt>
                <c:pt idx="27">
                  <c:v>1.8808135922807914</c:v>
                </c:pt>
                <c:pt idx="28">
                  <c:v>0.90308998699194354</c:v>
                </c:pt>
                <c:pt idx="29">
                  <c:v>1.9395192526186185</c:v>
                </c:pt>
                <c:pt idx="30">
                  <c:v>2.271841606536499</c:v>
                </c:pt>
                <c:pt idx="31">
                  <c:v>2.1760912590556813</c:v>
                </c:pt>
                <c:pt idx="32">
                  <c:v>1.4623979978989561</c:v>
                </c:pt>
                <c:pt idx="33">
                  <c:v>2.1461280356782382</c:v>
                </c:pt>
                <c:pt idx="34">
                  <c:v>1.9731278535996986</c:v>
                </c:pt>
                <c:pt idx="35">
                  <c:v>1.7634279935629373</c:v>
                </c:pt>
                <c:pt idx="36">
                  <c:v>1.5440680443502757</c:v>
                </c:pt>
                <c:pt idx="37">
                  <c:v>2.1492191126553797</c:v>
                </c:pt>
                <c:pt idx="38">
                  <c:v>2.1789769472931693</c:v>
                </c:pt>
                <c:pt idx="39">
                  <c:v>1.6532125137753437</c:v>
                </c:pt>
                <c:pt idx="40">
                  <c:v>1.5797835966168101</c:v>
                </c:pt>
                <c:pt idx="41">
                  <c:v>1.6720978579357175</c:v>
                </c:pt>
                <c:pt idx="42">
                  <c:v>0.95424250943932487</c:v>
                </c:pt>
                <c:pt idx="43">
                  <c:v>1.968482948553935</c:v>
                </c:pt>
                <c:pt idx="44">
                  <c:v>1.255272505103306</c:v>
                </c:pt>
                <c:pt idx="45">
                  <c:v>2.4377505628203879</c:v>
                </c:pt>
                <c:pt idx="46">
                  <c:v>2.3053513694466239</c:v>
                </c:pt>
                <c:pt idx="47">
                  <c:v>2.4116197059632301</c:v>
                </c:pt>
                <c:pt idx="48">
                  <c:v>2.4842998393467859</c:v>
                </c:pt>
                <c:pt idx="49">
                  <c:v>1.0413926851582251</c:v>
                </c:pt>
              </c:numCache>
            </c:numRef>
          </c:xVal>
          <c:yVal>
            <c:numRef>
              <c:f>Дані!$I$2:$I$51</c:f>
              <c:numCache>
                <c:formatCode>General</c:formatCode>
                <c:ptCount val="50"/>
                <c:pt idx="0">
                  <c:v>0.47899913167335711</c:v>
                </c:pt>
                <c:pt idx="1">
                  <c:v>0.52113808370403625</c:v>
                </c:pt>
                <c:pt idx="2">
                  <c:v>0.51930284923542869</c:v>
                </c:pt>
                <c:pt idx="3">
                  <c:v>0.3519894554356322</c:v>
                </c:pt>
                <c:pt idx="4">
                  <c:v>0.70208572143582493</c:v>
                </c:pt>
                <c:pt idx="5">
                  <c:v>0.70079022137434688</c:v>
                </c:pt>
                <c:pt idx="6">
                  <c:v>0.34888872307143798</c:v>
                </c:pt>
                <c:pt idx="7">
                  <c:v>0.7181694053913068</c:v>
                </c:pt>
                <c:pt idx="8">
                  <c:v>-8.1445469449726471E-2</c:v>
                </c:pt>
                <c:pt idx="9">
                  <c:v>0.16375752398195581</c:v>
                </c:pt>
                <c:pt idx="10">
                  <c:v>0.64865269513122292</c:v>
                </c:pt>
                <c:pt idx="11">
                  <c:v>0.14301480025409505</c:v>
                </c:pt>
                <c:pt idx="12">
                  <c:v>0.4827307000799429</c:v>
                </c:pt>
                <c:pt idx="13">
                  <c:v>-0.27984069659404309</c:v>
                </c:pt>
                <c:pt idx="14">
                  <c:v>0.80827850958276781</c:v>
                </c:pt>
                <c:pt idx="15">
                  <c:v>0.10346162209470475</c:v>
                </c:pt>
                <c:pt idx="16">
                  <c:v>7.2984744627930392E-2</c:v>
                </c:pt>
                <c:pt idx="17">
                  <c:v>0.63918755993575394</c:v>
                </c:pt>
                <c:pt idx="18">
                  <c:v>-5.6828473303632727E-3</c:v>
                </c:pt>
                <c:pt idx="19">
                  <c:v>-0.12493873660829995</c:v>
                </c:pt>
                <c:pt idx="20">
                  <c:v>0.65147185219904247</c:v>
                </c:pt>
                <c:pt idx="21">
                  <c:v>-0.42021640338318983</c:v>
                </c:pt>
                <c:pt idx="22">
                  <c:v>-0.21324857785443882</c:v>
                </c:pt>
                <c:pt idx="23">
                  <c:v>0.56867097800989674</c:v>
                </c:pt>
                <c:pt idx="24">
                  <c:v>0.57077636879474825</c:v>
                </c:pt>
                <c:pt idx="25">
                  <c:v>0.1228709228644355</c:v>
                </c:pt>
                <c:pt idx="26">
                  <c:v>0.78240095249652986</c:v>
                </c:pt>
                <c:pt idx="27">
                  <c:v>-0.29499204066666401</c:v>
                </c:pt>
                <c:pt idx="28">
                  <c:v>-0.43297363384093962</c:v>
                </c:pt>
                <c:pt idx="29">
                  <c:v>0.87326245943872671</c:v>
                </c:pt>
                <c:pt idx="30">
                  <c:v>0.97206391600802233</c:v>
                </c:pt>
                <c:pt idx="31">
                  <c:v>0.59428202881180614</c:v>
                </c:pt>
                <c:pt idx="32">
                  <c:v>0.1516762308470477</c:v>
                </c:pt>
                <c:pt idx="33">
                  <c:v>0.66010622172324418</c:v>
                </c:pt>
                <c:pt idx="34">
                  <c:v>0.11360915107302785</c:v>
                </c:pt>
                <c:pt idx="35">
                  <c:v>0.34222522936079036</c:v>
                </c:pt>
                <c:pt idx="36">
                  <c:v>0.39075852873871719</c:v>
                </c:pt>
                <c:pt idx="37">
                  <c:v>1.0435587469147327</c:v>
                </c:pt>
                <c:pt idx="38">
                  <c:v>0.43600353566989652</c:v>
                </c:pt>
                <c:pt idx="39">
                  <c:v>0.47928731647617012</c:v>
                </c:pt>
                <c:pt idx="40">
                  <c:v>0.18326984368280461</c:v>
                </c:pt>
                <c:pt idx="41">
                  <c:v>0.31175386105575426</c:v>
                </c:pt>
                <c:pt idx="42">
                  <c:v>-0.13786862068696282</c:v>
                </c:pt>
                <c:pt idx="43">
                  <c:v>-4.1914151478914877E-2</c:v>
                </c:pt>
                <c:pt idx="44">
                  <c:v>-0.45345733652186898</c:v>
                </c:pt>
                <c:pt idx="45">
                  <c:v>0.85284581801499681</c:v>
                </c:pt>
                <c:pt idx="46">
                  <c:v>0.8070612399172391</c:v>
                </c:pt>
                <c:pt idx="47">
                  <c:v>0.88292279060259871</c:v>
                </c:pt>
                <c:pt idx="48">
                  <c:v>0.98918275125554755</c:v>
                </c:pt>
                <c:pt idx="49">
                  <c:v>-0.62893213772826373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89-48BB-B6DB-0D2F8DA2B94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Дані!$J$2:$J$51</c:f>
              <c:numCache>
                <c:formatCode>General</c:formatCode>
                <c:ptCount val="50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1.7323937598229686</c:v>
                </c:pt>
                <c:pt idx="8">
                  <c:v>1.146128035678238</c:v>
                </c:pt>
                <c:pt idx="9">
                  <c:v>1.7708520116421442</c:v>
                </c:pt>
                <c:pt idx="10">
                  <c:v>2.3364597338485296</c:v>
                </c:pt>
                <c:pt idx="11">
                  <c:v>1.568201724066995</c:v>
                </c:pt>
                <c:pt idx="12">
                  <c:v>2.2405492482825999</c:v>
                </c:pt>
                <c:pt idx="13">
                  <c:v>1.0791812460476249</c:v>
                </c:pt>
                <c:pt idx="14">
                  <c:v>2.576341350205793</c:v>
                </c:pt>
                <c:pt idx="15">
                  <c:v>1.6627578316815741</c:v>
                </c:pt>
                <c:pt idx="16">
                  <c:v>1.3424226808222062</c:v>
                </c:pt>
                <c:pt idx="17">
                  <c:v>2.0086001717619175</c:v>
                </c:pt>
                <c:pt idx="18">
                  <c:v>1.3222192947339193</c:v>
                </c:pt>
                <c:pt idx="19">
                  <c:v>1.4913616938342726</c:v>
                </c:pt>
                <c:pt idx="20">
                  <c:v>1.414973347970818</c:v>
                </c:pt>
                <c:pt idx="21">
                  <c:v>1.3222192947339193</c:v>
                </c:pt>
                <c:pt idx="22">
                  <c:v>0.90308998699194354</c:v>
                </c:pt>
                <c:pt idx="23">
                  <c:v>1.505149978319906</c:v>
                </c:pt>
                <c:pt idx="24">
                  <c:v>2.0863598306747484</c:v>
                </c:pt>
                <c:pt idx="25">
                  <c:v>1.1760912590556813</c:v>
                </c:pt>
                <c:pt idx="26">
                  <c:v>2.3873898263387292</c:v>
                </c:pt>
                <c:pt idx="27">
                  <c:v>1.8808135922807914</c:v>
                </c:pt>
                <c:pt idx="28">
                  <c:v>0.90308998699194354</c:v>
                </c:pt>
                <c:pt idx="29">
                  <c:v>1.9395192526186185</c:v>
                </c:pt>
                <c:pt idx="30">
                  <c:v>2.271841606536499</c:v>
                </c:pt>
                <c:pt idx="31">
                  <c:v>2.1760912590556813</c:v>
                </c:pt>
                <c:pt idx="32">
                  <c:v>1.4623979978989561</c:v>
                </c:pt>
                <c:pt idx="33">
                  <c:v>2.1461280356782382</c:v>
                </c:pt>
                <c:pt idx="34">
                  <c:v>1.9731278535996986</c:v>
                </c:pt>
                <c:pt idx="35">
                  <c:v>1.7634279935629373</c:v>
                </c:pt>
                <c:pt idx="36">
                  <c:v>1.5440680443502757</c:v>
                </c:pt>
                <c:pt idx="37">
                  <c:v>2.1492191126553797</c:v>
                </c:pt>
                <c:pt idx="38">
                  <c:v>2.1789769472931693</c:v>
                </c:pt>
                <c:pt idx="39">
                  <c:v>1.6532125137753437</c:v>
                </c:pt>
                <c:pt idx="40">
                  <c:v>1.5797835966168101</c:v>
                </c:pt>
                <c:pt idx="41">
                  <c:v>1.6720978579357175</c:v>
                </c:pt>
                <c:pt idx="42">
                  <c:v>0.95424250943932487</c:v>
                </c:pt>
                <c:pt idx="43">
                  <c:v>1.968482948553935</c:v>
                </c:pt>
                <c:pt idx="44">
                  <c:v>1.255272505103306</c:v>
                </c:pt>
                <c:pt idx="45">
                  <c:v>2.4377505628203879</c:v>
                </c:pt>
                <c:pt idx="46">
                  <c:v>2.3053513694466239</c:v>
                </c:pt>
                <c:pt idx="47">
                  <c:v>2.4116197059632301</c:v>
                </c:pt>
                <c:pt idx="48">
                  <c:v>2.4842998393467859</c:v>
                </c:pt>
                <c:pt idx="49">
                  <c:v>1.0413926851582251</c:v>
                </c:pt>
              </c:numCache>
            </c:numRef>
          </c:xVal>
          <c:yVal>
            <c:numRef>
              <c:f>'Регресія KLOC 50'!$B$27:$B$76</c:f>
              <c:numCache>
                <c:formatCode>General</c:formatCode>
                <c:ptCount val="50"/>
                <c:pt idx="0">
                  <c:v>0.51142439333143352</c:v>
                </c:pt>
                <c:pt idx="1">
                  <c:v>0.55965704340985123</c:v>
                </c:pt>
                <c:pt idx="2">
                  <c:v>0.50149593394027325</c:v>
                </c:pt>
                <c:pt idx="3">
                  <c:v>0.21628816733955525</c:v>
                </c:pt>
                <c:pt idx="4">
                  <c:v>0.76604033188894594</c:v>
                </c:pt>
                <c:pt idx="5">
                  <c:v>0.81995195623339279</c:v>
                </c:pt>
                <c:pt idx="6">
                  <c:v>0.33473976202474665</c:v>
                </c:pt>
                <c:pt idx="7">
                  <c:v>0.24167105408467182</c:v>
                </c:pt>
                <c:pt idx="8">
                  <c:v>-9.7097659093959288E-2</c:v>
                </c:pt>
                <c:pt idx="9">
                  <c:v>0.25119549222579329</c:v>
                </c:pt>
                <c:pt idx="10">
                  <c:v>0.65578434855817735</c:v>
                </c:pt>
                <c:pt idx="11">
                  <c:v>0.29580552306311836</c:v>
                </c:pt>
                <c:pt idx="12">
                  <c:v>0.5440148220402834</c:v>
                </c:pt>
                <c:pt idx="13">
                  <c:v>-0.15533748548721299</c:v>
                </c:pt>
                <c:pt idx="14">
                  <c:v>0.85945464905677937</c:v>
                </c:pt>
                <c:pt idx="15">
                  <c:v>0.18012612962126062</c:v>
                </c:pt>
                <c:pt idx="16">
                  <c:v>-9.4351267717094345E-2</c:v>
                </c:pt>
                <c:pt idx="17">
                  <c:v>0.46517155309498415</c:v>
                </c:pt>
                <c:pt idx="18">
                  <c:v>-4.8123512978297645E-2</c:v>
                </c:pt>
                <c:pt idx="19">
                  <c:v>8.6585857218748452E-2</c:v>
                </c:pt>
                <c:pt idx="20">
                  <c:v>0.11280946820209387</c:v>
                </c:pt>
                <c:pt idx="21">
                  <c:v>-1.1026305859552443E-2</c:v>
                </c:pt>
                <c:pt idx="22">
                  <c:v>-0.35507978373136673</c:v>
                </c:pt>
                <c:pt idx="23">
                  <c:v>9.0475344753216502E-2</c:v>
                </c:pt>
                <c:pt idx="24">
                  <c:v>0.45004703425357317</c:v>
                </c:pt>
                <c:pt idx="25">
                  <c:v>-9.4184635920527726E-2</c:v>
                </c:pt>
                <c:pt idx="26">
                  <c:v>0.75927167162284248</c:v>
                </c:pt>
                <c:pt idx="27">
                  <c:v>0.23265564937097871</c:v>
                </c:pt>
                <c:pt idx="28">
                  <c:v>-0.42886315752218596</c:v>
                </c:pt>
                <c:pt idx="29">
                  <c:v>0.53866502458724475</c:v>
                </c:pt>
                <c:pt idx="30">
                  <c:v>0.73093705603124826</c:v>
                </c:pt>
                <c:pt idx="31">
                  <c:v>0.53623835635189221</c:v>
                </c:pt>
                <c:pt idx="32">
                  <c:v>0.13583874815774144</c:v>
                </c:pt>
                <c:pt idx="33">
                  <c:v>0.77058145144849655</c:v>
                </c:pt>
                <c:pt idx="34">
                  <c:v>0.40858118699764701</c:v>
                </c:pt>
                <c:pt idx="35">
                  <c:v>0.27045932192118094</c:v>
                </c:pt>
                <c:pt idx="36">
                  <c:v>0.25810490727188817</c:v>
                </c:pt>
                <c:pt idx="37">
                  <c:v>1.0431536934372625</c:v>
                </c:pt>
                <c:pt idx="38">
                  <c:v>0.39657174254967154</c:v>
                </c:pt>
                <c:pt idx="39">
                  <c:v>0.25128365987071821</c:v>
                </c:pt>
                <c:pt idx="40">
                  <c:v>0.18978835156412033</c:v>
                </c:pt>
                <c:pt idx="41">
                  <c:v>0.16830907192770117</c:v>
                </c:pt>
                <c:pt idx="42">
                  <c:v>3.4419452101717457E-2</c:v>
                </c:pt>
                <c:pt idx="43">
                  <c:v>0.38408315086013334</c:v>
                </c:pt>
                <c:pt idx="44">
                  <c:v>-0.13070439051080818</c:v>
                </c:pt>
                <c:pt idx="45">
                  <c:v>0.99694111394116125</c:v>
                </c:pt>
                <c:pt idx="46">
                  <c:v>0.80599671315359855</c:v>
                </c:pt>
                <c:pt idx="47">
                  <c:v>0.98858384137509792</c:v>
                </c:pt>
                <c:pt idx="48">
                  <c:v>0.89606020363352035</c:v>
                </c:pt>
                <c:pt idx="49">
                  <c:v>-0.25651319487389868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89-48BB-B6DB-0D2F8DA2B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99200"/>
        <c:axId val="609103160"/>
      </c:scatterChart>
      <c:valAx>
        <c:axId val="6090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103160"/>
        <c:crosses val="autoZero"/>
        <c:crossBetween val="midCat"/>
      </c:valAx>
      <c:valAx>
        <c:axId val="609103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099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Дані!$K$2:$K$51</c:f>
              <c:numCache>
                <c:formatCode>General</c:formatCode>
                <c:ptCount val="50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1.8808135922807914</c:v>
                </c:pt>
                <c:pt idx="8">
                  <c:v>1.3010299956639813</c:v>
                </c:pt>
                <c:pt idx="9">
                  <c:v>2.0253058652647704</c:v>
                </c:pt>
                <c:pt idx="10">
                  <c:v>2.4424797690644486</c:v>
                </c:pt>
                <c:pt idx="11">
                  <c:v>1.7781512503836436</c:v>
                </c:pt>
                <c:pt idx="12">
                  <c:v>2.3483048630481607</c:v>
                </c:pt>
                <c:pt idx="13">
                  <c:v>1.3222192947339193</c:v>
                </c:pt>
                <c:pt idx="14">
                  <c:v>2.7951845896824241</c:v>
                </c:pt>
                <c:pt idx="15">
                  <c:v>1.919078092376074</c:v>
                </c:pt>
                <c:pt idx="16">
                  <c:v>1.3617278360175928</c:v>
                </c:pt>
                <c:pt idx="17">
                  <c:v>2.2900346113625178</c:v>
                </c:pt>
                <c:pt idx="18">
                  <c:v>1.4313637641589874</c:v>
                </c:pt>
                <c:pt idx="19">
                  <c:v>1.6434526764861874</c:v>
                </c:pt>
                <c:pt idx="20">
                  <c:v>1.505149978319906</c:v>
                </c:pt>
                <c:pt idx="21">
                  <c:v>1.6720978579357175</c:v>
                </c:pt>
                <c:pt idx="22">
                  <c:v>1.0413926851582251</c:v>
                </c:pt>
                <c:pt idx="23">
                  <c:v>1.6127838567197355</c:v>
                </c:pt>
                <c:pt idx="24">
                  <c:v>2.2013971243204513</c:v>
                </c:pt>
                <c:pt idx="25">
                  <c:v>1.3617278360175928</c:v>
                </c:pt>
                <c:pt idx="26">
                  <c:v>2.6354837468149119</c:v>
                </c:pt>
                <c:pt idx="27">
                  <c:v>1.8512583487190752</c:v>
                </c:pt>
                <c:pt idx="28">
                  <c:v>1.0413926851582251</c:v>
                </c:pt>
                <c:pt idx="29">
                  <c:v>2.4183012913197452</c:v>
                </c:pt>
                <c:pt idx="30">
                  <c:v>2.6893088591236203</c:v>
                </c:pt>
                <c:pt idx="31">
                  <c:v>2.1105897102992488</c:v>
                </c:pt>
                <c:pt idx="32">
                  <c:v>1.6989700043360187</c:v>
                </c:pt>
                <c:pt idx="33">
                  <c:v>2.6232492903979003</c:v>
                </c:pt>
                <c:pt idx="34">
                  <c:v>2.0043213737826426</c:v>
                </c:pt>
                <c:pt idx="35">
                  <c:v>2.0293837776852097</c:v>
                </c:pt>
                <c:pt idx="36">
                  <c:v>1.9637878273455553</c:v>
                </c:pt>
                <c:pt idx="37">
                  <c:v>3.1763806922432702</c:v>
                </c:pt>
                <c:pt idx="38">
                  <c:v>2.4393326938302629</c:v>
                </c:pt>
                <c:pt idx="39">
                  <c:v>1.8512583487190752</c:v>
                </c:pt>
                <c:pt idx="40">
                  <c:v>1.8692317197309762</c:v>
                </c:pt>
                <c:pt idx="41">
                  <c:v>1.9956351945975499</c:v>
                </c:pt>
                <c:pt idx="42">
                  <c:v>1.414973347970818</c:v>
                </c:pt>
                <c:pt idx="43">
                  <c:v>2.1335389083702174</c:v>
                </c:pt>
                <c:pt idx="44">
                  <c:v>1.3222192947339193</c:v>
                </c:pt>
                <c:pt idx="45">
                  <c:v>3.1461280356782382</c:v>
                </c:pt>
                <c:pt idx="46">
                  <c:v>2.9585638832219674</c:v>
                </c:pt>
                <c:pt idx="47">
                  <c:v>2.7745169657285498</c:v>
                </c:pt>
                <c:pt idx="48">
                  <c:v>2.8898617212581885</c:v>
                </c:pt>
                <c:pt idx="49">
                  <c:v>1.1139433523068367</c:v>
                </c:pt>
              </c:numCache>
            </c:numRef>
          </c:xVal>
          <c:yVal>
            <c:numRef>
              <c:f>Дані!$I$2:$I$51</c:f>
              <c:numCache>
                <c:formatCode>General</c:formatCode>
                <c:ptCount val="50"/>
                <c:pt idx="0">
                  <c:v>0.47899913167335711</c:v>
                </c:pt>
                <c:pt idx="1">
                  <c:v>0.52113808370403625</c:v>
                </c:pt>
                <c:pt idx="2">
                  <c:v>0.51930284923542869</c:v>
                </c:pt>
                <c:pt idx="3">
                  <c:v>0.3519894554356322</c:v>
                </c:pt>
                <c:pt idx="4">
                  <c:v>0.70208572143582493</c:v>
                </c:pt>
                <c:pt idx="5">
                  <c:v>0.70079022137434688</c:v>
                </c:pt>
                <c:pt idx="6">
                  <c:v>0.34888872307143798</c:v>
                </c:pt>
                <c:pt idx="7">
                  <c:v>0.7181694053913068</c:v>
                </c:pt>
                <c:pt idx="8">
                  <c:v>-8.1445469449726471E-2</c:v>
                </c:pt>
                <c:pt idx="9">
                  <c:v>0.16375752398195581</c:v>
                </c:pt>
                <c:pt idx="10">
                  <c:v>0.64865269513122292</c:v>
                </c:pt>
                <c:pt idx="11">
                  <c:v>0.14301480025409505</c:v>
                </c:pt>
                <c:pt idx="12">
                  <c:v>0.4827307000799429</c:v>
                </c:pt>
                <c:pt idx="13">
                  <c:v>-0.27984069659404309</c:v>
                </c:pt>
                <c:pt idx="14">
                  <c:v>0.80827850958276781</c:v>
                </c:pt>
                <c:pt idx="15">
                  <c:v>0.10346162209470475</c:v>
                </c:pt>
                <c:pt idx="16">
                  <c:v>7.2984744627930392E-2</c:v>
                </c:pt>
                <c:pt idx="17">
                  <c:v>0.63918755993575394</c:v>
                </c:pt>
                <c:pt idx="18">
                  <c:v>-5.6828473303632727E-3</c:v>
                </c:pt>
                <c:pt idx="19">
                  <c:v>-0.12493873660829995</c:v>
                </c:pt>
                <c:pt idx="20">
                  <c:v>0.65147185219904247</c:v>
                </c:pt>
                <c:pt idx="21">
                  <c:v>-0.42021640338318983</c:v>
                </c:pt>
                <c:pt idx="22">
                  <c:v>-0.21324857785443882</c:v>
                </c:pt>
                <c:pt idx="23">
                  <c:v>0.56867097800989674</c:v>
                </c:pt>
                <c:pt idx="24">
                  <c:v>0.57077636879474825</c:v>
                </c:pt>
                <c:pt idx="25">
                  <c:v>0.1228709228644355</c:v>
                </c:pt>
                <c:pt idx="26">
                  <c:v>0.78240095249652986</c:v>
                </c:pt>
                <c:pt idx="27">
                  <c:v>-0.29499204066666401</c:v>
                </c:pt>
                <c:pt idx="28">
                  <c:v>-0.43297363384093962</c:v>
                </c:pt>
                <c:pt idx="29">
                  <c:v>0.87326245943872671</c:v>
                </c:pt>
                <c:pt idx="30">
                  <c:v>0.97206391600802233</c:v>
                </c:pt>
                <c:pt idx="31">
                  <c:v>0.59428202881180614</c:v>
                </c:pt>
                <c:pt idx="32">
                  <c:v>0.1516762308470477</c:v>
                </c:pt>
                <c:pt idx="33">
                  <c:v>0.66010622172324418</c:v>
                </c:pt>
                <c:pt idx="34">
                  <c:v>0.11360915107302785</c:v>
                </c:pt>
                <c:pt idx="35">
                  <c:v>0.34222522936079036</c:v>
                </c:pt>
                <c:pt idx="36">
                  <c:v>0.39075852873871719</c:v>
                </c:pt>
                <c:pt idx="37">
                  <c:v>1.0435587469147327</c:v>
                </c:pt>
                <c:pt idx="38">
                  <c:v>0.43600353566989652</c:v>
                </c:pt>
                <c:pt idx="39">
                  <c:v>0.47928731647617012</c:v>
                </c:pt>
                <c:pt idx="40">
                  <c:v>0.18326984368280461</c:v>
                </c:pt>
                <c:pt idx="41">
                  <c:v>0.31175386105575426</c:v>
                </c:pt>
                <c:pt idx="42">
                  <c:v>-0.13786862068696282</c:v>
                </c:pt>
                <c:pt idx="43">
                  <c:v>-4.1914151478914877E-2</c:v>
                </c:pt>
                <c:pt idx="44">
                  <c:v>-0.45345733652186898</c:v>
                </c:pt>
                <c:pt idx="45">
                  <c:v>0.85284581801499681</c:v>
                </c:pt>
                <c:pt idx="46">
                  <c:v>0.8070612399172391</c:v>
                </c:pt>
                <c:pt idx="47">
                  <c:v>0.88292279060259871</c:v>
                </c:pt>
                <c:pt idx="48">
                  <c:v>0.98918275125554755</c:v>
                </c:pt>
                <c:pt idx="49">
                  <c:v>-0.62893213772826373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4-4DFE-9820-7B473442CB3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Дані!$K$2:$K$51</c:f>
              <c:numCache>
                <c:formatCode>General</c:formatCode>
                <c:ptCount val="50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1.8808135922807914</c:v>
                </c:pt>
                <c:pt idx="8">
                  <c:v>1.3010299956639813</c:v>
                </c:pt>
                <c:pt idx="9">
                  <c:v>2.0253058652647704</c:v>
                </c:pt>
                <c:pt idx="10">
                  <c:v>2.4424797690644486</c:v>
                </c:pt>
                <c:pt idx="11">
                  <c:v>1.7781512503836436</c:v>
                </c:pt>
                <c:pt idx="12">
                  <c:v>2.3483048630481607</c:v>
                </c:pt>
                <c:pt idx="13">
                  <c:v>1.3222192947339193</c:v>
                </c:pt>
                <c:pt idx="14">
                  <c:v>2.7951845896824241</c:v>
                </c:pt>
                <c:pt idx="15">
                  <c:v>1.919078092376074</c:v>
                </c:pt>
                <c:pt idx="16">
                  <c:v>1.3617278360175928</c:v>
                </c:pt>
                <c:pt idx="17">
                  <c:v>2.2900346113625178</c:v>
                </c:pt>
                <c:pt idx="18">
                  <c:v>1.4313637641589874</c:v>
                </c:pt>
                <c:pt idx="19">
                  <c:v>1.6434526764861874</c:v>
                </c:pt>
                <c:pt idx="20">
                  <c:v>1.505149978319906</c:v>
                </c:pt>
                <c:pt idx="21">
                  <c:v>1.6720978579357175</c:v>
                </c:pt>
                <c:pt idx="22">
                  <c:v>1.0413926851582251</c:v>
                </c:pt>
                <c:pt idx="23">
                  <c:v>1.6127838567197355</c:v>
                </c:pt>
                <c:pt idx="24">
                  <c:v>2.2013971243204513</c:v>
                </c:pt>
                <c:pt idx="25">
                  <c:v>1.3617278360175928</c:v>
                </c:pt>
                <c:pt idx="26">
                  <c:v>2.6354837468149119</c:v>
                </c:pt>
                <c:pt idx="27">
                  <c:v>1.8512583487190752</c:v>
                </c:pt>
                <c:pt idx="28">
                  <c:v>1.0413926851582251</c:v>
                </c:pt>
                <c:pt idx="29">
                  <c:v>2.4183012913197452</c:v>
                </c:pt>
                <c:pt idx="30">
                  <c:v>2.6893088591236203</c:v>
                </c:pt>
                <c:pt idx="31">
                  <c:v>2.1105897102992488</c:v>
                </c:pt>
                <c:pt idx="32">
                  <c:v>1.6989700043360187</c:v>
                </c:pt>
                <c:pt idx="33">
                  <c:v>2.6232492903979003</c:v>
                </c:pt>
                <c:pt idx="34">
                  <c:v>2.0043213737826426</c:v>
                </c:pt>
                <c:pt idx="35">
                  <c:v>2.0293837776852097</c:v>
                </c:pt>
                <c:pt idx="36">
                  <c:v>1.9637878273455553</c:v>
                </c:pt>
                <c:pt idx="37">
                  <c:v>3.1763806922432702</c:v>
                </c:pt>
                <c:pt idx="38">
                  <c:v>2.4393326938302629</c:v>
                </c:pt>
                <c:pt idx="39">
                  <c:v>1.8512583487190752</c:v>
                </c:pt>
                <c:pt idx="40">
                  <c:v>1.8692317197309762</c:v>
                </c:pt>
                <c:pt idx="41">
                  <c:v>1.9956351945975499</c:v>
                </c:pt>
                <c:pt idx="42">
                  <c:v>1.414973347970818</c:v>
                </c:pt>
                <c:pt idx="43">
                  <c:v>2.1335389083702174</c:v>
                </c:pt>
                <c:pt idx="44">
                  <c:v>1.3222192947339193</c:v>
                </c:pt>
                <c:pt idx="45">
                  <c:v>3.1461280356782382</c:v>
                </c:pt>
                <c:pt idx="46">
                  <c:v>2.9585638832219674</c:v>
                </c:pt>
                <c:pt idx="47">
                  <c:v>2.7745169657285498</c:v>
                </c:pt>
                <c:pt idx="48">
                  <c:v>2.8898617212581885</c:v>
                </c:pt>
                <c:pt idx="49">
                  <c:v>1.1139433523068367</c:v>
                </c:pt>
              </c:numCache>
            </c:numRef>
          </c:xVal>
          <c:yVal>
            <c:numRef>
              <c:f>'Регресія KLOC 50'!$B$27:$B$76</c:f>
              <c:numCache>
                <c:formatCode>General</c:formatCode>
                <c:ptCount val="50"/>
                <c:pt idx="0">
                  <c:v>0.51142439333143352</c:v>
                </c:pt>
                <c:pt idx="1">
                  <c:v>0.55965704340985123</c:v>
                </c:pt>
                <c:pt idx="2">
                  <c:v>0.50149593394027325</c:v>
                </c:pt>
                <c:pt idx="3">
                  <c:v>0.21628816733955525</c:v>
                </c:pt>
                <c:pt idx="4">
                  <c:v>0.76604033188894594</c:v>
                </c:pt>
                <c:pt idx="5">
                  <c:v>0.81995195623339279</c:v>
                </c:pt>
                <c:pt idx="6">
                  <c:v>0.33473976202474665</c:v>
                </c:pt>
                <c:pt idx="7">
                  <c:v>0.24167105408467182</c:v>
                </c:pt>
                <c:pt idx="8">
                  <c:v>-9.7097659093959288E-2</c:v>
                </c:pt>
                <c:pt idx="9">
                  <c:v>0.25119549222579329</c:v>
                </c:pt>
                <c:pt idx="10">
                  <c:v>0.65578434855817735</c:v>
                </c:pt>
                <c:pt idx="11">
                  <c:v>0.29580552306311836</c:v>
                </c:pt>
                <c:pt idx="12">
                  <c:v>0.5440148220402834</c:v>
                </c:pt>
                <c:pt idx="13">
                  <c:v>-0.15533748548721299</c:v>
                </c:pt>
                <c:pt idx="14">
                  <c:v>0.85945464905677937</c:v>
                </c:pt>
                <c:pt idx="15">
                  <c:v>0.18012612962126062</c:v>
                </c:pt>
                <c:pt idx="16">
                  <c:v>-9.4351267717094345E-2</c:v>
                </c:pt>
                <c:pt idx="17">
                  <c:v>0.46517155309498415</c:v>
                </c:pt>
                <c:pt idx="18">
                  <c:v>-4.8123512978297645E-2</c:v>
                </c:pt>
                <c:pt idx="19">
                  <c:v>8.6585857218748452E-2</c:v>
                </c:pt>
                <c:pt idx="20">
                  <c:v>0.11280946820209387</c:v>
                </c:pt>
                <c:pt idx="21">
                  <c:v>-1.1026305859552443E-2</c:v>
                </c:pt>
                <c:pt idx="22">
                  <c:v>-0.35507978373136673</c:v>
                </c:pt>
                <c:pt idx="23">
                  <c:v>9.0475344753216502E-2</c:v>
                </c:pt>
                <c:pt idx="24">
                  <c:v>0.45004703425357317</c:v>
                </c:pt>
                <c:pt idx="25">
                  <c:v>-9.4184635920527726E-2</c:v>
                </c:pt>
                <c:pt idx="26">
                  <c:v>0.75927167162284248</c:v>
                </c:pt>
                <c:pt idx="27">
                  <c:v>0.23265564937097871</c:v>
                </c:pt>
                <c:pt idx="28">
                  <c:v>-0.42886315752218596</c:v>
                </c:pt>
                <c:pt idx="29">
                  <c:v>0.53866502458724475</c:v>
                </c:pt>
                <c:pt idx="30">
                  <c:v>0.73093705603124826</c:v>
                </c:pt>
                <c:pt idx="31">
                  <c:v>0.53623835635189221</c:v>
                </c:pt>
                <c:pt idx="32">
                  <c:v>0.13583874815774144</c:v>
                </c:pt>
                <c:pt idx="33">
                  <c:v>0.77058145144849655</c:v>
                </c:pt>
                <c:pt idx="34">
                  <c:v>0.40858118699764701</c:v>
                </c:pt>
                <c:pt idx="35">
                  <c:v>0.27045932192118094</c:v>
                </c:pt>
                <c:pt idx="36">
                  <c:v>0.25810490727188817</c:v>
                </c:pt>
                <c:pt idx="37">
                  <c:v>1.0431536934372625</c:v>
                </c:pt>
                <c:pt idx="38">
                  <c:v>0.39657174254967154</c:v>
                </c:pt>
                <c:pt idx="39">
                  <c:v>0.25128365987071821</c:v>
                </c:pt>
                <c:pt idx="40">
                  <c:v>0.18978835156412033</c:v>
                </c:pt>
                <c:pt idx="41">
                  <c:v>0.16830907192770117</c:v>
                </c:pt>
                <c:pt idx="42">
                  <c:v>3.4419452101717457E-2</c:v>
                </c:pt>
                <c:pt idx="43">
                  <c:v>0.38408315086013334</c:v>
                </c:pt>
                <c:pt idx="44">
                  <c:v>-0.13070439051080818</c:v>
                </c:pt>
                <c:pt idx="45">
                  <c:v>0.99694111394116125</c:v>
                </c:pt>
                <c:pt idx="46">
                  <c:v>0.80599671315359855</c:v>
                </c:pt>
                <c:pt idx="47">
                  <c:v>0.98858384137509792</c:v>
                </c:pt>
                <c:pt idx="48">
                  <c:v>0.89606020363352035</c:v>
                </c:pt>
                <c:pt idx="49">
                  <c:v>-0.25651319487389868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84-4DFE-9820-7B473442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01000"/>
        <c:axId val="609102080"/>
      </c:scatterChart>
      <c:valAx>
        <c:axId val="60910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102080"/>
        <c:crosses val="autoZero"/>
        <c:crossBetween val="midCat"/>
      </c:valAx>
      <c:valAx>
        <c:axId val="60910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101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Дані!$L$2:$L$51</c:f>
              <c:numCache>
                <c:formatCode>General</c:formatCode>
                <c:ptCount val="50"/>
                <c:pt idx="0">
                  <c:v>1.7708520116421442</c:v>
                </c:pt>
                <c:pt idx="1">
                  <c:v>1.8808135922807914</c:v>
                </c:pt>
                <c:pt idx="2">
                  <c:v>1.8450980400142569</c:v>
                </c:pt>
                <c:pt idx="3">
                  <c:v>1.5185139398778875</c:v>
                </c:pt>
                <c:pt idx="4">
                  <c:v>2.1818435879447726</c:v>
                </c:pt>
                <c:pt idx="5">
                  <c:v>1.4313637641589874</c:v>
                </c:pt>
                <c:pt idx="6">
                  <c:v>1.7242758696007889</c:v>
                </c:pt>
                <c:pt idx="7">
                  <c:v>1.5910646070264991</c:v>
                </c:pt>
                <c:pt idx="8">
                  <c:v>0.90308998699194354</c:v>
                </c:pt>
                <c:pt idx="9">
                  <c:v>1.7708520116421442</c:v>
                </c:pt>
                <c:pt idx="10">
                  <c:v>2.1271047983648077</c:v>
                </c:pt>
                <c:pt idx="11">
                  <c:v>1.146128035678238</c:v>
                </c:pt>
                <c:pt idx="12">
                  <c:v>2.1335389083702174</c:v>
                </c:pt>
                <c:pt idx="13">
                  <c:v>0.95424250943932487</c:v>
                </c:pt>
                <c:pt idx="14">
                  <c:v>2.3891660843645326</c:v>
                </c:pt>
                <c:pt idx="15">
                  <c:v>1.6627578316815741</c:v>
                </c:pt>
                <c:pt idx="16">
                  <c:v>1.2304489213782739</c:v>
                </c:pt>
                <c:pt idx="17">
                  <c:v>1.919078092376074</c:v>
                </c:pt>
                <c:pt idx="18">
                  <c:v>1.1760912590556813</c:v>
                </c:pt>
                <c:pt idx="19">
                  <c:v>1.3424226808222062</c:v>
                </c:pt>
                <c:pt idx="20">
                  <c:v>1.0413926851582251</c:v>
                </c:pt>
                <c:pt idx="21">
                  <c:v>1.3424226808222062</c:v>
                </c:pt>
                <c:pt idx="22">
                  <c:v>0.84509804001425681</c:v>
                </c:pt>
                <c:pt idx="23">
                  <c:v>1.3222192947339193</c:v>
                </c:pt>
                <c:pt idx="24">
                  <c:v>1.968482948553935</c:v>
                </c:pt>
                <c:pt idx="25">
                  <c:v>1</c:v>
                </c:pt>
                <c:pt idx="26">
                  <c:v>2.1760912590556813</c:v>
                </c:pt>
                <c:pt idx="27">
                  <c:v>1.7853298350107671</c:v>
                </c:pt>
                <c:pt idx="28">
                  <c:v>1</c:v>
                </c:pt>
                <c:pt idx="29">
                  <c:v>1.7993405494535817</c:v>
                </c:pt>
                <c:pt idx="30">
                  <c:v>2.1303337684950061</c:v>
                </c:pt>
                <c:pt idx="31">
                  <c:v>1.8195439355418688</c:v>
                </c:pt>
                <c:pt idx="32">
                  <c:v>1.255272505103306</c:v>
                </c:pt>
                <c:pt idx="33">
                  <c:v>1.8061799739838871</c:v>
                </c:pt>
                <c:pt idx="34">
                  <c:v>1.6989700043360187</c:v>
                </c:pt>
                <c:pt idx="35">
                  <c:v>1.7242758696007889</c:v>
                </c:pt>
                <c:pt idx="36">
                  <c:v>1.3802112417116059</c:v>
                </c:pt>
                <c:pt idx="37">
                  <c:v>1.7993405494535817</c:v>
                </c:pt>
                <c:pt idx="38">
                  <c:v>2.4502491083193609</c:v>
                </c:pt>
                <c:pt idx="39">
                  <c:v>1.4313637641589874</c:v>
                </c:pt>
                <c:pt idx="40">
                  <c:v>1.4771212547196624</c:v>
                </c:pt>
                <c:pt idx="41">
                  <c:v>1.7781512503836436</c:v>
                </c:pt>
                <c:pt idx="42">
                  <c:v>0.47712125471966244</c:v>
                </c:pt>
                <c:pt idx="43">
                  <c:v>1.8750612633917001</c:v>
                </c:pt>
                <c:pt idx="44">
                  <c:v>1.146128035678238</c:v>
                </c:pt>
                <c:pt idx="45">
                  <c:v>2.2648178230095364</c:v>
                </c:pt>
                <c:pt idx="46">
                  <c:v>2.2922560713564759</c:v>
                </c:pt>
                <c:pt idx="47">
                  <c:v>1.8692317197309762</c:v>
                </c:pt>
                <c:pt idx="48">
                  <c:v>2.2810333672477277</c:v>
                </c:pt>
                <c:pt idx="49">
                  <c:v>0.90308998699194354</c:v>
                </c:pt>
              </c:numCache>
            </c:numRef>
          </c:xVal>
          <c:yVal>
            <c:numRef>
              <c:f>Дані!$I$2:$I$51</c:f>
              <c:numCache>
                <c:formatCode>General</c:formatCode>
                <c:ptCount val="50"/>
                <c:pt idx="0">
                  <c:v>0.47899913167335711</c:v>
                </c:pt>
                <c:pt idx="1">
                  <c:v>0.52113808370403625</c:v>
                </c:pt>
                <c:pt idx="2">
                  <c:v>0.51930284923542869</c:v>
                </c:pt>
                <c:pt idx="3">
                  <c:v>0.3519894554356322</c:v>
                </c:pt>
                <c:pt idx="4">
                  <c:v>0.70208572143582493</c:v>
                </c:pt>
                <c:pt idx="5">
                  <c:v>0.70079022137434688</c:v>
                </c:pt>
                <c:pt idx="6">
                  <c:v>0.34888872307143798</c:v>
                </c:pt>
                <c:pt idx="7">
                  <c:v>0.7181694053913068</c:v>
                </c:pt>
                <c:pt idx="8">
                  <c:v>-8.1445469449726471E-2</c:v>
                </c:pt>
                <c:pt idx="9">
                  <c:v>0.16375752398195581</c:v>
                </c:pt>
                <c:pt idx="10">
                  <c:v>0.64865269513122292</c:v>
                </c:pt>
                <c:pt idx="11">
                  <c:v>0.14301480025409505</c:v>
                </c:pt>
                <c:pt idx="12">
                  <c:v>0.4827307000799429</c:v>
                </c:pt>
                <c:pt idx="13">
                  <c:v>-0.27984069659404309</c:v>
                </c:pt>
                <c:pt idx="14">
                  <c:v>0.80827850958276781</c:v>
                </c:pt>
                <c:pt idx="15">
                  <c:v>0.10346162209470475</c:v>
                </c:pt>
                <c:pt idx="16">
                  <c:v>7.2984744627930392E-2</c:v>
                </c:pt>
                <c:pt idx="17">
                  <c:v>0.63918755993575394</c:v>
                </c:pt>
                <c:pt idx="18">
                  <c:v>-5.6828473303632727E-3</c:v>
                </c:pt>
                <c:pt idx="19">
                  <c:v>-0.12493873660829995</c:v>
                </c:pt>
                <c:pt idx="20">
                  <c:v>0.65147185219904247</c:v>
                </c:pt>
                <c:pt idx="21">
                  <c:v>-0.42021640338318983</c:v>
                </c:pt>
                <c:pt idx="22">
                  <c:v>-0.21324857785443882</c:v>
                </c:pt>
                <c:pt idx="23">
                  <c:v>0.56867097800989674</c:v>
                </c:pt>
                <c:pt idx="24">
                  <c:v>0.57077636879474825</c:v>
                </c:pt>
                <c:pt idx="25">
                  <c:v>0.1228709228644355</c:v>
                </c:pt>
                <c:pt idx="26">
                  <c:v>0.78240095249652986</c:v>
                </c:pt>
                <c:pt idx="27">
                  <c:v>-0.29499204066666401</c:v>
                </c:pt>
                <c:pt idx="28">
                  <c:v>-0.43297363384093962</c:v>
                </c:pt>
                <c:pt idx="29">
                  <c:v>0.87326245943872671</c:v>
                </c:pt>
                <c:pt idx="30">
                  <c:v>0.97206391600802233</c:v>
                </c:pt>
                <c:pt idx="31">
                  <c:v>0.59428202881180614</c:v>
                </c:pt>
                <c:pt idx="32">
                  <c:v>0.1516762308470477</c:v>
                </c:pt>
                <c:pt idx="33">
                  <c:v>0.66010622172324418</c:v>
                </c:pt>
                <c:pt idx="34">
                  <c:v>0.11360915107302785</c:v>
                </c:pt>
                <c:pt idx="35">
                  <c:v>0.34222522936079036</c:v>
                </c:pt>
                <c:pt idx="36">
                  <c:v>0.39075852873871719</c:v>
                </c:pt>
                <c:pt idx="37">
                  <c:v>1.0435587469147327</c:v>
                </c:pt>
                <c:pt idx="38">
                  <c:v>0.43600353566989652</c:v>
                </c:pt>
                <c:pt idx="39">
                  <c:v>0.47928731647617012</c:v>
                </c:pt>
                <c:pt idx="40">
                  <c:v>0.18326984368280461</c:v>
                </c:pt>
                <c:pt idx="41">
                  <c:v>0.31175386105575426</c:v>
                </c:pt>
                <c:pt idx="42">
                  <c:v>-0.13786862068696282</c:v>
                </c:pt>
                <c:pt idx="43">
                  <c:v>-4.1914151478914877E-2</c:v>
                </c:pt>
                <c:pt idx="44">
                  <c:v>-0.45345733652186898</c:v>
                </c:pt>
                <c:pt idx="45">
                  <c:v>0.85284581801499681</c:v>
                </c:pt>
                <c:pt idx="46">
                  <c:v>0.8070612399172391</c:v>
                </c:pt>
                <c:pt idx="47">
                  <c:v>0.88292279060259871</c:v>
                </c:pt>
                <c:pt idx="48">
                  <c:v>0.98918275125554755</c:v>
                </c:pt>
                <c:pt idx="49">
                  <c:v>-0.62893213772826373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0-429E-99A2-6BB7DD5FF5A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Дані!$L$2:$L$51</c:f>
              <c:numCache>
                <c:formatCode>General</c:formatCode>
                <c:ptCount val="50"/>
                <c:pt idx="0">
                  <c:v>1.7708520116421442</c:v>
                </c:pt>
                <c:pt idx="1">
                  <c:v>1.8808135922807914</c:v>
                </c:pt>
                <c:pt idx="2">
                  <c:v>1.8450980400142569</c:v>
                </c:pt>
                <c:pt idx="3">
                  <c:v>1.5185139398778875</c:v>
                </c:pt>
                <c:pt idx="4">
                  <c:v>2.1818435879447726</c:v>
                </c:pt>
                <c:pt idx="5">
                  <c:v>1.4313637641589874</c:v>
                </c:pt>
                <c:pt idx="6">
                  <c:v>1.7242758696007889</c:v>
                </c:pt>
                <c:pt idx="7">
                  <c:v>1.5910646070264991</c:v>
                </c:pt>
                <c:pt idx="8">
                  <c:v>0.90308998699194354</c:v>
                </c:pt>
                <c:pt idx="9">
                  <c:v>1.7708520116421442</c:v>
                </c:pt>
                <c:pt idx="10">
                  <c:v>2.1271047983648077</c:v>
                </c:pt>
                <c:pt idx="11">
                  <c:v>1.146128035678238</c:v>
                </c:pt>
                <c:pt idx="12">
                  <c:v>2.1335389083702174</c:v>
                </c:pt>
                <c:pt idx="13">
                  <c:v>0.95424250943932487</c:v>
                </c:pt>
                <c:pt idx="14">
                  <c:v>2.3891660843645326</c:v>
                </c:pt>
                <c:pt idx="15">
                  <c:v>1.6627578316815741</c:v>
                </c:pt>
                <c:pt idx="16">
                  <c:v>1.2304489213782739</c:v>
                </c:pt>
                <c:pt idx="17">
                  <c:v>1.919078092376074</c:v>
                </c:pt>
                <c:pt idx="18">
                  <c:v>1.1760912590556813</c:v>
                </c:pt>
                <c:pt idx="19">
                  <c:v>1.3424226808222062</c:v>
                </c:pt>
                <c:pt idx="20">
                  <c:v>1.0413926851582251</c:v>
                </c:pt>
                <c:pt idx="21">
                  <c:v>1.3424226808222062</c:v>
                </c:pt>
                <c:pt idx="22">
                  <c:v>0.84509804001425681</c:v>
                </c:pt>
                <c:pt idx="23">
                  <c:v>1.3222192947339193</c:v>
                </c:pt>
                <c:pt idx="24">
                  <c:v>1.968482948553935</c:v>
                </c:pt>
                <c:pt idx="25">
                  <c:v>1</c:v>
                </c:pt>
                <c:pt idx="26">
                  <c:v>2.1760912590556813</c:v>
                </c:pt>
                <c:pt idx="27">
                  <c:v>1.7853298350107671</c:v>
                </c:pt>
                <c:pt idx="28">
                  <c:v>1</c:v>
                </c:pt>
                <c:pt idx="29">
                  <c:v>1.7993405494535817</c:v>
                </c:pt>
                <c:pt idx="30">
                  <c:v>2.1303337684950061</c:v>
                </c:pt>
                <c:pt idx="31">
                  <c:v>1.8195439355418688</c:v>
                </c:pt>
                <c:pt idx="32">
                  <c:v>1.255272505103306</c:v>
                </c:pt>
                <c:pt idx="33">
                  <c:v>1.8061799739838871</c:v>
                </c:pt>
                <c:pt idx="34">
                  <c:v>1.6989700043360187</c:v>
                </c:pt>
                <c:pt idx="35">
                  <c:v>1.7242758696007889</c:v>
                </c:pt>
                <c:pt idx="36">
                  <c:v>1.3802112417116059</c:v>
                </c:pt>
                <c:pt idx="37">
                  <c:v>1.7993405494535817</c:v>
                </c:pt>
                <c:pt idx="38">
                  <c:v>2.4502491083193609</c:v>
                </c:pt>
                <c:pt idx="39">
                  <c:v>1.4313637641589874</c:v>
                </c:pt>
                <c:pt idx="40">
                  <c:v>1.4771212547196624</c:v>
                </c:pt>
                <c:pt idx="41">
                  <c:v>1.7781512503836436</c:v>
                </c:pt>
                <c:pt idx="42">
                  <c:v>0.47712125471966244</c:v>
                </c:pt>
                <c:pt idx="43">
                  <c:v>1.8750612633917001</c:v>
                </c:pt>
                <c:pt idx="44">
                  <c:v>1.146128035678238</c:v>
                </c:pt>
                <c:pt idx="45">
                  <c:v>2.2648178230095364</c:v>
                </c:pt>
                <c:pt idx="46">
                  <c:v>2.2922560713564759</c:v>
                </c:pt>
                <c:pt idx="47">
                  <c:v>1.8692317197309762</c:v>
                </c:pt>
                <c:pt idx="48">
                  <c:v>2.2810333672477277</c:v>
                </c:pt>
                <c:pt idx="49">
                  <c:v>0.90308998699194354</c:v>
                </c:pt>
              </c:numCache>
            </c:numRef>
          </c:xVal>
          <c:yVal>
            <c:numRef>
              <c:f>'Регресія KLOC 50'!$B$27:$B$76</c:f>
              <c:numCache>
                <c:formatCode>General</c:formatCode>
                <c:ptCount val="50"/>
                <c:pt idx="0">
                  <c:v>0.51142439333143352</c:v>
                </c:pt>
                <c:pt idx="1">
                  <c:v>0.55965704340985123</c:v>
                </c:pt>
                <c:pt idx="2">
                  <c:v>0.50149593394027325</c:v>
                </c:pt>
                <c:pt idx="3">
                  <c:v>0.21628816733955525</c:v>
                </c:pt>
                <c:pt idx="4">
                  <c:v>0.76604033188894594</c:v>
                </c:pt>
                <c:pt idx="5">
                  <c:v>0.81995195623339279</c:v>
                </c:pt>
                <c:pt idx="6">
                  <c:v>0.33473976202474665</c:v>
                </c:pt>
                <c:pt idx="7">
                  <c:v>0.24167105408467182</c:v>
                </c:pt>
                <c:pt idx="8">
                  <c:v>-9.7097659093959288E-2</c:v>
                </c:pt>
                <c:pt idx="9">
                  <c:v>0.25119549222579329</c:v>
                </c:pt>
                <c:pt idx="10">
                  <c:v>0.65578434855817735</c:v>
                </c:pt>
                <c:pt idx="11">
                  <c:v>0.29580552306311836</c:v>
                </c:pt>
                <c:pt idx="12">
                  <c:v>0.5440148220402834</c:v>
                </c:pt>
                <c:pt idx="13">
                  <c:v>-0.15533748548721299</c:v>
                </c:pt>
                <c:pt idx="14">
                  <c:v>0.85945464905677937</c:v>
                </c:pt>
                <c:pt idx="15">
                  <c:v>0.18012612962126062</c:v>
                </c:pt>
                <c:pt idx="16">
                  <c:v>-9.4351267717094345E-2</c:v>
                </c:pt>
                <c:pt idx="17">
                  <c:v>0.46517155309498415</c:v>
                </c:pt>
                <c:pt idx="18">
                  <c:v>-4.8123512978297645E-2</c:v>
                </c:pt>
                <c:pt idx="19">
                  <c:v>8.6585857218748452E-2</c:v>
                </c:pt>
                <c:pt idx="20">
                  <c:v>0.11280946820209387</c:v>
                </c:pt>
                <c:pt idx="21">
                  <c:v>-1.1026305859552443E-2</c:v>
                </c:pt>
                <c:pt idx="22">
                  <c:v>-0.35507978373136673</c:v>
                </c:pt>
                <c:pt idx="23">
                  <c:v>9.0475344753216502E-2</c:v>
                </c:pt>
                <c:pt idx="24">
                  <c:v>0.45004703425357317</c:v>
                </c:pt>
                <c:pt idx="25">
                  <c:v>-9.4184635920527726E-2</c:v>
                </c:pt>
                <c:pt idx="26">
                  <c:v>0.75927167162284248</c:v>
                </c:pt>
                <c:pt idx="27">
                  <c:v>0.23265564937097871</c:v>
                </c:pt>
                <c:pt idx="28">
                  <c:v>-0.42886315752218596</c:v>
                </c:pt>
                <c:pt idx="29">
                  <c:v>0.53866502458724475</c:v>
                </c:pt>
                <c:pt idx="30">
                  <c:v>0.73093705603124826</c:v>
                </c:pt>
                <c:pt idx="31">
                  <c:v>0.53623835635189221</c:v>
                </c:pt>
                <c:pt idx="32">
                  <c:v>0.13583874815774144</c:v>
                </c:pt>
                <c:pt idx="33">
                  <c:v>0.77058145144849655</c:v>
                </c:pt>
                <c:pt idx="34">
                  <c:v>0.40858118699764701</c:v>
                </c:pt>
                <c:pt idx="35">
                  <c:v>0.27045932192118094</c:v>
                </c:pt>
                <c:pt idx="36">
                  <c:v>0.25810490727188817</c:v>
                </c:pt>
                <c:pt idx="37">
                  <c:v>1.0431536934372625</c:v>
                </c:pt>
                <c:pt idx="38">
                  <c:v>0.39657174254967154</c:v>
                </c:pt>
                <c:pt idx="39">
                  <c:v>0.25128365987071821</c:v>
                </c:pt>
                <c:pt idx="40">
                  <c:v>0.18978835156412033</c:v>
                </c:pt>
                <c:pt idx="41">
                  <c:v>0.16830907192770117</c:v>
                </c:pt>
                <c:pt idx="42">
                  <c:v>3.4419452101717457E-2</c:v>
                </c:pt>
                <c:pt idx="43">
                  <c:v>0.38408315086013334</c:v>
                </c:pt>
                <c:pt idx="44">
                  <c:v>-0.13070439051080818</c:v>
                </c:pt>
                <c:pt idx="45">
                  <c:v>0.99694111394116125</c:v>
                </c:pt>
                <c:pt idx="46">
                  <c:v>0.80599671315359855</c:v>
                </c:pt>
                <c:pt idx="47">
                  <c:v>0.98858384137509792</c:v>
                </c:pt>
                <c:pt idx="48">
                  <c:v>0.89606020363352035</c:v>
                </c:pt>
                <c:pt idx="49">
                  <c:v>-0.25651319487389868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0-429E-99A2-6BB7DD5FF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72856"/>
        <c:axId val="609091640"/>
      </c:scatterChart>
      <c:valAx>
        <c:axId val="60407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091640"/>
        <c:crosses val="autoZero"/>
        <c:crossBetween val="midCat"/>
      </c:valAx>
      <c:valAx>
        <c:axId val="609091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072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'Регресія KLOC 50'!$F$27:$F$76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'Регресія KLOC 50'!$G$27:$G$76</c:f>
              <c:numCache>
                <c:formatCode>General</c:formatCode>
                <c:ptCount val="50"/>
                <c:pt idx="0">
                  <c:v>-0.62893213772826373</c:v>
                </c:pt>
                <c:pt idx="1">
                  <c:v>-0.45345733652186898</c:v>
                </c:pt>
                <c:pt idx="2">
                  <c:v>-0.43297363384093962</c:v>
                </c:pt>
                <c:pt idx="3">
                  <c:v>-0.42021640338318983</c:v>
                </c:pt>
                <c:pt idx="4">
                  <c:v>-0.29499204066666401</c:v>
                </c:pt>
                <c:pt idx="5">
                  <c:v>-0.27984069659404309</c:v>
                </c:pt>
                <c:pt idx="6">
                  <c:v>-0.21324857785443882</c:v>
                </c:pt>
                <c:pt idx="7">
                  <c:v>-0.13786862068696282</c:v>
                </c:pt>
                <c:pt idx="8">
                  <c:v>-0.12493873660829995</c:v>
                </c:pt>
                <c:pt idx="9">
                  <c:v>-8.1445469449726471E-2</c:v>
                </c:pt>
                <c:pt idx="10">
                  <c:v>-4.1914151478914877E-2</c:v>
                </c:pt>
                <c:pt idx="11">
                  <c:v>-5.6828473303632727E-3</c:v>
                </c:pt>
                <c:pt idx="12">
                  <c:v>7.2984744627930392E-2</c:v>
                </c:pt>
                <c:pt idx="13">
                  <c:v>0.10346162209470475</c:v>
                </c:pt>
                <c:pt idx="14">
                  <c:v>0.11360915107302785</c:v>
                </c:pt>
                <c:pt idx="15">
                  <c:v>0.1228709228644355</c:v>
                </c:pt>
                <c:pt idx="16">
                  <c:v>0.14301480025409505</c:v>
                </c:pt>
                <c:pt idx="17">
                  <c:v>0.1516762308470477</c:v>
                </c:pt>
                <c:pt idx="18">
                  <c:v>0.16375752398195581</c:v>
                </c:pt>
                <c:pt idx="19">
                  <c:v>0.18326984368280461</c:v>
                </c:pt>
                <c:pt idx="20">
                  <c:v>0.31175386105575426</c:v>
                </c:pt>
                <c:pt idx="21">
                  <c:v>0.34222522936079036</c:v>
                </c:pt>
                <c:pt idx="22">
                  <c:v>0.34888872307143798</c:v>
                </c:pt>
                <c:pt idx="23">
                  <c:v>0.3519894554356322</c:v>
                </c:pt>
                <c:pt idx="24">
                  <c:v>0.39075852873871719</c:v>
                </c:pt>
                <c:pt idx="25">
                  <c:v>0.43600353566989652</c:v>
                </c:pt>
                <c:pt idx="26">
                  <c:v>0.47899913167335711</c:v>
                </c:pt>
                <c:pt idx="27">
                  <c:v>0.47928731647617012</c:v>
                </c:pt>
                <c:pt idx="28">
                  <c:v>0.4827307000799429</c:v>
                </c:pt>
                <c:pt idx="29">
                  <c:v>0.51930284923542869</c:v>
                </c:pt>
                <c:pt idx="30">
                  <c:v>0.52113808370403625</c:v>
                </c:pt>
                <c:pt idx="31">
                  <c:v>0.56867097800989674</c:v>
                </c:pt>
                <c:pt idx="32">
                  <c:v>0.57077636879474825</c:v>
                </c:pt>
                <c:pt idx="33">
                  <c:v>0.59428202881180614</c:v>
                </c:pt>
                <c:pt idx="34">
                  <c:v>0.63918755993575394</c:v>
                </c:pt>
                <c:pt idx="35">
                  <c:v>0.64865269513122292</c:v>
                </c:pt>
                <c:pt idx="36">
                  <c:v>0.65147185219904247</c:v>
                </c:pt>
                <c:pt idx="37">
                  <c:v>0.66010622172324418</c:v>
                </c:pt>
                <c:pt idx="38">
                  <c:v>0.70079022137434688</c:v>
                </c:pt>
                <c:pt idx="39">
                  <c:v>0.70208572143582493</c:v>
                </c:pt>
                <c:pt idx="40">
                  <c:v>0.7181694053913068</c:v>
                </c:pt>
                <c:pt idx="41">
                  <c:v>0.78240095249652986</c:v>
                </c:pt>
                <c:pt idx="42">
                  <c:v>0.8070612399172391</c:v>
                </c:pt>
                <c:pt idx="43">
                  <c:v>0.80827850958276781</c:v>
                </c:pt>
                <c:pt idx="44">
                  <c:v>0.85284581801499681</c:v>
                </c:pt>
                <c:pt idx="45">
                  <c:v>0.87326245943872671</c:v>
                </c:pt>
                <c:pt idx="46">
                  <c:v>0.88292279060259871</c:v>
                </c:pt>
                <c:pt idx="47">
                  <c:v>0.97206391600802233</c:v>
                </c:pt>
                <c:pt idx="48">
                  <c:v>0.98918275125554755</c:v>
                </c:pt>
                <c:pt idx="49">
                  <c:v>1.0435587469147327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C-4B8E-A543-7FAC4BC7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42880"/>
        <c:axId val="606946480"/>
      </c:scatterChart>
      <c:valAx>
        <c:axId val="6069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946480"/>
        <c:crosses val="autoZero"/>
        <c:crossBetween val="midCat"/>
      </c:valAx>
      <c:valAx>
        <c:axId val="60694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942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Дані!$K$2:$K$51</c:f>
              <c:numCache>
                <c:formatCode>General</c:formatCode>
                <c:ptCount val="50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1.8808135922807914</c:v>
                </c:pt>
                <c:pt idx="8">
                  <c:v>1.3010299956639813</c:v>
                </c:pt>
                <c:pt idx="9">
                  <c:v>2.0253058652647704</c:v>
                </c:pt>
                <c:pt idx="10">
                  <c:v>2.4424797690644486</c:v>
                </c:pt>
                <c:pt idx="11">
                  <c:v>1.7781512503836436</c:v>
                </c:pt>
                <c:pt idx="12">
                  <c:v>2.3483048630481607</c:v>
                </c:pt>
                <c:pt idx="13">
                  <c:v>1.3222192947339193</c:v>
                </c:pt>
                <c:pt idx="14">
                  <c:v>2.7951845896824241</c:v>
                </c:pt>
                <c:pt idx="15">
                  <c:v>1.919078092376074</c:v>
                </c:pt>
                <c:pt idx="16">
                  <c:v>1.3617278360175928</c:v>
                </c:pt>
                <c:pt idx="17">
                  <c:v>2.2900346113625178</c:v>
                </c:pt>
                <c:pt idx="18">
                  <c:v>1.4313637641589874</c:v>
                </c:pt>
                <c:pt idx="19">
                  <c:v>1.6434526764861874</c:v>
                </c:pt>
                <c:pt idx="20">
                  <c:v>1.505149978319906</c:v>
                </c:pt>
                <c:pt idx="21">
                  <c:v>1.6720978579357175</c:v>
                </c:pt>
                <c:pt idx="22">
                  <c:v>1.0413926851582251</c:v>
                </c:pt>
                <c:pt idx="23">
                  <c:v>1.6127838567197355</c:v>
                </c:pt>
                <c:pt idx="24">
                  <c:v>2.2013971243204513</c:v>
                </c:pt>
                <c:pt idx="25">
                  <c:v>1.3617278360175928</c:v>
                </c:pt>
                <c:pt idx="26">
                  <c:v>2.6354837468149119</c:v>
                </c:pt>
                <c:pt idx="27">
                  <c:v>1.8512583487190752</c:v>
                </c:pt>
                <c:pt idx="28">
                  <c:v>1.0413926851582251</c:v>
                </c:pt>
                <c:pt idx="29">
                  <c:v>2.4183012913197452</c:v>
                </c:pt>
                <c:pt idx="30">
                  <c:v>2.6893088591236203</c:v>
                </c:pt>
                <c:pt idx="31">
                  <c:v>2.1105897102992488</c:v>
                </c:pt>
                <c:pt idx="32">
                  <c:v>1.6989700043360187</c:v>
                </c:pt>
                <c:pt idx="33">
                  <c:v>2.6232492903979003</c:v>
                </c:pt>
                <c:pt idx="34">
                  <c:v>2.0043213737826426</c:v>
                </c:pt>
                <c:pt idx="35">
                  <c:v>2.0293837776852097</c:v>
                </c:pt>
                <c:pt idx="36">
                  <c:v>1.9637878273455553</c:v>
                </c:pt>
                <c:pt idx="37">
                  <c:v>3.1763806922432702</c:v>
                </c:pt>
                <c:pt idx="38">
                  <c:v>2.4393326938302629</c:v>
                </c:pt>
                <c:pt idx="39">
                  <c:v>1.8512583487190752</c:v>
                </c:pt>
                <c:pt idx="40">
                  <c:v>1.8692317197309762</c:v>
                </c:pt>
                <c:pt idx="41">
                  <c:v>1.9956351945975499</c:v>
                </c:pt>
                <c:pt idx="42">
                  <c:v>1.414973347970818</c:v>
                </c:pt>
                <c:pt idx="43">
                  <c:v>2.1335389083702174</c:v>
                </c:pt>
                <c:pt idx="44">
                  <c:v>1.3222192947339193</c:v>
                </c:pt>
                <c:pt idx="45">
                  <c:v>3.1461280356782382</c:v>
                </c:pt>
                <c:pt idx="46">
                  <c:v>2.9585638832219674</c:v>
                </c:pt>
                <c:pt idx="47">
                  <c:v>2.7745169657285498</c:v>
                </c:pt>
                <c:pt idx="48">
                  <c:v>2.8898617212581885</c:v>
                </c:pt>
                <c:pt idx="49">
                  <c:v>1.1139433523068367</c:v>
                </c:pt>
              </c:numCache>
            </c:numRef>
          </c:xVal>
          <c:yVal>
            <c:numRef>
              <c:f>'Регресія LOC 50'!$C$27:$C$76</c:f>
              <c:numCache>
                <c:formatCode>General</c:formatCode>
                <c:ptCount val="50"/>
                <c:pt idx="0">
                  <c:v>-3.2425261658075577E-2</c:v>
                </c:pt>
                <c:pt idx="1">
                  <c:v>-3.8518959705813316E-2</c:v>
                </c:pt>
                <c:pt idx="2">
                  <c:v>1.7806915295156767E-2</c:v>
                </c:pt>
                <c:pt idx="3">
                  <c:v>0.13570128809607862</c:v>
                </c:pt>
                <c:pt idx="4">
                  <c:v>-6.3954610453119898E-2</c:v>
                </c:pt>
                <c:pt idx="5">
                  <c:v>-0.1191617348590448</c:v>
                </c:pt>
                <c:pt idx="6">
                  <c:v>1.4148961046692499E-2</c:v>
                </c:pt>
                <c:pt idx="7">
                  <c:v>0.47649835130663654</c:v>
                </c:pt>
                <c:pt idx="8">
                  <c:v>1.5652189644234316E-2</c:v>
                </c:pt>
                <c:pt idx="9">
                  <c:v>-8.7437968243836206E-2</c:v>
                </c:pt>
                <c:pt idx="10">
                  <c:v>-7.1316534269518783E-3</c:v>
                </c:pt>
                <c:pt idx="11">
                  <c:v>-0.15279072280902195</c:v>
                </c:pt>
                <c:pt idx="12">
                  <c:v>-6.1284121960338833E-2</c:v>
                </c:pt>
                <c:pt idx="13">
                  <c:v>-0.12450321110682872</c:v>
                </c:pt>
                <c:pt idx="14">
                  <c:v>-5.1176139474009563E-2</c:v>
                </c:pt>
                <c:pt idx="15">
                  <c:v>-7.6664507526554182E-2</c:v>
                </c:pt>
                <c:pt idx="16">
                  <c:v>0.16733601234502604</c:v>
                </c:pt>
                <c:pt idx="17">
                  <c:v>0.17401600684077101</c:v>
                </c:pt>
                <c:pt idx="18">
                  <c:v>4.244066564793636E-2</c:v>
                </c:pt>
                <c:pt idx="19">
                  <c:v>-0.21152459382704736</c:v>
                </c:pt>
                <c:pt idx="20">
                  <c:v>0.53866238399695021</c:v>
                </c:pt>
                <c:pt idx="21">
                  <c:v>-0.409190097523636</c:v>
                </c:pt>
                <c:pt idx="22">
                  <c:v>0.14183120587692954</c:v>
                </c:pt>
                <c:pt idx="23">
                  <c:v>0.47819563325668168</c:v>
                </c:pt>
                <c:pt idx="24">
                  <c:v>0.1207293345411764</c:v>
                </c:pt>
                <c:pt idx="25">
                  <c:v>0.21705555878496474</c:v>
                </c:pt>
                <c:pt idx="26">
                  <c:v>2.3129280873688707E-2</c:v>
                </c:pt>
                <c:pt idx="27">
                  <c:v>-0.52764769003764167</c:v>
                </c:pt>
                <c:pt idx="28">
                  <c:v>-4.1104763187522764E-3</c:v>
                </c:pt>
                <c:pt idx="29">
                  <c:v>0.3345974348514833</c:v>
                </c:pt>
                <c:pt idx="30">
                  <c:v>0.24112685997677508</c:v>
                </c:pt>
                <c:pt idx="31">
                  <c:v>5.804367245991493E-2</c:v>
                </c:pt>
                <c:pt idx="32">
                  <c:v>1.5837482689307958E-2</c:v>
                </c:pt>
                <c:pt idx="33">
                  <c:v>-0.11047522972525092</c:v>
                </c:pt>
                <c:pt idx="34">
                  <c:v>-0.29497203592461796</c:v>
                </c:pt>
                <c:pt idx="35">
                  <c:v>7.1765907439610199E-2</c:v>
                </c:pt>
                <c:pt idx="36">
                  <c:v>0.13265362146683035</c:v>
                </c:pt>
                <c:pt idx="37">
                  <c:v>4.0505347747110676E-4</c:v>
                </c:pt>
                <c:pt idx="38">
                  <c:v>3.9431793120226377E-2</c:v>
                </c:pt>
                <c:pt idx="39">
                  <c:v>0.2280036566054533</c:v>
                </c:pt>
                <c:pt idx="40">
                  <c:v>-6.5185078813145836E-3</c:v>
                </c:pt>
                <c:pt idx="41">
                  <c:v>0.14344478912805414</c:v>
                </c:pt>
                <c:pt idx="42">
                  <c:v>-0.17228807278867864</c:v>
                </c:pt>
                <c:pt idx="43">
                  <c:v>-0.42599730233904687</c:v>
                </c:pt>
                <c:pt idx="44">
                  <c:v>-0.32275294601105875</c:v>
                </c:pt>
                <c:pt idx="45">
                  <c:v>-0.14409529592616366</c:v>
                </c:pt>
                <c:pt idx="46">
                  <c:v>1.0645267636419931E-3</c:v>
                </c:pt>
                <c:pt idx="47">
                  <c:v>-0.10566105077249732</c:v>
                </c:pt>
                <c:pt idx="48">
                  <c:v>9.3122547622029206E-2</c:v>
                </c:pt>
                <c:pt idx="49">
                  <c:v>-0.37241894285436361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4-413D-B51C-1796799A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22304"/>
        <c:axId val="608525184"/>
      </c:scatterChart>
      <c:valAx>
        <c:axId val="6085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25184"/>
        <c:crosses val="autoZero"/>
        <c:crossBetween val="midCat"/>
      </c:valAx>
      <c:valAx>
        <c:axId val="60852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22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Дані!$L$2:$L$51</c:f>
              <c:numCache>
                <c:formatCode>General</c:formatCode>
                <c:ptCount val="50"/>
                <c:pt idx="0">
                  <c:v>1.7708520116421442</c:v>
                </c:pt>
                <c:pt idx="1">
                  <c:v>1.8808135922807914</c:v>
                </c:pt>
                <c:pt idx="2">
                  <c:v>1.8450980400142569</c:v>
                </c:pt>
                <c:pt idx="3">
                  <c:v>1.5185139398778875</c:v>
                </c:pt>
                <c:pt idx="4">
                  <c:v>2.1818435879447726</c:v>
                </c:pt>
                <c:pt idx="5">
                  <c:v>1.4313637641589874</c:v>
                </c:pt>
                <c:pt idx="6">
                  <c:v>1.7242758696007889</c:v>
                </c:pt>
                <c:pt idx="7">
                  <c:v>1.5910646070264991</c:v>
                </c:pt>
                <c:pt idx="8">
                  <c:v>0.90308998699194354</c:v>
                </c:pt>
                <c:pt idx="9">
                  <c:v>1.7708520116421442</c:v>
                </c:pt>
                <c:pt idx="10">
                  <c:v>2.1271047983648077</c:v>
                </c:pt>
                <c:pt idx="11">
                  <c:v>1.146128035678238</c:v>
                </c:pt>
                <c:pt idx="12">
                  <c:v>2.1335389083702174</c:v>
                </c:pt>
                <c:pt idx="13">
                  <c:v>0.95424250943932487</c:v>
                </c:pt>
                <c:pt idx="14">
                  <c:v>2.3891660843645326</c:v>
                </c:pt>
                <c:pt idx="15">
                  <c:v>1.6627578316815741</c:v>
                </c:pt>
                <c:pt idx="16">
                  <c:v>1.2304489213782739</c:v>
                </c:pt>
                <c:pt idx="17">
                  <c:v>1.919078092376074</c:v>
                </c:pt>
                <c:pt idx="18">
                  <c:v>1.1760912590556813</c:v>
                </c:pt>
                <c:pt idx="19">
                  <c:v>1.3424226808222062</c:v>
                </c:pt>
                <c:pt idx="20">
                  <c:v>1.0413926851582251</c:v>
                </c:pt>
                <c:pt idx="21">
                  <c:v>1.3424226808222062</c:v>
                </c:pt>
                <c:pt idx="22">
                  <c:v>0.84509804001425681</c:v>
                </c:pt>
                <c:pt idx="23">
                  <c:v>1.3222192947339193</c:v>
                </c:pt>
                <c:pt idx="24">
                  <c:v>1.968482948553935</c:v>
                </c:pt>
                <c:pt idx="25">
                  <c:v>1</c:v>
                </c:pt>
                <c:pt idx="26">
                  <c:v>2.1760912590556813</c:v>
                </c:pt>
                <c:pt idx="27">
                  <c:v>1.7853298350107671</c:v>
                </c:pt>
                <c:pt idx="28">
                  <c:v>1</c:v>
                </c:pt>
                <c:pt idx="29">
                  <c:v>1.7993405494535817</c:v>
                </c:pt>
                <c:pt idx="30">
                  <c:v>2.1303337684950061</c:v>
                </c:pt>
                <c:pt idx="31">
                  <c:v>1.8195439355418688</c:v>
                </c:pt>
                <c:pt idx="32">
                  <c:v>1.255272505103306</c:v>
                </c:pt>
                <c:pt idx="33">
                  <c:v>1.8061799739838871</c:v>
                </c:pt>
                <c:pt idx="34">
                  <c:v>1.6989700043360187</c:v>
                </c:pt>
                <c:pt idx="35">
                  <c:v>1.7242758696007889</c:v>
                </c:pt>
                <c:pt idx="36">
                  <c:v>1.3802112417116059</c:v>
                </c:pt>
                <c:pt idx="37">
                  <c:v>1.7993405494535817</c:v>
                </c:pt>
                <c:pt idx="38">
                  <c:v>2.4502491083193609</c:v>
                </c:pt>
                <c:pt idx="39">
                  <c:v>1.4313637641589874</c:v>
                </c:pt>
                <c:pt idx="40">
                  <c:v>1.4771212547196624</c:v>
                </c:pt>
                <c:pt idx="41">
                  <c:v>1.7781512503836436</c:v>
                </c:pt>
                <c:pt idx="42">
                  <c:v>0.47712125471966244</c:v>
                </c:pt>
                <c:pt idx="43">
                  <c:v>1.8750612633917001</c:v>
                </c:pt>
                <c:pt idx="44">
                  <c:v>1.146128035678238</c:v>
                </c:pt>
                <c:pt idx="45">
                  <c:v>2.2648178230095364</c:v>
                </c:pt>
                <c:pt idx="46">
                  <c:v>2.2922560713564759</c:v>
                </c:pt>
                <c:pt idx="47">
                  <c:v>1.8692317197309762</c:v>
                </c:pt>
                <c:pt idx="48">
                  <c:v>2.2810333672477277</c:v>
                </c:pt>
                <c:pt idx="49">
                  <c:v>0.90308998699194354</c:v>
                </c:pt>
              </c:numCache>
            </c:numRef>
          </c:xVal>
          <c:yVal>
            <c:numRef>
              <c:f>'Регресія LOC 50'!$C$27:$C$76</c:f>
              <c:numCache>
                <c:formatCode>General</c:formatCode>
                <c:ptCount val="50"/>
                <c:pt idx="0">
                  <c:v>-3.2425261658075577E-2</c:v>
                </c:pt>
                <c:pt idx="1">
                  <c:v>-3.8518959705813316E-2</c:v>
                </c:pt>
                <c:pt idx="2">
                  <c:v>1.7806915295156767E-2</c:v>
                </c:pt>
                <c:pt idx="3">
                  <c:v>0.13570128809607862</c:v>
                </c:pt>
                <c:pt idx="4">
                  <c:v>-6.3954610453119898E-2</c:v>
                </c:pt>
                <c:pt idx="5">
                  <c:v>-0.1191617348590448</c:v>
                </c:pt>
                <c:pt idx="6">
                  <c:v>1.4148961046692499E-2</c:v>
                </c:pt>
                <c:pt idx="7">
                  <c:v>0.47649835130663654</c:v>
                </c:pt>
                <c:pt idx="8">
                  <c:v>1.5652189644234316E-2</c:v>
                </c:pt>
                <c:pt idx="9">
                  <c:v>-8.7437968243836206E-2</c:v>
                </c:pt>
                <c:pt idx="10">
                  <c:v>-7.1316534269518783E-3</c:v>
                </c:pt>
                <c:pt idx="11">
                  <c:v>-0.15279072280902195</c:v>
                </c:pt>
                <c:pt idx="12">
                  <c:v>-6.1284121960338833E-2</c:v>
                </c:pt>
                <c:pt idx="13">
                  <c:v>-0.12450321110682872</c:v>
                </c:pt>
                <c:pt idx="14">
                  <c:v>-5.1176139474009563E-2</c:v>
                </c:pt>
                <c:pt idx="15">
                  <c:v>-7.6664507526554182E-2</c:v>
                </c:pt>
                <c:pt idx="16">
                  <c:v>0.16733601234502604</c:v>
                </c:pt>
                <c:pt idx="17">
                  <c:v>0.17401600684077101</c:v>
                </c:pt>
                <c:pt idx="18">
                  <c:v>4.244066564793636E-2</c:v>
                </c:pt>
                <c:pt idx="19">
                  <c:v>-0.21152459382704736</c:v>
                </c:pt>
                <c:pt idx="20">
                  <c:v>0.53866238399695021</c:v>
                </c:pt>
                <c:pt idx="21">
                  <c:v>-0.409190097523636</c:v>
                </c:pt>
                <c:pt idx="22">
                  <c:v>0.14183120587692954</c:v>
                </c:pt>
                <c:pt idx="23">
                  <c:v>0.47819563325668168</c:v>
                </c:pt>
                <c:pt idx="24">
                  <c:v>0.1207293345411764</c:v>
                </c:pt>
                <c:pt idx="25">
                  <c:v>0.21705555878496474</c:v>
                </c:pt>
                <c:pt idx="26">
                  <c:v>2.3129280873688707E-2</c:v>
                </c:pt>
                <c:pt idx="27">
                  <c:v>-0.52764769003764167</c:v>
                </c:pt>
                <c:pt idx="28">
                  <c:v>-4.1104763187522764E-3</c:v>
                </c:pt>
                <c:pt idx="29">
                  <c:v>0.3345974348514833</c:v>
                </c:pt>
                <c:pt idx="30">
                  <c:v>0.24112685997677508</c:v>
                </c:pt>
                <c:pt idx="31">
                  <c:v>5.804367245991493E-2</c:v>
                </c:pt>
                <c:pt idx="32">
                  <c:v>1.5837482689307958E-2</c:v>
                </c:pt>
                <c:pt idx="33">
                  <c:v>-0.11047522972525092</c:v>
                </c:pt>
                <c:pt idx="34">
                  <c:v>-0.29497203592461796</c:v>
                </c:pt>
                <c:pt idx="35">
                  <c:v>7.1765907439610199E-2</c:v>
                </c:pt>
                <c:pt idx="36">
                  <c:v>0.13265362146683035</c:v>
                </c:pt>
                <c:pt idx="37">
                  <c:v>4.0505347747110676E-4</c:v>
                </c:pt>
                <c:pt idx="38">
                  <c:v>3.9431793120226377E-2</c:v>
                </c:pt>
                <c:pt idx="39">
                  <c:v>0.2280036566054533</c:v>
                </c:pt>
                <c:pt idx="40">
                  <c:v>-6.5185078813145836E-3</c:v>
                </c:pt>
                <c:pt idx="41">
                  <c:v>0.14344478912805414</c:v>
                </c:pt>
                <c:pt idx="42">
                  <c:v>-0.17228807278867864</c:v>
                </c:pt>
                <c:pt idx="43">
                  <c:v>-0.42599730233904687</c:v>
                </c:pt>
                <c:pt idx="44">
                  <c:v>-0.32275294601105875</c:v>
                </c:pt>
                <c:pt idx="45">
                  <c:v>-0.14409529592616366</c:v>
                </c:pt>
                <c:pt idx="46">
                  <c:v>1.0645267636419931E-3</c:v>
                </c:pt>
                <c:pt idx="47">
                  <c:v>-0.10566105077249732</c:v>
                </c:pt>
                <c:pt idx="48">
                  <c:v>9.3122547622029206E-2</c:v>
                </c:pt>
                <c:pt idx="49">
                  <c:v>-0.37241894285436361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E-467A-B255-23E6F497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35264"/>
        <c:axId val="608535984"/>
      </c:scatterChart>
      <c:valAx>
        <c:axId val="6085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35984"/>
        <c:crosses val="autoZero"/>
        <c:crossBetween val="midCat"/>
      </c:valAx>
      <c:valAx>
        <c:axId val="60853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3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Дані!$J$2:$J$51</c:f>
              <c:numCache>
                <c:formatCode>General</c:formatCode>
                <c:ptCount val="50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1.7323937598229686</c:v>
                </c:pt>
                <c:pt idx="8">
                  <c:v>1.146128035678238</c:v>
                </c:pt>
                <c:pt idx="9">
                  <c:v>1.7708520116421442</c:v>
                </c:pt>
                <c:pt idx="10">
                  <c:v>2.3364597338485296</c:v>
                </c:pt>
                <c:pt idx="11">
                  <c:v>1.568201724066995</c:v>
                </c:pt>
                <c:pt idx="12">
                  <c:v>2.2405492482825999</c:v>
                </c:pt>
                <c:pt idx="13">
                  <c:v>1.0791812460476249</c:v>
                </c:pt>
                <c:pt idx="14">
                  <c:v>2.576341350205793</c:v>
                </c:pt>
                <c:pt idx="15">
                  <c:v>1.6627578316815741</c:v>
                </c:pt>
                <c:pt idx="16">
                  <c:v>1.3424226808222062</c:v>
                </c:pt>
                <c:pt idx="17">
                  <c:v>2.0086001717619175</c:v>
                </c:pt>
                <c:pt idx="18">
                  <c:v>1.3222192947339193</c:v>
                </c:pt>
                <c:pt idx="19">
                  <c:v>1.4913616938342726</c:v>
                </c:pt>
                <c:pt idx="20">
                  <c:v>1.414973347970818</c:v>
                </c:pt>
                <c:pt idx="21">
                  <c:v>1.3222192947339193</c:v>
                </c:pt>
                <c:pt idx="22">
                  <c:v>0.90308998699194354</c:v>
                </c:pt>
                <c:pt idx="23">
                  <c:v>1.505149978319906</c:v>
                </c:pt>
                <c:pt idx="24">
                  <c:v>2.0863598306747484</c:v>
                </c:pt>
                <c:pt idx="25">
                  <c:v>1.1760912590556813</c:v>
                </c:pt>
                <c:pt idx="26">
                  <c:v>2.3873898263387292</c:v>
                </c:pt>
                <c:pt idx="27">
                  <c:v>1.8808135922807914</c:v>
                </c:pt>
                <c:pt idx="28">
                  <c:v>0.90308998699194354</c:v>
                </c:pt>
                <c:pt idx="29">
                  <c:v>1.9395192526186185</c:v>
                </c:pt>
                <c:pt idx="30">
                  <c:v>2.271841606536499</c:v>
                </c:pt>
                <c:pt idx="31">
                  <c:v>2.1760912590556813</c:v>
                </c:pt>
                <c:pt idx="32">
                  <c:v>1.4623979978989561</c:v>
                </c:pt>
                <c:pt idx="33">
                  <c:v>2.1461280356782382</c:v>
                </c:pt>
                <c:pt idx="34">
                  <c:v>1.9731278535996986</c:v>
                </c:pt>
                <c:pt idx="35">
                  <c:v>1.7634279935629373</c:v>
                </c:pt>
                <c:pt idx="36">
                  <c:v>1.5440680443502757</c:v>
                </c:pt>
                <c:pt idx="37">
                  <c:v>2.1492191126553797</c:v>
                </c:pt>
                <c:pt idx="38">
                  <c:v>2.1789769472931693</c:v>
                </c:pt>
                <c:pt idx="39">
                  <c:v>1.6532125137753437</c:v>
                </c:pt>
                <c:pt idx="40">
                  <c:v>1.5797835966168101</c:v>
                </c:pt>
                <c:pt idx="41">
                  <c:v>1.6720978579357175</c:v>
                </c:pt>
                <c:pt idx="42">
                  <c:v>0.95424250943932487</c:v>
                </c:pt>
                <c:pt idx="43">
                  <c:v>1.968482948553935</c:v>
                </c:pt>
                <c:pt idx="44">
                  <c:v>1.255272505103306</c:v>
                </c:pt>
                <c:pt idx="45">
                  <c:v>2.4377505628203879</c:v>
                </c:pt>
                <c:pt idx="46">
                  <c:v>2.3053513694466239</c:v>
                </c:pt>
                <c:pt idx="47">
                  <c:v>2.4116197059632301</c:v>
                </c:pt>
                <c:pt idx="48">
                  <c:v>2.4842998393467859</c:v>
                </c:pt>
                <c:pt idx="49">
                  <c:v>1.0413926851582251</c:v>
                </c:pt>
              </c:numCache>
            </c:numRef>
          </c:xVal>
          <c:yVal>
            <c:numRef>
              <c:f>Дані!$H$2:$H$51</c:f>
              <c:numCache>
                <c:formatCode>General</c:formatCode>
                <c:ptCount val="50"/>
                <c:pt idx="0">
                  <c:v>3.4789991316733571</c:v>
                </c:pt>
                <c:pt idx="1">
                  <c:v>3.5211380837040362</c:v>
                </c:pt>
                <c:pt idx="2">
                  <c:v>3.5193028492354288</c:v>
                </c:pt>
                <c:pt idx="3">
                  <c:v>3.351989455435632</c:v>
                </c:pt>
                <c:pt idx="4">
                  <c:v>3.7020857214358251</c:v>
                </c:pt>
                <c:pt idx="5">
                  <c:v>3.7007902213743469</c:v>
                </c:pt>
                <c:pt idx="6">
                  <c:v>3.3488887230714379</c:v>
                </c:pt>
                <c:pt idx="7">
                  <c:v>3.7181694053913068</c:v>
                </c:pt>
                <c:pt idx="8">
                  <c:v>2.9185545305502734</c:v>
                </c:pt>
                <c:pt idx="9">
                  <c:v>3.163757523981956</c:v>
                </c:pt>
                <c:pt idx="10">
                  <c:v>3.648652695131223</c:v>
                </c:pt>
                <c:pt idx="11">
                  <c:v>3.143014800254095</c:v>
                </c:pt>
                <c:pt idx="12">
                  <c:v>3.482730700079943</c:v>
                </c:pt>
                <c:pt idx="13">
                  <c:v>2.720159303405957</c:v>
                </c:pt>
                <c:pt idx="14">
                  <c:v>3.808278509582768</c:v>
                </c:pt>
                <c:pt idx="15">
                  <c:v>3.1034616220947049</c:v>
                </c:pt>
                <c:pt idx="16">
                  <c:v>3.0729847446279304</c:v>
                </c:pt>
                <c:pt idx="17">
                  <c:v>3.6391875599357539</c:v>
                </c:pt>
                <c:pt idx="18">
                  <c:v>2.9943171526696366</c:v>
                </c:pt>
                <c:pt idx="19">
                  <c:v>2.8750612633917001</c:v>
                </c:pt>
                <c:pt idx="20">
                  <c:v>3.6514718521990424</c:v>
                </c:pt>
                <c:pt idx="21">
                  <c:v>2.5797835966168101</c:v>
                </c:pt>
                <c:pt idx="22">
                  <c:v>2.7867514221455614</c:v>
                </c:pt>
                <c:pt idx="23">
                  <c:v>3.5686709780098966</c:v>
                </c:pt>
                <c:pt idx="24">
                  <c:v>3.570776368794748</c:v>
                </c:pt>
                <c:pt idx="25">
                  <c:v>3.1228709228644354</c:v>
                </c:pt>
                <c:pt idx="26">
                  <c:v>3.7824009524965296</c:v>
                </c:pt>
                <c:pt idx="27">
                  <c:v>2.705007959333336</c:v>
                </c:pt>
                <c:pt idx="28">
                  <c:v>2.5670263661590602</c:v>
                </c:pt>
                <c:pt idx="29">
                  <c:v>3.8732624594387266</c:v>
                </c:pt>
                <c:pt idx="30">
                  <c:v>3.9720639160080222</c:v>
                </c:pt>
                <c:pt idx="31">
                  <c:v>3.594282028811806</c:v>
                </c:pt>
                <c:pt idx="32">
                  <c:v>3.1516762308470478</c:v>
                </c:pt>
                <c:pt idx="33">
                  <c:v>3.6601062217232441</c:v>
                </c:pt>
                <c:pt idx="34">
                  <c:v>3.1136091510730277</c:v>
                </c:pt>
                <c:pt idx="35">
                  <c:v>3.3422252293607904</c:v>
                </c:pt>
                <c:pt idx="36">
                  <c:v>3.3907585287387172</c:v>
                </c:pt>
                <c:pt idx="37">
                  <c:v>4.0435587469147327</c:v>
                </c:pt>
                <c:pt idx="38">
                  <c:v>3.4360035356698964</c:v>
                </c:pt>
                <c:pt idx="39">
                  <c:v>3.47928731647617</c:v>
                </c:pt>
                <c:pt idx="40">
                  <c:v>3.1832698436828046</c:v>
                </c:pt>
                <c:pt idx="41">
                  <c:v>3.3117538610557542</c:v>
                </c:pt>
                <c:pt idx="42">
                  <c:v>2.8621313793130372</c:v>
                </c:pt>
                <c:pt idx="43">
                  <c:v>2.958085848521085</c:v>
                </c:pt>
                <c:pt idx="44">
                  <c:v>2.5465426634781312</c:v>
                </c:pt>
                <c:pt idx="45">
                  <c:v>3.8528458180149969</c:v>
                </c:pt>
                <c:pt idx="46">
                  <c:v>3.807061239917239</c:v>
                </c:pt>
                <c:pt idx="47">
                  <c:v>3.8829227906025987</c:v>
                </c:pt>
                <c:pt idx="48">
                  <c:v>3.9891827512555476</c:v>
                </c:pt>
                <c:pt idx="49">
                  <c:v>2.3710678622717363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E8-4E50-BF1C-12DB6922E31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Дані!$J$2:$J$51</c:f>
              <c:numCache>
                <c:formatCode>General</c:formatCode>
                <c:ptCount val="50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1.7323937598229686</c:v>
                </c:pt>
                <c:pt idx="8">
                  <c:v>1.146128035678238</c:v>
                </c:pt>
                <c:pt idx="9">
                  <c:v>1.7708520116421442</c:v>
                </c:pt>
                <c:pt idx="10">
                  <c:v>2.3364597338485296</c:v>
                </c:pt>
                <c:pt idx="11">
                  <c:v>1.568201724066995</c:v>
                </c:pt>
                <c:pt idx="12">
                  <c:v>2.2405492482825999</c:v>
                </c:pt>
                <c:pt idx="13">
                  <c:v>1.0791812460476249</c:v>
                </c:pt>
                <c:pt idx="14">
                  <c:v>2.576341350205793</c:v>
                </c:pt>
                <c:pt idx="15">
                  <c:v>1.6627578316815741</c:v>
                </c:pt>
                <c:pt idx="16">
                  <c:v>1.3424226808222062</c:v>
                </c:pt>
                <c:pt idx="17">
                  <c:v>2.0086001717619175</c:v>
                </c:pt>
                <c:pt idx="18">
                  <c:v>1.3222192947339193</c:v>
                </c:pt>
                <c:pt idx="19">
                  <c:v>1.4913616938342726</c:v>
                </c:pt>
                <c:pt idx="20">
                  <c:v>1.414973347970818</c:v>
                </c:pt>
                <c:pt idx="21">
                  <c:v>1.3222192947339193</c:v>
                </c:pt>
                <c:pt idx="22">
                  <c:v>0.90308998699194354</c:v>
                </c:pt>
                <c:pt idx="23">
                  <c:v>1.505149978319906</c:v>
                </c:pt>
                <c:pt idx="24">
                  <c:v>2.0863598306747484</c:v>
                </c:pt>
                <c:pt idx="25">
                  <c:v>1.1760912590556813</c:v>
                </c:pt>
                <c:pt idx="26">
                  <c:v>2.3873898263387292</c:v>
                </c:pt>
                <c:pt idx="27">
                  <c:v>1.8808135922807914</c:v>
                </c:pt>
                <c:pt idx="28">
                  <c:v>0.90308998699194354</c:v>
                </c:pt>
                <c:pt idx="29">
                  <c:v>1.9395192526186185</c:v>
                </c:pt>
                <c:pt idx="30">
                  <c:v>2.271841606536499</c:v>
                </c:pt>
                <c:pt idx="31">
                  <c:v>2.1760912590556813</c:v>
                </c:pt>
                <c:pt idx="32">
                  <c:v>1.4623979978989561</c:v>
                </c:pt>
                <c:pt idx="33">
                  <c:v>2.1461280356782382</c:v>
                </c:pt>
                <c:pt idx="34">
                  <c:v>1.9731278535996986</c:v>
                </c:pt>
                <c:pt idx="35">
                  <c:v>1.7634279935629373</c:v>
                </c:pt>
                <c:pt idx="36">
                  <c:v>1.5440680443502757</c:v>
                </c:pt>
                <c:pt idx="37">
                  <c:v>2.1492191126553797</c:v>
                </c:pt>
                <c:pt idx="38">
                  <c:v>2.1789769472931693</c:v>
                </c:pt>
                <c:pt idx="39">
                  <c:v>1.6532125137753437</c:v>
                </c:pt>
                <c:pt idx="40">
                  <c:v>1.5797835966168101</c:v>
                </c:pt>
                <c:pt idx="41">
                  <c:v>1.6720978579357175</c:v>
                </c:pt>
                <c:pt idx="42">
                  <c:v>0.95424250943932487</c:v>
                </c:pt>
                <c:pt idx="43">
                  <c:v>1.968482948553935</c:v>
                </c:pt>
                <c:pt idx="44">
                  <c:v>1.255272505103306</c:v>
                </c:pt>
                <c:pt idx="45">
                  <c:v>2.4377505628203879</c:v>
                </c:pt>
                <c:pt idx="46">
                  <c:v>2.3053513694466239</c:v>
                </c:pt>
                <c:pt idx="47">
                  <c:v>2.4116197059632301</c:v>
                </c:pt>
                <c:pt idx="48">
                  <c:v>2.4842998393467859</c:v>
                </c:pt>
                <c:pt idx="49">
                  <c:v>1.0413926851582251</c:v>
                </c:pt>
              </c:numCache>
            </c:numRef>
          </c:xVal>
          <c:yVal>
            <c:numRef>
              <c:f>'Регресія LOC 50'!$B$27:$B$76</c:f>
              <c:numCache>
                <c:formatCode>General</c:formatCode>
                <c:ptCount val="50"/>
                <c:pt idx="0">
                  <c:v>3.5114243933314326</c:v>
                </c:pt>
                <c:pt idx="1">
                  <c:v>3.5596570434098496</c:v>
                </c:pt>
                <c:pt idx="2">
                  <c:v>3.501495933940272</c:v>
                </c:pt>
                <c:pt idx="3">
                  <c:v>3.2162881673395534</c:v>
                </c:pt>
                <c:pt idx="4">
                  <c:v>3.766040331888945</c:v>
                </c:pt>
                <c:pt idx="5">
                  <c:v>3.8199519562333917</c:v>
                </c:pt>
                <c:pt idx="6">
                  <c:v>3.3347397620247454</c:v>
                </c:pt>
                <c:pt idx="7">
                  <c:v>3.2416710540846703</c:v>
                </c:pt>
                <c:pt idx="8">
                  <c:v>2.902902340906039</c:v>
                </c:pt>
                <c:pt idx="9">
                  <c:v>3.2511954922257922</c:v>
                </c:pt>
                <c:pt idx="10">
                  <c:v>3.6557843485581749</c:v>
                </c:pt>
                <c:pt idx="11">
                  <c:v>3.2958055230631169</c:v>
                </c:pt>
                <c:pt idx="12">
                  <c:v>3.5440148220402818</c:v>
                </c:pt>
                <c:pt idx="13">
                  <c:v>2.8446625145127857</c:v>
                </c:pt>
                <c:pt idx="14">
                  <c:v>3.8594546490567776</c:v>
                </c:pt>
                <c:pt idx="15">
                  <c:v>3.1801261296212591</c:v>
                </c:pt>
                <c:pt idx="16">
                  <c:v>2.9056487322829043</c:v>
                </c:pt>
                <c:pt idx="17">
                  <c:v>3.4651715530949829</c:v>
                </c:pt>
                <c:pt idx="18">
                  <c:v>2.9518764870217002</c:v>
                </c:pt>
                <c:pt idx="19">
                  <c:v>3.0865858572187475</c:v>
                </c:pt>
                <c:pt idx="20">
                  <c:v>3.1128094682020921</c:v>
                </c:pt>
                <c:pt idx="21">
                  <c:v>2.9889736941404461</c:v>
                </c:pt>
                <c:pt idx="22">
                  <c:v>2.6449202162686318</c:v>
                </c:pt>
                <c:pt idx="23">
                  <c:v>3.0904753447532149</c:v>
                </c:pt>
                <c:pt idx="24">
                  <c:v>3.4500470342535716</c:v>
                </c:pt>
                <c:pt idx="25">
                  <c:v>2.9058153640794706</c:v>
                </c:pt>
                <c:pt idx="26">
                  <c:v>3.7592716716228409</c:v>
                </c:pt>
                <c:pt idx="27">
                  <c:v>3.2326556493709777</c:v>
                </c:pt>
                <c:pt idx="28">
                  <c:v>2.5711368424778125</c:v>
                </c:pt>
                <c:pt idx="29">
                  <c:v>3.5386650245872433</c:v>
                </c:pt>
                <c:pt idx="30">
                  <c:v>3.7309370560312471</c:v>
                </c:pt>
                <c:pt idx="31">
                  <c:v>3.5362383563518911</c:v>
                </c:pt>
                <c:pt idx="32">
                  <c:v>3.1358387481577399</c:v>
                </c:pt>
                <c:pt idx="33">
                  <c:v>3.770581451448495</c:v>
                </c:pt>
                <c:pt idx="34">
                  <c:v>3.4085811869976457</c:v>
                </c:pt>
                <c:pt idx="35">
                  <c:v>3.2704593219211802</c:v>
                </c:pt>
                <c:pt idx="36">
                  <c:v>3.2581049072718868</c:v>
                </c:pt>
                <c:pt idx="37">
                  <c:v>4.0431536934372616</c:v>
                </c:pt>
                <c:pt idx="38">
                  <c:v>3.39657174254967</c:v>
                </c:pt>
                <c:pt idx="39">
                  <c:v>3.2512836598707167</c:v>
                </c:pt>
                <c:pt idx="40">
                  <c:v>3.1897883515641192</c:v>
                </c:pt>
                <c:pt idx="41">
                  <c:v>3.1683090719277001</c:v>
                </c:pt>
                <c:pt idx="42">
                  <c:v>3.0344194521017158</c:v>
                </c:pt>
                <c:pt idx="43">
                  <c:v>3.3840831508601319</c:v>
                </c:pt>
                <c:pt idx="44">
                  <c:v>2.8692956094891899</c:v>
                </c:pt>
                <c:pt idx="45">
                  <c:v>3.9969411139411606</c:v>
                </c:pt>
                <c:pt idx="46">
                  <c:v>3.805996713153597</c:v>
                </c:pt>
                <c:pt idx="47">
                  <c:v>3.988583841375096</c:v>
                </c:pt>
                <c:pt idx="48">
                  <c:v>3.8960602036335183</c:v>
                </c:pt>
                <c:pt idx="49">
                  <c:v>2.7434868051260999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E8-4E50-BF1C-12DB6922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36344"/>
        <c:axId val="608536704"/>
      </c:scatterChart>
      <c:valAx>
        <c:axId val="60853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36704"/>
        <c:crosses val="autoZero"/>
        <c:crossBetween val="midCat"/>
      </c:valAx>
      <c:valAx>
        <c:axId val="60853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36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Дані!$K$2:$K$51</c:f>
              <c:numCache>
                <c:formatCode>General</c:formatCode>
                <c:ptCount val="50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1.8808135922807914</c:v>
                </c:pt>
                <c:pt idx="8">
                  <c:v>1.3010299956639813</c:v>
                </c:pt>
                <c:pt idx="9">
                  <c:v>2.0253058652647704</c:v>
                </c:pt>
                <c:pt idx="10">
                  <c:v>2.4424797690644486</c:v>
                </c:pt>
                <c:pt idx="11">
                  <c:v>1.7781512503836436</c:v>
                </c:pt>
                <c:pt idx="12">
                  <c:v>2.3483048630481607</c:v>
                </c:pt>
                <c:pt idx="13">
                  <c:v>1.3222192947339193</c:v>
                </c:pt>
                <c:pt idx="14">
                  <c:v>2.7951845896824241</c:v>
                </c:pt>
                <c:pt idx="15">
                  <c:v>1.919078092376074</c:v>
                </c:pt>
                <c:pt idx="16">
                  <c:v>1.3617278360175928</c:v>
                </c:pt>
                <c:pt idx="17">
                  <c:v>2.2900346113625178</c:v>
                </c:pt>
                <c:pt idx="18">
                  <c:v>1.4313637641589874</c:v>
                </c:pt>
                <c:pt idx="19">
                  <c:v>1.6434526764861874</c:v>
                </c:pt>
                <c:pt idx="20">
                  <c:v>1.505149978319906</c:v>
                </c:pt>
                <c:pt idx="21">
                  <c:v>1.6720978579357175</c:v>
                </c:pt>
                <c:pt idx="22">
                  <c:v>1.0413926851582251</c:v>
                </c:pt>
                <c:pt idx="23">
                  <c:v>1.6127838567197355</c:v>
                </c:pt>
                <c:pt idx="24">
                  <c:v>2.2013971243204513</c:v>
                </c:pt>
                <c:pt idx="25">
                  <c:v>1.3617278360175928</c:v>
                </c:pt>
                <c:pt idx="26">
                  <c:v>2.6354837468149119</c:v>
                </c:pt>
                <c:pt idx="27">
                  <c:v>1.8512583487190752</c:v>
                </c:pt>
                <c:pt idx="28">
                  <c:v>1.0413926851582251</c:v>
                </c:pt>
                <c:pt idx="29">
                  <c:v>2.4183012913197452</c:v>
                </c:pt>
                <c:pt idx="30">
                  <c:v>2.6893088591236203</c:v>
                </c:pt>
                <c:pt idx="31">
                  <c:v>2.1105897102992488</c:v>
                </c:pt>
                <c:pt idx="32">
                  <c:v>1.6989700043360187</c:v>
                </c:pt>
                <c:pt idx="33">
                  <c:v>2.6232492903979003</c:v>
                </c:pt>
                <c:pt idx="34">
                  <c:v>2.0043213737826426</c:v>
                </c:pt>
                <c:pt idx="35">
                  <c:v>2.0293837776852097</c:v>
                </c:pt>
                <c:pt idx="36">
                  <c:v>1.9637878273455553</c:v>
                </c:pt>
                <c:pt idx="37">
                  <c:v>3.1763806922432702</c:v>
                </c:pt>
                <c:pt idx="38">
                  <c:v>2.4393326938302629</c:v>
                </c:pt>
                <c:pt idx="39">
                  <c:v>1.8512583487190752</c:v>
                </c:pt>
                <c:pt idx="40">
                  <c:v>1.8692317197309762</c:v>
                </c:pt>
                <c:pt idx="41">
                  <c:v>1.9956351945975499</c:v>
                </c:pt>
                <c:pt idx="42">
                  <c:v>1.414973347970818</c:v>
                </c:pt>
                <c:pt idx="43">
                  <c:v>2.1335389083702174</c:v>
                </c:pt>
                <c:pt idx="44">
                  <c:v>1.3222192947339193</c:v>
                </c:pt>
                <c:pt idx="45">
                  <c:v>3.1461280356782382</c:v>
                </c:pt>
                <c:pt idx="46">
                  <c:v>2.9585638832219674</c:v>
                </c:pt>
                <c:pt idx="47">
                  <c:v>2.7745169657285498</c:v>
                </c:pt>
                <c:pt idx="48">
                  <c:v>2.8898617212581885</c:v>
                </c:pt>
                <c:pt idx="49">
                  <c:v>1.1139433523068367</c:v>
                </c:pt>
              </c:numCache>
            </c:numRef>
          </c:xVal>
          <c:yVal>
            <c:numRef>
              <c:f>Дані!$H$2:$H$51</c:f>
              <c:numCache>
                <c:formatCode>General</c:formatCode>
                <c:ptCount val="50"/>
                <c:pt idx="0">
                  <c:v>3.4789991316733571</c:v>
                </c:pt>
                <c:pt idx="1">
                  <c:v>3.5211380837040362</c:v>
                </c:pt>
                <c:pt idx="2">
                  <c:v>3.5193028492354288</c:v>
                </c:pt>
                <c:pt idx="3">
                  <c:v>3.351989455435632</c:v>
                </c:pt>
                <c:pt idx="4">
                  <c:v>3.7020857214358251</c:v>
                </c:pt>
                <c:pt idx="5">
                  <c:v>3.7007902213743469</c:v>
                </c:pt>
                <c:pt idx="6">
                  <c:v>3.3488887230714379</c:v>
                </c:pt>
                <c:pt idx="7">
                  <c:v>3.7181694053913068</c:v>
                </c:pt>
                <c:pt idx="8">
                  <c:v>2.9185545305502734</c:v>
                </c:pt>
                <c:pt idx="9">
                  <c:v>3.163757523981956</c:v>
                </c:pt>
                <c:pt idx="10">
                  <c:v>3.648652695131223</c:v>
                </c:pt>
                <c:pt idx="11">
                  <c:v>3.143014800254095</c:v>
                </c:pt>
                <c:pt idx="12">
                  <c:v>3.482730700079943</c:v>
                </c:pt>
                <c:pt idx="13">
                  <c:v>2.720159303405957</c:v>
                </c:pt>
                <c:pt idx="14">
                  <c:v>3.808278509582768</c:v>
                </c:pt>
                <c:pt idx="15">
                  <c:v>3.1034616220947049</c:v>
                </c:pt>
                <c:pt idx="16">
                  <c:v>3.0729847446279304</c:v>
                </c:pt>
                <c:pt idx="17">
                  <c:v>3.6391875599357539</c:v>
                </c:pt>
                <c:pt idx="18">
                  <c:v>2.9943171526696366</c:v>
                </c:pt>
                <c:pt idx="19">
                  <c:v>2.8750612633917001</c:v>
                </c:pt>
                <c:pt idx="20">
                  <c:v>3.6514718521990424</c:v>
                </c:pt>
                <c:pt idx="21">
                  <c:v>2.5797835966168101</c:v>
                </c:pt>
                <c:pt idx="22">
                  <c:v>2.7867514221455614</c:v>
                </c:pt>
                <c:pt idx="23">
                  <c:v>3.5686709780098966</c:v>
                </c:pt>
                <c:pt idx="24">
                  <c:v>3.570776368794748</c:v>
                </c:pt>
                <c:pt idx="25">
                  <c:v>3.1228709228644354</c:v>
                </c:pt>
                <c:pt idx="26">
                  <c:v>3.7824009524965296</c:v>
                </c:pt>
                <c:pt idx="27">
                  <c:v>2.705007959333336</c:v>
                </c:pt>
                <c:pt idx="28">
                  <c:v>2.5670263661590602</c:v>
                </c:pt>
                <c:pt idx="29">
                  <c:v>3.8732624594387266</c:v>
                </c:pt>
                <c:pt idx="30">
                  <c:v>3.9720639160080222</c:v>
                </c:pt>
                <c:pt idx="31">
                  <c:v>3.594282028811806</c:v>
                </c:pt>
                <c:pt idx="32">
                  <c:v>3.1516762308470478</c:v>
                </c:pt>
                <c:pt idx="33">
                  <c:v>3.6601062217232441</c:v>
                </c:pt>
                <c:pt idx="34">
                  <c:v>3.1136091510730277</c:v>
                </c:pt>
                <c:pt idx="35">
                  <c:v>3.3422252293607904</c:v>
                </c:pt>
                <c:pt idx="36">
                  <c:v>3.3907585287387172</c:v>
                </c:pt>
                <c:pt idx="37">
                  <c:v>4.0435587469147327</c:v>
                </c:pt>
                <c:pt idx="38">
                  <c:v>3.4360035356698964</c:v>
                </c:pt>
                <c:pt idx="39">
                  <c:v>3.47928731647617</c:v>
                </c:pt>
                <c:pt idx="40">
                  <c:v>3.1832698436828046</c:v>
                </c:pt>
                <c:pt idx="41">
                  <c:v>3.3117538610557542</c:v>
                </c:pt>
                <c:pt idx="42">
                  <c:v>2.8621313793130372</c:v>
                </c:pt>
                <c:pt idx="43">
                  <c:v>2.958085848521085</c:v>
                </c:pt>
                <c:pt idx="44">
                  <c:v>2.5465426634781312</c:v>
                </c:pt>
                <c:pt idx="45">
                  <c:v>3.8528458180149969</c:v>
                </c:pt>
                <c:pt idx="46">
                  <c:v>3.807061239917239</c:v>
                </c:pt>
                <c:pt idx="47">
                  <c:v>3.8829227906025987</c:v>
                </c:pt>
                <c:pt idx="48">
                  <c:v>3.9891827512555476</c:v>
                </c:pt>
                <c:pt idx="49">
                  <c:v>2.3710678622717363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4D-40A1-AD14-3A5F3534547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Дані!$K$2:$K$51</c:f>
              <c:numCache>
                <c:formatCode>General</c:formatCode>
                <c:ptCount val="50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1.8808135922807914</c:v>
                </c:pt>
                <c:pt idx="8">
                  <c:v>1.3010299956639813</c:v>
                </c:pt>
                <c:pt idx="9">
                  <c:v>2.0253058652647704</c:v>
                </c:pt>
                <c:pt idx="10">
                  <c:v>2.4424797690644486</c:v>
                </c:pt>
                <c:pt idx="11">
                  <c:v>1.7781512503836436</c:v>
                </c:pt>
                <c:pt idx="12">
                  <c:v>2.3483048630481607</c:v>
                </c:pt>
                <c:pt idx="13">
                  <c:v>1.3222192947339193</c:v>
                </c:pt>
                <c:pt idx="14">
                  <c:v>2.7951845896824241</c:v>
                </c:pt>
                <c:pt idx="15">
                  <c:v>1.919078092376074</c:v>
                </c:pt>
                <c:pt idx="16">
                  <c:v>1.3617278360175928</c:v>
                </c:pt>
                <c:pt idx="17">
                  <c:v>2.2900346113625178</c:v>
                </c:pt>
                <c:pt idx="18">
                  <c:v>1.4313637641589874</c:v>
                </c:pt>
                <c:pt idx="19">
                  <c:v>1.6434526764861874</c:v>
                </c:pt>
                <c:pt idx="20">
                  <c:v>1.505149978319906</c:v>
                </c:pt>
                <c:pt idx="21">
                  <c:v>1.6720978579357175</c:v>
                </c:pt>
                <c:pt idx="22">
                  <c:v>1.0413926851582251</c:v>
                </c:pt>
                <c:pt idx="23">
                  <c:v>1.6127838567197355</c:v>
                </c:pt>
                <c:pt idx="24">
                  <c:v>2.2013971243204513</c:v>
                </c:pt>
                <c:pt idx="25">
                  <c:v>1.3617278360175928</c:v>
                </c:pt>
                <c:pt idx="26">
                  <c:v>2.6354837468149119</c:v>
                </c:pt>
                <c:pt idx="27">
                  <c:v>1.8512583487190752</c:v>
                </c:pt>
                <c:pt idx="28">
                  <c:v>1.0413926851582251</c:v>
                </c:pt>
                <c:pt idx="29">
                  <c:v>2.4183012913197452</c:v>
                </c:pt>
                <c:pt idx="30">
                  <c:v>2.6893088591236203</c:v>
                </c:pt>
                <c:pt idx="31">
                  <c:v>2.1105897102992488</c:v>
                </c:pt>
                <c:pt idx="32">
                  <c:v>1.6989700043360187</c:v>
                </c:pt>
                <c:pt idx="33">
                  <c:v>2.6232492903979003</c:v>
                </c:pt>
                <c:pt idx="34">
                  <c:v>2.0043213737826426</c:v>
                </c:pt>
                <c:pt idx="35">
                  <c:v>2.0293837776852097</c:v>
                </c:pt>
                <c:pt idx="36">
                  <c:v>1.9637878273455553</c:v>
                </c:pt>
                <c:pt idx="37">
                  <c:v>3.1763806922432702</c:v>
                </c:pt>
                <c:pt idx="38">
                  <c:v>2.4393326938302629</c:v>
                </c:pt>
                <c:pt idx="39">
                  <c:v>1.8512583487190752</c:v>
                </c:pt>
                <c:pt idx="40">
                  <c:v>1.8692317197309762</c:v>
                </c:pt>
                <c:pt idx="41">
                  <c:v>1.9956351945975499</c:v>
                </c:pt>
                <c:pt idx="42">
                  <c:v>1.414973347970818</c:v>
                </c:pt>
                <c:pt idx="43">
                  <c:v>2.1335389083702174</c:v>
                </c:pt>
                <c:pt idx="44">
                  <c:v>1.3222192947339193</c:v>
                </c:pt>
                <c:pt idx="45">
                  <c:v>3.1461280356782382</c:v>
                </c:pt>
                <c:pt idx="46">
                  <c:v>2.9585638832219674</c:v>
                </c:pt>
                <c:pt idx="47">
                  <c:v>2.7745169657285498</c:v>
                </c:pt>
                <c:pt idx="48">
                  <c:v>2.8898617212581885</c:v>
                </c:pt>
                <c:pt idx="49">
                  <c:v>1.1139433523068367</c:v>
                </c:pt>
              </c:numCache>
            </c:numRef>
          </c:xVal>
          <c:yVal>
            <c:numRef>
              <c:f>'Регресія LOC 50'!$B$27:$B$76</c:f>
              <c:numCache>
                <c:formatCode>General</c:formatCode>
                <c:ptCount val="50"/>
                <c:pt idx="0">
                  <c:v>3.5114243933314326</c:v>
                </c:pt>
                <c:pt idx="1">
                  <c:v>3.5596570434098496</c:v>
                </c:pt>
                <c:pt idx="2">
                  <c:v>3.501495933940272</c:v>
                </c:pt>
                <c:pt idx="3">
                  <c:v>3.2162881673395534</c:v>
                </c:pt>
                <c:pt idx="4">
                  <c:v>3.766040331888945</c:v>
                </c:pt>
                <c:pt idx="5">
                  <c:v>3.8199519562333917</c:v>
                </c:pt>
                <c:pt idx="6">
                  <c:v>3.3347397620247454</c:v>
                </c:pt>
                <c:pt idx="7">
                  <c:v>3.2416710540846703</c:v>
                </c:pt>
                <c:pt idx="8">
                  <c:v>2.902902340906039</c:v>
                </c:pt>
                <c:pt idx="9">
                  <c:v>3.2511954922257922</c:v>
                </c:pt>
                <c:pt idx="10">
                  <c:v>3.6557843485581749</c:v>
                </c:pt>
                <c:pt idx="11">
                  <c:v>3.2958055230631169</c:v>
                </c:pt>
                <c:pt idx="12">
                  <c:v>3.5440148220402818</c:v>
                </c:pt>
                <c:pt idx="13">
                  <c:v>2.8446625145127857</c:v>
                </c:pt>
                <c:pt idx="14">
                  <c:v>3.8594546490567776</c:v>
                </c:pt>
                <c:pt idx="15">
                  <c:v>3.1801261296212591</c:v>
                </c:pt>
                <c:pt idx="16">
                  <c:v>2.9056487322829043</c:v>
                </c:pt>
                <c:pt idx="17">
                  <c:v>3.4651715530949829</c:v>
                </c:pt>
                <c:pt idx="18">
                  <c:v>2.9518764870217002</c:v>
                </c:pt>
                <c:pt idx="19">
                  <c:v>3.0865858572187475</c:v>
                </c:pt>
                <c:pt idx="20">
                  <c:v>3.1128094682020921</c:v>
                </c:pt>
                <c:pt idx="21">
                  <c:v>2.9889736941404461</c:v>
                </c:pt>
                <c:pt idx="22">
                  <c:v>2.6449202162686318</c:v>
                </c:pt>
                <c:pt idx="23">
                  <c:v>3.0904753447532149</c:v>
                </c:pt>
                <c:pt idx="24">
                  <c:v>3.4500470342535716</c:v>
                </c:pt>
                <c:pt idx="25">
                  <c:v>2.9058153640794706</c:v>
                </c:pt>
                <c:pt idx="26">
                  <c:v>3.7592716716228409</c:v>
                </c:pt>
                <c:pt idx="27">
                  <c:v>3.2326556493709777</c:v>
                </c:pt>
                <c:pt idx="28">
                  <c:v>2.5711368424778125</c:v>
                </c:pt>
                <c:pt idx="29">
                  <c:v>3.5386650245872433</c:v>
                </c:pt>
                <c:pt idx="30">
                  <c:v>3.7309370560312471</c:v>
                </c:pt>
                <c:pt idx="31">
                  <c:v>3.5362383563518911</c:v>
                </c:pt>
                <c:pt idx="32">
                  <c:v>3.1358387481577399</c:v>
                </c:pt>
                <c:pt idx="33">
                  <c:v>3.770581451448495</c:v>
                </c:pt>
                <c:pt idx="34">
                  <c:v>3.4085811869976457</c:v>
                </c:pt>
                <c:pt idx="35">
                  <c:v>3.2704593219211802</c:v>
                </c:pt>
                <c:pt idx="36">
                  <c:v>3.2581049072718868</c:v>
                </c:pt>
                <c:pt idx="37">
                  <c:v>4.0431536934372616</c:v>
                </c:pt>
                <c:pt idx="38">
                  <c:v>3.39657174254967</c:v>
                </c:pt>
                <c:pt idx="39">
                  <c:v>3.2512836598707167</c:v>
                </c:pt>
                <c:pt idx="40">
                  <c:v>3.1897883515641192</c:v>
                </c:pt>
                <c:pt idx="41">
                  <c:v>3.1683090719277001</c:v>
                </c:pt>
                <c:pt idx="42">
                  <c:v>3.0344194521017158</c:v>
                </c:pt>
                <c:pt idx="43">
                  <c:v>3.3840831508601319</c:v>
                </c:pt>
                <c:pt idx="44">
                  <c:v>2.8692956094891899</c:v>
                </c:pt>
                <c:pt idx="45">
                  <c:v>3.9969411139411606</c:v>
                </c:pt>
                <c:pt idx="46">
                  <c:v>3.805996713153597</c:v>
                </c:pt>
                <c:pt idx="47">
                  <c:v>3.988583841375096</c:v>
                </c:pt>
                <c:pt idx="48">
                  <c:v>3.8960602036335183</c:v>
                </c:pt>
                <c:pt idx="49">
                  <c:v>2.7434868051260999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4D-40A1-AD14-3A5F3534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73576"/>
        <c:axId val="604076456"/>
      </c:scatterChart>
      <c:valAx>
        <c:axId val="60407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076456"/>
        <c:crosses val="autoZero"/>
        <c:crossBetween val="midCat"/>
      </c:valAx>
      <c:valAx>
        <c:axId val="60407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073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Дані!$L$2:$L$51</c:f>
              <c:numCache>
                <c:formatCode>General</c:formatCode>
                <c:ptCount val="50"/>
                <c:pt idx="0">
                  <c:v>1.7708520116421442</c:v>
                </c:pt>
                <c:pt idx="1">
                  <c:v>1.8808135922807914</c:v>
                </c:pt>
                <c:pt idx="2">
                  <c:v>1.8450980400142569</c:v>
                </c:pt>
                <c:pt idx="3">
                  <c:v>1.5185139398778875</c:v>
                </c:pt>
                <c:pt idx="4">
                  <c:v>2.1818435879447726</c:v>
                </c:pt>
                <c:pt idx="5">
                  <c:v>1.4313637641589874</c:v>
                </c:pt>
                <c:pt idx="6">
                  <c:v>1.7242758696007889</c:v>
                </c:pt>
                <c:pt idx="7">
                  <c:v>1.5910646070264991</c:v>
                </c:pt>
                <c:pt idx="8">
                  <c:v>0.90308998699194354</c:v>
                </c:pt>
                <c:pt idx="9">
                  <c:v>1.7708520116421442</c:v>
                </c:pt>
                <c:pt idx="10">
                  <c:v>2.1271047983648077</c:v>
                </c:pt>
                <c:pt idx="11">
                  <c:v>1.146128035678238</c:v>
                </c:pt>
                <c:pt idx="12">
                  <c:v>2.1335389083702174</c:v>
                </c:pt>
                <c:pt idx="13">
                  <c:v>0.95424250943932487</c:v>
                </c:pt>
                <c:pt idx="14">
                  <c:v>2.3891660843645326</c:v>
                </c:pt>
                <c:pt idx="15">
                  <c:v>1.6627578316815741</c:v>
                </c:pt>
                <c:pt idx="16">
                  <c:v>1.2304489213782739</c:v>
                </c:pt>
                <c:pt idx="17">
                  <c:v>1.919078092376074</c:v>
                </c:pt>
                <c:pt idx="18">
                  <c:v>1.1760912590556813</c:v>
                </c:pt>
                <c:pt idx="19">
                  <c:v>1.3424226808222062</c:v>
                </c:pt>
                <c:pt idx="20">
                  <c:v>1.0413926851582251</c:v>
                </c:pt>
                <c:pt idx="21">
                  <c:v>1.3424226808222062</c:v>
                </c:pt>
                <c:pt idx="22">
                  <c:v>0.84509804001425681</c:v>
                </c:pt>
                <c:pt idx="23">
                  <c:v>1.3222192947339193</c:v>
                </c:pt>
                <c:pt idx="24">
                  <c:v>1.968482948553935</c:v>
                </c:pt>
                <c:pt idx="25">
                  <c:v>1</c:v>
                </c:pt>
                <c:pt idx="26">
                  <c:v>2.1760912590556813</c:v>
                </c:pt>
                <c:pt idx="27">
                  <c:v>1.7853298350107671</c:v>
                </c:pt>
                <c:pt idx="28">
                  <c:v>1</c:v>
                </c:pt>
                <c:pt idx="29">
                  <c:v>1.7993405494535817</c:v>
                </c:pt>
                <c:pt idx="30">
                  <c:v>2.1303337684950061</c:v>
                </c:pt>
                <c:pt idx="31">
                  <c:v>1.8195439355418688</c:v>
                </c:pt>
                <c:pt idx="32">
                  <c:v>1.255272505103306</c:v>
                </c:pt>
                <c:pt idx="33">
                  <c:v>1.8061799739838871</c:v>
                </c:pt>
                <c:pt idx="34">
                  <c:v>1.6989700043360187</c:v>
                </c:pt>
                <c:pt idx="35">
                  <c:v>1.7242758696007889</c:v>
                </c:pt>
                <c:pt idx="36">
                  <c:v>1.3802112417116059</c:v>
                </c:pt>
                <c:pt idx="37">
                  <c:v>1.7993405494535817</c:v>
                </c:pt>
                <c:pt idx="38">
                  <c:v>2.4502491083193609</c:v>
                </c:pt>
                <c:pt idx="39">
                  <c:v>1.4313637641589874</c:v>
                </c:pt>
                <c:pt idx="40">
                  <c:v>1.4771212547196624</c:v>
                </c:pt>
                <c:pt idx="41">
                  <c:v>1.7781512503836436</c:v>
                </c:pt>
                <c:pt idx="42">
                  <c:v>0.47712125471966244</c:v>
                </c:pt>
                <c:pt idx="43">
                  <c:v>1.8750612633917001</c:v>
                </c:pt>
                <c:pt idx="44">
                  <c:v>1.146128035678238</c:v>
                </c:pt>
                <c:pt idx="45">
                  <c:v>2.2648178230095364</c:v>
                </c:pt>
                <c:pt idx="46">
                  <c:v>2.2922560713564759</c:v>
                </c:pt>
                <c:pt idx="47">
                  <c:v>1.8692317197309762</c:v>
                </c:pt>
                <c:pt idx="48">
                  <c:v>2.2810333672477277</c:v>
                </c:pt>
                <c:pt idx="49">
                  <c:v>0.90308998699194354</c:v>
                </c:pt>
              </c:numCache>
            </c:numRef>
          </c:xVal>
          <c:yVal>
            <c:numRef>
              <c:f>Дані!$H$2:$H$51</c:f>
              <c:numCache>
                <c:formatCode>General</c:formatCode>
                <c:ptCount val="50"/>
                <c:pt idx="0">
                  <c:v>3.4789991316733571</c:v>
                </c:pt>
                <c:pt idx="1">
                  <c:v>3.5211380837040362</c:v>
                </c:pt>
                <c:pt idx="2">
                  <c:v>3.5193028492354288</c:v>
                </c:pt>
                <c:pt idx="3">
                  <c:v>3.351989455435632</c:v>
                </c:pt>
                <c:pt idx="4">
                  <c:v>3.7020857214358251</c:v>
                </c:pt>
                <c:pt idx="5">
                  <c:v>3.7007902213743469</c:v>
                </c:pt>
                <c:pt idx="6">
                  <c:v>3.3488887230714379</c:v>
                </c:pt>
                <c:pt idx="7">
                  <c:v>3.7181694053913068</c:v>
                </c:pt>
                <c:pt idx="8">
                  <c:v>2.9185545305502734</c:v>
                </c:pt>
                <c:pt idx="9">
                  <c:v>3.163757523981956</c:v>
                </c:pt>
                <c:pt idx="10">
                  <c:v>3.648652695131223</c:v>
                </c:pt>
                <c:pt idx="11">
                  <c:v>3.143014800254095</c:v>
                </c:pt>
                <c:pt idx="12">
                  <c:v>3.482730700079943</c:v>
                </c:pt>
                <c:pt idx="13">
                  <c:v>2.720159303405957</c:v>
                </c:pt>
                <c:pt idx="14">
                  <c:v>3.808278509582768</c:v>
                </c:pt>
                <c:pt idx="15">
                  <c:v>3.1034616220947049</c:v>
                </c:pt>
                <c:pt idx="16">
                  <c:v>3.0729847446279304</c:v>
                </c:pt>
                <c:pt idx="17">
                  <c:v>3.6391875599357539</c:v>
                </c:pt>
                <c:pt idx="18">
                  <c:v>2.9943171526696366</c:v>
                </c:pt>
                <c:pt idx="19">
                  <c:v>2.8750612633917001</c:v>
                </c:pt>
                <c:pt idx="20">
                  <c:v>3.6514718521990424</c:v>
                </c:pt>
                <c:pt idx="21">
                  <c:v>2.5797835966168101</c:v>
                </c:pt>
                <c:pt idx="22">
                  <c:v>2.7867514221455614</c:v>
                </c:pt>
                <c:pt idx="23">
                  <c:v>3.5686709780098966</c:v>
                </c:pt>
                <c:pt idx="24">
                  <c:v>3.570776368794748</c:v>
                </c:pt>
                <c:pt idx="25">
                  <c:v>3.1228709228644354</c:v>
                </c:pt>
                <c:pt idx="26">
                  <c:v>3.7824009524965296</c:v>
                </c:pt>
                <c:pt idx="27">
                  <c:v>2.705007959333336</c:v>
                </c:pt>
                <c:pt idx="28">
                  <c:v>2.5670263661590602</c:v>
                </c:pt>
                <c:pt idx="29">
                  <c:v>3.8732624594387266</c:v>
                </c:pt>
                <c:pt idx="30">
                  <c:v>3.9720639160080222</c:v>
                </c:pt>
                <c:pt idx="31">
                  <c:v>3.594282028811806</c:v>
                </c:pt>
                <c:pt idx="32">
                  <c:v>3.1516762308470478</c:v>
                </c:pt>
                <c:pt idx="33">
                  <c:v>3.6601062217232441</c:v>
                </c:pt>
                <c:pt idx="34">
                  <c:v>3.1136091510730277</c:v>
                </c:pt>
                <c:pt idx="35">
                  <c:v>3.3422252293607904</c:v>
                </c:pt>
                <c:pt idx="36">
                  <c:v>3.3907585287387172</c:v>
                </c:pt>
                <c:pt idx="37">
                  <c:v>4.0435587469147327</c:v>
                </c:pt>
                <c:pt idx="38">
                  <c:v>3.4360035356698964</c:v>
                </c:pt>
                <c:pt idx="39">
                  <c:v>3.47928731647617</c:v>
                </c:pt>
                <c:pt idx="40">
                  <c:v>3.1832698436828046</c:v>
                </c:pt>
                <c:pt idx="41">
                  <c:v>3.3117538610557542</c:v>
                </c:pt>
                <c:pt idx="42">
                  <c:v>2.8621313793130372</c:v>
                </c:pt>
                <c:pt idx="43">
                  <c:v>2.958085848521085</c:v>
                </c:pt>
                <c:pt idx="44">
                  <c:v>2.5465426634781312</c:v>
                </c:pt>
                <c:pt idx="45">
                  <c:v>3.8528458180149969</c:v>
                </c:pt>
                <c:pt idx="46">
                  <c:v>3.807061239917239</c:v>
                </c:pt>
                <c:pt idx="47">
                  <c:v>3.8829227906025987</c:v>
                </c:pt>
                <c:pt idx="48">
                  <c:v>3.9891827512555476</c:v>
                </c:pt>
                <c:pt idx="49">
                  <c:v>2.3710678622717363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EA-4849-95A2-B56E0FB8B1D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Дані!$L$2:$L$51</c:f>
              <c:numCache>
                <c:formatCode>General</c:formatCode>
                <c:ptCount val="50"/>
                <c:pt idx="0">
                  <c:v>1.7708520116421442</c:v>
                </c:pt>
                <c:pt idx="1">
                  <c:v>1.8808135922807914</c:v>
                </c:pt>
                <c:pt idx="2">
                  <c:v>1.8450980400142569</c:v>
                </c:pt>
                <c:pt idx="3">
                  <c:v>1.5185139398778875</c:v>
                </c:pt>
                <c:pt idx="4">
                  <c:v>2.1818435879447726</c:v>
                </c:pt>
                <c:pt idx="5">
                  <c:v>1.4313637641589874</c:v>
                </c:pt>
                <c:pt idx="6">
                  <c:v>1.7242758696007889</c:v>
                </c:pt>
                <c:pt idx="7">
                  <c:v>1.5910646070264991</c:v>
                </c:pt>
                <c:pt idx="8">
                  <c:v>0.90308998699194354</c:v>
                </c:pt>
                <c:pt idx="9">
                  <c:v>1.7708520116421442</c:v>
                </c:pt>
                <c:pt idx="10">
                  <c:v>2.1271047983648077</c:v>
                </c:pt>
                <c:pt idx="11">
                  <c:v>1.146128035678238</c:v>
                </c:pt>
                <c:pt idx="12">
                  <c:v>2.1335389083702174</c:v>
                </c:pt>
                <c:pt idx="13">
                  <c:v>0.95424250943932487</c:v>
                </c:pt>
                <c:pt idx="14">
                  <c:v>2.3891660843645326</c:v>
                </c:pt>
                <c:pt idx="15">
                  <c:v>1.6627578316815741</c:v>
                </c:pt>
                <c:pt idx="16">
                  <c:v>1.2304489213782739</c:v>
                </c:pt>
                <c:pt idx="17">
                  <c:v>1.919078092376074</c:v>
                </c:pt>
                <c:pt idx="18">
                  <c:v>1.1760912590556813</c:v>
                </c:pt>
                <c:pt idx="19">
                  <c:v>1.3424226808222062</c:v>
                </c:pt>
                <c:pt idx="20">
                  <c:v>1.0413926851582251</c:v>
                </c:pt>
                <c:pt idx="21">
                  <c:v>1.3424226808222062</c:v>
                </c:pt>
                <c:pt idx="22">
                  <c:v>0.84509804001425681</c:v>
                </c:pt>
                <c:pt idx="23">
                  <c:v>1.3222192947339193</c:v>
                </c:pt>
                <c:pt idx="24">
                  <c:v>1.968482948553935</c:v>
                </c:pt>
                <c:pt idx="25">
                  <c:v>1</c:v>
                </c:pt>
                <c:pt idx="26">
                  <c:v>2.1760912590556813</c:v>
                </c:pt>
                <c:pt idx="27">
                  <c:v>1.7853298350107671</c:v>
                </c:pt>
                <c:pt idx="28">
                  <c:v>1</c:v>
                </c:pt>
                <c:pt idx="29">
                  <c:v>1.7993405494535817</c:v>
                </c:pt>
                <c:pt idx="30">
                  <c:v>2.1303337684950061</c:v>
                </c:pt>
                <c:pt idx="31">
                  <c:v>1.8195439355418688</c:v>
                </c:pt>
                <c:pt idx="32">
                  <c:v>1.255272505103306</c:v>
                </c:pt>
                <c:pt idx="33">
                  <c:v>1.8061799739838871</c:v>
                </c:pt>
                <c:pt idx="34">
                  <c:v>1.6989700043360187</c:v>
                </c:pt>
                <c:pt idx="35">
                  <c:v>1.7242758696007889</c:v>
                </c:pt>
                <c:pt idx="36">
                  <c:v>1.3802112417116059</c:v>
                </c:pt>
                <c:pt idx="37">
                  <c:v>1.7993405494535817</c:v>
                </c:pt>
                <c:pt idx="38">
                  <c:v>2.4502491083193609</c:v>
                </c:pt>
                <c:pt idx="39">
                  <c:v>1.4313637641589874</c:v>
                </c:pt>
                <c:pt idx="40">
                  <c:v>1.4771212547196624</c:v>
                </c:pt>
                <c:pt idx="41">
                  <c:v>1.7781512503836436</c:v>
                </c:pt>
                <c:pt idx="42">
                  <c:v>0.47712125471966244</c:v>
                </c:pt>
                <c:pt idx="43">
                  <c:v>1.8750612633917001</c:v>
                </c:pt>
                <c:pt idx="44">
                  <c:v>1.146128035678238</c:v>
                </c:pt>
                <c:pt idx="45">
                  <c:v>2.2648178230095364</c:v>
                </c:pt>
                <c:pt idx="46">
                  <c:v>2.2922560713564759</c:v>
                </c:pt>
                <c:pt idx="47">
                  <c:v>1.8692317197309762</c:v>
                </c:pt>
                <c:pt idx="48">
                  <c:v>2.2810333672477277</c:v>
                </c:pt>
                <c:pt idx="49">
                  <c:v>0.90308998699194354</c:v>
                </c:pt>
              </c:numCache>
            </c:numRef>
          </c:xVal>
          <c:yVal>
            <c:numRef>
              <c:f>'Регресія LOC 50'!$B$27:$B$76</c:f>
              <c:numCache>
                <c:formatCode>General</c:formatCode>
                <c:ptCount val="50"/>
                <c:pt idx="0">
                  <c:v>3.5114243933314326</c:v>
                </c:pt>
                <c:pt idx="1">
                  <c:v>3.5596570434098496</c:v>
                </c:pt>
                <c:pt idx="2">
                  <c:v>3.501495933940272</c:v>
                </c:pt>
                <c:pt idx="3">
                  <c:v>3.2162881673395534</c:v>
                </c:pt>
                <c:pt idx="4">
                  <c:v>3.766040331888945</c:v>
                </c:pt>
                <c:pt idx="5">
                  <c:v>3.8199519562333917</c:v>
                </c:pt>
                <c:pt idx="6">
                  <c:v>3.3347397620247454</c:v>
                </c:pt>
                <c:pt idx="7">
                  <c:v>3.2416710540846703</c:v>
                </c:pt>
                <c:pt idx="8">
                  <c:v>2.902902340906039</c:v>
                </c:pt>
                <c:pt idx="9">
                  <c:v>3.2511954922257922</c:v>
                </c:pt>
                <c:pt idx="10">
                  <c:v>3.6557843485581749</c:v>
                </c:pt>
                <c:pt idx="11">
                  <c:v>3.2958055230631169</c:v>
                </c:pt>
                <c:pt idx="12">
                  <c:v>3.5440148220402818</c:v>
                </c:pt>
                <c:pt idx="13">
                  <c:v>2.8446625145127857</c:v>
                </c:pt>
                <c:pt idx="14">
                  <c:v>3.8594546490567776</c:v>
                </c:pt>
                <c:pt idx="15">
                  <c:v>3.1801261296212591</c:v>
                </c:pt>
                <c:pt idx="16">
                  <c:v>2.9056487322829043</c:v>
                </c:pt>
                <c:pt idx="17">
                  <c:v>3.4651715530949829</c:v>
                </c:pt>
                <c:pt idx="18">
                  <c:v>2.9518764870217002</c:v>
                </c:pt>
                <c:pt idx="19">
                  <c:v>3.0865858572187475</c:v>
                </c:pt>
                <c:pt idx="20">
                  <c:v>3.1128094682020921</c:v>
                </c:pt>
                <c:pt idx="21">
                  <c:v>2.9889736941404461</c:v>
                </c:pt>
                <c:pt idx="22">
                  <c:v>2.6449202162686318</c:v>
                </c:pt>
                <c:pt idx="23">
                  <c:v>3.0904753447532149</c:v>
                </c:pt>
                <c:pt idx="24">
                  <c:v>3.4500470342535716</c:v>
                </c:pt>
                <c:pt idx="25">
                  <c:v>2.9058153640794706</c:v>
                </c:pt>
                <c:pt idx="26">
                  <c:v>3.7592716716228409</c:v>
                </c:pt>
                <c:pt idx="27">
                  <c:v>3.2326556493709777</c:v>
                </c:pt>
                <c:pt idx="28">
                  <c:v>2.5711368424778125</c:v>
                </c:pt>
                <c:pt idx="29">
                  <c:v>3.5386650245872433</c:v>
                </c:pt>
                <c:pt idx="30">
                  <c:v>3.7309370560312471</c:v>
                </c:pt>
                <c:pt idx="31">
                  <c:v>3.5362383563518911</c:v>
                </c:pt>
                <c:pt idx="32">
                  <c:v>3.1358387481577399</c:v>
                </c:pt>
                <c:pt idx="33">
                  <c:v>3.770581451448495</c:v>
                </c:pt>
                <c:pt idx="34">
                  <c:v>3.4085811869976457</c:v>
                </c:pt>
                <c:pt idx="35">
                  <c:v>3.2704593219211802</c:v>
                </c:pt>
                <c:pt idx="36">
                  <c:v>3.2581049072718868</c:v>
                </c:pt>
                <c:pt idx="37">
                  <c:v>4.0431536934372616</c:v>
                </c:pt>
                <c:pt idx="38">
                  <c:v>3.39657174254967</c:v>
                </c:pt>
                <c:pt idx="39">
                  <c:v>3.2512836598707167</c:v>
                </c:pt>
                <c:pt idx="40">
                  <c:v>3.1897883515641192</c:v>
                </c:pt>
                <c:pt idx="41">
                  <c:v>3.1683090719277001</c:v>
                </c:pt>
                <c:pt idx="42">
                  <c:v>3.0344194521017158</c:v>
                </c:pt>
                <c:pt idx="43">
                  <c:v>3.3840831508601319</c:v>
                </c:pt>
                <c:pt idx="44">
                  <c:v>2.8692956094891899</c:v>
                </c:pt>
                <c:pt idx="45">
                  <c:v>3.9969411139411606</c:v>
                </c:pt>
                <c:pt idx="46">
                  <c:v>3.805996713153597</c:v>
                </c:pt>
                <c:pt idx="47">
                  <c:v>3.988583841375096</c:v>
                </c:pt>
                <c:pt idx="48">
                  <c:v>3.8960602036335183</c:v>
                </c:pt>
                <c:pt idx="49">
                  <c:v>2.7434868051260999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EA-4849-95A2-B56E0FB8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72496"/>
        <c:axId val="604076096"/>
      </c:scatterChart>
      <c:valAx>
        <c:axId val="60407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076096"/>
        <c:crosses val="autoZero"/>
        <c:crossBetween val="midCat"/>
      </c:valAx>
      <c:valAx>
        <c:axId val="60407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072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'Регресія LOC 50'!$F$27:$F$76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'Регресія LOC 50'!$G$27:$G$76</c:f>
              <c:numCache>
                <c:formatCode>General</c:formatCode>
                <c:ptCount val="50"/>
                <c:pt idx="0">
                  <c:v>2.3710678622717363</c:v>
                </c:pt>
                <c:pt idx="1">
                  <c:v>2.5465426634781312</c:v>
                </c:pt>
                <c:pt idx="2">
                  <c:v>2.5670263661590602</c:v>
                </c:pt>
                <c:pt idx="3">
                  <c:v>2.5797835966168101</c:v>
                </c:pt>
                <c:pt idx="4">
                  <c:v>2.705007959333336</c:v>
                </c:pt>
                <c:pt idx="5">
                  <c:v>2.720159303405957</c:v>
                </c:pt>
                <c:pt idx="6">
                  <c:v>2.7867514221455614</c:v>
                </c:pt>
                <c:pt idx="7">
                  <c:v>2.8621313793130372</c:v>
                </c:pt>
                <c:pt idx="8">
                  <c:v>2.8750612633917001</c:v>
                </c:pt>
                <c:pt idx="9">
                  <c:v>2.9185545305502734</c:v>
                </c:pt>
                <c:pt idx="10">
                  <c:v>2.958085848521085</c:v>
                </c:pt>
                <c:pt idx="11">
                  <c:v>2.9943171526696366</c:v>
                </c:pt>
                <c:pt idx="12">
                  <c:v>3.0729847446279304</c:v>
                </c:pt>
                <c:pt idx="13">
                  <c:v>3.1034616220947049</c:v>
                </c:pt>
                <c:pt idx="14">
                  <c:v>3.1136091510730277</c:v>
                </c:pt>
                <c:pt idx="15">
                  <c:v>3.1228709228644354</c:v>
                </c:pt>
                <c:pt idx="16">
                  <c:v>3.143014800254095</c:v>
                </c:pt>
                <c:pt idx="17">
                  <c:v>3.1516762308470478</c:v>
                </c:pt>
                <c:pt idx="18">
                  <c:v>3.163757523981956</c:v>
                </c:pt>
                <c:pt idx="19">
                  <c:v>3.1832698436828046</c:v>
                </c:pt>
                <c:pt idx="20">
                  <c:v>3.3117538610557542</c:v>
                </c:pt>
                <c:pt idx="21">
                  <c:v>3.3422252293607904</c:v>
                </c:pt>
                <c:pt idx="22">
                  <c:v>3.3488887230714379</c:v>
                </c:pt>
                <c:pt idx="23">
                  <c:v>3.351989455435632</c:v>
                </c:pt>
                <c:pt idx="24">
                  <c:v>3.3907585287387172</c:v>
                </c:pt>
                <c:pt idx="25">
                  <c:v>3.4360035356698964</c:v>
                </c:pt>
                <c:pt idx="26">
                  <c:v>3.4789991316733571</c:v>
                </c:pt>
                <c:pt idx="27">
                  <c:v>3.47928731647617</c:v>
                </c:pt>
                <c:pt idx="28">
                  <c:v>3.482730700079943</c:v>
                </c:pt>
                <c:pt idx="29">
                  <c:v>3.5193028492354288</c:v>
                </c:pt>
                <c:pt idx="30">
                  <c:v>3.5211380837040362</c:v>
                </c:pt>
                <c:pt idx="31">
                  <c:v>3.5686709780098966</c:v>
                </c:pt>
                <c:pt idx="32">
                  <c:v>3.570776368794748</c:v>
                </c:pt>
                <c:pt idx="33">
                  <c:v>3.594282028811806</c:v>
                </c:pt>
                <c:pt idx="34">
                  <c:v>3.6391875599357539</c:v>
                </c:pt>
                <c:pt idx="35">
                  <c:v>3.648652695131223</c:v>
                </c:pt>
                <c:pt idx="36">
                  <c:v>3.6514718521990424</c:v>
                </c:pt>
                <c:pt idx="37">
                  <c:v>3.6601062217232441</c:v>
                </c:pt>
                <c:pt idx="38">
                  <c:v>3.7007902213743469</c:v>
                </c:pt>
                <c:pt idx="39">
                  <c:v>3.7020857214358251</c:v>
                </c:pt>
                <c:pt idx="40">
                  <c:v>3.7181694053913068</c:v>
                </c:pt>
                <c:pt idx="41">
                  <c:v>3.7824009524965296</c:v>
                </c:pt>
                <c:pt idx="42">
                  <c:v>3.807061239917239</c:v>
                </c:pt>
                <c:pt idx="43">
                  <c:v>3.808278509582768</c:v>
                </c:pt>
                <c:pt idx="44">
                  <c:v>3.8528458180149969</c:v>
                </c:pt>
                <c:pt idx="45">
                  <c:v>3.8732624594387266</c:v>
                </c:pt>
                <c:pt idx="46">
                  <c:v>3.8829227906025987</c:v>
                </c:pt>
                <c:pt idx="47">
                  <c:v>3.9720639160080222</c:v>
                </c:pt>
                <c:pt idx="48">
                  <c:v>3.9891827512555476</c:v>
                </c:pt>
                <c:pt idx="49">
                  <c:v>4.0435587469147327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5-477B-8B53-4B12C569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74296"/>
        <c:axId val="604069976"/>
      </c:scatterChart>
      <c:valAx>
        <c:axId val="60407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069976"/>
        <c:crosses val="autoZero"/>
        <c:crossBetween val="midCat"/>
      </c:valAx>
      <c:valAx>
        <c:axId val="604069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074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Дані!$J$2:$J$51</c:f>
              <c:numCache>
                <c:formatCode>General</c:formatCode>
                <c:ptCount val="50"/>
                <c:pt idx="0">
                  <c:v>1.8633228601204559</c:v>
                </c:pt>
                <c:pt idx="1">
                  <c:v>1.9777236052888478</c:v>
                </c:pt>
                <c:pt idx="2">
                  <c:v>1.9030899869919435</c:v>
                </c:pt>
                <c:pt idx="3">
                  <c:v>1.6020599913279623</c:v>
                </c:pt>
                <c:pt idx="4">
                  <c:v>2.4563660331290431</c:v>
                </c:pt>
                <c:pt idx="5">
                  <c:v>1.8260748027008264</c:v>
                </c:pt>
                <c:pt idx="6">
                  <c:v>1.7708520116421442</c:v>
                </c:pt>
                <c:pt idx="7">
                  <c:v>1.7323937598229686</c:v>
                </c:pt>
                <c:pt idx="8">
                  <c:v>1.146128035678238</c:v>
                </c:pt>
                <c:pt idx="9">
                  <c:v>1.7708520116421442</c:v>
                </c:pt>
                <c:pt idx="10">
                  <c:v>2.3364597338485296</c:v>
                </c:pt>
                <c:pt idx="11">
                  <c:v>1.568201724066995</c:v>
                </c:pt>
                <c:pt idx="12">
                  <c:v>2.2405492482825999</c:v>
                </c:pt>
                <c:pt idx="13">
                  <c:v>1.0791812460476249</c:v>
                </c:pt>
                <c:pt idx="14">
                  <c:v>2.576341350205793</c:v>
                </c:pt>
                <c:pt idx="15">
                  <c:v>1.6627578316815741</c:v>
                </c:pt>
                <c:pt idx="16">
                  <c:v>1.3424226808222062</c:v>
                </c:pt>
                <c:pt idx="17">
                  <c:v>2.0086001717619175</c:v>
                </c:pt>
                <c:pt idx="18">
                  <c:v>1.3222192947339193</c:v>
                </c:pt>
                <c:pt idx="19">
                  <c:v>1.4913616938342726</c:v>
                </c:pt>
                <c:pt idx="20">
                  <c:v>1.414973347970818</c:v>
                </c:pt>
                <c:pt idx="21">
                  <c:v>1.3222192947339193</c:v>
                </c:pt>
                <c:pt idx="22">
                  <c:v>0.90308998699194354</c:v>
                </c:pt>
                <c:pt idx="23">
                  <c:v>1.505149978319906</c:v>
                </c:pt>
                <c:pt idx="24">
                  <c:v>2.0863598306747484</c:v>
                </c:pt>
                <c:pt idx="25">
                  <c:v>1.1760912590556813</c:v>
                </c:pt>
                <c:pt idx="26">
                  <c:v>2.3873898263387292</c:v>
                </c:pt>
                <c:pt idx="27">
                  <c:v>1.8808135922807914</c:v>
                </c:pt>
                <c:pt idx="28">
                  <c:v>0.90308998699194354</c:v>
                </c:pt>
                <c:pt idx="29">
                  <c:v>1.9395192526186185</c:v>
                </c:pt>
                <c:pt idx="30">
                  <c:v>2.271841606536499</c:v>
                </c:pt>
                <c:pt idx="31">
                  <c:v>2.1760912590556813</c:v>
                </c:pt>
                <c:pt idx="32">
                  <c:v>1.4623979978989561</c:v>
                </c:pt>
                <c:pt idx="33">
                  <c:v>2.1461280356782382</c:v>
                </c:pt>
                <c:pt idx="34">
                  <c:v>1.9731278535996986</c:v>
                </c:pt>
                <c:pt idx="35">
                  <c:v>1.7634279935629373</c:v>
                </c:pt>
                <c:pt idx="36">
                  <c:v>1.5440680443502757</c:v>
                </c:pt>
                <c:pt idx="37">
                  <c:v>2.1492191126553797</c:v>
                </c:pt>
                <c:pt idx="38">
                  <c:v>2.1789769472931693</c:v>
                </c:pt>
                <c:pt idx="39">
                  <c:v>1.6532125137753437</c:v>
                </c:pt>
                <c:pt idx="40">
                  <c:v>1.5797835966168101</c:v>
                </c:pt>
                <c:pt idx="41">
                  <c:v>1.6720978579357175</c:v>
                </c:pt>
                <c:pt idx="42">
                  <c:v>0.95424250943932487</c:v>
                </c:pt>
                <c:pt idx="43">
                  <c:v>1.968482948553935</c:v>
                </c:pt>
                <c:pt idx="44">
                  <c:v>1.255272505103306</c:v>
                </c:pt>
                <c:pt idx="45">
                  <c:v>2.4377505628203879</c:v>
                </c:pt>
                <c:pt idx="46">
                  <c:v>2.3053513694466239</c:v>
                </c:pt>
                <c:pt idx="47">
                  <c:v>2.4116197059632301</c:v>
                </c:pt>
                <c:pt idx="48">
                  <c:v>2.4842998393467859</c:v>
                </c:pt>
                <c:pt idx="49">
                  <c:v>1.0413926851582251</c:v>
                </c:pt>
              </c:numCache>
            </c:numRef>
          </c:xVal>
          <c:yVal>
            <c:numRef>
              <c:f>'Регресія KLOC 50'!$C$27:$C$76</c:f>
              <c:numCache>
                <c:formatCode>General</c:formatCode>
                <c:ptCount val="50"/>
                <c:pt idx="0">
                  <c:v>-3.242526165807641E-2</c:v>
                </c:pt>
                <c:pt idx="1">
                  <c:v>-3.8518959705814981E-2</c:v>
                </c:pt>
                <c:pt idx="2">
                  <c:v>1.7806915295155434E-2</c:v>
                </c:pt>
                <c:pt idx="3">
                  <c:v>0.13570128809607696</c:v>
                </c:pt>
                <c:pt idx="4">
                  <c:v>-6.3954610453121008E-2</c:v>
                </c:pt>
                <c:pt idx="5">
                  <c:v>-0.11916173485904591</c:v>
                </c:pt>
                <c:pt idx="6">
                  <c:v>1.4148961046691333E-2</c:v>
                </c:pt>
                <c:pt idx="7">
                  <c:v>0.47649835130663498</c:v>
                </c:pt>
                <c:pt idx="8">
                  <c:v>1.5652189644232817E-2</c:v>
                </c:pt>
                <c:pt idx="9">
                  <c:v>-8.7437968243837483E-2</c:v>
                </c:pt>
                <c:pt idx="10">
                  <c:v>-7.1316534269544318E-3</c:v>
                </c:pt>
                <c:pt idx="11">
                  <c:v>-0.15279072280902331</c:v>
                </c:pt>
                <c:pt idx="12">
                  <c:v>-6.1284121960340499E-2</c:v>
                </c:pt>
                <c:pt idx="13">
                  <c:v>-0.1245032111068301</c:v>
                </c:pt>
                <c:pt idx="14">
                  <c:v>-5.1176139474011562E-2</c:v>
                </c:pt>
                <c:pt idx="15">
                  <c:v>-7.6664507526555875E-2</c:v>
                </c:pt>
                <c:pt idx="16">
                  <c:v>0.16733601234502474</c:v>
                </c:pt>
                <c:pt idx="17">
                  <c:v>0.17401600684076979</c:v>
                </c:pt>
                <c:pt idx="18">
                  <c:v>4.2440665647934375E-2</c:v>
                </c:pt>
                <c:pt idx="19">
                  <c:v>-0.21152459382704841</c:v>
                </c:pt>
                <c:pt idx="20">
                  <c:v>0.53866238399694866</c:v>
                </c:pt>
                <c:pt idx="21">
                  <c:v>-0.40919009752363739</c:v>
                </c:pt>
                <c:pt idx="22">
                  <c:v>0.14183120587692791</c:v>
                </c:pt>
                <c:pt idx="23">
                  <c:v>0.47819563325668024</c:v>
                </c:pt>
                <c:pt idx="24">
                  <c:v>0.12072933454117507</c:v>
                </c:pt>
                <c:pt idx="25">
                  <c:v>0.21705555878496324</c:v>
                </c:pt>
                <c:pt idx="26">
                  <c:v>2.3129280873687375E-2</c:v>
                </c:pt>
                <c:pt idx="27">
                  <c:v>-0.52764769003764278</c:v>
                </c:pt>
                <c:pt idx="28">
                  <c:v>-4.1104763187536641E-3</c:v>
                </c:pt>
                <c:pt idx="29">
                  <c:v>0.33459743485148197</c:v>
                </c:pt>
                <c:pt idx="30">
                  <c:v>0.24112685997677408</c:v>
                </c:pt>
                <c:pt idx="31">
                  <c:v>5.8043672459913931E-2</c:v>
                </c:pt>
                <c:pt idx="32">
                  <c:v>1.5837482689306265E-2</c:v>
                </c:pt>
                <c:pt idx="33">
                  <c:v>-0.11047522972525237</c:v>
                </c:pt>
                <c:pt idx="34">
                  <c:v>-0.29497203592461918</c:v>
                </c:pt>
                <c:pt idx="35">
                  <c:v>7.1765907439609422E-2</c:v>
                </c:pt>
                <c:pt idx="36">
                  <c:v>0.13265362146682902</c:v>
                </c:pt>
                <c:pt idx="37">
                  <c:v>4.0505347747021858E-4</c:v>
                </c:pt>
                <c:pt idx="38">
                  <c:v>3.9431793120224989E-2</c:v>
                </c:pt>
                <c:pt idx="39">
                  <c:v>0.22800365660545191</c:v>
                </c:pt>
                <c:pt idx="40">
                  <c:v>-6.5185078813157216E-3</c:v>
                </c:pt>
                <c:pt idx="41">
                  <c:v>0.14344478912805309</c:v>
                </c:pt>
                <c:pt idx="42">
                  <c:v>-0.17228807278868027</c:v>
                </c:pt>
                <c:pt idx="43">
                  <c:v>-0.4259973023390482</c:v>
                </c:pt>
                <c:pt idx="44">
                  <c:v>-0.3227529460110608</c:v>
                </c:pt>
                <c:pt idx="45">
                  <c:v>-0.14409529592616444</c:v>
                </c:pt>
                <c:pt idx="46">
                  <c:v>1.0645267636405498E-3</c:v>
                </c:pt>
                <c:pt idx="47">
                  <c:v>-0.10566105077249921</c:v>
                </c:pt>
                <c:pt idx="48">
                  <c:v>9.3122547622027207E-2</c:v>
                </c:pt>
                <c:pt idx="49">
                  <c:v>-0.37241894285436505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C3-40CF-843D-84035F8E6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89840"/>
        <c:axId val="609090200"/>
      </c:scatterChart>
      <c:valAx>
        <c:axId val="60908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090200"/>
        <c:crosses val="autoZero"/>
        <c:crossBetween val="midCat"/>
      </c:valAx>
      <c:valAx>
        <c:axId val="609090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089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Дані!$K$2:$K$51</c:f>
              <c:numCache>
                <c:formatCode>General</c:formatCode>
                <c:ptCount val="50"/>
                <c:pt idx="0">
                  <c:v>2.4377505628203879</c:v>
                </c:pt>
                <c:pt idx="1">
                  <c:v>2.4899584794248346</c:v>
                </c:pt>
                <c:pt idx="2">
                  <c:v>2.436162647040756</c:v>
                </c:pt>
                <c:pt idx="3">
                  <c:v>1.9344984512435677</c:v>
                </c:pt>
                <c:pt idx="4">
                  <c:v>2.5611013836490559</c:v>
                </c:pt>
                <c:pt idx="5">
                  <c:v>2.7923916894982539</c:v>
                </c:pt>
                <c:pt idx="6">
                  <c:v>2.1522883443830563</c:v>
                </c:pt>
                <c:pt idx="7">
                  <c:v>1.8808135922807914</c:v>
                </c:pt>
                <c:pt idx="8">
                  <c:v>1.3010299956639813</c:v>
                </c:pt>
                <c:pt idx="9">
                  <c:v>2.0253058652647704</c:v>
                </c:pt>
                <c:pt idx="10">
                  <c:v>2.4424797690644486</c:v>
                </c:pt>
                <c:pt idx="11">
                  <c:v>1.7781512503836436</c:v>
                </c:pt>
                <c:pt idx="12">
                  <c:v>2.3483048630481607</c:v>
                </c:pt>
                <c:pt idx="13">
                  <c:v>1.3222192947339193</c:v>
                </c:pt>
                <c:pt idx="14">
                  <c:v>2.7951845896824241</c:v>
                </c:pt>
                <c:pt idx="15">
                  <c:v>1.919078092376074</c:v>
                </c:pt>
                <c:pt idx="16">
                  <c:v>1.3617278360175928</c:v>
                </c:pt>
                <c:pt idx="17">
                  <c:v>2.2900346113625178</c:v>
                </c:pt>
                <c:pt idx="18">
                  <c:v>1.4313637641589874</c:v>
                </c:pt>
                <c:pt idx="19">
                  <c:v>1.6434526764861874</c:v>
                </c:pt>
                <c:pt idx="20">
                  <c:v>1.505149978319906</c:v>
                </c:pt>
                <c:pt idx="21">
                  <c:v>1.6720978579357175</c:v>
                </c:pt>
                <c:pt idx="22">
                  <c:v>1.0413926851582251</c:v>
                </c:pt>
                <c:pt idx="23">
                  <c:v>1.6127838567197355</c:v>
                </c:pt>
                <c:pt idx="24">
                  <c:v>2.2013971243204513</c:v>
                </c:pt>
                <c:pt idx="25">
                  <c:v>1.3617278360175928</c:v>
                </c:pt>
                <c:pt idx="26">
                  <c:v>2.6354837468149119</c:v>
                </c:pt>
                <c:pt idx="27">
                  <c:v>1.8512583487190752</c:v>
                </c:pt>
                <c:pt idx="28">
                  <c:v>1.0413926851582251</c:v>
                </c:pt>
                <c:pt idx="29">
                  <c:v>2.4183012913197452</c:v>
                </c:pt>
                <c:pt idx="30">
                  <c:v>2.6893088591236203</c:v>
                </c:pt>
                <c:pt idx="31">
                  <c:v>2.1105897102992488</c:v>
                </c:pt>
                <c:pt idx="32">
                  <c:v>1.6989700043360187</c:v>
                </c:pt>
                <c:pt idx="33">
                  <c:v>2.6232492903979003</c:v>
                </c:pt>
                <c:pt idx="34">
                  <c:v>2.0043213737826426</c:v>
                </c:pt>
                <c:pt idx="35">
                  <c:v>2.0293837776852097</c:v>
                </c:pt>
                <c:pt idx="36">
                  <c:v>1.9637878273455553</c:v>
                </c:pt>
                <c:pt idx="37">
                  <c:v>3.1763806922432702</c:v>
                </c:pt>
                <c:pt idx="38">
                  <c:v>2.4393326938302629</c:v>
                </c:pt>
                <c:pt idx="39">
                  <c:v>1.8512583487190752</c:v>
                </c:pt>
                <c:pt idx="40">
                  <c:v>1.8692317197309762</c:v>
                </c:pt>
                <c:pt idx="41">
                  <c:v>1.9956351945975499</c:v>
                </c:pt>
                <c:pt idx="42">
                  <c:v>1.414973347970818</c:v>
                </c:pt>
                <c:pt idx="43">
                  <c:v>2.1335389083702174</c:v>
                </c:pt>
                <c:pt idx="44">
                  <c:v>1.3222192947339193</c:v>
                </c:pt>
                <c:pt idx="45">
                  <c:v>3.1461280356782382</c:v>
                </c:pt>
                <c:pt idx="46">
                  <c:v>2.9585638832219674</c:v>
                </c:pt>
                <c:pt idx="47">
                  <c:v>2.7745169657285498</c:v>
                </c:pt>
                <c:pt idx="48">
                  <c:v>2.8898617212581885</c:v>
                </c:pt>
                <c:pt idx="49">
                  <c:v>1.1139433523068367</c:v>
                </c:pt>
              </c:numCache>
            </c:numRef>
          </c:xVal>
          <c:yVal>
            <c:numRef>
              <c:f>'Регресія KLOC 50'!$C$27:$C$76</c:f>
              <c:numCache>
                <c:formatCode>General</c:formatCode>
                <c:ptCount val="50"/>
                <c:pt idx="0">
                  <c:v>-3.242526165807641E-2</c:v>
                </c:pt>
                <c:pt idx="1">
                  <c:v>-3.8518959705814981E-2</c:v>
                </c:pt>
                <c:pt idx="2">
                  <c:v>1.7806915295155434E-2</c:v>
                </c:pt>
                <c:pt idx="3">
                  <c:v>0.13570128809607696</c:v>
                </c:pt>
                <c:pt idx="4">
                  <c:v>-6.3954610453121008E-2</c:v>
                </c:pt>
                <c:pt idx="5">
                  <c:v>-0.11916173485904591</c:v>
                </c:pt>
                <c:pt idx="6">
                  <c:v>1.4148961046691333E-2</c:v>
                </c:pt>
                <c:pt idx="7">
                  <c:v>0.47649835130663498</c:v>
                </c:pt>
                <c:pt idx="8">
                  <c:v>1.5652189644232817E-2</c:v>
                </c:pt>
                <c:pt idx="9">
                  <c:v>-8.7437968243837483E-2</c:v>
                </c:pt>
                <c:pt idx="10">
                  <c:v>-7.1316534269544318E-3</c:v>
                </c:pt>
                <c:pt idx="11">
                  <c:v>-0.15279072280902331</c:v>
                </c:pt>
                <c:pt idx="12">
                  <c:v>-6.1284121960340499E-2</c:v>
                </c:pt>
                <c:pt idx="13">
                  <c:v>-0.1245032111068301</c:v>
                </c:pt>
                <c:pt idx="14">
                  <c:v>-5.1176139474011562E-2</c:v>
                </c:pt>
                <c:pt idx="15">
                  <c:v>-7.6664507526555875E-2</c:v>
                </c:pt>
                <c:pt idx="16">
                  <c:v>0.16733601234502474</c:v>
                </c:pt>
                <c:pt idx="17">
                  <c:v>0.17401600684076979</c:v>
                </c:pt>
                <c:pt idx="18">
                  <c:v>4.2440665647934375E-2</c:v>
                </c:pt>
                <c:pt idx="19">
                  <c:v>-0.21152459382704841</c:v>
                </c:pt>
                <c:pt idx="20">
                  <c:v>0.53866238399694866</c:v>
                </c:pt>
                <c:pt idx="21">
                  <c:v>-0.40919009752363739</c:v>
                </c:pt>
                <c:pt idx="22">
                  <c:v>0.14183120587692791</c:v>
                </c:pt>
                <c:pt idx="23">
                  <c:v>0.47819563325668024</c:v>
                </c:pt>
                <c:pt idx="24">
                  <c:v>0.12072933454117507</c:v>
                </c:pt>
                <c:pt idx="25">
                  <c:v>0.21705555878496324</c:v>
                </c:pt>
                <c:pt idx="26">
                  <c:v>2.3129280873687375E-2</c:v>
                </c:pt>
                <c:pt idx="27">
                  <c:v>-0.52764769003764278</c:v>
                </c:pt>
                <c:pt idx="28">
                  <c:v>-4.1104763187536641E-3</c:v>
                </c:pt>
                <c:pt idx="29">
                  <c:v>0.33459743485148197</c:v>
                </c:pt>
                <c:pt idx="30">
                  <c:v>0.24112685997677408</c:v>
                </c:pt>
                <c:pt idx="31">
                  <c:v>5.8043672459913931E-2</c:v>
                </c:pt>
                <c:pt idx="32">
                  <c:v>1.5837482689306265E-2</c:v>
                </c:pt>
                <c:pt idx="33">
                  <c:v>-0.11047522972525237</c:v>
                </c:pt>
                <c:pt idx="34">
                  <c:v>-0.29497203592461918</c:v>
                </c:pt>
                <c:pt idx="35">
                  <c:v>7.1765907439609422E-2</c:v>
                </c:pt>
                <c:pt idx="36">
                  <c:v>0.13265362146682902</c:v>
                </c:pt>
                <c:pt idx="37">
                  <c:v>4.0505347747021858E-4</c:v>
                </c:pt>
                <c:pt idx="38">
                  <c:v>3.9431793120224989E-2</c:v>
                </c:pt>
                <c:pt idx="39">
                  <c:v>0.22800365660545191</c:v>
                </c:pt>
                <c:pt idx="40">
                  <c:v>-6.5185078813157216E-3</c:v>
                </c:pt>
                <c:pt idx="41">
                  <c:v>0.14344478912805309</c:v>
                </c:pt>
                <c:pt idx="42">
                  <c:v>-0.17228807278868027</c:v>
                </c:pt>
                <c:pt idx="43">
                  <c:v>-0.4259973023390482</c:v>
                </c:pt>
                <c:pt idx="44">
                  <c:v>-0.3227529460110608</c:v>
                </c:pt>
                <c:pt idx="45">
                  <c:v>-0.14409529592616444</c:v>
                </c:pt>
                <c:pt idx="46">
                  <c:v>1.0645267636405498E-3</c:v>
                </c:pt>
                <c:pt idx="47">
                  <c:v>-0.10566105077249921</c:v>
                </c:pt>
                <c:pt idx="48">
                  <c:v>9.3122547622027207E-2</c:v>
                </c:pt>
                <c:pt idx="49">
                  <c:v>-0.37241894285436505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195-B211-FFEBA2DE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91640"/>
        <c:axId val="609087320"/>
      </c:scatterChart>
      <c:valAx>
        <c:axId val="60909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087320"/>
        <c:crosses val="autoZero"/>
        <c:crossBetween val="midCat"/>
      </c:valAx>
      <c:valAx>
        <c:axId val="609087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091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C04E1CC-863A-5962-44F9-1C032D5FA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9531B53-2BD8-F9A1-2A71-A5F9B87A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BED3D29-D7C4-468F-FD1A-71D124353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626AE7F2-F821-8A7E-C306-0E6B59561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EE621A25-C468-234A-4645-43B992B71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7EA2DFDD-DD7A-6D20-61D2-B635489B7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120CF9F5-95D3-3596-4E5E-D38EB7D61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3630A8D-193F-1D1D-9837-586D8A6B2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DD42B82-9B47-E984-7D57-6619C377C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E1860FF4-39B5-6A01-90C3-A9880C62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7D014C21-4C73-16A1-BB66-160D4F6E1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03F240C9-BDD1-0564-039B-EFF0FB0F2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562DE11C-3A2A-0CDA-2D58-C17921ADC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9FD91C93-0F98-10A8-7CA6-C8C35E643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2A94-3CEC-45B1-AFA3-DCDEF815A793}">
  <dimension ref="A1:L51"/>
  <sheetViews>
    <sheetView workbookViewId="0">
      <selection activeCell="L2" sqref="L2:L51"/>
    </sheetView>
  </sheetViews>
  <sheetFormatPr defaultRowHeight="14.4" x14ac:dyDescent="0.3"/>
  <cols>
    <col min="1" max="1" width="3" bestFit="1" customWidth="1"/>
    <col min="2" max="2" width="14.6640625" customWidth="1"/>
    <col min="3" max="3" width="15.44140625" customWidth="1"/>
    <col min="4" max="4" width="14.21875" customWidth="1"/>
    <col min="5" max="5" width="17.5546875" customWidth="1"/>
    <col min="6" max="6" width="19.5546875" customWidth="1"/>
    <col min="7" max="7" width="21.6640625" customWidth="1"/>
    <col min="8" max="8" width="12" bestFit="1" customWidth="1"/>
    <col min="9" max="9" width="12.6640625" bestFit="1" customWidth="1"/>
    <col min="10" max="12" width="12" bestFit="1" customWidth="1"/>
  </cols>
  <sheetData>
    <row r="1" spans="1:12" x14ac:dyDescent="0.3">
      <c r="A1" t="s">
        <v>1</v>
      </c>
      <c r="B1" s="1" t="s">
        <v>4</v>
      </c>
      <c r="C1" s="1" t="s">
        <v>5</v>
      </c>
      <c r="D1" s="1" t="s">
        <v>7</v>
      </c>
      <c r="E1" s="1" t="s">
        <v>6</v>
      </c>
      <c r="F1" s="1" t="s">
        <v>8</v>
      </c>
      <c r="G1" s="1"/>
      <c r="H1" s="1" t="s">
        <v>11</v>
      </c>
      <c r="I1" s="1" t="s">
        <v>9</v>
      </c>
      <c r="J1" s="1" t="s">
        <v>2</v>
      </c>
      <c r="K1" s="1" t="s">
        <v>3</v>
      </c>
      <c r="L1" s="1" t="s">
        <v>10</v>
      </c>
    </row>
    <row r="2" spans="1:12" x14ac:dyDescent="0.3">
      <c r="A2">
        <v>1</v>
      </c>
      <c r="B2">
        <v>3013</v>
      </c>
      <c r="C2">
        <f>B2/1000</f>
        <v>3.0129999999999999</v>
      </c>
      <c r="D2">
        <v>73</v>
      </c>
      <c r="E2">
        <v>274</v>
      </c>
      <c r="F2">
        <v>59</v>
      </c>
      <c r="H2">
        <f>LOG10(B2)</f>
        <v>3.4789991316733571</v>
      </c>
      <c r="I2">
        <f>LOG10(C2)</f>
        <v>0.47899913167335711</v>
      </c>
      <c r="J2">
        <f>LOG10(D2)</f>
        <v>1.8633228601204559</v>
      </c>
      <c r="K2">
        <f>LOG10(E2)</f>
        <v>2.4377505628203879</v>
      </c>
      <c r="L2">
        <f>LOG10(F2)</f>
        <v>1.7708520116421442</v>
      </c>
    </row>
    <row r="3" spans="1:12" x14ac:dyDescent="0.3">
      <c r="A3">
        <v>2</v>
      </c>
      <c r="B3">
        <v>3320</v>
      </c>
      <c r="C3">
        <f t="shared" ref="C3:C51" si="0">B3/1000</f>
        <v>3.32</v>
      </c>
      <c r="D3">
        <v>95</v>
      </c>
      <c r="E3">
        <v>309</v>
      </c>
      <c r="F3">
        <v>76</v>
      </c>
      <c r="H3">
        <f t="shared" ref="H3:H51" si="1">LOG10(B3)</f>
        <v>3.5211380837040362</v>
      </c>
      <c r="I3">
        <f t="shared" ref="I3:I51" si="2">LOG10(C3)</f>
        <v>0.52113808370403625</v>
      </c>
      <c r="J3">
        <f t="shared" ref="J3:J51" si="3">LOG10(D3)</f>
        <v>1.9777236052888478</v>
      </c>
      <c r="K3">
        <f t="shared" ref="K3:K51" si="4">LOG10(E3)</f>
        <v>2.4899584794248346</v>
      </c>
      <c r="L3">
        <f t="shared" ref="L3:L51" si="5">LOG10(F3)</f>
        <v>1.8808135922807914</v>
      </c>
    </row>
    <row r="4" spans="1:12" x14ac:dyDescent="0.3">
      <c r="A4">
        <v>3</v>
      </c>
      <c r="B4">
        <v>3306</v>
      </c>
      <c r="C4">
        <f t="shared" si="0"/>
        <v>3.306</v>
      </c>
      <c r="D4">
        <v>80</v>
      </c>
      <c r="E4">
        <v>273</v>
      </c>
      <c r="F4">
        <v>70</v>
      </c>
      <c r="H4">
        <f t="shared" si="1"/>
        <v>3.5193028492354288</v>
      </c>
      <c r="I4">
        <f t="shared" si="2"/>
        <v>0.51930284923542869</v>
      </c>
      <c r="J4">
        <f t="shared" si="3"/>
        <v>1.9030899869919435</v>
      </c>
      <c r="K4">
        <f t="shared" si="4"/>
        <v>2.436162647040756</v>
      </c>
      <c r="L4">
        <f t="shared" si="5"/>
        <v>1.8450980400142569</v>
      </c>
    </row>
    <row r="5" spans="1:12" x14ac:dyDescent="0.3">
      <c r="A5">
        <v>4</v>
      </c>
      <c r="B5">
        <v>2249</v>
      </c>
      <c r="C5">
        <f t="shared" si="0"/>
        <v>2.2490000000000001</v>
      </c>
      <c r="D5">
        <v>40</v>
      </c>
      <c r="E5">
        <v>86</v>
      </c>
      <c r="F5">
        <v>33</v>
      </c>
      <c r="H5">
        <f t="shared" si="1"/>
        <v>3.351989455435632</v>
      </c>
      <c r="I5">
        <f t="shared" si="2"/>
        <v>0.3519894554356322</v>
      </c>
      <c r="J5">
        <f t="shared" si="3"/>
        <v>1.6020599913279623</v>
      </c>
      <c r="K5">
        <f t="shared" si="4"/>
        <v>1.9344984512435677</v>
      </c>
      <c r="L5">
        <f t="shared" si="5"/>
        <v>1.5185139398778875</v>
      </c>
    </row>
    <row r="6" spans="1:12" x14ac:dyDescent="0.3">
      <c r="A6">
        <v>5</v>
      </c>
      <c r="B6">
        <v>5036</v>
      </c>
      <c r="C6">
        <f t="shared" si="0"/>
        <v>5.0359999999999996</v>
      </c>
      <c r="D6">
        <v>286</v>
      </c>
      <c r="E6">
        <v>364</v>
      </c>
      <c r="F6">
        <v>152</v>
      </c>
      <c r="H6">
        <f t="shared" si="1"/>
        <v>3.7020857214358251</v>
      </c>
      <c r="I6">
        <f t="shared" si="2"/>
        <v>0.70208572143582493</v>
      </c>
      <c r="J6">
        <f t="shared" si="3"/>
        <v>2.4563660331290431</v>
      </c>
      <c r="K6">
        <f t="shared" si="4"/>
        <v>2.5611013836490559</v>
      </c>
      <c r="L6">
        <f t="shared" si="5"/>
        <v>2.1818435879447726</v>
      </c>
    </row>
    <row r="7" spans="1:12" x14ac:dyDescent="0.3">
      <c r="A7">
        <v>6</v>
      </c>
      <c r="B7">
        <v>5021</v>
      </c>
      <c r="C7">
        <f t="shared" si="0"/>
        <v>5.0209999999999999</v>
      </c>
      <c r="D7">
        <v>67</v>
      </c>
      <c r="E7">
        <v>620</v>
      </c>
      <c r="F7">
        <v>27</v>
      </c>
      <c r="H7">
        <f t="shared" si="1"/>
        <v>3.7007902213743469</v>
      </c>
      <c r="I7">
        <f t="shared" si="2"/>
        <v>0.70079022137434688</v>
      </c>
      <c r="J7">
        <f t="shared" si="3"/>
        <v>1.8260748027008264</v>
      </c>
      <c r="K7">
        <f t="shared" si="4"/>
        <v>2.7923916894982539</v>
      </c>
      <c r="L7">
        <f t="shared" si="5"/>
        <v>1.4313637641589874</v>
      </c>
    </row>
    <row r="8" spans="1:12" x14ac:dyDescent="0.3">
      <c r="A8">
        <v>7</v>
      </c>
      <c r="B8">
        <v>2233</v>
      </c>
      <c r="C8">
        <f t="shared" si="0"/>
        <v>2.2330000000000001</v>
      </c>
      <c r="D8">
        <v>59</v>
      </c>
      <c r="E8">
        <v>142</v>
      </c>
      <c r="F8">
        <v>53</v>
      </c>
      <c r="H8">
        <f t="shared" si="1"/>
        <v>3.3488887230714379</v>
      </c>
      <c r="I8">
        <f t="shared" si="2"/>
        <v>0.34888872307143798</v>
      </c>
      <c r="J8">
        <f t="shared" si="3"/>
        <v>1.7708520116421442</v>
      </c>
      <c r="K8">
        <f t="shared" si="4"/>
        <v>2.1522883443830563</v>
      </c>
      <c r="L8">
        <f t="shared" si="5"/>
        <v>1.7242758696007889</v>
      </c>
    </row>
    <row r="9" spans="1:12" x14ac:dyDescent="0.3">
      <c r="A9">
        <v>8</v>
      </c>
      <c r="B9">
        <v>5226</v>
      </c>
      <c r="C9">
        <f t="shared" si="0"/>
        <v>5.226</v>
      </c>
      <c r="D9">
        <v>54</v>
      </c>
      <c r="E9">
        <v>76</v>
      </c>
      <c r="F9">
        <v>39</v>
      </c>
      <c r="H9">
        <f t="shared" si="1"/>
        <v>3.7181694053913068</v>
      </c>
      <c r="I9">
        <f t="shared" si="2"/>
        <v>0.7181694053913068</v>
      </c>
      <c r="J9">
        <f t="shared" si="3"/>
        <v>1.7323937598229686</v>
      </c>
      <c r="K9">
        <f t="shared" si="4"/>
        <v>1.8808135922807914</v>
      </c>
      <c r="L9">
        <f t="shared" si="5"/>
        <v>1.5910646070264991</v>
      </c>
    </row>
    <row r="10" spans="1:12" x14ac:dyDescent="0.3">
      <c r="A10">
        <v>9</v>
      </c>
      <c r="B10">
        <v>829</v>
      </c>
      <c r="C10">
        <f t="shared" si="0"/>
        <v>0.82899999999999996</v>
      </c>
      <c r="D10">
        <v>14</v>
      </c>
      <c r="E10">
        <v>20</v>
      </c>
      <c r="F10">
        <v>8</v>
      </c>
      <c r="H10">
        <f t="shared" si="1"/>
        <v>2.9185545305502734</v>
      </c>
      <c r="I10">
        <f t="shared" si="2"/>
        <v>-8.1445469449726471E-2</v>
      </c>
      <c r="J10">
        <f t="shared" si="3"/>
        <v>1.146128035678238</v>
      </c>
      <c r="K10">
        <f t="shared" si="4"/>
        <v>1.3010299956639813</v>
      </c>
      <c r="L10">
        <f t="shared" si="5"/>
        <v>0.90308998699194354</v>
      </c>
    </row>
    <row r="11" spans="1:12" x14ac:dyDescent="0.3">
      <c r="A11">
        <v>10</v>
      </c>
      <c r="B11">
        <v>1458</v>
      </c>
      <c r="C11">
        <f t="shared" si="0"/>
        <v>1.458</v>
      </c>
      <c r="D11">
        <v>59</v>
      </c>
      <c r="E11">
        <v>106</v>
      </c>
      <c r="F11">
        <v>59</v>
      </c>
      <c r="H11">
        <f t="shared" si="1"/>
        <v>3.163757523981956</v>
      </c>
      <c r="I11">
        <f t="shared" si="2"/>
        <v>0.16375752398195581</v>
      </c>
      <c r="J11">
        <f t="shared" si="3"/>
        <v>1.7708520116421442</v>
      </c>
      <c r="K11">
        <f t="shared" si="4"/>
        <v>2.0253058652647704</v>
      </c>
      <c r="L11">
        <f t="shared" si="5"/>
        <v>1.7708520116421442</v>
      </c>
    </row>
    <row r="12" spans="1:12" x14ac:dyDescent="0.3">
      <c r="A12">
        <v>11</v>
      </c>
      <c r="B12">
        <v>4453</v>
      </c>
      <c r="C12">
        <f t="shared" si="0"/>
        <v>4.4530000000000003</v>
      </c>
      <c r="D12">
        <v>217</v>
      </c>
      <c r="E12">
        <v>277</v>
      </c>
      <c r="F12">
        <v>134</v>
      </c>
      <c r="H12">
        <f t="shared" si="1"/>
        <v>3.648652695131223</v>
      </c>
      <c r="I12">
        <f t="shared" si="2"/>
        <v>0.64865269513122292</v>
      </c>
      <c r="J12">
        <f t="shared" si="3"/>
        <v>2.3364597338485296</v>
      </c>
      <c r="K12">
        <f t="shared" si="4"/>
        <v>2.4424797690644486</v>
      </c>
      <c r="L12">
        <f t="shared" si="5"/>
        <v>2.1271047983648077</v>
      </c>
    </row>
    <row r="13" spans="1:12" x14ac:dyDescent="0.3">
      <c r="A13">
        <v>12</v>
      </c>
      <c r="B13">
        <v>1390</v>
      </c>
      <c r="C13">
        <f t="shared" si="0"/>
        <v>1.39</v>
      </c>
      <c r="D13">
        <v>37</v>
      </c>
      <c r="E13">
        <v>60</v>
      </c>
      <c r="F13">
        <v>14</v>
      </c>
      <c r="H13">
        <f t="shared" si="1"/>
        <v>3.143014800254095</v>
      </c>
      <c r="I13">
        <f t="shared" si="2"/>
        <v>0.14301480025409505</v>
      </c>
      <c r="J13">
        <f t="shared" si="3"/>
        <v>1.568201724066995</v>
      </c>
      <c r="K13">
        <f t="shared" si="4"/>
        <v>1.7781512503836436</v>
      </c>
      <c r="L13">
        <f t="shared" si="5"/>
        <v>1.146128035678238</v>
      </c>
    </row>
    <row r="14" spans="1:12" x14ac:dyDescent="0.3">
      <c r="A14">
        <v>13</v>
      </c>
      <c r="B14">
        <v>3039</v>
      </c>
      <c r="C14">
        <f t="shared" si="0"/>
        <v>3.0390000000000001</v>
      </c>
      <c r="D14">
        <v>174</v>
      </c>
      <c r="E14">
        <v>223</v>
      </c>
      <c r="F14">
        <v>136</v>
      </c>
      <c r="H14">
        <f t="shared" si="1"/>
        <v>3.482730700079943</v>
      </c>
      <c r="I14">
        <f t="shared" si="2"/>
        <v>0.4827307000799429</v>
      </c>
      <c r="J14">
        <f t="shared" si="3"/>
        <v>2.2405492482825999</v>
      </c>
      <c r="K14">
        <f t="shared" si="4"/>
        <v>2.3483048630481607</v>
      </c>
      <c r="L14">
        <f t="shared" si="5"/>
        <v>2.1335389083702174</v>
      </c>
    </row>
    <row r="15" spans="1:12" x14ac:dyDescent="0.3">
      <c r="A15">
        <v>14</v>
      </c>
      <c r="B15">
        <v>525</v>
      </c>
      <c r="C15">
        <f t="shared" si="0"/>
        <v>0.52500000000000002</v>
      </c>
      <c r="D15">
        <v>12</v>
      </c>
      <c r="E15">
        <v>21</v>
      </c>
      <c r="F15">
        <v>9</v>
      </c>
      <c r="H15">
        <f t="shared" si="1"/>
        <v>2.720159303405957</v>
      </c>
      <c r="I15">
        <f t="shared" si="2"/>
        <v>-0.27984069659404309</v>
      </c>
      <c r="J15">
        <f t="shared" si="3"/>
        <v>1.0791812460476249</v>
      </c>
      <c r="K15">
        <f t="shared" si="4"/>
        <v>1.3222192947339193</v>
      </c>
      <c r="L15">
        <f t="shared" si="5"/>
        <v>0.95424250943932487</v>
      </c>
    </row>
    <row r="16" spans="1:12" x14ac:dyDescent="0.3">
      <c r="A16">
        <v>15</v>
      </c>
      <c r="B16">
        <v>6431</v>
      </c>
      <c r="C16">
        <f t="shared" si="0"/>
        <v>6.431</v>
      </c>
      <c r="D16">
        <v>377</v>
      </c>
      <c r="E16">
        <v>624</v>
      </c>
      <c r="F16">
        <v>245</v>
      </c>
      <c r="H16">
        <f t="shared" si="1"/>
        <v>3.808278509582768</v>
      </c>
      <c r="I16">
        <f t="shared" si="2"/>
        <v>0.80827850958276781</v>
      </c>
      <c r="J16">
        <f t="shared" si="3"/>
        <v>2.576341350205793</v>
      </c>
      <c r="K16">
        <f t="shared" si="4"/>
        <v>2.7951845896824241</v>
      </c>
      <c r="L16">
        <f t="shared" si="5"/>
        <v>2.3891660843645326</v>
      </c>
    </row>
    <row r="17" spans="1:12" x14ac:dyDescent="0.3">
      <c r="A17">
        <v>16</v>
      </c>
      <c r="B17">
        <v>1269</v>
      </c>
      <c r="C17">
        <f t="shared" si="0"/>
        <v>1.2689999999999999</v>
      </c>
      <c r="D17">
        <v>46</v>
      </c>
      <c r="E17">
        <v>83</v>
      </c>
      <c r="F17">
        <v>46</v>
      </c>
      <c r="H17">
        <f t="shared" si="1"/>
        <v>3.1034616220947049</v>
      </c>
      <c r="I17">
        <f t="shared" si="2"/>
        <v>0.10346162209470475</v>
      </c>
      <c r="J17">
        <f t="shared" si="3"/>
        <v>1.6627578316815741</v>
      </c>
      <c r="K17">
        <f t="shared" si="4"/>
        <v>1.919078092376074</v>
      </c>
      <c r="L17">
        <f t="shared" si="5"/>
        <v>1.6627578316815741</v>
      </c>
    </row>
    <row r="18" spans="1:12" x14ac:dyDescent="0.3">
      <c r="A18">
        <v>17</v>
      </c>
      <c r="B18">
        <v>1183</v>
      </c>
      <c r="C18">
        <f t="shared" si="0"/>
        <v>1.1830000000000001</v>
      </c>
      <c r="D18">
        <v>22</v>
      </c>
      <c r="E18">
        <v>23</v>
      </c>
      <c r="F18">
        <v>17</v>
      </c>
      <c r="H18">
        <f t="shared" si="1"/>
        <v>3.0729847446279304</v>
      </c>
      <c r="I18">
        <f t="shared" si="2"/>
        <v>7.2984744627930392E-2</v>
      </c>
      <c r="J18">
        <f t="shared" si="3"/>
        <v>1.3424226808222062</v>
      </c>
      <c r="K18">
        <f t="shared" si="4"/>
        <v>1.3617278360175928</v>
      </c>
      <c r="L18">
        <f t="shared" si="5"/>
        <v>1.2304489213782739</v>
      </c>
    </row>
    <row r="19" spans="1:12" x14ac:dyDescent="0.3">
      <c r="A19">
        <v>18</v>
      </c>
      <c r="B19">
        <v>4357</v>
      </c>
      <c r="C19">
        <f t="shared" si="0"/>
        <v>4.3570000000000002</v>
      </c>
      <c r="D19">
        <v>102</v>
      </c>
      <c r="E19">
        <v>195</v>
      </c>
      <c r="F19">
        <v>83</v>
      </c>
      <c r="H19">
        <f t="shared" si="1"/>
        <v>3.6391875599357539</v>
      </c>
      <c r="I19">
        <f t="shared" si="2"/>
        <v>0.63918755993575394</v>
      </c>
      <c r="J19">
        <f t="shared" si="3"/>
        <v>2.0086001717619175</v>
      </c>
      <c r="K19">
        <f t="shared" si="4"/>
        <v>2.2900346113625178</v>
      </c>
      <c r="L19">
        <f t="shared" si="5"/>
        <v>1.919078092376074</v>
      </c>
    </row>
    <row r="20" spans="1:12" x14ac:dyDescent="0.3">
      <c r="A20">
        <v>19</v>
      </c>
      <c r="B20">
        <v>987</v>
      </c>
      <c r="C20">
        <f t="shared" si="0"/>
        <v>0.98699999999999999</v>
      </c>
      <c r="D20">
        <v>21</v>
      </c>
      <c r="E20">
        <v>27</v>
      </c>
      <c r="F20">
        <v>15</v>
      </c>
      <c r="H20">
        <f t="shared" si="1"/>
        <v>2.9943171526696366</v>
      </c>
      <c r="I20">
        <f t="shared" si="2"/>
        <v>-5.6828473303632727E-3</v>
      </c>
      <c r="J20">
        <f t="shared" si="3"/>
        <v>1.3222192947339193</v>
      </c>
      <c r="K20">
        <f t="shared" si="4"/>
        <v>1.4313637641589874</v>
      </c>
      <c r="L20">
        <f t="shared" si="5"/>
        <v>1.1760912590556813</v>
      </c>
    </row>
    <row r="21" spans="1:12" x14ac:dyDescent="0.3">
      <c r="A21">
        <v>20</v>
      </c>
      <c r="B21">
        <v>750</v>
      </c>
      <c r="C21">
        <f t="shared" si="0"/>
        <v>0.75</v>
      </c>
      <c r="D21">
        <v>31</v>
      </c>
      <c r="E21">
        <v>44</v>
      </c>
      <c r="F21">
        <v>22</v>
      </c>
      <c r="H21">
        <f t="shared" si="1"/>
        <v>2.8750612633917001</v>
      </c>
      <c r="I21">
        <f t="shared" si="2"/>
        <v>-0.12493873660829995</v>
      </c>
      <c r="J21">
        <f t="shared" si="3"/>
        <v>1.4913616938342726</v>
      </c>
      <c r="K21">
        <f t="shared" si="4"/>
        <v>1.6434526764861874</v>
      </c>
      <c r="L21">
        <f t="shared" si="5"/>
        <v>1.3424226808222062</v>
      </c>
    </row>
    <row r="22" spans="1:12" x14ac:dyDescent="0.3">
      <c r="A22">
        <v>21</v>
      </c>
      <c r="B22">
        <v>4482</v>
      </c>
      <c r="C22">
        <f t="shared" si="0"/>
        <v>4.4820000000000002</v>
      </c>
      <c r="D22">
        <v>26</v>
      </c>
      <c r="E22">
        <v>32</v>
      </c>
      <c r="F22">
        <v>11</v>
      </c>
      <c r="H22">
        <f t="shared" si="1"/>
        <v>3.6514718521990424</v>
      </c>
      <c r="I22">
        <f t="shared" si="2"/>
        <v>0.65147185219904247</v>
      </c>
      <c r="J22">
        <f t="shared" si="3"/>
        <v>1.414973347970818</v>
      </c>
      <c r="K22">
        <f t="shared" si="4"/>
        <v>1.505149978319906</v>
      </c>
      <c r="L22">
        <f t="shared" si="5"/>
        <v>1.0413926851582251</v>
      </c>
    </row>
    <row r="23" spans="1:12" x14ac:dyDescent="0.3">
      <c r="A23">
        <v>22</v>
      </c>
      <c r="B23">
        <v>380</v>
      </c>
      <c r="C23">
        <f t="shared" si="0"/>
        <v>0.38</v>
      </c>
      <c r="D23">
        <v>21</v>
      </c>
      <c r="E23">
        <v>47</v>
      </c>
      <c r="F23">
        <v>22</v>
      </c>
      <c r="H23">
        <f t="shared" si="1"/>
        <v>2.5797835966168101</v>
      </c>
      <c r="I23">
        <f t="shared" si="2"/>
        <v>-0.42021640338318983</v>
      </c>
      <c r="J23">
        <f t="shared" si="3"/>
        <v>1.3222192947339193</v>
      </c>
      <c r="K23">
        <f t="shared" si="4"/>
        <v>1.6720978579357175</v>
      </c>
      <c r="L23">
        <f t="shared" si="5"/>
        <v>1.3424226808222062</v>
      </c>
    </row>
    <row r="24" spans="1:12" x14ac:dyDescent="0.3">
      <c r="A24">
        <v>23</v>
      </c>
      <c r="B24">
        <v>612</v>
      </c>
      <c r="C24">
        <f t="shared" si="0"/>
        <v>0.61199999999999999</v>
      </c>
      <c r="D24">
        <v>8</v>
      </c>
      <c r="E24">
        <v>11</v>
      </c>
      <c r="F24">
        <v>7</v>
      </c>
      <c r="H24">
        <f t="shared" si="1"/>
        <v>2.7867514221455614</v>
      </c>
      <c r="I24">
        <f t="shared" si="2"/>
        <v>-0.21324857785443882</v>
      </c>
      <c r="J24">
        <f t="shared" si="3"/>
        <v>0.90308998699194354</v>
      </c>
      <c r="K24">
        <f t="shared" si="4"/>
        <v>1.0413926851582251</v>
      </c>
      <c r="L24">
        <f t="shared" si="5"/>
        <v>0.84509804001425681</v>
      </c>
    </row>
    <row r="25" spans="1:12" x14ac:dyDescent="0.3">
      <c r="A25">
        <v>24</v>
      </c>
      <c r="B25">
        <v>3704</v>
      </c>
      <c r="C25">
        <f t="shared" si="0"/>
        <v>3.7040000000000002</v>
      </c>
      <c r="D25">
        <v>32</v>
      </c>
      <c r="E25">
        <v>41</v>
      </c>
      <c r="F25">
        <v>21</v>
      </c>
      <c r="H25">
        <f t="shared" si="1"/>
        <v>3.5686709780098966</v>
      </c>
      <c r="I25">
        <f t="shared" si="2"/>
        <v>0.56867097800989674</v>
      </c>
      <c r="J25">
        <f t="shared" si="3"/>
        <v>1.505149978319906</v>
      </c>
      <c r="K25">
        <f t="shared" si="4"/>
        <v>1.6127838567197355</v>
      </c>
      <c r="L25">
        <f t="shared" si="5"/>
        <v>1.3222192947339193</v>
      </c>
    </row>
    <row r="26" spans="1:12" x14ac:dyDescent="0.3">
      <c r="A26">
        <v>25</v>
      </c>
      <c r="B26">
        <v>3722</v>
      </c>
      <c r="C26">
        <f t="shared" si="0"/>
        <v>3.722</v>
      </c>
      <c r="D26">
        <v>122</v>
      </c>
      <c r="E26">
        <v>159</v>
      </c>
      <c r="F26">
        <v>93</v>
      </c>
      <c r="H26">
        <f t="shared" si="1"/>
        <v>3.570776368794748</v>
      </c>
      <c r="I26">
        <f t="shared" si="2"/>
        <v>0.57077636879474825</v>
      </c>
      <c r="J26">
        <f t="shared" si="3"/>
        <v>2.0863598306747484</v>
      </c>
      <c r="K26">
        <f t="shared" si="4"/>
        <v>2.2013971243204513</v>
      </c>
      <c r="L26">
        <f t="shared" si="5"/>
        <v>1.968482948553935</v>
      </c>
    </row>
    <row r="27" spans="1:12" x14ac:dyDescent="0.3">
      <c r="A27">
        <v>26</v>
      </c>
      <c r="B27">
        <v>1327</v>
      </c>
      <c r="C27">
        <f t="shared" si="0"/>
        <v>1.327</v>
      </c>
      <c r="D27">
        <v>15</v>
      </c>
      <c r="E27">
        <v>23</v>
      </c>
      <c r="F27">
        <v>10</v>
      </c>
      <c r="H27">
        <f t="shared" si="1"/>
        <v>3.1228709228644354</v>
      </c>
      <c r="I27">
        <f t="shared" si="2"/>
        <v>0.1228709228644355</v>
      </c>
      <c r="J27">
        <f t="shared" si="3"/>
        <v>1.1760912590556813</v>
      </c>
      <c r="K27">
        <f t="shared" si="4"/>
        <v>1.3617278360175928</v>
      </c>
      <c r="L27">
        <f t="shared" si="5"/>
        <v>1</v>
      </c>
    </row>
    <row r="28" spans="1:12" x14ac:dyDescent="0.3">
      <c r="A28">
        <v>27</v>
      </c>
      <c r="B28">
        <v>6059</v>
      </c>
      <c r="C28">
        <f t="shared" si="0"/>
        <v>6.0590000000000002</v>
      </c>
      <c r="D28">
        <v>244</v>
      </c>
      <c r="E28">
        <v>432</v>
      </c>
      <c r="F28">
        <v>150</v>
      </c>
      <c r="H28">
        <f t="shared" si="1"/>
        <v>3.7824009524965296</v>
      </c>
      <c r="I28">
        <f t="shared" si="2"/>
        <v>0.78240095249652986</v>
      </c>
      <c r="J28">
        <f t="shared" si="3"/>
        <v>2.3873898263387292</v>
      </c>
      <c r="K28">
        <f t="shared" si="4"/>
        <v>2.6354837468149119</v>
      </c>
      <c r="L28">
        <f t="shared" si="5"/>
        <v>2.1760912590556813</v>
      </c>
    </row>
    <row r="29" spans="1:12" x14ac:dyDescent="0.3">
      <c r="A29">
        <v>28</v>
      </c>
      <c r="B29">
        <v>507</v>
      </c>
      <c r="C29">
        <f t="shared" si="0"/>
        <v>0.50700000000000001</v>
      </c>
      <c r="D29">
        <v>76</v>
      </c>
      <c r="E29">
        <v>71</v>
      </c>
      <c r="F29">
        <v>61</v>
      </c>
      <c r="H29">
        <f t="shared" si="1"/>
        <v>2.705007959333336</v>
      </c>
      <c r="I29">
        <f t="shared" si="2"/>
        <v>-0.29499204066666401</v>
      </c>
      <c r="J29">
        <f t="shared" si="3"/>
        <v>1.8808135922807914</v>
      </c>
      <c r="K29">
        <f t="shared" si="4"/>
        <v>1.8512583487190752</v>
      </c>
      <c r="L29">
        <f t="shared" si="5"/>
        <v>1.7853298350107671</v>
      </c>
    </row>
    <row r="30" spans="1:12" x14ac:dyDescent="0.3">
      <c r="A30">
        <v>29</v>
      </c>
      <c r="B30">
        <v>369</v>
      </c>
      <c r="C30">
        <f t="shared" si="0"/>
        <v>0.36899999999999999</v>
      </c>
      <c r="D30">
        <v>8</v>
      </c>
      <c r="E30">
        <v>11</v>
      </c>
      <c r="F30">
        <v>10</v>
      </c>
      <c r="H30">
        <f t="shared" si="1"/>
        <v>2.5670263661590602</v>
      </c>
      <c r="I30">
        <f t="shared" si="2"/>
        <v>-0.43297363384093962</v>
      </c>
      <c r="J30">
        <f t="shared" si="3"/>
        <v>0.90308998699194354</v>
      </c>
      <c r="K30">
        <f t="shared" si="4"/>
        <v>1.0413926851582251</v>
      </c>
      <c r="L30">
        <f t="shared" si="5"/>
        <v>1</v>
      </c>
    </row>
    <row r="31" spans="1:12" x14ac:dyDescent="0.3">
      <c r="A31">
        <v>30</v>
      </c>
      <c r="B31">
        <v>7469</v>
      </c>
      <c r="C31">
        <f t="shared" si="0"/>
        <v>7.4690000000000003</v>
      </c>
      <c r="D31">
        <v>87</v>
      </c>
      <c r="E31">
        <v>262</v>
      </c>
      <c r="F31">
        <v>63</v>
      </c>
      <c r="H31">
        <f t="shared" si="1"/>
        <v>3.8732624594387266</v>
      </c>
      <c r="I31">
        <f t="shared" si="2"/>
        <v>0.87326245943872671</v>
      </c>
      <c r="J31">
        <f t="shared" si="3"/>
        <v>1.9395192526186185</v>
      </c>
      <c r="K31">
        <f t="shared" si="4"/>
        <v>2.4183012913197452</v>
      </c>
      <c r="L31">
        <f t="shared" si="5"/>
        <v>1.7993405494535817</v>
      </c>
    </row>
    <row r="32" spans="1:12" x14ac:dyDescent="0.3">
      <c r="A32">
        <v>31</v>
      </c>
      <c r="B32">
        <v>9377</v>
      </c>
      <c r="C32">
        <f t="shared" si="0"/>
        <v>9.3770000000000007</v>
      </c>
      <c r="D32">
        <v>187</v>
      </c>
      <c r="E32">
        <v>489</v>
      </c>
      <c r="F32">
        <v>135</v>
      </c>
      <c r="H32">
        <f t="shared" si="1"/>
        <v>3.9720639160080222</v>
      </c>
      <c r="I32">
        <f t="shared" si="2"/>
        <v>0.97206391600802233</v>
      </c>
      <c r="J32">
        <f t="shared" si="3"/>
        <v>2.271841606536499</v>
      </c>
      <c r="K32">
        <f t="shared" si="4"/>
        <v>2.6893088591236203</v>
      </c>
      <c r="L32">
        <f t="shared" si="5"/>
        <v>2.1303337684950061</v>
      </c>
    </row>
    <row r="33" spans="1:12" x14ac:dyDescent="0.3">
      <c r="A33">
        <v>32</v>
      </c>
      <c r="B33">
        <v>3929</v>
      </c>
      <c r="C33">
        <f t="shared" si="0"/>
        <v>3.9289999999999998</v>
      </c>
      <c r="D33">
        <v>150</v>
      </c>
      <c r="E33">
        <v>129</v>
      </c>
      <c r="F33">
        <v>66</v>
      </c>
      <c r="H33">
        <f t="shared" si="1"/>
        <v>3.594282028811806</v>
      </c>
      <c r="I33">
        <f t="shared" si="2"/>
        <v>0.59428202881180614</v>
      </c>
      <c r="J33">
        <f t="shared" si="3"/>
        <v>2.1760912590556813</v>
      </c>
      <c r="K33">
        <f t="shared" si="4"/>
        <v>2.1105897102992488</v>
      </c>
      <c r="L33">
        <f t="shared" si="5"/>
        <v>1.8195439355418688</v>
      </c>
    </row>
    <row r="34" spans="1:12" x14ac:dyDescent="0.3">
      <c r="A34">
        <v>33</v>
      </c>
      <c r="B34">
        <v>1418</v>
      </c>
      <c r="C34">
        <f t="shared" si="0"/>
        <v>1.4179999999999999</v>
      </c>
      <c r="D34">
        <v>29</v>
      </c>
      <c r="E34">
        <v>50</v>
      </c>
      <c r="F34">
        <v>18</v>
      </c>
      <c r="H34">
        <f t="shared" si="1"/>
        <v>3.1516762308470478</v>
      </c>
      <c r="I34">
        <f t="shared" si="2"/>
        <v>0.1516762308470477</v>
      </c>
      <c r="J34">
        <f t="shared" si="3"/>
        <v>1.4623979978989561</v>
      </c>
      <c r="K34">
        <f t="shared" si="4"/>
        <v>1.6989700043360187</v>
      </c>
      <c r="L34">
        <f t="shared" si="5"/>
        <v>1.255272505103306</v>
      </c>
    </row>
    <row r="35" spans="1:12" x14ac:dyDescent="0.3">
      <c r="A35">
        <v>34</v>
      </c>
      <c r="B35">
        <v>4572</v>
      </c>
      <c r="C35">
        <f t="shared" si="0"/>
        <v>4.5720000000000001</v>
      </c>
      <c r="D35">
        <v>140</v>
      </c>
      <c r="E35">
        <v>420</v>
      </c>
      <c r="F35">
        <v>64</v>
      </c>
      <c r="H35">
        <f t="shared" si="1"/>
        <v>3.6601062217232441</v>
      </c>
      <c r="I35">
        <f t="shared" si="2"/>
        <v>0.66010622172324418</v>
      </c>
      <c r="J35">
        <f t="shared" si="3"/>
        <v>2.1461280356782382</v>
      </c>
      <c r="K35">
        <f t="shared" si="4"/>
        <v>2.6232492903979003</v>
      </c>
      <c r="L35">
        <f t="shared" si="5"/>
        <v>1.8061799739838871</v>
      </c>
    </row>
    <row r="36" spans="1:12" x14ac:dyDescent="0.3">
      <c r="A36">
        <v>35</v>
      </c>
      <c r="B36">
        <v>1299</v>
      </c>
      <c r="C36">
        <f t="shared" si="0"/>
        <v>1.2989999999999999</v>
      </c>
      <c r="D36">
        <v>94</v>
      </c>
      <c r="E36">
        <v>101</v>
      </c>
      <c r="F36">
        <v>50</v>
      </c>
      <c r="H36">
        <f t="shared" si="1"/>
        <v>3.1136091510730277</v>
      </c>
      <c r="I36">
        <f t="shared" si="2"/>
        <v>0.11360915107302785</v>
      </c>
      <c r="J36">
        <f t="shared" si="3"/>
        <v>1.9731278535996986</v>
      </c>
      <c r="K36">
        <f t="shared" si="4"/>
        <v>2.0043213737826426</v>
      </c>
      <c r="L36">
        <f t="shared" si="5"/>
        <v>1.6989700043360187</v>
      </c>
    </row>
    <row r="37" spans="1:12" x14ac:dyDescent="0.3">
      <c r="A37">
        <v>36</v>
      </c>
      <c r="B37">
        <v>2199</v>
      </c>
      <c r="C37">
        <f t="shared" si="0"/>
        <v>2.1989999999999998</v>
      </c>
      <c r="D37">
        <v>58</v>
      </c>
      <c r="E37">
        <v>107</v>
      </c>
      <c r="F37">
        <v>53</v>
      </c>
      <c r="H37">
        <f t="shared" si="1"/>
        <v>3.3422252293607904</v>
      </c>
      <c r="I37">
        <f t="shared" si="2"/>
        <v>0.34222522936079036</v>
      </c>
      <c r="J37">
        <f t="shared" si="3"/>
        <v>1.7634279935629373</v>
      </c>
      <c r="K37">
        <f t="shared" si="4"/>
        <v>2.0293837776852097</v>
      </c>
      <c r="L37">
        <f t="shared" si="5"/>
        <v>1.7242758696007889</v>
      </c>
    </row>
    <row r="38" spans="1:12" x14ac:dyDescent="0.3">
      <c r="A38">
        <v>37</v>
      </c>
      <c r="B38">
        <v>2459</v>
      </c>
      <c r="C38">
        <f t="shared" si="0"/>
        <v>2.4590000000000001</v>
      </c>
      <c r="D38">
        <v>35</v>
      </c>
      <c r="E38">
        <v>92</v>
      </c>
      <c r="F38">
        <v>24</v>
      </c>
      <c r="H38">
        <f t="shared" si="1"/>
        <v>3.3907585287387172</v>
      </c>
      <c r="I38">
        <f t="shared" si="2"/>
        <v>0.39075852873871719</v>
      </c>
      <c r="J38">
        <f t="shared" si="3"/>
        <v>1.5440680443502757</v>
      </c>
      <c r="K38">
        <f t="shared" si="4"/>
        <v>1.9637878273455553</v>
      </c>
      <c r="L38">
        <f t="shared" si="5"/>
        <v>1.3802112417116059</v>
      </c>
    </row>
    <row r="39" spans="1:12" x14ac:dyDescent="0.3">
      <c r="A39">
        <v>38</v>
      </c>
      <c r="B39">
        <v>11055</v>
      </c>
      <c r="C39">
        <f t="shared" si="0"/>
        <v>11.055</v>
      </c>
      <c r="D39">
        <v>141</v>
      </c>
      <c r="E39">
        <v>1501</v>
      </c>
      <c r="F39">
        <v>63</v>
      </c>
      <c r="H39">
        <f t="shared" si="1"/>
        <v>4.0435587469147327</v>
      </c>
      <c r="I39">
        <f t="shared" si="2"/>
        <v>1.0435587469147327</v>
      </c>
      <c r="J39">
        <f t="shared" si="3"/>
        <v>2.1492191126553797</v>
      </c>
      <c r="K39">
        <f t="shared" si="4"/>
        <v>3.1763806922432702</v>
      </c>
      <c r="L39">
        <f t="shared" si="5"/>
        <v>1.7993405494535817</v>
      </c>
    </row>
    <row r="40" spans="1:12" x14ac:dyDescent="0.3">
      <c r="A40">
        <v>39</v>
      </c>
      <c r="B40">
        <v>2729</v>
      </c>
      <c r="C40">
        <f t="shared" si="0"/>
        <v>2.7290000000000001</v>
      </c>
      <c r="D40">
        <v>151</v>
      </c>
      <c r="E40">
        <v>275</v>
      </c>
      <c r="F40">
        <v>282</v>
      </c>
      <c r="H40">
        <f t="shared" si="1"/>
        <v>3.4360035356698964</v>
      </c>
      <c r="I40">
        <f t="shared" si="2"/>
        <v>0.43600353566989652</v>
      </c>
      <c r="J40">
        <f t="shared" si="3"/>
        <v>2.1789769472931693</v>
      </c>
      <c r="K40">
        <f t="shared" si="4"/>
        <v>2.4393326938302629</v>
      </c>
      <c r="L40">
        <f t="shared" si="5"/>
        <v>2.4502491083193609</v>
      </c>
    </row>
    <row r="41" spans="1:12" x14ac:dyDescent="0.3">
      <c r="A41">
        <v>40</v>
      </c>
      <c r="B41">
        <v>3015</v>
      </c>
      <c r="C41">
        <f t="shared" si="0"/>
        <v>3.0150000000000001</v>
      </c>
      <c r="D41">
        <v>45</v>
      </c>
      <c r="E41">
        <v>71</v>
      </c>
      <c r="F41">
        <v>27</v>
      </c>
      <c r="H41">
        <f t="shared" si="1"/>
        <v>3.47928731647617</v>
      </c>
      <c r="I41">
        <f t="shared" si="2"/>
        <v>0.47928731647617012</v>
      </c>
      <c r="J41">
        <f t="shared" si="3"/>
        <v>1.6532125137753437</v>
      </c>
      <c r="K41">
        <f t="shared" si="4"/>
        <v>1.8512583487190752</v>
      </c>
      <c r="L41">
        <f t="shared" si="5"/>
        <v>1.4313637641589874</v>
      </c>
    </row>
    <row r="42" spans="1:12" x14ac:dyDescent="0.3">
      <c r="A42">
        <v>41</v>
      </c>
      <c r="B42">
        <v>1525</v>
      </c>
      <c r="C42">
        <f t="shared" si="0"/>
        <v>1.5249999999999999</v>
      </c>
      <c r="D42">
        <v>38</v>
      </c>
      <c r="E42">
        <v>74</v>
      </c>
      <c r="F42">
        <v>30</v>
      </c>
      <c r="H42">
        <f t="shared" si="1"/>
        <v>3.1832698436828046</v>
      </c>
      <c r="I42">
        <f t="shared" si="2"/>
        <v>0.18326984368280461</v>
      </c>
      <c r="J42">
        <f t="shared" si="3"/>
        <v>1.5797835966168101</v>
      </c>
      <c r="K42">
        <f t="shared" si="4"/>
        <v>1.8692317197309762</v>
      </c>
      <c r="L42">
        <f t="shared" si="5"/>
        <v>1.4771212547196624</v>
      </c>
    </row>
    <row r="43" spans="1:12" x14ac:dyDescent="0.3">
      <c r="A43">
        <v>42</v>
      </c>
      <c r="B43">
        <v>2050</v>
      </c>
      <c r="C43">
        <f t="shared" si="0"/>
        <v>2.0499999999999998</v>
      </c>
      <c r="D43">
        <v>47</v>
      </c>
      <c r="E43">
        <v>99</v>
      </c>
      <c r="F43">
        <v>60</v>
      </c>
      <c r="H43">
        <f t="shared" si="1"/>
        <v>3.3117538610557542</v>
      </c>
      <c r="I43">
        <f t="shared" si="2"/>
        <v>0.31175386105575426</v>
      </c>
      <c r="J43">
        <f t="shared" si="3"/>
        <v>1.6720978579357175</v>
      </c>
      <c r="K43">
        <f t="shared" si="4"/>
        <v>1.9956351945975499</v>
      </c>
      <c r="L43">
        <f t="shared" si="5"/>
        <v>1.7781512503836436</v>
      </c>
    </row>
    <row r="44" spans="1:12" x14ac:dyDescent="0.3">
      <c r="A44">
        <v>43</v>
      </c>
      <c r="B44">
        <v>728</v>
      </c>
      <c r="C44">
        <f t="shared" si="0"/>
        <v>0.72799999999999998</v>
      </c>
      <c r="D44">
        <v>9</v>
      </c>
      <c r="E44">
        <v>26</v>
      </c>
      <c r="F44">
        <v>3</v>
      </c>
      <c r="H44">
        <f t="shared" si="1"/>
        <v>2.8621313793130372</v>
      </c>
      <c r="I44">
        <f t="shared" si="2"/>
        <v>-0.13786862068696282</v>
      </c>
      <c r="J44">
        <f t="shared" si="3"/>
        <v>0.95424250943932487</v>
      </c>
      <c r="K44">
        <f t="shared" si="4"/>
        <v>1.414973347970818</v>
      </c>
      <c r="L44">
        <f t="shared" si="5"/>
        <v>0.47712125471966244</v>
      </c>
    </row>
    <row r="45" spans="1:12" x14ac:dyDescent="0.3">
      <c r="A45">
        <v>44</v>
      </c>
      <c r="B45">
        <v>908</v>
      </c>
      <c r="C45">
        <f t="shared" si="0"/>
        <v>0.90800000000000003</v>
      </c>
      <c r="D45">
        <v>93</v>
      </c>
      <c r="E45">
        <v>136</v>
      </c>
      <c r="F45">
        <v>75</v>
      </c>
      <c r="H45">
        <f t="shared" si="1"/>
        <v>2.958085848521085</v>
      </c>
      <c r="I45">
        <f t="shared" si="2"/>
        <v>-4.1914151478914877E-2</v>
      </c>
      <c r="J45">
        <f t="shared" si="3"/>
        <v>1.968482948553935</v>
      </c>
      <c r="K45">
        <f t="shared" si="4"/>
        <v>2.1335389083702174</v>
      </c>
      <c r="L45">
        <f t="shared" si="5"/>
        <v>1.8750612633917001</v>
      </c>
    </row>
    <row r="46" spans="1:12" x14ac:dyDescent="0.3">
      <c r="A46">
        <v>45</v>
      </c>
      <c r="B46">
        <v>352</v>
      </c>
      <c r="C46">
        <f t="shared" si="0"/>
        <v>0.35199999999999998</v>
      </c>
      <c r="D46">
        <v>18</v>
      </c>
      <c r="E46">
        <v>21</v>
      </c>
      <c r="F46">
        <v>14</v>
      </c>
      <c r="H46">
        <f t="shared" si="1"/>
        <v>2.5465426634781312</v>
      </c>
      <c r="I46">
        <f t="shared" si="2"/>
        <v>-0.45345733652186898</v>
      </c>
      <c r="J46">
        <f t="shared" si="3"/>
        <v>1.255272505103306</v>
      </c>
      <c r="K46">
        <f t="shared" si="4"/>
        <v>1.3222192947339193</v>
      </c>
      <c r="L46">
        <f t="shared" si="5"/>
        <v>1.146128035678238</v>
      </c>
    </row>
    <row r="47" spans="1:12" x14ac:dyDescent="0.3">
      <c r="A47">
        <v>46</v>
      </c>
      <c r="B47">
        <v>7126</v>
      </c>
      <c r="C47">
        <f t="shared" si="0"/>
        <v>7.1260000000000003</v>
      </c>
      <c r="D47">
        <v>274</v>
      </c>
      <c r="E47">
        <v>1400</v>
      </c>
      <c r="F47">
        <v>184</v>
      </c>
      <c r="H47">
        <f t="shared" si="1"/>
        <v>3.8528458180149969</v>
      </c>
      <c r="I47">
        <f t="shared" si="2"/>
        <v>0.85284581801499681</v>
      </c>
      <c r="J47">
        <f t="shared" si="3"/>
        <v>2.4377505628203879</v>
      </c>
      <c r="K47">
        <f t="shared" si="4"/>
        <v>3.1461280356782382</v>
      </c>
      <c r="L47">
        <f t="shared" si="5"/>
        <v>2.2648178230095364</v>
      </c>
    </row>
    <row r="48" spans="1:12" x14ac:dyDescent="0.3">
      <c r="A48">
        <v>47</v>
      </c>
      <c r="B48">
        <v>6413</v>
      </c>
      <c r="C48">
        <f t="shared" si="0"/>
        <v>6.4130000000000003</v>
      </c>
      <c r="D48">
        <v>202</v>
      </c>
      <c r="E48">
        <v>909</v>
      </c>
      <c r="F48">
        <v>196</v>
      </c>
      <c r="H48">
        <f t="shared" si="1"/>
        <v>3.807061239917239</v>
      </c>
      <c r="I48">
        <f t="shared" si="2"/>
        <v>0.8070612399172391</v>
      </c>
      <c r="J48">
        <f t="shared" si="3"/>
        <v>2.3053513694466239</v>
      </c>
      <c r="K48">
        <f t="shared" si="4"/>
        <v>2.9585638832219674</v>
      </c>
      <c r="L48">
        <f t="shared" si="5"/>
        <v>2.2922560713564759</v>
      </c>
    </row>
    <row r="49" spans="1:12" x14ac:dyDescent="0.3">
      <c r="A49">
        <v>48</v>
      </c>
      <c r="B49">
        <v>7637</v>
      </c>
      <c r="C49">
        <f t="shared" si="0"/>
        <v>7.6369999999999996</v>
      </c>
      <c r="D49">
        <v>258</v>
      </c>
      <c r="E49">
        <v>595</v>
      </c>
      <c r="F49">
        <v>74</v>
      </c>
      <c r="H49">
        <f t="shared" si="1"/>
        <v>3.8829227906025987</v>
      </c>
      <c r="I49">
        <f t="shared" si="2"/>
        <v>0.88292279060259871</v>
      </c>
      <c r="J49">
        <f t="shared" si="3"/>
        <v>2.4116197059632301</v>
      </c>
      <c r="K49">
        <f t="shared" si="4"/>
        <v>2.7745169657285498</v>
      </c>
      <c r="L49">
        <f t="shared" si="5"/>
        <v>1.8692317197309762</v>
      </c>
    </row>
    <row r="50" spans="1:12" x14ac:dyDescent="0.3">
      <c r="A50">
        <v>49</v>
      </c>
      <c r="B50">
        <v>9754</v>
      </c>
      <c r="C50">
        <f t="shared" si="0"/>
        <v>9.7539999999999996</v>
      </c>
      <c r="D50">
        <v>305</v>
      </c>
      <c r="E50">
        <v>776</v>
      </c>
      <c r="F50">
        <v>191</v>
      </c>
      <c r="H50">
        <f t="shared" si="1"/>
        <v>3.9891827512555476</v>
      </c>
      <c r="I50">
        <f t="shared" si="2"/>
        <v>0.98918275125554755</v>
      </c>
      <c r="J50">
        <f t="shared" si="3"/>
        <v>2.4842998393467859</v>
      </c>
      <c r="K50">
        <f t="shared" si="4"/>
        <v>2.8898617212581885</v>
      </c>
      <c r="L50">
        <f t="shared" si="5"/>
        <v>2.2810333672477277</v>
      </c>
    </row>
    <row r="51" spans="1:12" x14ac:dyDescent="0.3">
      <c r="A51">
        <v>50</v>
      </c>
      <c r="B51">
        <v>235</v>
      </c>
      <c r="C51">
        <f t="shared" si="0"/>
        <v>0.23499999999999999</v>
      </c>
      <c r="D51">
        <v>11</v>
      </c>
      <c r="E51">
        <v>13</v>
      </c>
      <c r="F51">
        <v>8</v>
      </c>
      <c r="H51">
        <f t="shared" si="1"/>
        <v>2.3710678622717363</v>
      </c>
      <c r="I51">
        <f t="shared" si="2"/>
        <v>-0.62893213772826373</v>
      </c>
      <c r="J51">
        <f t="shared" si="3"/>
        <v>1.0413926851582251</v>
      </c>
      <c r="K51">
        <f t="shared" si="4"/>
        <v>1.1139433523068367</v>
      </c>
      <c r="L51">
        <f t="shared" si="5"/>
        <v>0.90308998699194354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A0F2-4012-4E65-9A46-10BCAE6508CE}">
  <dimension ref="A1:I76"/>
  <sheetViews>
    <sheetView workbookViewId="0">
      <selection activeCell="X15" sqref="X15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s="2" t="s">
        <v>14</v>
      </c>
      <c r="B4" s="2">
        <v>0.85953778704778272</v>
      </c>
    </row>
    <row r="5" spans="1:9" x14ac:dyDescent="0.3">
      <c r="A5" s="2" t="s">
        <v>15</v>
      </c>
      <c r="B5" s="2">
        <v>0.73880520736299948</v>
      </c>
    </row>
    <row r="6" spans="1:9" x14ac:dyDescent="0.3">
      <c r="A6" s="2" t="s">
        <v>16</v>
      </c>
      <c r="B6" s="2">
        <v>0.72177076436493426</v>
      </c>
    </row>
    <row r="7" spans="1:9" x14ac:dyDescent="0.3">
      <c r="A7" s="2" t="s">
        <v>17</v>
      </c>
      <c r="B7" s="2">
        <v>0.22564727876593793</v>
      </c>
    </row>
    <row r="8" spans="1:9" ht="15" thickBot="1" x14ac:dyDescent="0.35">
      <c r="A8" s="3" t="s">
        <v>18</v>
      </c>
      <c r="B8" s="3">
        <v>50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s="2" t="s">
        <v>20</v>
      </c>
      <c r="B12" s="2">
        <v>3</v>
      </c>
      <c r="C12" s="2">
        <v>6.6249631372265618</v>
      </c>
      <c r="D12" s="2">
        <v>2.2083210457421871</v>
      </c>
      <c r="E12" s="2">
        <v>43.371257131619274</v>
      </c>
      <c r="F12" s="2">
        <v>1.8531590503127048E-13</v>
      </c>
    </row>
    <row r="13" spans="1:9" x14ac:dyDescent="0.3">
      <c r="A13" s="2" t="s">
        <v>21</v>
      </c>
      <c r="B13" s="2">
        <v>46</v>
      </c>
      <c r="C13" s="2">
        <v>2.3421679430657538</v>
      </c>
      <c r="D13" s="2">
        <v>5.0916694414472906E-2</v>
      </c>
      <c r="E13" s="2"/>
      <c r="F13" s="2"/>
    </row>
    <row r="14" spans="1:9" ht="15" thickBot="1" x14ac:dyDescent="0.35">
      <c r="A14" s="3" t="s">
        <v>22</v>
      </c>
      <c r="B14" s="3">
        <v>49</v>
      </c>
      <c r="C14" s="3">
        <v>8.9671310802923152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s="2" t="s">
        <v>23</v>
      </c>
      <c r="B17" s="2">
        <v>1.9491732799991719</v>
      </c>
      <c r="C17" s="2">
        <v>0.13039193898152007</v>
      </c>
      <c r="D17" s="2">
        <v>14.94857193798936</v>
      </c>
      <c r="E17" s="2">
        <v>2.8123726122838893E-19</v>
      </c>
      <c r="F17" s="2">
        <v>1.6867079198886992</v>
      </c>
      <c r="G17" s="2">
        <v>2.2116386401096446</v>
      </c>
      <c r="H17" s="2">
        <v>1.6867079198886992</v>
      </c>
      <c r="I17" s="2">
        <v>2.2116386401096446</v>
      </c>
    </row>
    <row r="18" spans="1:9" x14ac:dyDescent="0.3">
      <c r="A18" s="2" t="s">
        <v>36</v>
      </c>
      <c r="B18" s="2">
        <v>0.65893443212126768</v>
      </c>
      <c r="C18" s="2">
        <v>0.29099333550944911</v>
      </c>
      <c r="D18" s="2">
        <v>2.2644313518990224</v>
      </c>
      <c r="E18" s="2">
        <v>2.8305241310134163E-2</v>
      </c>
      <c r="F18" s="2">
        <v>7.3195227759412451E-2</v>
      </c>
      <c r="G18" s="2">
        <v>1.2446736364831228</v>
      </c>
      <c r="H18" s="2">
        <v>7.3195227759412451E-2</v>
      </c>
      <c r="I18" s="2">
        <v>1.2446736364831228</v>
      </c>
    </row>
    <row r="19" spans="1:9" x14ac:dyDescent="0.3">
      <c r="A19" s="2" t="s">
        <v>37</v>
      </c>
      <c r="B19" s="2">
        <v>0.48320823678170172</v>
      </c>
      <c r="C19" s="2">
        <v>0.1482697048055889</v>
      </c>
      <c r="D19" s="2">
        <v>3.2589815796509738</v>
      </c>
      <c r="E19" s="2">
        <v>2.106386422129397E-3</v>
      </c>
      <c r="F19" s="2">
        <v>0.18475680052544874</v>
      </c>
      <c r="G19" s="2">
        <v>0.78165967303795469</v>
      </c>
      <c r="H19" s="2">
        <v>0.18475680052544874</v>
      </c>
      <c r="I19" s="2">
        <v>0.78165967303795469</v>
      </c>
    </row>
    <row r="20" spans="1:9" ht="15" thickBot="1" x14ac:dyDescent="0.35">
      <c r="A20" s="3" t="s">
        <v>38</v>
      </c>
      <c r="B20" s="3">
        <v>-0.47632304844696655</v>
      </c>
      <c r="C20" s="3">
        <v>0.21884689711984054</v>
      </c>
      <c r="D20" s="3">
        <v>-2.1765126886223665</v>
      </c>
      <c r="E20" s="3">
        <v>3.4687468009961392E-2</v>
      </c>
      <c r="F20" s="3">
        <v>-0.91683900449666678</v>
      </c>
      <c r="G20" s="3">
        <v>-3.580709239726626E-2</v>
      </c>
      <c r="H20" s="3">
        <v>-0.91683900449666678</v>
      </c>
      <c r="I20" s="3">
        <v>-3.580709239726626E-2</v>
      </c>
    </row>
    <row r="24" spans="1:9" x14ac:dyDescent="0.3">
      <c r="A24" t="s">
        <v>39</v>
      </c>
      <c r="F24" t="s">
        <v>44</v>
      </c>
    </row>
    <row r="25" spans="1:9" ht="15" thickBot="1" x14ac:dyDescent="0.35"/>
    <row r="26" spans="1:9" x14ac:dyDescent="0.3">
      <c r="A26" s="4" t="s">
        <v>40</v>
      </c>
      <c r="B26" s="4" t="s">
        <v>41</v>
      </c>
      <c r="C26" s="4" t="s">
        <v>42</v>
      </c>
      <c r="D26" s="4" t="s">
        <v>43</v>
      </c>
      <c r="F26" s="4" t="s">
        <v>45</v>
      </c>
      <c r="G26" s="4" t="s">
        <v>0</v>
      </c>
    </row>
    <row r="27" spans="1:9" x14ac:dyDescent="0.3">
      <c r="A27" s="2">
        <v>1</v>
      </c>
      <c r="B27" s="2">
        <v>3.5114243933314326</v>
      </c>
      <c r="C27" s="2">
        <v>-3.2425261658075577E-2</v>
      </c>
      <c r="D27" s="2">
        <v>-0.14831070969227697</v>
      </c>
      <c r="F27" s="2">
        <v>1</v>
      </c>
      <c r="G27" s="2">
        <v>2.3710678622717363</v>
      </c>
    </row>
    <row r="28" spans="1:9" x14ac:dyDescent="0.3">
      <c r="A28" s="2">
        <v>2</v>
      </c>
      <c r="B28" s="2">
        <v>3.5596570434098496</v>
      </c>
      <c r="C28" s="2">
        <v>-3.8518959705813316E-2</v>
      </c>
      <c r="D28" s="2">
        <v>-0.17618282655105777</v>
      </c>
      <c r="F28" s="2">
        <v>3</v>
      </c>
      <c r="G28" s="2">
        <v>2.5465426634781312</v>
      </c>
    </row>
    <row r="29" spans="1:9" x14ac:dyDescent="0.3">
      <c r="A29" s="2">
        <v>3</v>
      </c>
      <c r="B29" s="2">
        <v>3.501495933940272</v>
      </c>
      <c r="C29" s="2">
        <v>1.7806915295156767E-2</v>
      </c>
      <c r="D29" s="2">
        <v>8.1447492165332341E-2</v>
      </c>
      <c r="F29" s="2">
        <v>5</v>
      </c>
      <c r="G29" s="2">
        <v>2.5670263661590602</v>
      </c>
    </row>
    <row r="30" spans="1:9" x14ac:dyDescent="0.3">
      <c r="A30" s="2">
        <v>4</v>
      </c>
      <c r="B30" s="2">
        <v>3.2162881673395534</v>
      </c>
      <c r="C30" s="2">
        <v>0.13570128809607862</v>
      </c>
      <c r="D30" s="2">
        <v>0.62068749223718744</v>
      </c>
      <c r="F30" s="2">
        <v>7</v>
      </c>
      <c r="G30" s="2">
        <v>2.5797835966168101</v>
      </c>
    </row>
    <row r="31" spans="1:9" x14ac:dyDescent="0.3">
      <c r="A31" s="2">
        <v>5</v>
      </c>
      <c r="B31" s="2">
        <v>3.766040331888945</v>
      </c>
      <c r="C31" s="2">
        <v>-6.3954610453119898E-2</v>
      </c>
      <c r="D31" s="2">
        <v>-0.29252358128721623</v>
      </c>
      <c r="F31" s="2">
        <v>9</v>
      </c>
      <c r="G31" s="2">
        <v>2.705007959333336</v>
      </c>
    </row>
    <row r="32" spans="1:9" x14ac:dyDescent="0.3">
      <c r="A32" s="2">
        <v>6</v>
      </c>
      <c r="B32" s="2">
        <v>3.8199519562333917</v>
      </c>
      <c r="C32" s="2">
        <v>-0.1191617348590448</v>
      </c>
      <c r="D32" s="2">
        <v>-0.54503681886885835</v>
      </c>
      <c r="F32" s="2">
        <v>11</v>
      </c>
      <c r="G32" s="2">
        <v>2.720159303405957</v>
      </c>
    </row>
    <row r="33" spans="1:7" x14ac:dyDescent="0.3">
      <c r="A33" s="2">
        <v>7</v>
      </c>
      <c r="B33" s="2">
        <v>3.3347397620247454</v>
      </c>
      <c r="C33" s="2">
        <v>1.4148961046692499E-2</v>
      </c>
      <c r="D33" s="2">
        <v>6.4716284370236535E-2</v>
      </c>
      <c r="F33" s="2">
        <v>13</v>
      </c>
      <c r="G33" s="2">
        <v>2.7867514221455614</v>
      </c>
    </row>
    <row r="34" spans="1:7" x14ac:dyDescent="0.3">
      <c r="A34" s="2">
        <v>8</v>
      </c>
      <c r="B34" s="2">
        <v>3.2416710540846703</v>
      </c>
      <c r="C34" s="2">
        <v>0.47649835130663654</v>
      </c>
      <c r="D34" s="2">
        <v>2.179467644539014</v>
      </c>
      <c r="F34" s="2">
        <v>15</v>
      </c>
      <c r="G34" s="2">
        <v>2.8621313793130372</v>
      </c>
    </row>
    <row r="35" spans="1:7" x14ac:dyDescent="0.3">
      <c r="A35" s="2">
        <v>9</v>
      </c>
      <c r="B35" s="2">
        <v>2.902902340906039</v>
      </c>
      <c r="C35" s="2">
        <v>1.5652189644234316E-2</v>
      </c>
      <c r="D35" s="2">
        <v>7.1591938990455406E-2</v>
      </c>
      <c r="F35" s="2">
        <v>17</v>
      </c>
      <c r="G35" s="2">
        <v>2.8750612633917001</v>
      </c>
    </row>
    <row r="36" spans="1:7" x14ac:dyDescent="0.3">
      <c r="A36" s="2">
        <v>10</v>
      </c>
      <c r="B36" s="2">
        <v>3.2511954922257922</v>
      </c>
      <c r="C36" s="2">
        <v>-8.7437968243836206E-2</v>
      </c>
      <c r="D36" s="2">
        <v>-0.39993469477722537</v>
      </c>
      <c r="F36" s="2">
        <v>19</v>
      </c>
      <c r="G36" s="2">
        <v>2.9185545305502734</v>
      </c>
    </row>
    <row r="37" spans="1:7" x14ac:dyDescent="0.3">
      <c r="A37" s="2">
        <v>11</v>
      </c>
      <c r="B37" s="2">
        <v>3.6557843485581749</v>
      </c>
      <c r="C37" s="2">
        <v>-7.1316534269518783E-3</v>
      </c>
      <c r="D37" s="2">
        <v>-3.2619646749008413E-2</v>
      </c>
      <c r="F37" s="2">
        <v>21</v>
      </c>
      <c r="G37" s="2">
        <v>2.958085848521085</v>
      </c>
    </row>
    <row r="38" spans="1:7" x14ac:dyDescent="0.3">
      <c r="A38" s="2">
        <v>12</v>
      </c>
      <c r="B38" s="2">
        <v>3.2958055230631169</v>
      </c>
      <c r="C38" s="2">
        <v>-0.15279072280902195</v>
      </c>
      <c r="D38" s="2">
        <v>-0.69885328214640241</v>
      </c>
      <c r="F38" s="2">
        <v>23</v>
      </c>
      <c r="G38" s="2">
        <v>2.9943171526696366</v>
      </c>
    </row>
    <row r="39" spans="1:7" x14ac:dyDescent="0.3">
      <c r="A39" s="2">
        <v>13</v>
      </c>
      <c r="B39" s="2">
        <v>3.5440148220402818</v>
      </c>
      <c r="C39" s="2">
        <v>-6.1284121960338833E-2</v>
      </c>
      <c r="D39" s="2">
        <v>-0.28030896763919411</v>
      </c>
      <c r="F39" s="2">
        <v>25</v>
      </c>
      <c r="G39" s="2">
        <v>3.0729847446279304</v>
      </c>
    </row>
    <row r="40" spans="1:7" x14ac:dyDescent="0.3">
      <c r="A40" s="2">
        <v>14</v>
      </c>
      <c r="B40" s="2">
        <v>2.8446625145127857</v>
      </c>
      <c r="C40" s="2">
        <v>-0.12450321110682872</v>
      </c>
      <c r="D40" s="2">
        <v>-0.56946832975277972</v>
      </c>
      <c r="F40" s="2">
        <v>27</v>
      </c>
      <c r="G40" s="2">
        <v>3.1034616220947049</v>
      </c>
    </row>
    <row r="41" spans="1:7" x14ac:dyDescent="0.3">
      <c r="A41" s="2">
        <v>15</v>
      </c>
      <c r="B41" s="2">
        <v>3.8594546490567776</v>
      </c>
      <c r="C41" s="2">
        <v>-5.1176139474009563E-2</v>
      </c>
      <c r="D41" s="2">
        <v>-0.23407581547799203</v>
      </c>
      <c r="F41" s="2">
        <v>29</v>
      </c>
      <c r="G41" s="2">
        <v>3.1136091510730277</v>
      </c>
    </row>
    <row r="42" spans="1:7" x14ac:dyDescent="0.3">
      <c r="A42" s="2">
        <v>16</v>
      </c>
      <c r="B42" s="2">
        <v>3.1801261296212591</v>
      </c>
      <c r="C42" s="2">
        <v>-7.6664507526554182E-2</v>
      </c>
      <c r="D42" s="2">
        <v>-0.35065769520599682</v>
      </c>
      <c r="F42" s="2">
        <v>31</v>
      </c>
      <c r="G42" s="2">
        <v>3.1228709228644354</v>
      </c>
    </row>
    <row r="43" spans="1:7" x14ac:dyDescent="0.3">
      <c r="A43" s="2">
        <v>17</v>
      </c>
      <c r="B43" s="2">
        <v>2.9056487322829043</v>
      </c>
      <c r="C43" s="2">
        <v>0.16733601234502604</v>
      </c>
      <c r="D43" s="2">
        <v>0.76538234323810084</v>
      </c>
      <c r="F43" s="2">
        <v>33</v>
      </c>
      <c r="G43" s="2">
        <v>3.143014800254095</v>
      </c>
    </row>
    <row r="44" spans="1:7" x14ac:dyDescent="0.3">
      <c r="A44" s="2">
        <v>18</v>
      </c>
      <c r="B44" s="2">
        <v>3.4651715530949829</v>
      </c>
      <c r="C44" s="2">
        <v>0.17401600684077101</v>
      </c>
      <c r="D44" s="2">
        <v>0.79593613598313795</v>
      </c>
      <c r="F44" s="2">
        <v>35</v>
      </c>
      <c r="G44" s="2">
        <v>3.1516762308470478</v>
      </c>
    </row>
    <row r="45" spans="1:7" x14ac:dyDescent="0.3">
      <c r="A45" s="2">
        <v>19</v>
      </c>
      <c r="B45" s="2">
        <v>2.9518764870217002</v>
      </c>
      <c r="C45" s="2">
        <v>4.244066564793636E-2</v>
      </c>
      <c r="D45" s="2">
        <v>0.19412041476897218</v>
      </c>
      <c r="F45" s="2">
        <v>37</v>
      </c>
      <c r="G45" s="2">
        <v>3.163757523981956</v>
      </c>
    </row>
    <row r="46" spans="1:7" x14ac:dyDescent="0.3">
      <c r="A46" s="2">
        <v>20</v>
      </c>
      <c r="B46" s="2">
        <v>3.0865858572187475</v>
      </c>
      <c r="C46" s="2">
        <v>-0.21152459382704736</v>
      </c>
      <c r="D46" s="2">
        <v>-0.96749759365617705</v>
      </c>
      <c r="F46" s="2">
        <v>39</v>
      </c>
      <c r="G46" s="2">
        <v>3.1832698436828046</v>
      </c>
    </row>
    <row r="47" spans="1:7" x14ac:dyDescent="0.3">
      <c r="A47" s="2">
        <v>21</v>
      </c>
      <c r="B47" s="2">
        <v>3.1128094682020921</v>
      </c>
      <c r="C47" s="2">
        <v>0.53866238399695021</v>
      </c>
      <c r="D47" s="2">
        <v>2.4638012577216903</v>
      </c>
      <c r="F47" s="2">
        <v>41</v>
      </c>
      <c r="G47" s="2">
        <v>3.3117538610557542</v>
      </c>
    </row>
    <row r="48" spans="1:7" x14ac:dyDescent="0.3">
      <c r="A48" s="2">
        <v>22</v>
      </c>
      <c r="B48" s="2">
        <v>2.9889736941404461</v>
      </c>
      <c r="C48" s="2">
        <v>-0.409190097523636</v>
      </c>
      <c r="D48" s="2">
        <v>-1.871604750725834</v>
      </c>
      <c r="F48" s="2">
        <v>43</v>
      </c>
      <c r="G48" s="2">
        <v>3.3422252293607904</v>
      </c>
    </row>
    <row r="49" spans="1:7" x14ac:dyDescent="0.3">
      <c r="A49" s="2">
        <v>23</v>
      </c>
      <c r="B49" s="2">
        <v>2.6449202162686318</v>
      </c>
      <c r="C49" s="2">
        <v>0.14183120587692954</v>
      </c>
      <c r="D49" s="2">
        <v>0.64872527543289804</v>
      </c>
      <c r="F49" s="2">
        <v>45</v>
      </c>
      <c r="G49" s="2">
        <v>3.3488887230714379</v>
      </c>
    </row>
    <row r="50" spans="1:7" x14ac:dyDescent="0.3">
      <c r="A50" s="2">
        <v>24</v>
      </c>
      <c r="B50" s="2">
        <v>3.0904753447532149</v>
      </c>
      <c r="C50" s="2">
        <v>0.47819563325668168</v>
      </c>
      <c r="D50" s="2">
        <v>2.1872308846082391</v>
      </c>
      <c r="F50" s="2">
        <v>47</v>
      </c>
      <c r="G50" s="2">
        <v>3.351989455435632</v>
      </c>
    </row>
    <row r="51" spans="1:7" x14ac:dyDescent="0.3">
      <c r="A51" s="2">
        <v>25</v>
      </c>
      <c r="B51" s="2">
        <v>3.4500470342535716</v>
      </c>
      <c r="C51" s="2">
        <v>0.1207293345411764</v>
      </c>
      <c r="D51" s="2">
        <v>0.5522069019917627</v>
      </c>
      <c r="F51" s="2">
        <v>49</v>
      </c>
      <c r="G51" s="2">
        <v>3.3907585287387172</v>
      </c>
    </row>
    <row r="52" spans="1:7" x14ac:dyDescent="0.3">
      <c r="A52" s="2">
        <v>26</v>
      </c>
      <c r="B52" s="2">
        <v>2.9058153640794706</v>
      </c>
      <c r="C52" s="2">
        <v>0.21705555878496474</v>
      </c>
      <c r="D52" s="2">
        <v>0.99279581165799058</v>
      </c>
      <c r="F52" s="2">
        <v>51</v>
      </c>
      <c r="G52" s="2">
        <v>3.4360035356698964</v>
      </c>
    </row>
    <row r="53" spans="1:7" x14ac:dyDescent="0.3">
      <c r="A53" s="2">
        <v>27</v>
      </c>
      <c r="B53" s="2">
        <v>3.7592716716228409</v>
      </c>
      <c r="C53" s="2">
        <v>2.3129280873688707E-2</v>
      </c>
      <c r="D53" s="2">
        <v>0.10579159228448205</v>
      </c>
      <c r="F53" s="2">
        <v>53</v>
      </c>
      <c r="G53" s="2">
        <v>3.4789991316733571</v>
      </c>
    </row>
    <row r="54" spans="1:7" x14ac:dyDescent="0.3">
      <c r="A54" s="2">
        <v>28</v>
      </c>
      <c r="B54" s="2">
        <v>3.2326556493709777</v>
      </c>
      <c r="C54" s="2">
        <v>-0.52764769003764167</v>
      </c>
      <c r="D54" s="2">
        <v>-2.4134208754328879</v>
      </c>
      <c r="F54" s="2">
        <v>55</v>
      </c>
      <c r="G54" s="2">
        <v>3.47928731647617</v>
      </c>
    </row>
    <row r="55" spans="1:7" x14ac:dyDescent="0.3">
      <c r="A55" s="2">
        <v>29</v>
      </c>
      <c r="B55" s="2">
        <v>2.5711368424778125</v>
      </c>
      <c r="C55" s="2">
        <v>-4.1104763187522764E-3</v>
      </c>
      <c r="D55" s="2">
        <v>-1.8801009732349199E-2</v>
      </c>
      <c r="F55" s="2">
        <v>57</v>
      </c>
      <c r="G55" s="2">
        <v>3.482730700079943</v>
      </c>
    </row>
    <row r="56" spans="1:7" x14ac:dyDescent="0.3">
      <c r="A56" s="2">
        <v>30</v>
      </c>
      <c r="B56" s="2">
        <v>3.5386650245872433</v>
      </c>
      <c r="C56" s="2">
        <v>0.3345974348514833</v>
      </c>
      <c r="D56" s="2">
        <v>1.5304235181608734</v>
      </c>
      <c r="F56" s="2">
        <v>59</v>
      </c>
      <c r="G56" s="2">
        <v>3.5193028492354288</v>
      </c>
    </row>
    <row r="57" spans="1:7" x14ac:dyDescent="0.3">
      <c r="A57" s="2">
        <v>31</v>
      </c>
      <c r="B57" s="2">
        <v>3.7309370560312471</v>
      </c>
      <c r="C57" s="2">
        <v>0.24112685997677508</v>
      </c>
      <c r="D57" s="2">
        <v>1.1028961340738876</v>
      </c>
      <c r="F57" s="2">
        <v>61</v>
      </c>
      <c r="G57" s="2">
        <v>3.5211380837040362</v>
      </c>
    </row>
    <row r="58" spans="1:7" x14ac:dyDescent="0.3">
      <c r="A58" s="2">
        <v>32</v>
      </c>
      <c r="B58" s="2">
        <v>3.5362383563518911</v>
      </c>
      <c r="C58" s="2">
        <v>5.804367245991493E-2</v>
      </c>
      <c r="D58" s="2">
        <v>0.26548739518134595</v>
      </c>
      <c r="F58" s="2">
        <v>63</v>
      </c>
      <c r="G58" s="2">
        <v>3.5686709780098966</v>
      </c>
    </row>
    <row r="59" spans="1:7" x14ac:dyDescent="0.3">
      <c r="A59" s="2">
        <v>33</v>
      </c>
      <c r="B59" s="2">
        <v>3.1358387481577399</v>
      </c>
      <c r="C59" s="2">
        <v>1.5837482689307958E-2</v>
      </c>
      <c r="D59" s="2">
        <v>7.2439455451716428E-2</v>
      </c>
      <c r="F59" s="2">
        <v>65</v>
      </c>
      <c r="G59" s="2">
        <v>3.570776368794748</v>
      </c>
    </row>
    <row r="60" spans="1:7" x14ac:dyDescent="0.3">
      <c r="A60" s="2">
        <v>34</v>
      </c>
      <c r="B60" s="2">
        <v>3.770581451448495</v>
      </c>
      <c r="C60" s="2">
        <v>-0.11047522972525092</v>
      </c>
      <c r="D60" s="2">
        <v>-0.50530539727776302</v>
      </c>
      <c r="F60" s="2">
        <v>67</v>
      </c>
      <c r="G60" s="2">
        <v>3.594282028811806</v>
      </c>
    </row>
    <row r="61" spans="1:7" x14ac:dyDescent="0.3">
      <c r="A61" s="2">
        <v>35</v>
      </c>
      <c r="B61" s="2">
        <v>3.4085811869976457</v>
      </c>
      <c r="C61" s="2">
        <v>-0.29497203592461796</v>
      </c>
      <c r="D61" s="2">
        <v>-1.3491799217743707</v>
      </c>
      <c r="F61" s="2">
        <v>69</v>
      </c>
      <c r="G61" s="2">
        <v>3.6391875599357539</v>
      </c>
    </row>
    <row r="62" spans="1:7" x14ac:dyDescent="0.3">
      <c r="A62" s="2">
        <v>36</v>
      </c>
      <c r="B62" s="2">
        <v>3.2704593219211802</v>
      </c>
      <c r="C62" s="2">
        <v>7.1765907439610199E-2</v>
      </c>
      <c r="D62" s="2">
        <v>0.32825186659451444</v>
      </c>
      <c r="F62" s="2">
        <v>71</v>
      </c>
      <c r="G62" s="2">
        <v>3.648652695131223</v>
      </c>
    </row>
    <row r="63" spans="1:7" x14ac:dyDescent="0.3">
      <c r="A63" s="2">
        <v>37</v>
      </c>
      <c r="B63" s="2">
        <v>3.2581049072718868</v>
      </c>
      <c r="C63" s="2">
        <v>0.13265362146683035</v>
      </c>
      <c r="D63" s="2">
        <v>0.60674769414224416</v>
      </c>
      <c r="F63" s="2">
        <v>73</v>
      </c>
      <c r="G63" s="2">
        <v>3.6514718521990424</v>
      </c>
    </row>
    <row r="64" spans="1:7" x14ac:dyDescent="0.3">
      <c r="A64" s="2">
        <v>38</v>
      </c>
      <c r="B64" s="2">
        <v>4.0431536934372616</v>
      </c>
      <c r="C64" s="2">
        <v>4.0505347747110676E-4</v>
      </c>
      <c r="D64" s="2">
        <v>1.8526841615201916E-3</v>
      </c>
      <c r="F64" s="2">
        <v>75</v>
      </c>
      <c r="G64" s="2">
        <v>3.6601062217232441</v>
      </c>
    </row>
    <row r="65" spans="1:7" x14ac:dyDescent="0.3">
      <c r="A65" s="2">
        <v>39</v>
      </c>
      <c r="B65" s="2">
        <v>3.39657174254967</v>
      </c>
      <c r="C65" s="2">
        <v>3.9431793120226377E-2</v>
      </c>
      <c r="D65" s="2">
        <v>0.18035805797864157</v>
      </c>
      <c r="F65" s="2">
        <v>77</v>
      </c>
      <c r="G65" s="2">
        <v>3.7007902213743469</v>
      </c>
    </row>
    <row r="66" spans="1:7" x14ac:dyDescent="0.3">
      <c r="A66" s="2">
        <v>40</v>
      </c>
      <c r="B66" s="2">
        <v>3.2512836598707167</v>
      </c>
      <c r="C66" s="2">
        <v>0.2280036566054533</v>
      </c>
      <c r="D66" s="2">
        <v>1.0428715882132968</v>
      </c>
      <c r="F66" s="2">
        <v>79</v>
      </c>
      <c r="G66" s="2">
        <v>3.7020857214358251</v>
      </c>
    </row>
    <row r="67" spans="1:7" x14ac:dyDescent="0.3">
      <c r="A67" s="2">
        <v>41</v>
      </c>
      <c r="B67" s="2">
        <v>3.1897883515641192</v>
      </c>
      <c r="C67" s="2">
        <v>-6.5185078813145836E-3</v>
      </c>
      <c r="D67" s="2">
        <v>-2.9815165108210993E-2</v>
      </c>
      <c r="F67" s="2">
        <v>81</v>
      </c>
      <c r="G67" s="2">
        <v>3.7181694053913068</v>
      </c>
    </row>
    <row r="68" spans="1:7" x14ac:dyDescent="0.3">
      <c r="A68" s="2">
        <v>42</v>
      </c>
      <c r="B68" s="2">
        <v>3.1683090719277001</v>
      </c>
      <c r="C68" s="2">
        <v>0.14344478912805414</v>
      </c>
      <c r="D68" s="2">
        <v>0.65610568394418167</v>
      </c>
      <c r="F68" s="2">
        <v>83</v>
      </c>
      <c r="G68" s="2">
        <v>3.7824009524965296</v>
      </c>
    </row>
    <row r="69" spans="1:7" x14ac:dyDescent="0.3">
      <c r="A69" s="2">
        <v>43</v>
      </c>
      <c r="B69" s="2">
        <v>3.0344194521017158</v>
      </c>
      <c r="C69" s="2">
        <v>-0.17228807278867864</v>
      </c>
      <c r="D69" s="2">
        <v>-0.78803269550300703</v>
      </c>
      <c r="F69" s="2">
        <v>85</v>
      </c>
      <c r="G69" s="2">
        <v>3.807061239917239</v>
      </c>
    </row>
    <row r="70" spans="1:7" x14ac:dyDescent="0.3">
      <c r="A70" s="2">
        <v>44</v>
      </c>
      <c r="B70" s="2">
        <v>3.3840831508601319</v>
      </c>
      <c r="C70" s="2">
        <v>-0.42599730233904687</v>
      </c>
      <c r="D70" s="2">
        <v>-1.9484796422965618</v>
      </c>
      <c r="F70" s="2">
        <v>87</v>
      </c>
      <c r="G70" s="2">
        <v>3.808278509582768</v>
      </c>
    </row>
    <row r="71" spans="1:7" x14ac:dyDescent="0.3">
      <c r="A71" s="2">
        <v>45</v>
      </c>
      <c r="B71" s="2">
        <v>2.8692956094891899</v>
      </c>
      <c r="C71" s="2">
        <v>-0.32275294601105875</v>
      </c>
      <c r="D71" s="2">
        <v>-1.4762477164544863</v>
      </c>
      <c r="F71" s="2">
        <v>89</v>
      </c>
      <c r="G71" s="2">
        <v>3.8528458180149969</v>
      </c>
    </row>
    <row r="72" spans="1:7" x14ac:dyDescent="0.3">
      <c r="A72" s="2">
        <v>46</v>
      </c>
      <c r="B72" s="2">
        <v>3.9969411139411606</v>
      </c>
      <c r="C72" s="2">
        <v>-0.14409529592616366</v>
      </c>
      <c r="D72" s="2">
        <v>-0.65908105314565868</v>
      </c>
      <c r="F72" s="2">
        <v>91</v>
      </c>
      <c r="G72" s="2">
        <v>3.8732624594387266</v>
      </c>
    </row>
    <row r="73" spans="1:7" x14ac:dyDescent="0.3">
      <c r="A73" s="2">
        <v>47</v>
      </c>
      <c r="B73" s="2">
        <v>3.805996713153597</v>
      </c>
      <c r="C73" s="2">
        <v>1.0645267636419931E-3</v>
      </c>
      <c r="D73" s="2">
        <v>4.8690654054551405E-3</v>
      </c>
      <c r="F73" s="2">
        <v>93</v>
      </c>
      <c r="G73" s="2">
        <v>3.8829227906025987</v>
      </c>
    </row>
    <row r="74" spans="1:7" x14ac:dyDescent="0.3">
      <c r="A74" s="2">
        <v>48</v>
      </c>
      <c r="B74" s="2">
        <v>3.988583841375096</v>
      </c>
      <c r="C74" s="2">
        <v>-0.10566105077249732</v>
      </c>
      <c r="D74" s="2">
        <v>-0.48328570458884723</v>
      </c>
      <c r="F74" s="2">
        <v>95</v>
      </c>
      <c r="G74" s="2">
        <v>3.9720639160080222</v>
      </c>
    </row>
    <row r="75" spans="1:7" x14ac:dyDescent="0.3">
      <c r="A75" s="2">
        <v>49</v>
      </c>
      <c r="B75" s="2">
        <v>3.8960602036335183</v>
      </c>
      <c r="C75" s="2">
        <v>9.3122547622029206E-2</v>
      </c>
      <c r="D75" s="2">
        <v>0.42593553359148717</v>
      </c>
      <c r="F75" s="2">
        <v>97</v>
      </c>
      <c r="G75" s="2">
        <v>3.9891827512555476</v>
      </c>
    </row>
    <row r="76" spans="1:7" ht="15" thickBot="1" x14ac:dyDescent="0.35">
      <c r="A76" s="3">
        <v>50</v>
      </c>
      <c r="B76" s="3">
        <v>2.7434868051260999</v>
      </c>
      <c r="C76" s="3">
        <v>-0.37241894285436361</v>
      </c>
      <c r="D76" s="3">
        <v>-1.7034162530442416</v>
      </c>
      <c r="F76" s="3">
        <v>99</v>
      </c>
      <c r="G76" s="3">
        <v>4.0435587469147327</v>
      </c>
    </row>
  </sheetData>
  <sortState xmlns:xlrd2="http://schemas.microsoft.com/office/spreadsheetml/2017/richdata2" ref="G27:G76">
    <sortCondition ref="G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3AB8-D2D1-4352-A334-02B124BBAA81}">
  <dimension ref="A1:I76"/>
  <sheetViews>
    <sheetView workbookViewId="0">
      <selection activeCell="M29" sqref="M29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s="2" t="s">
        <v>14</v>
      </c>
      <c r="B4" s="2">
        <v>0.85953778704778283</v>
      </c>
    </row>
    <row r="5" spans="1:9" x14ac:dyDescent="0.3">
      <c r="A5" s="2" t="s">
        <v>15</v>
      </c>
      <c r="B5" s="2">
        <v>0.73880520736299959</v>
      </c>
    </row>
    <row r="6" spans="1:9" x14ac:dyDescent="0.3">
      <c r="A6" s="2" t="s">
        <v>16</v>
      </c>
      <c r="B6" s="2">
        <v>0.72177076436493426</v>
      </c>
    </row>
    <row r="7" spans="1:9" x14ac:dyDescent="0.3">
      <c r="A7" s="2" t="s">
        <v>17</v>
      </c>
      <c r="B7" s="2">
        <v>0.22564727876593793</v>
      </c>
    </row>
    <row r="8" spans="1:9" ht="15" thickBot="1" x14ac:dyDescent="0.35">
      <c r="A8" s="3" t="s">
        <v>18</v>
      </c>
      <c r="B8" s="3">
        <v>50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s="2" t="s">
        <v>20</v>
      </c>
      <c r="B12" s="2">
        <v>3</v>
      </c>
      <c r="C12" s="2">
        <v>6.6249631372265636</v>
      </c>
      <c r="D12" s="2">
        <v>2.208321045742188</v>
      </c>
      <c r="E12" s="2">
        <v>43.371257131619288</v>
      </c>
      <c r="F12" s="2">
        <v>1.8531590503126983E-13</v>
      </c>
    </row>
    <row r="13" spans="1:9" x14ac:dyDescent="0.3">
      <c r="A13" s="2" t="s">
        <v>21</v>
      </c>
      <c r="B13" s="2">
        <v>46</v>
      </c>
      <c r="C13" s="2">
        <v>2.3421679430657538</v>
      </c>
      <c r="D13" s="2">
        <v>5.0916694414472906E-2</v>
      </c>
      <c r="E13" s="2"/>
      <c r="F13" s="2"/>
    </row>
    <row r="14" spans="1:9" ht="15" thickBot="1" x14ac:dyDescent="0.35">
      <c r="A14" s="3" t="s">
        <v>22</v>
      </c>
      <c r="B14" s="3">
        <v>49</v>
      </c>
      <c r="C14" s="3">
        <v>8.967131080292317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s="2" t="s">
        <v>23</v>
      </c>
      <c r="B17" s="2">
        <v>-1.0508267200008263</v>
      </c>
      <c r="C17" s="2">
        <v>0.13039193898152007</v>
      </c>
      <c r="D17" s="2">
        <v>-8.0589853039132713</v>
      </c>
      <c r="E17" s="2">
        <v>2.4212083842950037E-10</v>
      </c>
      <c r="F17" s="2">
        <v>-1.3132920801112991</v>
      </c>
      <c r="G17" s="2">
        <v>-0.78836135989035372</v>
      </c>
      <c r="H17" s="2">
        <v>-1.3132920801112991</v>
      </c>
      <c r="I17" s="2">
        <v>-0.78836135989035372</v>
      </c>
    </row>
    <row r="18" spans="1:9" x14ac:dyDescent="0.3">
      <c r="A18" s="2" t="s">
        <v>36</v>
      </c>
      <c r="B18" s="2">
        <v>0.65893443212126779</v>
      </c>
      <c r="C18" s="2">
        <v>0.29099333550944911</v>
      </c>
      <c r="D18" s="2">
        <v>2.2644313518990229</v>
      </c>
      <c r="E18" s="2">
        <v>2.8305241310134163E-2</v>
      </c>
      <c r="F18" s="2">
        <v>7.3195227759412562E-2</v>
      </c>
      <c r="G18" s="2">
        <v>1.244673636483123</v>
      </c>
      <c r="H18" s="2">
        <v>7.3195227759412562E-2</v>
      </c>
      <c r="I18" s="2">
        <v>1.244673636483123</v>
      </c>
    </row>
    <row r="19" spans="1:9" x14ac:dyDescent="0.3">
      <c r="A19" s="2" t="s">
        <v>37</v>
      </c>
      <c r="B19" s="2">
        <v>0.48320823678170149</v>
      </c>
      <c r="C19" s="2">
        <v>0.1482697048055889</v>
      </c>
      <c r="D19" s="2">
        <v>3.2589815796509725</v>
      </c>
      <c r="E19" s="2">
        <v>2.1063864221294083E-3</v>
      </c>
      <c r="F19" s="2">
        <v>0.18475680052544852</v>
      </c>
      <c r="G19" s="2">
        <v>0.78165967303795447</v>
      </c>
      <c r="H19" s="2">
        <v>0.18475680052544852</v>
      </c>
      <c r="I19" s="2">
        <v>0.78165967303795447</v>
      </c>
    </row>
    <row r="20" spans="1:9" ht="15" thickBot="1" x14ac:dyDescent="0.35">
      <c r="A20" s="3" t="s">
        <v>38</v>
      </c>
      <c r="B20" s="3">
        <v>-0.4763230484469666</v>
      </c>
      <c r="C20" s="3">
        <v>0.21884689711984054</v>
      </c>
      <c r="D20" s="3">
        <v>-2.1765126886223665</v>
      </c>
      <c r="E20" s="3">
        <v>3.4687468009961392E-2</v>
      </c>
      <c r="F20" s="3">
        <v>-0.91683900449666689</v>
      </c>
      <c r="G20" s="3">
        <v>-3.5807092397266316E-2</v>
      </c>
      <c r="H20" s="3">
        <v>-0.91683900449666689</v>
      </c>
      <c r="I20" s="3">
        <v>-3.5807092397266316E-2</v>
      </c>
    </row>
    <row r="24" spans="1:9" x14ac:dyDescent="0.3">
      <c r="A24" t="s">
        <v>39</v>
      </c>
      <c r="F24" t="s">
        <v>44</v>
      </c>
    </row>
    <row r="25" spans="1:9" ht="15" thickBot="1" x14ac:dyDescent="0.35"/>
    <row r="26" spans="1:9" x14ac:dyDescent="0.3">
      <c r="A26" s="4" t="s">
        <v>40</v>
      </c>
      <c r="B26" s="4" t="s">
        <v>41</v>
      </c>
      <c r="C26" s="4" t="s">
        <v>42</v>
      </c>
      <c r="D26" s="4" t="s">
        <v>43</v>
      </c>
      <c r="F26" s="4" t="s">
        <v>45</v>
      </c>
      <c r="G26" s="4" t="s">
        <v>0</v>
      </c>
    </row>
    <row r="27" spans="1:9" x14ac:dyDescent="0.3">
      <c r="A27" s="2">
        <v>1</v>
      </c>
      <c r="B27" s="2">
        <v>0.51142439333143352</v>
      </c>
      <c r="C27" s="2">
        <v>-3.242526165807641E-2</v>
      </c>
      <c r="D27" s="2">
        <v>-0.14831070969228077</v>
      </c>
      <c r="F27" s="2">
        <v>1</v>
      </c>
      <c r="G27" s="2">
        <v>-0.62893213772826373</v>
      </c>
    </row>
    <row r="28" spans="1:9" x14ac:dyDescent="0.3">
      <c r="A28" s="2">
        <v>2</v>
      </c>
      <c r="B28" s="2">
        <v>0.55965704340985123</v>
      </c>
      <c r="C28" s="2">
        <v>-3.8518959705814981E-2</v>
      </c>
      <c r="D28" s="2">
        <v>-0.17618282655106537</v>
      </c>
      <c r="F28" s="2">
        <v>3</v>
      </c>
      <c r="G28" s="2">
        <v>-0.45345733652186898</v>
      </c>
    </row>
    <row r="29" spans="1:9" x14ac:dyDescent="0.3">
      <c r="A29" s="2">
        <v>3</v>
      </c>
      <c r="B29" s="2">
        <v>0.50149593394027325</v>
      </c>
      <c r="C29" s="2">
        <v>1.7806915295155434E-2</v>
      </c>
      <c r="D29" s="2">
        <v>8.1447492165326249E-2</v>
      </c>
      <c r="F29" s="2">
        <v>5</v>
      </c>
      <c r="G29" s="2">
        <v>-0.43297363384093962</v>
      </c>
    </row>
    <row r="30" spans="1:9" x14ac:dyDescent="0.3">
      <c r="A30" s="2">
        <v>4</v>
      </c>
      <c r="B30" s="2">
        <v>0.21628816733955525</v>
      </c>
      <c r="C30" s="2">
        <v>0.13570128809607696</v>
      </c>
      <c r="D30" s="2">
        <v>0.62068749223717989</v>
      </c>
      <c r="F30" s="2">
        <v>7</v>
      </c>
      <c r="G30" s="2">
        <v>-0.42021640338318983</v>
      </c>
    </row>
    <row r="31" spans="1:9" x14ac:dyDescent="0.3">
      <c r="A31" s="2">
        <v>5</v>
      </c>
      <c r="B31" s="2">
        <v>0.76604033188894594</v>
      </c>
      <c r="C31" s="2">
        <v>-6.3954610453121008E-2</v>
      </c>
      <c r="D31" s="2">
        <v>-0.29252358128722133</v>
      </c>
      <c r="F31" s="2">
        <v>9</v>
      </c>
      <c r="G31" s="2">
        <v>-0.29499204066666401</v>
      </c>
    </row>
    <row r="32" spans="1:9" x14ac:dyDescent="0.3">
      <c r="A32" s="2">
        <v>6</v>
      </c>
      <c r="B32" s="2">
        <v>0.81995195623339279</v>
      </c>
      <c r="C32" s="2">
        <v>-0.11916173485904591</v>
      </c>
      <c r="D32" s="2">
        <v>-0.54503681886886335</v>
      </c>
      <c r="F32" s="2">
        <v>11</v>
      </c>
      <c r="G32" s="2">
        <v>-0.27984069659404309</v>
      </c>
    </row>
    <row r="33" spans="1:7" x14ac:dyDescent="0.3">
      <c r="A33" s="2">
        <v>7</v>
      </c>
      <c r="B33" s="2">
        <v>0.33473976202474665</v>
      </c>
      <c r="C33" s="2">
        <v>1.4148961046691333E-2</v>
      </c>
      <c r="D33" s="2">
        <v>6.4716284370231206E-2</v>
      </c>
      <c r="F33" s="2">
        <v>13</v>
      </c>
      <c r="G33" s="2">
        <v>-0.21324857785443882</v>
      </c>
    </row>
    <row r="34" spans="1:7" x14ac:dyDescent="0.3">
      <c r="A34" s="2">
        <v>8</v>
      </c>
      <c r="B34" s="2">
        <v>0.24167105408467182</v>
      </c>
      <c r="C34" s="2">
        <v>0.47649835130663498</v>
      </c>
      <c r="D34" s="2">
        <v>2.1794676445390069</v>
      </c>
      <c r="F34" s="2">
        <v>15</v>
      </c>
      <c r="G34" s="2">
        <v>-0.13786862068696282</v>
      </c>
    </row>
    <row r="35" spans="1:7" x14ac:dyDescent="0.3">
      <c r="A35" s="2">
        <v>9</v>
      </c>
      <c r="B35" s="2">
        <v>-9.7097659093959288E-2</v>
      </c>
      <c r="C35" s="2">
        <v>1.5652189644232817E-2</v>
      </c>
      <c r="D35" s="2">
        <v>7.159193899044855E-2</v>
      </c>
      <c r="F35" s="2">
        <v>17</v>
      </c>
      <c r="G35" s="2">
        <v>-0.12493873660829995</v>
      </c>
    </row>
    <row r="36" spans="1:7" x14ac:dyDescent="0.3">
      <c r="A36" s="2">
        <v>10</v>
      </c>
      <c r="B36" s="2">
        <v>0.25119549222579329</v>
      </c>
      <c r="C36" s="2">
        <v>-8.7437968243837483E-2</v>
      </c>
      <c r="D36" s="2">
        <v>-0.3999346947772312</v>
      </c>
      <c r="F36" s="2">
        <v>19</v>
      </c>
      <c r="G36" s="2">
        <v>-8.1445469449726471E-2</v>
      </c>
    </row>
    <row r="37" spans="1:7" x14ac:dyDescent="0.3">
      <c r="A37" s="2">
        <v>11</v>
      </c>
      <c r="B37" s="2">
        <v>0.65578434855817735</v>
      </c>
      <c r="C37" s="2">
        <v>-7.1316534269544318E-3</v>
      </c>
      <c r="D37" s="2">
        <v>-3.2619646749020098E-2</v>
      </c>
      <c r="F37" s="2">
        <v>21</v>
      </c>
      <c r="G37" s="2">
        <v>-4.1914151478914877E-2</v>
      </c>
    </row>
    <row r="38" spans="1:7" x14ac:dyDescent="0.3">
      <c r="A38" s="2">
        <v>12</v>
      </c>
      <c r="B38" s="2">
        <v>0.29580552306311836</v>
      </c>
      <c r="C38" s="2">
        <v>-0.15279072280902331</v>
      </c>
      <c r="D38" s="2">
        <v>-0.69885328214640863</v>
      </c>
      <c r="F38" s="2">
        <v>23</v>
      </c>
      <c r="G38" s="2">
        <v>-5.6828473303632727E-3</v>
      </c>
    </row>
    <row r="39" spans="1:7" x14ac:dyDescent="0.3">
      <c r="A39" s="2">
        <v>13</v>
      </c>
      <c r="B39" s="2">
        <v>0.5440148220402834</v>
      </c>
      <c r="C39" s="2">
        <v>-6.1284121960340499E-2</v>
      </c>
      <c r="D39" s="2">
        <v>-0.28030896763920171</v>
      </c>
      <c r="F39" s="2">
        <v>25</v>
      </c>
      <c r="G39" s="2">
        <v>7.2984744627930392E-2</v>
      </c>
    </row>
    <row r="40" spans="1:7" x14ac:dyDescent="0.3">
      <c r="A40" s="2">
        <v>14</v>
      </c>
      <c r="B40" s="2">
        <v>-0.15533748548721299</v>
      </c>
      <c r="C40" s="2">
        <v>-0.1245032111068301</v>
      </c>
      <c r="D40" s="2">
        <v>-0.56946832975278605</v>
      </c>
      <c r="F40" s="2">
        <v>27</v>
      </c>
      <c r="G40" s="2">
        <v>0.10346162209470475</v>
      </c>
    </row>
    <row r="41" spans="1:7" x14ac:dyDescent="0.3">
      <c r="A41" s="2">
        <v>15</v>
      </c>
      <c r="B41" s="2">
        <v>0.85945464905677937</v>
      </c>
      <c r="C41" s="2">
        <v>-5.1176139474011562E-2</v>
      </c>
      <c r="D41" s="2">
        <v>-0.23407581547800116</v>
      </c>
      <c r="F41" s="2">
        <v>29</v>
      </c>
      <c r="G41" s="2">
        <v>0.11360915107302785</v>
      </c>
    </row>
    <row r="42" spans="1:7" x14ac:dyDescent="0.3">
      <c r="A42" s="2">
        <v>16</v>
      </c>
      <c r="B42" s="2">
        <v>0.18012612962126062</v>
      </c>
      <c r="C42" s="2">
        <v>-7.6664507526555875E-2</v>
      </c>
      <c r="D42" s="2">
        <v>-0.35065769520600454</v>
      </c>
      <c r="F42" s="2">
        <v>31</v>
      </c>
      <c r="G42" s="2">
        <v>0.1228709228644355</v>
      </c>
    </row>
    <row r="43" spans="1:7" x14ac:dyDescent="0.3">
      <c r="A43" s="2">
        <v>17</v>
      </c>
      <c r="B43" s="2">
        <v>-9.4351267717094345E-2</v>
      </c>
      <c r="C43" s="2">
        <v>0.16733601234502474</v>
      </c>
      <c r="D43" s="2">
        <v>0.76538234323809495</v>
      </c>
      <c r="F43" s="2">
        <v>33</v>
      </c>
      <c r="G43" s="2">
        <v>0.14301480025409505</v>
      </c>
    </row>
    <row r="44" spans="1:7" x14ac:dyDescent="0.3">
      <c r="A44" s="2">
        <v>18</v>
      </c>
      <c r="B44" s="2">
        <v>0.46517155309498415</v>
      </c>
      <c r="C44" s="2">
        <v>0.17401600684076979</v>
      </c>
      <c r="D44" s="2">
        <v>0.7959361359831324</v>
      </c>
      <c r="F44" s="2">
        <v>35</v>
      </c>
      <c r="G44" s="2">
        <v>0.1516762308470477</v>
      </c>
    </row>
    <row r="45" spans="1:7" x14ac:dyDescent="0.3">
      <c r="A45" s="2">
        <v>19</v>
      </c>
      <c r="B45" s="2">
        <v>-4.8123512978297645E-2</v>
      </c>
      <c r="C45" s="2">
        <v>4.2440665647934375E-2</v>
      </c>
      <c r="D45" s="2">
        <v>0.19412041476896311</v>
      </c>
      <c r="F45" s="2">
        <v>37</v>
      </c>
      <c r="G45" s="2">
        <v>0.16375752398195581</v>
      </c>
    </row>
    <row r="46" spans="1:7" x14ac:dyDescent="0.3">
      <c r="A46" s="2">
        <v>20</v>
      </c>
      <c r="B46" s="2">
        <v>8.6585857218748452E-2</v>
      </c>
      <c r="C46" s="2">
        <v>-0.21152459382704841</v>
      </c>
      <c r="D46" s="2">
        <v>-0.96749759365618193</v>
      </c>
      <c r="F46" s="2">
        <v>39</v>
      </c>
      <c r="G46" s="2">
        <v>0.18326984368280461</v>
      </c>
    </row>
    <row r="47" spans="1:7" x14ac:dyDescent="0.3">
      <c r="A47" s="2">
        <v>21</v>
      </c>
      <c r="B47" s="2">
        <v>0.11280946820209387</v>
      </c>
      <c r="C47" s="2">
        <v>0.53866238399694866</v>
      </c>
      <c r="D47" s="2">
        <v>2.4638012577216832</v>
      </c>
      <c r="F47" s="2">
        <v>41</v>
      </c>
      <c r="G47" s="2">
        <v>0.31175386105575426</v>
      </c>
    </row>
    <row r="48" spans="1:7" x14ac:dyDescent="0.3">
      <c r="A48" s="2">
        <v>22</v>
      </c>
      <c r="B48" s="2">
        <v>-1.1026305859552443E-2</v>
      </c>
      <c r="C48" s="2">
        <v>-0.40919009752363739</v>
      </c>
      <c r="D48" s="2">
        <v>-1.8716047507258402</v>
      </c>
      <c r="F48" s="2">
        <v>43</v>
      </c>
      <c r="G48" s="2">
        <v>0.34222522936079036</v>
      </c>
    </row>
    <row r="49" spans="1:7" x14ac:dyDescent="0.3">
      <c r="A49" s="2">
        <v>23</v>
      </c>
      <c r="B49" s="2">
        <v>-0.35507978373136673</v>
      </c>
      <c r="C49" s="2">
        <v>0.14183120587692791</v>
      </c>
      <c r="D49" s="2">
        <v>0.64872527543289049</v>
      </c>
      <c r="F49" s="2">
        <v>45</v>
      </c>
      <c r="G49" s="2">
        <v>0.34888872307143798</v>
      </c>
    </row>
    <row r="50" spans="1:7" x14ac:dyDescent="0.3">
      <c r="A50" s="2">
        <v>24</v>
      </c>
      <c r="B50" s="2">
        <v>9.0475344753216502E-2</v>
      </c>
      <c r="C50" s="2">
        <v>0.47819563325668024</v>
      </c>
      <c r="D50" s="2">
        <v>2.1872308846082325</v>
      </c>
      <c r="F50" s="2">
        <v>47</v>
      </c>
      <c r="G50" s="2">
        <v>0.3519894554356322</v>
      </c>
    </row>
    <row r="51" spans="1:7" x14ac:dyDescent="0.3">
      <c r="A51" s="2">
        <v>25</v>
      </c>
      <c r="B51" s="2">
        <v>0.45004703425357317</v>
      </c>
      <c r="C51" s="2">
        <v>0.12072933454117507</v>
      </c>
      <c r="D51" s="2">
        <v>0.55220690199175659</v>
      </c>
      <c r="F51" s="2">
        <v>49</v>
      </c>
      <c r="G51" s="2">
        <v>0.39075852873871719</v>
      </c>
    </row>
    <row r="52" spans="1:7" x14ac:dyDescent="0.3">
      <c r="A52" s="2">
        <v>26</v>
      </c>
      <c r="B52" s="2">
        <v>-9.4184635920527726E-2</v>
      </c>
      <c r="C52" s="2">
        <v>0.21705555878496324</v>
      </c>
      <c r="D52" s="2">
        <v>0.9927958116579837</v>
      </c>
      <c r="F52" s="2">
        <v>51</v>
      </c>
      <c r="G52" s="2">
        <v>0.43600353566989652</v>
      </c>
    </row>
    <row r="53" spans="1:7" x14ac:dyDescent="0.3">
      <c r="A53" s="2">
        <v>27</v>
      </c>
      <c r="B53" s="2">
        <v>0.75927167162284248</v>
      </c>
      <c r="C53" s="2">
        <v>2.3129280873687375E-2</v>
      </c>
      <c r="D53" s="2">
        <v>0.10579159228447596</v>
      </c>
      <c r="F53" s="2">
        <v>53</v>
      </c>
      <c r="G53" s="2">
        <v>0.47899913167335711</v>
      </c>
    </row>
    <row r="54" spans="1:7" x14ac:dyDescent="0.3">
      <c r="A54" s="2">
        <v>28</v>
      </c>
      <c r="B54" s="2">
        <v>0.23265564937097871</v>
      </c>
      <c r="C54" s="2">
        <v>-0.52764769003764278</v>
      </c>
      <c r="D54" s="2">
        <v>-2.4134208754328932</v>
      </c>
      <c r="F54" s="2">
        <v>55</v>
      </c>
      <c r="G54" s="2">
        <v>0.47928731647617012</v>
      </c>
    </row>
    <row r="55" spans="1:7" x14ac:dyDescent="0.3">
      <c r="A55" s="2">
        <v>29</v>
      </c>
      <c r="B55" s="2">
        <v>-0.42886315752218596</v>
      </c>
      <c r="C55" s="2">
        <v>-4.1104763187536641E-3</v>
      </c>
      <c r="D55" s="2">
        <v>-1.8801009732355545E-2</v>
      </c>
      <c r="F55" s="2">
        <v>57</v>
      </c>
      <c r="G55" s="2">
        <v>0.4827307000799429</v>
      </c>
    </row>
    <row r="56" spans="1:7" x14ac:dyDescent="0.3">
      <c r="A56" s="2">
        <v>30</v>
      </c>
      <c r="B56" s="2">
        <v>0.53866502458724475</v>
      </c>
      <c r="C56" s="2">
        <v>0.33459743485148197</v>
      </c>
      <c r="D56" s="2">
        <v>1.5304235181608672</v>
      </c>
      <c r="F56" s="2">
        <v>59</v>
      </c>
      <c r="G56" s="2">
        <v>0.51930284923542869</v>
      </c>
    </row>
    <row r="57" spans="1:7" x14ac:dyDescent="0.3">
      <c r="A57" s="2">
        <v>31</v>
      </c>
      <c r="B57" s="2">
        <v>0.73093705603124826</v>
      </c>
      <c r="C57" s="2">
        <v>0.24112685997677408</v>
      </c>
      <c r="D57" s="2">
        <v>1.102896134073883</v>
      </c>
      <c r="F57" s="2">
        <v>61</v>
      </c>
      <c r="G57" s="2">
        <v>0.52113808370403625</v>
      </c>
    </row>
    <row r="58" spans="1:7" x14ac:dyDescent="0.3">
      <c r="A58" s="2">
        <v>32</v>
      </c>
      <c r="B58" s="2">
        <v>0.53623835635189221</v>
      </c>
      <c r="C58" s="2">
        <v>5.8043672459913931E-2</v>
      </c>
      <c r="D58" s="2">
        <v>0.26548739518134135</v>
      </c>
      <c r="F58" s="2">
        <v>63</v>
      </c>
      <c r="G58" s="2">
        <v>0.56867097800989674</v>
      </c>
    </row>
    <row r="59" spans="1:7" x14ac:dyDescent="0.3">
      <c r="A59" s="2">
        <v>33</v>
      </c>
      <c r="B59" s="2">
        <v>0.13583874815774144</v>
      </c>
      <c r="C59" s="2">
        <v>1.5837482689306265E-2</v>
      </c>
      <c r="D59" s="2">
        <v>7.2439455451708684E-2</v>
      </c>
      <c r="F59" s="2">
        <v>65</v>
      </c>
      <c r="G59" s="2">
        <v>0.57077636879474825</v>
      </c>
    </row>
    <row r="60" spans="1:7" x14ac:dyDescent="0.3">
      <c r="A60" s="2">
        <v>34</v>
      </c>
      <c r="B60" s="2">
        <v>0.77058145144849655</v>
      </c>
      <c r="C60" s="2">
        <v>-0.11047522972525237</v>
      </c>
      <c r="D60" s="2">
        <v>-0.50530539727776969</v>
      </c>
      <c r="F60" s="2">
        <v>67</v>
      </c>
      <c r="G60" s="2">
        <v>0.59428202881180614</v>
      </c>
    </row>
    <row r="61" spans="1:7" x14ac:dyDescent="0.3">
      <c r="A61" s="2">
        <v>35</v>
      </c>
      <c r="B61" s="2">
        <v>0.40858118699764701</v>
      </c>
      <c r="C61" s="2">
        <v>-0.29497203592461918</v>
      </c>
      <c r="D61" s="2">
        <v>-1.3491799217743763</v>
      </c>
      <c r="F61" s="2">
        <v>69</v>
      </c>
      <c r="G61" s="2">
        <v>0.63918755993575394</v>
      </c>
    </row>
    <row r="62" spans="1:7" x14ac:dyDescent="0.3">
      <c r="A62" s="2">
        <v>36</v>
      </c>
      <c r="B62" s="2">
        <v>0.27045932192118094</v>
      </c>
      <c r="C62" s="2">
        <v>7.1765907439609422E-2</v>
      </c>
      <c r="D62" s="2">
        <v>0.32825186659451089</v>
      </c>
      <c r="F62" s="2">
        <v>71</v>
      </c>
      <c r="G62" s="2">
        <v>0.64865269513122292</v>
      </c>
    </row>
    <row r="63" spans="1:7" x14ac:dyDescent="0.3">
      <c r="A63" s="2">
        <v>37</v>
      </c>
      <c r="B63" s="2">
        <v>0.25810490727188817</v>
      </c>
      <c r="C63" s="2">
        <v>0.13265362146682902</v>
      </c>
      <c r="D63" s="2">
        <v>0.60674769414223806</v>
      </c>
      <c r="F63" s="2">
        <v>73</v>
      </c>
      <c r="G63" s="2">
        <v>0.65147185219904247</v>
      </c>
    </row>
    <row r="64" spans="1:7" x14ac:dyDescent="0.3">
      <c r="A64" s="2">
        <v>38</v>
      </c>
      <c r="B64" s="2">
        <v>1.0431536934372625</v>
      </c>
      <c r="C64" s="2">
        <v>4.0505347747021858E-4</v>
      </c>
      <c r="D64" s="2">
        <v>1.8526841615161291E-3</v>
      </c>
      <c r="F64" s="2">
        <v>75</v>
      </c>
      <c r="G64" s="2">
        <v>0.66010622172324418</v>
      </c>
    </row>
    <row r="65" spans="1:7" x14ac:dyDescent="0.3">
      <c r="A65" s="2">
        <v>39</v>
      </c>
      <c r="B65" s="2">
        <v>0.39657174254967154</v>
      </c>
      <c r="C65" s="2">
        <v>3.9431793120224989E-2</v>
      </c>
      <c r="D65" s="2">
        <v>0.18035805797863522</v>
      </c>
      <c r="F65" s="2">
        <v>77</v>
      </c>
      <c r="G65" s="2">
        <v>0.70079022137434688</v>
      </c>
    </row>
    <row r="66" spans="1:7" x14ac:dyDescent="0.3">
      <c r="A66" s="2">
        <v>40</v>
      </c>
      <c r="B66" s="2">
        <v>0.25128365987071821</v>
      </c>
      <c r="C66" s="2">
        <v>0.22800365660545191</v>
      </c>
      <c r="D66" s="2">
        <v>1.0428715882132904</v>
      </c>
      <c r="F66" s="2">
        <v>79</v>
      </c>
      <c r="G66" s="2">
        <v>0.70208572143582493</v>
      </c>
    </row>
    <row r="67" spans="1:7" x14ac:dyDescent="0.3">
      <c r="A67" s="2">
        <v>41</v>
      </c>
      <c r="B67" s="2">
        <v>0.18978835156412033</v>
      </c>
      <c r="C67" s="2">
        <v>-6.5185078813157216E-3</v>
      </c>
      <c r="D67" s="2">
        <v>-2.9815165108216198E-2</v>
      </c>
      <c r="F67" s="2">
        <v>81</v>
      </c>
      <c r="G67" s="2">
        <v>0.7181694053913068</v>
      </c>
    </row>
    <row r="68" spans="1:7" x14ac:dyDescent="0.3">
      <c r="A68" s="2">
        <v>42</v>
      </c>
      <c r="B68" s="2">
        <v>0.16830907192770117</v>
      </c>
      <c r="C68" s="2">
        <v>0.14344478912805309</v>
      </c>
      <c r="D68" s="2">
        <v>0.65610568394417679</v>
      </c>
      <c r="F68" s="2">
        <v>83</v>
      </c>
      <c r="G68" s="2">
        <v>0.78240095249652986</v>
      </c>
    </row>
    <row r="69" spans="1:7" x14ac:dyDescent="0.3">
      <c r="A69" s="2">
        <v>43</v>
      </c>
      <c r="B69" s="2">
        <v>3.4419452101717457E-2</v>
      </c>
      <c r="C69" s="2">
        <v>-0.17228807278868027</v>
      </c>
      <c r="D69" s="2">
        <v>-0.78803269550301458</v>
      </c>
      <c r="F69" s="2">
        <v>85</v>
      </c>
      <c r="G69" s="2">
        <v>0.8070612399172391</v>
      </c>
    </row>
    <row r="70" spans="1:7" x14ac:dyDescent="0.3">
      <c r="A70" s="2">
        <v>44</v>
      </c>
      <c r="B70" s="2">
        <v>0.38408315086013334</v>
      </c>
      <c r="C70" s="2">
        <v>-0.4259973023390482</v>
      </c>
      <c r="D70" s="2">
        <v>-1.948479642296568</v>
      </c>
      <c r="F70" s="2">
        <v>87</v>
      </c>
      <c r="G70" s="2">
        <v>0.80827850958276781</v>
      </c>
    </row>
    <row r="71" spans="1:7" x14ac:dyDescent="0.3">
      <c r="A71" s="2">
        <v>45</v>
      </c>
      <c r="B71" s="2">
        <v>-0.13070439051080818</v>
      </c>
      <c r="C71" s="2">
        <v>-0.3227529460110608</v>
      </c>
      <c r="D71" s="2">
        <v>-1.4762477164544956</v>
      </c>
      <c r="F71" s="2">
        <v>89</v>
      </c>
      <c r="G71" s="2">
        <v>0.85284581801499681</v>
      </c>
    </row>
    <row r="72" spans="1:7" x14ac:dyDescent="0.3">
      <c r="A72" s="2">
        <v>46</v>
      </c>
      <c r="B72" s="2">
        <v>0.99694111394116125</v>
      </c>
      <c r="C72" s="2">
        <v>-0.14409529592616444</v>
      </c>
      <c r="D72" s="2">
        <v>-0.65908105314566223</v>
      </c>
      <c r="F72" s="2">
        <v>91</v>
      </c>
      <c r="G72" s="2">
        <v>0.87326245943872671</v>
      </c>
    </row>
    <row r="73" spans="1:7" x14ac:dyDescent="0.3">
      <c r="A73" s="2">
        <v>47</v>
      </c>
      <c r="B73" s="2">
        <v>0.80599671315359855</v>
      </c>
      <c r="C73" s="2">
        <v>1.0645267636405498E-3</v>
      </c>
      <c r="D73" s="2">
        <v>4.869065405448539E-3</v>
      </c>
      <c r="F73" s="2">
        <v>93</v>
      </c>
      <c r="G73" s="2">
        <v>0.88292279060259871</v>
      </c>
    </row>
    <row r="74" spans="1:7" x14ac:dyDescent="0.3">
      <c r="A74" s="2">
        <v>48</v>
      </c>
      <c r="B74" s="2">
        <v>0.98858384137509792</v>
      </c>
      <c r="C74" s="2">
        <v>-0.10566105077249921</v>
      </c>
      <c r="D74" s="2">
        <v>-0.48328570458885584</v>
      </c>
      <c r="F74" s="2">
        <v>95</v>
      </c>
      <c r="G74" s="2">
        <v>0.97206391600802233</v>
      </c>
    </row>
    <row r="75" spans="1:7" x14ac:dyDescent="0.3">
      <c r="A75" s="2">
        <v>49</v>
      </c>
      <c r="B75" s="2">
        <v>0.89606020363352035</v>
      </c>
      <c r="C75" s="2">
        <v>9.3122547622027207E-2</v>
      </c>
      <c r="D75" s="2">
        <v>0.42593553359147801</v>
      </c>
      <c r="F75" s="2">
        <v>97</v>
      </c>
      <c r="G75" s="2">
        <v>0.98918275125554755</v>
      </c>
    </row>
    <row r="76" spans="1:7" ht="15" thickBot="1" x14ac:dyDescent="0.35">
      <c r="A76" s="3">
        <v>50</v>
      </c>
      <c r="B76" s="3">
        <v>-0.25651319487389868</v>
      </c>
      <c r="C76" s="3">
        <v>-0.37241894285436505</v>
      </c>
      <c r="D76" s="3">
        <v>-1.703416253044248</v>
      </c>
      <c r="F76" s="3">
        <v>99</v>
      </c>
      <c r="G76" s="3">
        <v>1.0435587469147327</v>
      </c>
    </row>
  </sheetData>
  <sortState xmlns:xlrd2="http://schemas.microsoft.com/office/spreadsheetml/2017/richdata2" ref="G27:G76">
    <sortCondition ref="G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1952-8DE2-483F-BCE5-0420C1A961C3}">
  <dimension ref="A1:L51"/>
  <sheetViews>
    <sheetView tabSelected="1" workbookViewId="0">
      <selection activeCell="E19" sqref="E19"/>
    </sheetView>
  </sheetViews>
  <sheetFormatPr defaultRowHeight="14.4" x14ac:dyDescent="0.3"/>
  <cols>
    <col min="1" max="1" width="3" bestFit="1" customWidth="1"/>
    <col min="2" max="2" width="14.6640625" customWidth="1"/>
    <col min="3" max="3" width="15.44140625" customWidth="1"/>
    <col min="4" max="4" width="14.21875" customWidth="1"/>
    <col min="5" max="5" width="17.5546875" customWidth="1"/>
    <col min="6" max="6" width="19.5546875" customWidth="1"/>
    <col min="7" max="7" width="21.6640625" customWidth="1"/>
    <col min="8" max="8" width="12" bestFit="1" customWidth="1"/>
    <col min="9" max="9" width="12.6640625" bestFit="1" customWidth="1"/>
    <col min="10" max="12" width="12" bestFit="1" customWidth="1"/>
  </cols>
  <sheetData>
    <row r="1" spans="1:12" x14ac:dyDescent="0.3">
      <c r="A1" t="s">
        <v>1</v>
      </c>
      <c r="B1" s="1" t="s">
        <v>4</v>
      </c>
      <c r="C1" s="1" t="s">
        <v>5</v>
      </c>
      <c r="D1" s="1" t="s">
        <v>7</v>
      </c>
      <c r="E1" s="1" t="s">
        <v>6</v>
      </c>
      <c r="F1" s="1" t="s">
        <v>8</v>
      </c>
      <c r="G1" s="1"/>
      <c r="H1" s="1" t="s">
        <v>11</v>
      </c>
      <c r="I1" s="1" t="s">
        <v>9</v>
      </c>
      <c r="J1" s="1" t="s">
        <v>2</v>
      </c>
      <c r="K1" s="1" t="s">
        <v>3</v>
      </c>
      <c r="L1" s="1" t="s">
        <v>10</v>
      </c>
    </row>
    <row r="2" spans="1:12" x14ac:dyDescent="0.3">
      <c r="A2">
        <v>1</v>
      </c>
      <c r="B2">
        <v>3013</v>
      </c>
      <c r="C2">
        <f>B2/1000</f>
        <v>3.0129999999999999</v>
      </c>
      <c r="D2">
        <v>73</v>
      </c>
      <c r="E2">
        <v>274</v>
      </c>
      <c r="F2">
        <v>59</v>
      </c>
      <c r="H2">
        <f>LOG10(B2)</f>
        <v>3.4789991316733571</v>
      </c>
      <c r="I2">
        <f>LOG10(C2)</f>
        <v>0.47899913167335711</v>
      </c>
      <c r="J2">
        <f>LOG10(D2)</f>
        <v>1.8633228601204559</v>
      </c>
      <c r="K2">
        <f>LOG10(E2)</f>
        <v>2.4377505628203879</v>
      </c>
      <c r="L2">
        <f>LOG10(F2)</f>
        <v>1.7708520116421442</v>
      </c>
    </row>
    <row r="3" spans="1:12" x14ac:dyDescent="0.3">
      <c r="A3">
        <v>2</v>
      </c>
      <c r="B3">
        <v>3320</v>
      </c>
      <c r="C3">
        <f t="shared" ref="C3:C51" si="0">B3/1000</f>
        <v>3.32</v>
      </c>
      <c r="D3">
        <v>95</v>
      </c>
      <c r="E3">
        <v>309</v>
      </c>
      <c r="F3">
        <v>76</v>
      </c>
      <c r="H3">
        <f t="shared" ref="H3:L51" si="1">LOG10(B3)</f>
        <v>3.5211380837040362</v>
      </c>
      <c r="I3">
        <f t="shared" si="1"/>
        <v>0.52113808370403625</v>
      </c>
      <c r="J3">
        <f t="shared" si="1"/>
        <v>1.9777236052888478</v>
      </c>
      <c r="K3">
        <f t="shared" si="1"/>
        <v>2.4899584794248346</v>
      </c>
      <c r="L3">
        <f t="shared" si="1"/>
        <v>1.8808135922807914</v>
      </c>
    </row>
    <row r="4" spans="1:12" x14ac:dyDescent="0.3">
      <c r="A4">
        <v>3</v>
      </c>
      <c r="B4">
        <v>3306</v>
      </c>
      <c r="C4">
        <f t="shared" si="0"/>
        <v>3.306</v>
      </c>
      <c r="D4">
        <v>80</v>
      </c>
      <c r="E4">
        <v>273</v>
      </c>
      <c r="F4">
        <v>70</v>
      </c>
      <c r="H4">
        <f t="shared" si="1"/>
        <v>3.5193028492354288</v>
      </c>
      <c r="I4">
        <f t="shared" si="1"/>
        <v>0.51930284923542869</v>
      </c>
      <c r="J4">
        <f t="shared" si="1"/>
        <v>1.9030899869919435</v>
      </c>
      <c r="K4">
        <f t="shared" si="1"/>
        <v>2.436162647040756</v>
      </c>
      <c r="L4">
        <f t="shared" si="1"/>
        <v>1.8450980400142569</v>
      </c>
    </row>
    <row r="5" spans="1:12" x14ac:dyDescent="0.3">
      <c r="A5">
        <v>4</v>
      </c>
      <c r="B5">
        <v>2249</v>
      </c>
      <c r="C5">
        <f t="shared" si="0"/>
        <v>2.2490000000000001</v>
      </c>
      <c r="D5">
        <v>40</v>
      </c>
      <c r="E5">
        <v>86</v>
      </c>
      <c r="F5">
        <v>33</v>
      </c>
      <c r="H5">
        <f t="shared" si="1"/>
        <v>3.351989455435632</v>
      </c>
      <c r="I5">
        <f t="shared" si="1"/>
        <v>0.3519894554356322</v>
      </c>
      <c r="J5">
        <f t="shared" si="1"/>
        <v>1.6020599913279623</v>
      </c>
      <c r="K5">
        <f t="shared" si="1"/>
        <v>1.9344984512435677</v>
      </c>
      <c r="L5">
        <f t="shared" si="1"/>
        <v>1.5185139398778875</v>
      </c>
    </row>
    <row r="6" spans="1:12" x14ac:dyDescent="0.3">
      <c r="A6">
        <v>5</v>
      </c>
      <c r="B6">
        <v>5036</v>
      </c>
      <c r="C6">
        <f t="shared" si="0"/>
        <v>5.0359999999999996</v>
      </c>
      <c r="D6">
        <v>286</v>
      </c>
      <c r="E6">
        <v>364</v>
      </c>
      <c r="F6">
        <v>152</v>
      </c>
      <c r="H6">
        <f t="shared" si="1"/>
        <v>3.7020857214358251</v>
      </c>
      <c r="I6">
        <f t="shared" si="1"/>
        <v>0.70208572143582493</v>
      </c>
      <c r="J6">
        <f t="shared" si="1"/>
        <v>2.4563660331290431</v>
      </c>
      <c r="K6">
        <f t="shared" si="1"/>
        <v>2.5611013836490559</v>
      </c>
      <c r="L6">
        <f t="shared" si="1"/>
        <v>2.1818435879447726</v>
      </c>
    </row>
    <row r="7" spans="1:12" x14ac:dyDescent="0.3">
      <c r="A7">
        <v>6</v>
      </c>
      <c r="B7">
        <v>5021</v>
      </c>
      <c r="C7">
        <f t="shared" si="0"/>
        <v>5.0209999999999999</v>
      </c>
      <c r="D7">
        <v>67</v>
      </c>
      <c r="E7">
        <v>620</v>
      </c>
      <c r="F7">
        <v>27</v>
      </c>
      <c r="H7">
        <f t="shared" si="1"/>
        <v>3.7007902213743469</v>
      </c>
      <c r="I7">
        <f t="shared" si="1"/>
        <v>0.70079022137434688</v>
      </c>
      <c r="J7">
        <f t="shared" si="1"/>
        <v>1.8260748027008264</v>
      </c>
      <c r="K7">
        <f t="shared" si="1"/>
        <v>2.7923916894982539</v>
      </c>
      <c r="L7">
        <f t="shared" si="1"/>
        <v>1.4313637641589874</v>
      </c>
    </row>
    <row r="8" spans="1:12" x14ac:dyDescent="0.3">
      <c r="A8">
        <v>7</v>
      </c>
      <c r="B8">
        <v>2233</v>
      </c>
      <c r="C8">
        <f t="shared" si="0"/>
        <v>2.2330000000000001</v>
      </c>
      <c r="D8">
        <v>59</v>
      </c>
      <c r="E8">
        <v>142</v>
      </c>
      <c r="F8">
        <v>53</v>
      </c>
      <c r="H8">
        <f t="shared" si="1"/>
        <v>3.3488887230714379</v>
      </c>
      <c r="I8">
        <f t="shared" si="1"/>
        <v>0.34888872307143798</v>
      </c>
      <c r="J8">
        <f t="shared" si="1"/>
        <v>1.7708520116421442</v>
      </c>
      <c r="K8">
        <f t="shared" si="1"/>
        <v>2.1522883443830563</v>
      </c>
      <c r="L8">
        <f t="shared" si="1"/>
        <v>1.7242758696007889</v>
      </c>
    </row>
    <row r="9" spans="1:12" x14ac:dyDescent="0.3">
      <c r="A9">
        <v>8</v>
      </c>
      <c r="B9">
        <v>5226</v>
      </c>
      <c r="C9">
        <f t="shared" si="0"/>
        <v>5.226</v>
      </c>
      <c r="D9">
        <v>54</v>
      </c>
      <c r="E9">
        <v>76</v>
      </c>
      <c r="F9">
        <v>39</v>
      </c>
      <c r="H9">
        <f t="shared" si="1"/>
        <v>3.7181694053913068</v>
      </c>
      <c r="I9">
        <f t="shared" si="1"/>
        <v>0.7181694053913068</v>
      </c>
      <c r="J9">
        <f t="shared" si="1"/>
        <v>1.7323937598229686</v>
      </c>
      <c r="K9">
        <f t="shared" si="1"/>
        <v>1.8808135922807914</v>
      </c>
      <c r="L9">
        <f t="shared" si="1"/>
        <v>1.5910646070264991</v>
      </c>
    </row>
    <row r="10" spans="1:12" x14ac:dyDescent="0.3">
      <c r="A10">
        <v>9</v>
      </c>
      <c r="B10">
        <v>829</v>
      </c>
      <c r="C10">
        <f t="shared" si="0"/>
        <v>0.82899999999999996</v>
      </c>
      <c r="D10">
        <v>14</v>
      </c>
      <c r="E10">
        <v>20</v>
      </c>
      <c r="F10">
        <v>8</v>
      </c>
      <c r="H10">
        <f t="shared" si="1"/>
        <v>2.9185545305502734</v>
      </c>
      <c r="I10">
        <f t="shared" si="1"/>
        <v>-8.1445469449726471E-2</v>
      </c>
      <c r="J10">
        <f t="shared" si="1"/>
        <v>1.146128035678238</v>
      </c>
      <c r="K10">
        <f t="shared" si="1"/>
        <v>1.3010299956639813</v>
      </c>
      <c r="L10">
        <f t="shared" si="1"/>
        <v>0.90308998699194354</v>
      </c>
    </row>
    <row r="11" spans="1:12" x14ac:dyDescent="0.3">
      <c r="A11">
        <v>10</v>
      </c>
      <c r="B11">
        <v>1458</v>
      </c>
      <c r="C11">
        <f t="shared" si="0"/>
        <v>1.458</v>
      </c>
      <c r="D11">
        <v>59</v>
      </c>
      <c r="E11">
        <v>106</v>
      </c>
      <c r="F11">
        <v>59</v>
      </c>
      <c r="H11">
        <f t="shared" si="1"/>
        <v>3.163757523981956</v>
      </c>
      <c r="I11">
        <f t="shared" si="1"/>
        <v>0.16375752398195581</v>
      </c>
      <c r="J11">
        <f t="shared" si="1"/>
        <v>1.7708520116421442</v>
      </c>
      <c r="K11">
        <f t="shared" si="1"/>
        <v>2.0253058652647704</v>
      </c>
      <c r="L11">
        <f t="shared" si="1"/>
        <v>1.7708520116421442</v>
      </c>
    </row>
    <row r="12" spans="1:12" x14ac:dyDescent="0.3">
      <c r="A12">
        <v>11</v>
      </c>
      <c r="B12">
        <v>4453</v>
      </c>
      <c r="C12">
        <f t="shared" si="0"/>
        <v>4.4530000000000003</v>
      </c>
      <c r="D12">
        <v>217</v>
      </c>
      <c r="E12">
        <v>277</v>
      </c>
      <c r="F12">
        <v>134</v>
      </c>
      <c r="H12">
        <f t="shared" si="1"/>
        <v>3.648652695131223</v>
      </c>
      <c r="I12">
        <f t="shared" si="1"/>
        <v>0.64865269513122292</v>
      </c>
      <c r="J12">
        <f t="shared" si="1"/>
        <v>2.3364597338485296</v>
      </c>
      <c r="K12">
        <f t="shared" si="1"/>
        <v>2.4424797690644486</v>
      </c>
      <c r="L12">
        <f t="shared" si="1"/>
        <v>2.1271047983648077</v>
      </c>
    </row>
    <row r="13" spans="1:12" x14ac:dyDescent="0.3">
      <c r="A13">
        <v>12</v>
      </c>
      <c r="B13">
        <v>1390</v>
      </c>
      <c r="C13">
        <f t="shared" si="0"/>
        <v>1.39</v>
      </c>
      <c r="D13">
        <v>37</v>
      </c>
      <c r="E13">
        <v>60</v>
      </c>
      <c r="F13">
        <v>14</v>
      </c>
      <c r="H13">
        <f t="shared" si="1"/>
        <v>3.143014800254095</v>
      </c>
      <c r="I13">
        <f t="shared" si="1"/>
        <v>0.14301480025409505</v>
      </c>
      <c r="J13">
        <f t="shared" si="1"/>
        <v>1.568201724066995</v>
      </c>
      <c r="K13">
        <f t="shared" si="1"/>
        <v>1.7781512503836436</v>
      </c>
      <c r="L13">
        <f t="shared" si="1"/>
        <v>1.146128035678238</v>
      </c>
    </row>
    <row r="14" spans="1:12" x14ac:dyDescent="0.3">
      <c r="A14">
        <v>13</v>
      </c>
      <c r="B14">
        <v>3039</v>
      </c>
      <c r="C14">
        <f t="shared" si="0"/>
        <v>3.0390000000000001</v>
      </c>
      <c r="D14">
        <v>174</v>
      </c>
      <c r="E14">
        <v>223</v>
      </c>
      <c r="F14">
        <v>136</v>
      </c>
      <c r="H14">
        <f t="shared" si="1"/>
        <v>3.482730700079943</v>
      </c>
      <c r="I14">
        <f t="shared" si="1"/>
        <v>0.4827307000799429</v>
      </c>
      <c r="J14">
        <f t="shared" si="1"/>
        <v>2.2405492482825999</v>
      </c>
      <c r="K14">
        <f t="shared" si="1"/>
        <v>2.3483048630481607</v>
      </c>
      <c r="L14">
        <f t="shared" si="1"/>
        <v>2.1335389083702174</v>
      </c>
    </row>
    <row r="15" spans="1:12" x14ac:dyDescent="0.3">
      <c r="A15">
        <v>14</v>
      </c>
      <c r="B15">
        <v>525</v>
      </c>
      <c r="C15">
        <f t="shared" si="0"/>
        <v>0.52500000000000002</v>
      </c>
      <c r="D15">
        <v>12</v>
      </c>
      <c r="E15">
        <v>21</v>
      </c>
      <c r="F15">
        <v>9</v>
      </c>
      <c r="H15">
        <f t="shared" si="1"/>
        <v>2.720159303405957</v>
      </c>
      <c r="I15">
        <f t="shared" si="1"/>
        <v>-0.27984069659404309</v>
      </c>
      <c r="J15">
        <f t="shared" si="1"/>
        <v>1.0791812460476249</v>
      </c>
      <c r="K15">
        <f t="shared" si="1"/>
        <v>1.3222192947339193</v>
      </c>
      <c r="L15">
        <f t="shared" si="1"/>
        <v>0.95424250943932487</v>
      </c>
    </row>
    <row r="16" spans="1:12" x14ac:dyDescent="0.3">
      <c r="A16">
        <v>15</v>
      </c>
      <c r="B16">
        <v>6431</v>
      </c>
      <c r="C16">
        <f t="shared" si="0"/>
        <v>6.431</v>
      </c>
      <c r="D16">
        <v>377</v>
      </c>
      <c r="E16">
        <v>624</v>
      </c>
      <c r="F16">
        <v>245</v>
      </c>
      <c r="H16">
        <f t="shared" si="1"/>
        <v>3.808278509582768</v>
      </c>
      <c r="I16">
        <f t="shared" si="1"/>
        <v>0.80827850958276781</v>
      </c>
      <c r="J16">
        <f t="shared" si="1"/>
        <v>2.576341350205793</v>
      </c>
      <c r="K16">
        <f t="shared" si="1"/>
        <v>2.7951845896824241</v>
      </c>
      <c r="L16">
        <f t="shared" si="1"/>
        <v>2.3891660843645326</v>
      </c>
    </row>
    <row r="17" spans="1:12" x14ac:dyDescent="0.3">
      <c r="A17">
        <v>16</v>
      </c>
      <c r="B17">
        <v>1269</v>
      </c>
      <c r="C17">
        <f t="shared" si="0"/>
        <v>1.2689999999999999</v>
      </c>
      <c r="D17">
        <v>46</v>
      </c>
      <c r="E17">
        <v>83</v>
      </c>
      <c r="F17">
        <v>46</v>
      </c>
      <c r="H17">
        <f t="shared" si="1"/>
        <v>3.1034616220947049</v>
      </c>
      <c r="I17">
        <f t="shared" si="1"/>
        <v>0.10346162209470475</v>
      </c>
      <c r="J17">
        <f t="shared" si="1"/>
        <v>1.6627578316815741</v>
      </c>
      <c r="K17">
        <f t="shared" si="1"/>
        <v>1.919078092376074</v>
      </c>
      <c r="L17">
        <f t="shared" si="1"/>
        <v>1.6627578316815741</v>
      </c>
    </row>
    <row r="18" spans="1:12" x14ac:dyDescent="0.3">
      <c r="A18">
        <v>17</v>
      </c>
      <c r="B18">
        <v>1183</v>
      </c>
      <c r="C18">
        <f t="shared" si="0"/>
        <v>1.1830000000000001</v>
      </c>
      <c r="D18">
        <v>22</v>
      </c>
      <c r="E18">
        <v>23</v>
      </c>
      <c r="F18">
        <v>17</v>
      </c>
      <c r="H18">
        <f t="shared" si="1"/>
        <v>3.0729847446279304</v>
      </c>
      <c r="I18">
        <f t="shared" si="1"/>
        <v>7.2984744627930392E-2</v>
      </c>
      <c r="J18">
        <f t="shared" si="1"/>
        <v>1.3424226808222062</v>
      </c>
      <c r="K18">
        <f t="shared" si="1"/>
        <v>1.3617278360175928</v>
      </c>
      <c r="L18">
        <f t="shared" si="1"/>
        <v>1.2304489213782739</v>
      </c>
    </row>
    <row r="19" spans="1:12" x14ac:dyDescent="0.3">
      <c r="A19">
        <v>18</v>
      </c>
      <c r="B19">
        <v>4357</v>
      </c>
      <c r="C19">
        <f t="shared" si="0"/>
        <v>4.3570000000000002</v>
      </c>
      <c r="D19">
        <v>102</v>
      </c>
      <c r="E19">
        <v>195</v>
      </c>
      <c r="F19">
        <v>83</v>
      </c>
      <c r="H19">
        <f t="shared" si="1"/>
        <v>3.6391875599357539</v>
      </c>
      <c r="I19">
        <f t="shared" si="1"/>
        <v>0.63918755993575394</v>
      </c>
      <c r="J19">
        <f t="shared" si="1"/>
        <v>2.0086001717619175</v>
      </c>
      <c r="K19">
        <f t="shared" si="1"/>
        <v>2.2900346113625178</v>
      </c>
      <c r="L19">
        <f t="shared" si="1"/>
        <v>1.919078092376074</v>
      </c>
    </row>
    <row r="20" spans="1:12" x14ac:dyDescent="0.3">
      <c r="A20">
        <v>19</v>
      </c>
      <c r="B20">
        <v>987</v>
      </c>
      <c r="C20">
        <f t="shared" si="0"/>
        <v>0.98699999999999999</v>
      </c>
      <c r="D20">
        <v>21</v>
      </c>
      <c r="E20">
        <v>27</v>
      </c>
      <c r="F20">
        <v>15</v>
      </c>
      <c r="H20">
        <f t="shared" si="1"/>
        <v>2.9943171526696366</v>
      </c>
      <c r="I20">
        <f t="shared" si="1"/>
        <v>-5.6828473303632727E-3</v>
      </c>
      <c r="J20">
        <f t="shared" si="1"/>
        <v>1.3222192947339193</v>
      </c>
      <c r="K20">
        <f t="shared" si="1"/>
        <v>1.4313637641589874</v>
      </c>
      <c r="L20">
        <f t="shared" si="1"/>
        <v>1.1760912590556813</v>
      </c>
    </row>
    <row r="21" spans="1:12" x14ac:dyDescent="0.3">
      <c r="A21">
        <v>20</v>
      </c>
      <c r="B21">
        <v>750</v>
      </c>
      <c r="C21">
        <f t="shared" si="0"/>
        <v>0.75</v>
      </c>
      <c r="D21">
        <v>31</v>
      </c>
      <c r="E21">
        <v>44</v>
      </c>
      <c r="F21">
        <v>22</v>
      </c>
      <c r="H21">
        <f t="shared" si="1"/>
        <v>2.8750612633917001</v>
      </c>
      <c r="I21">
        <f t="shared" si="1"/>
        <v>-0.12493873660829995</v>
      </c>
      <c r="J21">
        <f t="shared" si="1"/>
        <v>1.4913616938342726</v>
      </c>
      <c r="K21">
        <f t="shared" si="1"/>
        <v>1.6434526764861874</v>
      </c>
      <c r="L21">
        <f t="shared" si="1"/>
        <v>1.3424226808222062</v>
      </c>
    </row>
    <row r="22" spans="1:12" x14ac:dyDescent="0.3">
      <c r="A22">
        <v>21</v>
      </c>
      <c r="B22">
        <v>4482</v>
      </c>
      <c r="C22">
        <f t="shared" si="0"/>
        <v>4.4820000000000002</v>
      </c>
      <c r="D22">
        <v>26</v>
      </c>
      <c r="E22">
        <v>32</v>
      </c>
      <c r="F22">
        <v>11</v>
      </c>
      <c r="H22">
        <f t="shared" si="1"/>
        <v>3.6514718521990424</v>
      </c>
      <c r="I22">
        <f t="shared" si="1"/>
        <v>0.65147185219904247</v>
      </c>
      <c r="J22">
        <f t="shared" si="1"/>
        <v>1.414973347970818</v>
      </c>
      <c r="K22">
        <f t="shared" si="1"/>
        <v>1.505149978319906</v>
      </c>
      <c r="L22">
        <f t="shared" si="1"/>
        <v>1.0413926851582251</v>
      </c>
    </row>
    <row r="23" spans="1:12" x14ac:dyDescent="0.3">
      <c r="A23">
        <v>22</v>
      </c>
      <c r="B23">
        <v>380</v>
      </c>
      <c r="C23">
        <f t="shared" si="0"/>
        <v>0.38</v>
      </c>
      <c r="D23">
        <v>21</v>
      </c>
      <c r="E23">
        <v>47</v>
      </c>
      <c r="F23">
        <v>22</v>
      </c>
      <c r="H23">
        <f t="shared" si="1"/>
        <v>2.5797835966168101</v>
      </c>
      <c r="I23">
        <f t="shared" si="1"/>
        <v>-0.42021640338318983</v>
      </c>
      <c r="J23">
        <f t="shared" si="1"/>
        <v>1.3222192947339193</v>
      </c>
      <c r="K23">
        <f t="shared" si="1"/>
        <v>1.6720978579357175</v>
      </c>
      <c r="L23">
        <f t="shared" si="1"/>
        <v>1.3424226808222062</v>
      </c>
    </row>
    <row r="24" spans="1:12" x14ac:dyDescent="0.3">
      <c r="A24">
        <v>23</v>
      </c>
      <c r="B24">
        <v>612</v>
      </c>
      <c r="C24">
        <f t="shared" si="0"/>
        <v>0.61199999999999999</v>
      </c>
      <c r="D24">
        <v>8</v>
      </c>
      <c r="E24">
        <v>11</v>
      </c>
      <c r="F24">
        <v>7</v>
      </c>
      <c r="H24">
        <f t="shared" si="1"/>
        <v>2.7867514221455614</v>
      </c>
      <c r="I24">
        <f t="shared" si="1"/>
        <v>-0.21324857785443882</v>
      </c>
      <c r="J24">
        <f t="shared" si="1"/>
        <v>0.90308998699194354</v>
      </c>
      <c r="K24">
        <f t="shared" si="1"/>
        <v>1.0413926851582251</v>
      </c>
      <c r="L24">
        <f t="shared" si="1"/>
        <v>0.84509804001425681</v>
      </c>
    </row>
    <row r="25" spans="1:12" x14ac:dyDescent="0.3">
      <c r="A25">
        <v>24</v>
      </c>
      <c r="B25">
        <v>3704</v>
      </c>
      <c r="C25">
        <f t="shared" si="0"/>
        <v>3.7040000000000002</v>
      </c>
      <c r="D25">
        <v>32</v>
      </c>
      <c r="E25">
        <v>41</v>
      </c>
      <c r="F25">
        <v>21</v>
      </c>
      <c r="H25">
        <f t="shared" si="1"/>
        <v>3.5686709780098966</v>
      </c>
      <c r="I25">
        <f t="shared" si="1"/>
        <v>0.56867097800989674</v>
      </c>
      <c r="J25">
        <f t="shared" si="1"/>
        <v>1.505149978319906</v>
      </c>
      <c r="K25">
        <f t="shared" si="1"/>
        <v>1.6127838567197355</v>
      </c>
      <c r="L25">
        <f t="shared" si="1"/>
        <v>1.3222192947339193</v>
      </c>
    </row>
    <row r="26" spans="1:12" x14ac:dyDescent="0.3">
      <c r="A26">
        <v>25</v>
      </c>
      <c r="B26">
        <v>3722</v>
      </c>
      <c r="C26">
        <f t="shared" si="0"/>
        <v>3.722</v>
      </c>
      <c r="D26">
        <v>122</v>
      </c>
      <c r="E26">
        <v>159</v>
      </c>
      <c r="F26">
        <v>93</v>
      </c>
      <c r="H26">
        <f t="shared" si="1"/>
        <v>3.570776368794748</v>
      </c>
      <c r="I26">
        <f t="shared" si="1"/>
        <v>0.57077636879474825</v>
      </c>
      <c r="J26">
        <f t="shared" si="1"/>
        <v>2.0863598306747484</v>
      </c>
      <c r="K26">
        <f t="shared" si="1"/>
        <v>2.2013971243204513</v>
      </c>
      <c r="L26">
        <f t="shared" si="1"/>
        <v>1.968482948553935</v>
      </c>
    </row>
    <row r="27" spans="1:12" x14ac:dyDescent="0.3">
      <c r="A27">
        <v>26</v>
      </c>
      <c r="B27">
        <v>1327</v>
      </c>
      <c r="C27">
        <f t="shared" si="0"/>
        <v>1.327</v>
      </c>
      <c r="D27">
        <v>15</v>
      </c>
      <c r="E27">
        <v>23</v>
      </c>
      <c r="F27">
        <v>10</v>
      </c>
      <c r="H27">
        <f t="shared" si="1"/>
        <v>3.1228709228644354</v>
      </c>
      <c r="I27">
        <f t="shared" si="1"/>
        <v>0.1228709228644355</v>
      </c>
      <c r="J27">
        <f t="shared" si="1"/>
        <v>1.1760912590556813</v>
      </c>
      <c r="K27">
        <f t="shared" si="1"/>
        <v>1.3617278360175928</v>
      </c>
      <c r="L27">
        <f t="shared" si="1"/>
        <v>1</v>
      </c>
    </row>
    <row r="28" spans="1:12" x14ac:dyDescent="0.3">
      <c r="A28">
        <v>27</v>
      </c>
      <c r="B28">
        <v>6059</v>
      </c>
      <c r="C28">
        <f t="shared" si="0"/>
        <v>6.0590000000000002</v>
      </c>
      <c r="D28">
        <v>244</v>
      </c>
      <c r="E28">
        <v>432</v>
      </c>
      <c r="F28">
        <v>150</v>
      </c>
      <c r="H28">
        <f t="shared" si="1"/>
        <v>3.7824009524965296</v>
      </c>
      <c r="I28">
        <f t="shared" si="1"/>
        <v>0.78240095249652986</v>
      </c>
      <c r="J28">
        <f t="shared" si="1"/>
        <v>2.3873898263387292</v>
      </c>
      <c r="K28">
        <f t="shared" si="1"/>
        <v>2.6354837468149119</v>
      </c>
      <c r="L28">
        <f t="shared" si="1"/>
        <v>2.1760912590556813</v>
      </c>
    </row>
    <row r="29" spans="1:12" x14ac:dyDescent="0.3">
      <c r="A29">
        <v>28</v>
      </c>
      <c r="B29">
        <v>507</v>
      </c>
      <c r="C29">
        <f t="shared" si="0"/>
        <v>0.50700000000000001</v>
      </c>
      <c r="D29">
        <v>76</v>
      </c>
      <c r="E29">
        <v>71</v>
      </c>
      <c r="F29">
        <v>61</v>
      </c>
      <c r="H29">
        <f t="shared" si="1"/>
        <v>2.705007959333336</v>
      </c>
      <c r="I29">
        <f t="shared" si="1"/>
        <v>-0.29499204066666401</v>
      </c>
      <c r="J29">
        <f t="shared" si="1"/>
        <v>1.8808135922807914</v>
      </c>
      <c r="K29">
        <f t="shared" si="1"/>
        <v>1.8512583487190752</v>
      </c>
      <c r="L29">
        <f t="shared" si="1"/>
        <v>1.7853298350107671</v>
      </c>
    </row>
    <row r="30" spans="1:12" x14ac:dyDescent="0.3">
      <c r="A30">
        <v>29</v>
      </c>
      <c r="B30">
        <v>369</v>
      </c>
      <c r="C30">
        <f t="shared" si="0"/>
        <v>0.36899999999999999</v>
      </c>
      <c r="D30">
        <v>8</v>
      </c>
      <c r="E30">
        <v>11</v>
      </c>
      <c r="F30">
        <v>10</v>
      </c>
      <c r="H30">
        <f t="shared" si="1"/>
        <v>2.5670263661590602</v>
      </c>
      <c r="I30">
        <f t="shared" si="1"/>
        <v>-0.43297363384093962</v>
      </c>
      <c r="J30">
        <f t="shared" si="1"/>
        <v>0.90308998699194354</v>
      </c>
      <c r="K30">
        <f t="shared" si="1"/>
        <v>1.0413926851582251</v>
      </c>
      <c r="L30">
        <f t="shared" si="1"/>
        <v>1</v>
      </c>
    </row>
    <row r="31" spans="1:12" x14ac:dyDescent="0.3">
      <c r="A31">
        <v>30</v>
      </c>
      <c r="B31">
        <v>7469</v>
      </c>
      <c r="C31">
        <f t="shared" si="0"/>
        <v>7.4690000000000003</v>
      </c>
      <c r="D31">
        <v>87</v>
      </c>
      <c r="E31">
        <v>262</v>
      </c>
      <c r="F31">
        <v>63</v>
      </c>
      <c r="H31">
        <f t="shared" si="1"/>
        <v>3.8732624594387266</v>
      </c>
      <c r="I31">
        <f t="shared" si="1"/>
        <v>0.87326245943872671</v>
      </c>
      <c r="J31">
        <f t="shared" si="1"/>
        <v>1.9395192526186185</v>
      </c>
      <c r="K31">
        <f t="shared" si="1"/>
        <v>2.4183012913197452</v>
      </c>
      <c r="L31">
        <f t="shared" si="1"/>
        <v>1.7993405494535817</v>
      </c>
    </row>
    <row r="32" spans="1:12" x14ac:dyDescent="0.3">
      <c r="A32">
        <v>31</v>
      </c>
      <c r="B32">
        <v>9377</v>
      </c>
      <c r="C32">
        <f t="shared" si="0"/>
        <v>9.3770000000000007</v>
      </c>
      <c r="D32">
        <v>187</v>
      </c>
      <c r="E32">
        <v>489</v>
      </c>
      <c r="F32">
        <v>135</v>
      </c>
      <c r="H32">
        <f t="shared" si="1"/>
        <v>3.9720639160080222</v>
      </c>
      <c r="I32">
        <f t="shared" si="1"/>
        <v>0.97206391600802233</v>
      </c>
      <c r="J32">
        <f t="shared" si="1"/>
        <v>2.271841606536499</v>
      </c>
      <c r="K32">
        <f t="shared" si="1"/>
        <v>2.6893088591236203</v>
      </c>
      <c r="L32">
        <f t="shared" si="1"/>
        <v>2.1303337684950061</v>
      </c>
    </row>
    <row r="33" spans="1:12" x14ac:dyDescent="0.3">
      <c r="A33">
        <v>32</v>
      </c>
      <c r="B33">
        <v>3929</v>
      </c>
      <c r="C33">
        <f t="shared" si="0"/>
        <v>3.9289999999999998</v>
      </c>
      <c r="D33">
        <v>150</v>
      </c>
      <c r="E33">
        <v>129</v>
      </c>
      <c r="F33">
        <v>66</v>
      </c>
      <c r="H33">
        <f t="shared" si="1"/>
        <v>3.594282028811806</v>
      </c>
      <c r="I33">
        <f t="shared" si="1"/>
        <v>0.59428202881180614</v>
      </c>
      <c r="J33">
        <f t="shared" si="1"/>
        <v>2.1760912590556813</v>
      </c>
      <c r="K33">
        <f t="shared" si="1"/>
        <v>2.1105897102992488</v>
      </c>
      <c r="L33">
        <f t="shared" si="1"/>
        <v>1.8195439355418688</v>
      </c>
    </row>
    <row r="34" spans="1:12" x14ac:dyDescent="0.3">
      <c r="A34">
        <v>33</v>
      </c>
      <c r="B34">
        <v>1418</v>
      </c>
      <c r="C34">
        <f t="shared" si="0"/>
        <v>1.4179999999999999</v>
      </c>
      <c r="D34">
        <v>29</v>
      </c>
      <c r="E34">
        <v>50</v>
      </c>
      <c r="F34">
        <v>18</v>
      </c>
      <c r="H34">
        <f t="shared" si="1"/>
        <v>3.1516762308470478</v>
      </c>
      <c r="I34">
        <f t="shared" si="1"/>
        <v>0.1516762308470477</v>
      </c>
      <c r="J34">
        <f t="shared" si="1"/>
        <v>1.4623979978989561</v>
      </c>
      <c r="K34">
        <f t="shared" si="1"/>
        <v>1.6989700043360187</v>
      </c>
      <c r="L34">
        <f t="shared" si="1"/>
        <v>1.255272505103306</v>
      </c>
    </row>
    <row r="35" spans="1:12" x14ac:dyDescent="0.3">
      <c r="A35">
        <v>34</v>
      </c>
      <c r="B35">
        <v>4572</v>
      </c>
      <c r="C35">
        <f t="shared" si="0"/>
        <v>4.5720000000000001</v>
      </c>
      <c r="D35">
        <v>140</v>
      </c>
      <c r="E35">
        <v>420</v>
      </c>
      <c r="F35">
        <v>64</v>
      </c>
      <c r="H35">
        <f t="shared" si="1"/>
        <v>3.6601062217232441</v>
      </c>
      <c r="I35">
        <f t="shared" si="1"/>
        <v>0.66010622172324418</v>
      </c>
      <c r="J35">
        <f t="shared" si="1"/>
        <v>2.1461280356782382</v>
      </c>
      <c r="K35">
        <f t="shared" si="1"/>
        <v>2.6232492903979003</v>
      </c>
      <c r="L35">
        <f t="shared" si="1"/>
        <v>1.8061799739838871</v>
      </c>
    </row>
    <row r="36" spans="1:12" x14ac:dyDescent="0.3">
      <c r="A36">
        <v>35</v>
      </c>
      <c r="B36">
        <v>1299</v>
      </c>
      <c r="C36">
        <f t="shared" si="0"/>
        <v>1.2989999999999999</v>
      </c>
      <c r="D36">
        <v>94</v>
      </c>
      <c r="E36">
        <v>101</v>
      </c>
      <c r="F36">
        <v>50</v>
      </c>
      <c r="H36">
        <f t="shared" si="1"/>
        <v>3.1136091510730277</v>
      </c>
      <c r="I36">
        <f t="shared" si="1"/>
        <v>0.11360915107302785</v>
      </c>
      <c r="J36">
        <f t="shared" si="1"/>
        <v>1.9731278535996986</v>
      </c>
      <c r="K36">
        <f t="shared" si="1"/>
        <v>2.0043213737826426</v>
      </c>
      <c r="L36">
        <f t="shared" si="1"/>
        <v>1.6989700043360187</v>
      </c>
    </row>
    <row r="37" spans="1:12" x14ac:dyDescent="0.3">
      <c r="A37">
        <v>36</v>
      </c>
      <c r="B37">
        <v>2199</v>
      </c>
      <c r="C37">
        <f t="shared" si="0"/>
        <v>2.1989999999999998</v>
      </c>
      <c r="D37">
        <v>58</v>
      </c>
      <c r="E37">
        <v>107</v>
      </c>
      <c r="F37">
        <v>53</v>
      </c>
      <c r="H37">
        <f t="shared" si="1"/>
        <v>3.3422252293607904</v>
      </c>
      <c r="I37">
        <f t="shared" si="1"/>
        <v>0.34222522936079036</v>
      </c>
      <c r="J37">
        <f t="shared" si="1"/>
        <v>1.7634279935629373</v>
      </c>
      <c r="K37">
        <f t="shared" si="1"/>
        <v>2.0293837776852097</v>
      </c>
      <c r="L37">
        <f t="shared" si="1"/>
        <v>1.7242758696007889</v>
      </c>
    </row>
    <row r="38" spans="1:12" x14ac:dyDescent="0.3">
      <c r="A38">
        <v>37</v>
      </c>
      <c r="B38">
        <v>2459</v>
      </c>
      <c r="C38">
        <f t="shared" si="0"/>
        <v>2.4590000000000001</v>
      </c>
      <c r="D38">
        <v>35</v>
      </c>
      <c r="E38">
        <v>92</v>
      </c>
      <c r="F38">
        <v>24</v>
      </c>
      <c r="H38">
        <f t="shared" si="1"/>
        <v>3.3907585287387172</v>
      </c>
      <c r="I38">
        <f t="shared" si="1"/>
        <v>0.39075852873871719</v>
      </c>
      <c r="J38">
        <f t="shared" si="1"/>
        <v>1.5440680443502757</v>
      </c>
      <c r="K38">
        <f t="shared" si="1"/>
        <v>1.9637878273455553</v>
      </c>
      <c r="L38">
        <f t="shared" si="1"/>
        <v>1.3802112417116059</v>
      </c>
    </row>
    <row r="39" spans="1:12" x14ac:dyDescent="0.3">
      <c r="A39">
        <v>38</v>
      </c>
      <c r="B39">
        <v>11055</v>
      </c>
      <c r="C39">
        <f t="shared" si="0"/>
        <v>11.055</v>
      </c>
      <c r="D39">
        <v>141</v>
      </c>
      <c r="E39">
        <v>1501</v>
      </c>
      <c r="F39">
        <v>63</v>
      </c>
      <c r="H39">
        <f t="shared" si="1"/>
        <v>4.0435587469147327</v>
      </c>
      <c r="I39">
        <f t="shared" si="1"/>
        <v>1.0435587469147327</v>
      </c>
      <c r="J39">
        <f t="shared" si="1"/>
        <v>2.1492191126553797</v>
      </c>
      <c r="K39">
        <f t="shared" si="1"/>
        <v>3.1763806922432702</v>
      </c>
      <c r="L39">
        <f t="shared" si="1"/>
        <v>1.7993405494535817</v>
      </c>
    </row>
    <row r="40" spans="1:12" x14ac:dyDescent="0.3">
      <c r="A40">
        <v>39</v>
      </c>
      <c r="B40">
        <v>2729</v>
      </c>
      <c r="C40">
        <f t="shared" si="0"/>
        <v>2.7290000000000001</v>
      </c>
      <c r="D40">
        <v>151</v>
      </c>
      <c r="E40">
        <v>275</v>
      </c>
      <c r="F40">
        <v>282</v>
      </c>
      <c r="H40">
        <f t="shared" si="1"/>
        <v>3.4360035356698964</v>
      </c>
      <c r="I40">
        <f t="shared" si="1"/>
        <v>0.43600353566989652</v>
      </c>
      <c r="J40">
        <f t="shared" si="1"/>
        <v>2.1789769472931693</v>
      </c>
      <c r="K40">
        <f t="shared" si="1"/>
        <v>2.4393326938302629</v>
      </c>
      <c r="L40">
        <f t="shared" si="1"/>
        <v>2.4502491083193609</v>
      </c>
    </row>
    <row r="41" spans="1:12" x14ac:dyDescent="0.3">
      <c r="A41">
        <v>40</v>
      </c>
      <c r="B41">
        <v>3015</v>
      </c>
      <c r="C41">
        <f t="shared" si="0"/>
        <v>3.0150000000000001</v>
      </c>
      <c r="D41">
        <v>45</v>
      </c>
      <c r="E41">
        <v>71</v>
      </c>
      <c r="F41">
        <v>27</v>
      </c>
      <c r="H41">
        <f t="shared" si="1"/>
        <v>3.47928731647617</v>
      </c>
      <c r="I41">
        <f t="shared" si="1"/>
        <v>0.47928731647617012</v>
      </c>
      <c r="J41">
        <f t="shared" si="1"/>
        <v>1.6532125137753437</v>
      </c>
      <c r="K41">
        <f t="shared" si="1"/>
        <v>1.8512583487190752</v>
      </c>
      <c r="L41">
        <f t="shared" si="1"/>
        <v>1.4313637641589874</v>
      </c>
    </row>
    <row r="42" spans="1:12" x14ac:dyDescent="0.3">
      <c r="A42">
        <v>41</v>
      </c>
      <c r="B42">
        <v>1525</v>
      </c>
      <c r="C42">
        <f t="shared" si="0"/>
        <v>1.5249999999999999</v>
      </c>
      <c r="D42">
        <v>38</v>
      </c>
      <c r="E42">
        <v>74</v>
      </c>
      <c r="F42">
        <v>30</v>
      </c>
      <c r="H42">
        <f t="shared" si="1"/>
        <v>3.1832698436828046</v>
      </c>
      <c r="I42">
        <f t="shared" si="1"/>
        <v>0.18326984368280461</v>
      </c>
      <c r="J42">
        <f t="shared" si="1"/>
        <v>1.5797835966168101</v>
      </c>
      <c r="K42">
        <f t="shared" si="1"/>
        <v>1.8692317197309762</v>
      </c>
      <c r="L42">
        <f t="shared" si="1"/>
        <v>1.4771212547196624</v>
      </c>
    </row>
    <row r="43" spans="1:12" x14ac:dyDescent="0.3">
      <c r="A43">
        <v>42</v>
      </c>
      <c r="B43">
        <v>2050</v>
      </c>
      <c r="C43">
        <f t="shared" si="0"/>
        <v>2.0499999999999998</v>
      </c>
      <c r="D43">
        <v>47</v>
      </c>
      <c r="E43">
        <v>99</v>
      </c>
      <c r="F43">
        <v>60</v>
      </c>
      <c r="H43">
        <f t="shared" si="1"/>
        <v>3.3117538610557542</v>
      </c>
      <c r="I43">
        <f t="shared" si="1"/>
        <v>0.31175386105575426</v>
      </c>
      <c r="J43">
        <f t="shared" si="1"/>
        <v>1.6720978579357175</v>
      </c>
      <c r="K43">
        <f t="shared" si="1"/>
        <v>1.9956351945975499</v>
      </c>
      <c r="L43">
        <f t="shared" si="1"/>
        <v>1.7781512503836436</v>
      </c>
    </row>
    <row r="44" spans="1:12" x14ac:dyDescent="0.3">
      <c r="A44">
        <v>43</v>
      </c>
      <c r="B44">
        <v>728</v>
      </c>
      <c r="C44">
        <f t="shared" si="0"/>
        <v>0.72799999999999998</v>
      </c>
      <c r="D44">
        <v>9</v>
      </c>
      <c r="E44">
        <v>26</v>
      </c>
      <c r="F44">
        <v>3</v>
      </c>
      <c r="H44">
        <f t="shared" si="1"/>
        <v>2.8621313793130372</v>
      </c>
      <c r="I44">
        <f t="shared" si="1"/>
        <v>-0.13786862068696282</v>
      </c>
      <c r="J44">
        <f t="shared" si="1"/>
        <v>0.95424250943932487</v>
      </c>
      <c r="K44">
        <f t="shared" si="1"/>
        <v>1.414973347970818</v>
      </c>
      <c r="L44">
        <f t="shared" si="1"/>
        <v>0.47712125471966244</v>
      </c>
    </row>
    <row r="45" spans="1:12" x14ac:dyDescent="0.3">
      <c r="A45">
        <v>44</v>
      </c>
      <c r="B45">
        <v>908</v>
      </c>
      <c r="C45">
        <f t="shared" si="0"/>
        <v>0.90800000000000003</v>
      </c>
      <c r="D45">
        <v>93</v>
      </c>
      <c r="E45">
        <v>136</v>
      </c>
      <c r="F45">
        <v>75</v>
      </c>
      <c r="H45">
        <f t="shared" si="1"/>
        <v>2.958085848521085</v>
      </c>
      <c r="I45">
        <f t="shared" si="1"/>
        <v>-4.1914151478914877E-2</v>
      </c>
      <c r="J45">
        <f t="shared" si="1"/>
        <v>1.968482948553935</v>
      </c>
      <c r="K45">
        <f t="shared" si="1"/>
        <v>2.1335389083702174</v>
      </c>
      <c r="L45">
        <f t="shared" si="1"/>
        <v>1.8750612633917001</v>
      </c>
    </row>
    <row r="46" spans="1:12" x14ac:dyDescent="0.3">
      <c r="A46">
        <v>45</v>
      </c>
      <c r="B46">
        <v>352</v>
      </c>
      <c r="C46">
        <f t="shared" si="0"/>
        <v>0.35199999999999998</v>
      </c>
      <c r="D46">
        <v>18</v>
      </c>
      <c r="E46">
        <v>21</v>
      </c>
      <c r="F46">
        <v>14</v>
      </c>
      <c r="H46">
        <f t="shared" si="1"/>
        <v>2.5465426634781312</v>
      </c>
      <c r="I46">
        <f t="shared" si="1"/>
        <v>-0.45345733652186898</v>
      </c>
      <c r="J46">
        <f t="shared" si="1"/>
        <v>1.255272505103306</v>
      </c>
      <c r="K46">
        <f t="shared" si="1"/>
        <v>1.3222192947339193</v>
      </c>
      <c r="L46">
        <f t="shared" si="1"/>
        <v>1.146128035678238</v>
      </c>
    </row>
    <row r="47" spans="1:12" x14ac:dyDescent="0.3">
      <c r="A47">
        <v>46</v>
      </c>
      <c r="B47">
        <v>7126</v>
      </c>
      <c r="C47">
        <f t="shared" si="0"/>
        <v>7.1260000000000003</v>
      </c>
      <c r="D47">
        <v>274</v>
      </c>
      <c r="E47">
        <v>1400</v>
      </c>
      <c r="F47">
        <v>184</v>
      </c>
      <c r="H47">
        <f t="shared" si="1"/>
        <v>3.8528458180149969</v>
      </c>
      <c r="I47">
        <f t="shared" si="1"/>
        <v>0.85284581801499681</v>
      </c>
      <c r="J47">
        <f t="shared" si="1"/>
        <v>2.4377505628203879</v>
      </c>
      <c r="K47">
        <f t="shared" si="1"/>
        <v>3.1461280356782382</v>
      </c>
      <c r="L47">
        <f t="shared" si="1"/>
        <v>2.2648178230095364</v>
      </c>
    </row>
    <row r="48" spans="1:12" x14ac:dyDescent="0.3">
      <c r="A48">
        <v>47</v>
      </c>
      <c r="B48">
        <v>6413</v>
      </c>
      <c r="C48">
        <f t="shared" si="0"/>
        <v>6.4130000000000003</v>
      </c>
      <c r="D48">
        <v>202</v>
      </c>
      <c r="E48">
        <v>909</v>
      </c>
      <c r="F48">
        <v>196</v>
      </c>
      <c r="H48">
        <f t="shared" si="1"/>
        <v>3.807061239917239</v>
      </c>
      <c r="I48">
        <f t="shared" si="1"/>
        <v>0.8070612399172391</v>
      </c>
      <c r="J48">
        <f t="shared" si="1"/>
        <v>2.3053513694466239</v>
      </c>
      <c r="K48">
        <f t="shared" si="1"/>
        <v>2.9585638832219674</v>
      </c>
      <c r="L48">
        <f t="shared" si="1"/>
        <v>2.2922560713564759</v>
      </c>
    </row>
    <row r="49" spans="1:12" x14ac:dyDescent="0.3">
      <c r="A49">
        <v>48</v>
      </c>
      <c r="B49">
        <v>7637</v>
      </c>
      <c r="C49">
        <f t="shared" si="0"/>
        <v>7.6369999999999996</v>
      </c>
      <c r="D49">
        <v>258</v>
      </c>
      <c r="E49">
        <v>595</v>
      </c>
      <c r="F49">
        <v>74</v>
      </c>
      <c r="H49">
        <f t="shared" si="1"/>
        <v>3.8829227906025987</v>
      </c>
      <c r="I49">
        <f t="shared" si="1"/>
        <v>0.88292279060259871</v>
      </c>
      <c r="J49">
        <f t="shared" si="1"/>
        <v>2.4116197059632301</v>
      </c>
      <c r="K49">
        <f t="shared" si="1"/>
        <v>2.7745169657285498</v>
      </c>
      <c r="L49">
        <f t="shared" si="1"/>
        <v>1.8692317197309762</v>
      </c>
    </row>
    <row r="50" spans="1:12" x14ac:dyDescent="0.3">
      <c r="A50">
        <v>49</v>
      </c>
      <c r="B50">
        <v>9754</v>
      </c>
      <c r="C50">
        <f t="shared" si="0"/>
        <v>9.7539999999999996</v>
      </c>
      <c r="D50">
        <v>305</v>
      </c>
      <c r="E50">
        <v>776</v>
      </c>
      <c r="F50">
        <v>191</v>
      </c>
      <c r="H50">
        <f t="shared" si="1"/>
        <v>3.9891827512555476</v>
      </c>
      <c r="I50">
        <f t="shared" si="1"/>
        <v>0.98918275125554755</v>
      </c>
      <c r="J50">
        <f t="shared" si="1"/>
        <v>2.4842998393467859</v>
      </c>
      <c r="K50">
        <f t="shared" si="1"/>
        <v>2.8898617212581885</v>
      </c>
      <c r="L50">
        <f t="shared" si="1"/>
        <v>2.2810333672477277</v>
      </c>
    </row>
    <row r="51" spans="1:12" x14ac:dyDescent="0.3">
      <c r="A51">
        <v>50</v>
      </c>
      <c r="B51">
        <v>235</v>
      </c>
      <c r="C51">
        <f t="shared" si="0"/>
        <v>0.23499999999999999</v>
      </c>
      <c r="D51">
        <v>11</v>
      </c>
      <c r="E51">
        <v>13</v>
      </c>
      <c r="F51">
        <v>8</v>
      </c>
      <c r="H51">
        <f t="shared" si="1"/>
        <v>2.3710678622717363</v>
      </c>
      <c r="I51">
        <f t="shared" si="1"/>
        <v>-0.62893213772826373</v>
      </c>
      <c r="J51">
        <f t="shared" si="1"/>
        <v>1.0413926851582251</v>
      </c>
      <c r="K51">
        <f t="shared" si="1"/>
        <v>1.1139433523068367</v>
      </c>
      <c r="L51">
        <f t="shared" si="1"/>
        <v>0.90308998699194354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Дані</vt:lpstr>
      <vt:lpstr>Регресія LOC 50</vt:lpstr>
      <vt:lpstr>Регресія KLOC 50</vt:lpstr>
      <vt:lpstr>Дані без викидів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Неделько</dc:creator>
  <cp:lastModifiedBy>Shebalin Nikita</cp:lastModifiedBy>
  <dcterms:created xsi:type="dcterms:W3CDTF">2018-11-28T13:22:59Z</dcterms:created>
  <dcterms:modified xsi:type="dcterms:W3CDTF">2024-09-24T11:26:58Z</dcterms:modified>
</cp:coreProperties>
</file>