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yranking\Downloads\Dataset\"/>
    </mc:Choice>
  </mc:AlternateContent>
  <xr:revisionPtr revIDLastSave="0" documentId="13_ncr:1_{A1402B0D-093F-4798-860F-7870CD97460A}" xr6:coauthVersionLast="47" xr6:coauthVersionMax="47" xr10:uidLastSave="{00000000-0000-0000-0000-000000000000}"/>
  <bookViews>
    <workbookView xWindow="-120" yWindow="-120" windowWidth="20730" windowHeight="11760" activeTab="4" xr2:uid="{960353AB-92C7-4604-A648-7DC4C4118233}"/>
  </bookViews>
  <sheets>
    <sheet name=" Descriptive stat" sheetId="1" r:id="rId1"/>
    <sheet name=" sampling" sheetId="2" r:id="rId2"/>
    <sheet name=" Histogram" sheetId="3" r:id="rId3"/>
    <sheet name=" Regression" sheetId="4" r:id="rId4"/>
    <sheet name="Correl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<sst xmlns="http://schemas.openxmlformats.org/spreadsheetml/2006/main" count="94" uniqueCount="53">
  <si>
    <t>UnitCost</t>
  </si>
  <si>
    <t>Weather(OC)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</si>
  <si>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</si>
  <si>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</si>
  <si>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</si>
  <si>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</si>
  <si>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</si>
  <si>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</si>
  <si>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</si>
  <si>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</si>
  <si>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</si>
  <si>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</si>
  <si>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</si>
  <si>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</si>
  <si>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</si>
  <si>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</si>
  <si>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Bin</t>
  </si>
  <si>
    <t>More</t>
  </si>
  <si>
    <t>Frequency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</si>
  <si>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</si>
  <si>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</si>
  <si>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</si>
  <si>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</si>
  <si>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</si>
  <si>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</si>
  <si>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</si>
  <si>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</si>
  <si>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</si>
  <si>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</si>
  <si>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</si>
  <si>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</si>
  <si>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</si>
  <si>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</si>
  <si>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</si>
  <si>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</si>
  <si>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</si>
  <si>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</si>
  <si>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</si>
  <si>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</si>
  <si>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</si>
  <si>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</si>
  <si>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</si>
  <si>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</si>
  <si>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</si>
  <si>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</si>
  <si>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PROBABILITY OUTPUT</t>
  </si>
  <si>
    <t>Percentile</t>
  </si>
  <si>
    <t>Price of soda</t>
  </si>
  <si>
    <t xml:space="preserve"> Price of Soda</t>
  </si>
  <si>
    <t>Bins</t>
  </si>
  <si>
    <t>P</t>
  </si>
  <si>
    <t>R</t>
  </si>
  <si>
    <t>Predicted  Price of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</si>
</sst>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2" fillId="2" borderId="0" xfId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0" fillId="0" borderId="1" xfId="0" applyNumberForma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0" fontId="1" fillId="3" borderId="0" xfId="2" applyFont="1"/>
    <xf numFmtId="0" fontId="2" fillId="3" borderId="2" xfId="2" applyBorder="1" applyAlignment="1">
      <alignment horizontal="center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 Histogram'!$L$8:$L$14</c:f>
              <c:strCache>
                <c:ptCount val="7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20</c:v>
                </c:pt>
                <c:pt idx="5">
                  <c:v>60</c:v>
                </c:pt>
                <c:pt idx="6">
                  <c:v>More</c:v>
                </c:pt>
              </c:strCache>
            </c:strRef>
          </c:cat>
          <c:val>
            <c:numRef>
              <c:f>' Histogram'!$M$8:$M$14</c:f>
              <c:numCache>
                <c:formatCode>General</c:formatCode>
                <c:ptCount val="7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15-4A42-AF1C-D628870F5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6351"/>
        <c:axId val="1021759"/>
      </c:barChart>
      <c:catAx>
        <c:axId val="1016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759"/>
        <c:crosses val="autoZero"/>
        <c:auto val="1"/>
        <c:lblAlgn val="ctr"/>
        <c:lblOffset val="100"/>
        <c:noMultiLvlLbl val="0"/>
      </c:catAx>
      <c:valAx>
        <c:axId val="1021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63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UnitCost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Regression'!$D$2:$D$21</c:f>
              <c:numCache>
                <c:formatCode>General</c:formatCode>
                <c:ptCount val="20"/>
                <c:pt idx="0">
                  <c:v>263.33</c:v>
                </c:pt>
                <c:pt idx="1">
                  <c:v>90.93</c:v>
                </c:pt>
                <c:pt idx="2">
                  <c:v>159.41999999999999</c:v>
                </c:pt>
                <c:pt idx="3">
                  <c:v>117.11</c:v>
                </c:pt>
                <c:pt idx="4">
                  <c:v>6.92</c:v>
                </c:pt>
                <c:pt idx="5">
                  <c:v>117.11</c:v>
                </c:pt>
                <c:pt idx="6">
                  <c:v>117.11</c:v>
                </c:pt>
                <c:pt idx="7">
                  <c:v>35.840000000000003</c:v>
                </c:pt>
                <c:pt idx="8">
                  <c:v>90.93</c:v>
                </c:pt>
                <c:pt idx="9">
                  <c:v>90.93</c:v>
                </c:pt>
                <c:pt idx="10">
                  <c:v>35.840000000000003</c:v>
                </c:pt>
                <c:pt idx="11">
                  <c:v>97.44</c:v>
                </c:pt>
                <c:pt idx="12">
                  <c:v>502.54</c:v>
                </c:pt>
                <c:pt idx="13">
                  <c:v>263.33</c:v>
                </c:pt>
                <c:pt idx="14">
                  <c:v>6.92</c:v>
                </c:pt>
                <c:pt idx="15">
                  <c:v>35.840000000000003</c:v>
                </c:pt>
                <c:pt idx="16">
                  <c:v>524.96</c:v>
                </c:pt>
                <c:pt idx="17">
                  <c:v>31.79</c:v>
                </c:pt>
                <c:pt idx="18">
                  <c:v>35.840000000000003</c:v>
                </c:pt>
                <c:pt idx="19">
                  <c:v>502.54</c:v>
                </c:pt>
              </c:numCache>
            </c:numRef>
          </c:xVal>
          <c:yVal>
            <c:numRef>
              <c:f>' Regression'!$I$29:$I$48</c:f>
              <c:numCache>
                <c:formatCode>General</c:formatCode>
                <c:ptCount val="20"/>
                <c:pt idx="0">
                  <c:v>60.777615831059109</c:v>
                </c:pt>
                <c:pt idx="1">
                  <c:v>-6.7805975616648766</c:v>
                </c:pt>
                <c:pt idx="2">
                  <c:v>8.7944107635536</c:v>
                </c:pt>
                <c:pt idx="3">
                  <c:v>12.121982639155959</c:v>
                </c:pt>
                <c:pt idx="4">
                  <c:v>-46.458243194627414</c:v>
                </c:pt>
                <c:pt idx="5">
                  <c:v>12.121982639155959</c:v>
                </c:pt>
                <c:pt idx="6">
                  <c:v>12.121982639155959</c:v>
                </c:pt>
                <c:pt idx="7">
                  <c:v>17.328037149442054</c:v>
                </c:pt>
                <c:pt idx="8">
                  <c:v>-6.7805975616648766</c:v>
                </c:pt>
                <c:pt idx="9">
                  <c:v>-6.7805975616648766</c:v>
                </c:pt>
                <c:pt idx="10">
                  <c:v>17.328037149442054</c:v>
                </c:pt>
                <c:pt idx="11">
                  <c:v>-16.401185907450071</c:v>
                </c:pt>
                <c:pt idx="12">
                  <c:v>-7.2783654585377917</c:v>
                </c:pt>
                <c:pt idx="13">
                  <c:v>60.777615831059109</c:v>
                </c:pt>
                <c:pt idx="14">
                  <c:v>-46.458243194627414</c:v>
                </c:pt>
                <c:pt idx="15">
                  <c:v>17.328037149442054</c:v>
                </c:pt>
                <c:pt idx="16">
                  <c:v>-52.374001512685936</c:v>
                </c:pt>
                <c:pt idx="17">
                  <c:v>-39.43754152944733</c:v>
                </c:pt>
                <c:pt idx="18">
                  <c:v>17.328037149442054</c:v>
                </c:pt>
                <c:pt idx="19">
                  <c:v>-7.2783654585377917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73-4693-86D7-31F81DA5D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62655"/>
        <c:axId val="112860159"/>
      </c:scatterChart>
      <c:valAx>
        <c:axId val="112862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UnitCost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60159"/>
        <c:crosses val="autoZero"/>
        <c:crossBetween val="midCat"/>
      </c:valAx>
      <c:valAx>
        <c:axId val="1128601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626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UnitCost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Price of Soda</c:v>
          </c:tx>
          <c:spPr>
            <a:ln w="19050">
              <a:noFill/>
            </a:ln>
          </c:spPr>
          <c:xVal>
            <c:numRef>
              <c:f>' Regression'!$D$2:$D$21</c:f>
              <c:numCache>
                <c:formatCode>General</c:formatCode>
                <c:ptCount val="20"/>
                <c:pt idx="0">
                  <c:v>263.33</c:v>
                </c:pt>
                <c:pt idx="1">
                  <c:v>90.93</c:v>
                </c:pt>
                <c:pt idx="2">
                  <c:v>159.41999999999999</c:v>
                </c:pt>
                <c:pt idx="3">
                  <c:v>117.11</c:v>
                </c:pt>
                <c:pt idx="4">
                  <c:v>6.92</c:v>
                </c:pt>
                <c:pt idx="5">
                  <c:v>117.11</c:v>
                </c:pt>
                <c:pt idx="6">
                  <c:v>117.11</c:v>
                </c:pt>
                <c:pt idx="7">
                  <c:v>35.840000000000003</c:v>
                </c:pt>
                <c:pt idx="8">
                  <c:v>90.93</c:v>
                </c:pt>
                <c:pt idx="9">
                  <c:v>90.93</c:v>
                </c:pt>
                <c:pt idx="10">
                  <c:v>35.840000000000003</c:v>
                </c:pt>
                <c:pt idx="11">
                  <c:v>97.44</c:v>
                </c:pt>
                <c:pt idx="12">
                  <c:v>502.54</c:v>
                </c:pt>
                <c:pt idx="13">
                  <c:v>263.33</c:v>
                </c:pt>
                <c:pt idx="14">
                  <c:v>6.92</c:v>
                </c:pt>
                <c:pt idx="15">
                  <c:v>35.840000000000003</c:v>
                </c:pt>
                <c:pt idx="16">
                  <c:v>524.96</c:v>
                </c:pt>
                <c:pt idx="17">
                  <c:v>31.79</c:v>
                </c:pt>
                <c:pt idx="18">
                  <c:v>35.840000000000003</c:v>
                </c:pt>
                <c:pt idx="19">
                  <c:v>502.54</c:v>
                </c:pt>
              </c:numCache>
            </c:numRef>
          </c:xVal>
          <c:yVal>
            <c:numRef>
              <c:f>' Regression'!$C$2:$C$21</c:f>
              <c:numCache>
                <c:formatCode>General</c:formatCode>
                <c:ptCount val="20"/>
                <c:pt idx="0">
                  <c:v>437.2</c:v>
                </c:pt>
                <c:pt idx="1">
                  <c:v>154.06</c:v>
                </c:pt>
                <c:pt idx="2">
                  <c:v>255.28</c:v>
                </c:pt>
                <c:pt idx="3">
                  <c:v>205.7</c:v>
                </c:pt>
                <c:pt idx="4">
                  <c:v>9.33</c:v>
                </c:pt>
                <c:pt idx="5">
                  <c:v>205.7</c:v>
                </c:pt>
                <c:pt idx="6">
                  <c:v>205.7</c:v>
                </c:pt>
                <c:pt idx="7">
                  <c:v>109.28</c:v>
                </c:pt>
                <c:pt idx="8">
                  <c:v>154.06</c:v>
                </c:pt>
                <c:pt idx="9">
                  <c:v>154.06</c:v>
                </c:pt>
                <c:pt idx="10">
                  <c:v>109.28</c:v>
                </c:pt>
                <c:pt idx="11">
                  <c:v>152.58000000000001</c:v>
                </c:pt>
                <c:pt idx="12">
                  <c:v>668.27</c:v>
                </c:pt>
                <c:pt idx="13">
                  <c:v>437.2</c:v>
                </c:pt>
                <c:pt idx="14">
                  <c:v>9.33</c:v>
                </c:pt>
                <c:pt idx="15">
                  <c:v>109.28</c:v>
                </c:pt>
                <c:pt idx="16">
                  <c:v>651.21</c:v>
                </c:pt>
                <c:pt idx="17">
                  <c:v>47.45</c:v>
                </c:pt>
                <c:pt idx="18">
                  <c:v>109.28</c:v>
                </c:pt>
                <c:pt idx="19">
                  <c:v>668.27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A-44F0-8368-C6DD184BA944}"/>
            </c:ext>
          </c:extLst>
        </c:ser>
        <c:ser>
          <c:idx val="1"/>
          <c:order val="1"/>
          <c:tx>
            <c:v>Predicted  Price of Soda</c:v>
          </c:tx>
          <c:spPr>
            <a:ln w="19050">
              <a:noFill/>
            </a:ln>
          </c:spPr>
          <c:xVal>
            <c:numRef>
              <c:f>' Regression'!$D$2:$D$21</c:f>
              <c:numCache>
                <c:formatCode>General</c:formatCode>
                <c:ptCount val="20"/>
                <c:pt idx="0">
                  <c:v>263.33</c:v>
                </c:pt>
                <c:pt idx="1">
                  <c:v>90.93</c:v>
                </c:pt>
                <c:pt idx="2">
                  <c:v>159.41999999999999</c:v>
                </c:pt>
                <c:pt idx="3">
                  <c:v>117.11</c:v>
                </c:pt>
                <c:pt idx="4">
                  <c:v>6.92</c:v>
                </c:pt>
                <c:pt idx="5">
                  <c:v>117.11</c:v>
                </c:pt>
                <c:pt idx="6">
                  <c:v>117.11</c:v>
                </c:pt>
                <c:pt idx="7">
                  <c:v>35.840000000000003</c:v>
                </c:pt>
                <c:pt idx="8">
                  <c:v>90.93</c:v>
                </c:pt>
                <c:pt idx="9">
                  <c:v>90.93</c:v>
                </c:pt>
                <c:pt idx="10">
                  <c:v>35.840000000000003</c:v>
                </c:pt>
                <c:pt idx="11">
                  <c:v>97.44</c:v>
                </c:pt>
                <c:pt idx="12">
                  <c:v>502.54</c:v>
                </c:pt>
                <c:pt idx="13">
                  <c:v>263.33</c:v>
                </c:pt>
                <c:pt idx="14">
                  <c:v>6.92</c:v>
                </c:pt>
                <c:pt idx="15">
                  <c:v>35.840000000000003</c:v>
                </c:pt>
                <c:pt idx="16">
                  <c:v>524.96</c:v>
                </c:pt>
                <c:pt idx="17">
                  <c:v>31.79</c:v>
                </c:pt>
                <c:pt idx="18">
                  <c:v>35.840000000000003</c:v>
                </c:pt>
                <c:pt idx="19">
                  <c:v>502.54</c:v>
                </c:pt>
              </c:numCache>
            </c:numRef>
          </c:xVal>
          <c:yVal>
            <c:numRef>
              <c:f>' Regression'!$H$29:$H$48</c:f>
              <c:numCache>
                <c:formatCode>General</c:formatCode>
                <c:ptCount val="20"/>
                <c:pt idx="0">
                  <c:v>376.42238416894088</c:v>
                </c:pt>
                <c:pt idx="1">
                  <c:v>160.84059756166488</c:v>
                </c:pt>
                <c:pt idx="2">
                  <c:v>246.4855892364464</c:v>
                </c:pt>
                <c:pt idx="3">
                  <c:v>193.57801736084403</c:v>
                </c:pt>
                <c:pt idx="4">
                  <c:v>55.788243194627412</c:v>
                </c:pt>
                <c:pt idx="5">
                  <c:v>193.57801736084403</c:v>
                </c:pt>
                <c:pt idx="6">
                  <c:v>193.57801736084403</c:v>
                </c:pt>
                <c:pt idx="7">
                  <c:v>91.951962850557948</c:v>
                </c:pt>
                <c:pt idx="8">
                  <c:v>160.84059756166488</c:v>
                </c:pt>
                <c:pt idx="9">
                  <c:v>160.84059756166488</c:v>
                </c:pt>
                <c:pt idx="10">
                  <c:v>91.951962850557948</c:v>
                </c:pt>
                <c:pt idx="11">
                  <c:v>168.98118590745008</c:v>
                </c:pt>
                <c:pt idx="12">
                  <c:v>675.54836545853777</c:v>
                </c:pt>
                <c:pt idx="13">
                  <c:v>376.42238416894088</c:v>
                </c:pt>
                <c:pt idx="14">
                  <c:v>55.788243194627412</c:v>
                </c:pt>
                <c:pt idx="15">
                  <c:v>91.951962850557948</c:v>
                </c:pt>
                <c:pt idx="16">
                  <c:v>703.58400151268597</c:v>
                </c:pt>
                <c:pt idx="17">
                  <c:v>86.887541529447333</c:v>
                </c:pt>
                <c:pt idx="18">
                  <c:v>91.951962850557948</c:v>
                </c:pt>
                <c:pt idx="19">
                  <c:v>675.54836545853777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9A-44F0-8368-C6DD184BA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60575"/>
        <c:axId val="112861823"/>
      </c:scatterChart>
      <c:valAx>
        <c:axId val="112860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UnitCost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61823"/>
        <c:crosses val="autoZero"/>
        <c:crossBetween val="midCat"/>
      </c:valAx>
      <c:valAx>
        <c:axId val="1128618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 Price of Soda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605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Regression'!$K$29:$K$48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 Regression'!$L$29:$L$48</c:f>
              <c:numCache>
                <c:formatCode>General</c:formatCode>
                <c:ptCount val="20"/>
                <c:pt idx="0">
                  <c:v>9.33</c:v>
                </c:pt>
                <c:pt idx="1">
                  <c:v>9.33</c:v>
                </c:pt>
                <c:pt idx="2">
                  <c:v>47.45</c:v>
                </c:pt>
                <c:pt idx="3">
                  <c:v>109.28</c:v>
                </c:pt>
                <c:pt idx="4">
                  <c:v>109.28</c:v>
                </c:pt>
                <c:pt idx="5">
                  <c:v>109.28</c:v>
                </c:pt>
                <c:pt idx="6">
                  <c:v>109.28</c:v>
                </c:pt>
                <c:pt idx="7">
                  <c:v>152.58000000000001</c:v>
                </c:pt>
                <c:pt idx="8">
                  <c:v>154.06</c:v>
                </c:pt>
                <c:pt idx="9">
                  <c:v>154.06</c:v>
                </c:pt>
                <c:pt idx="10">
                  <c:v>154.06</c:v>
                </c:pt>
                <c:pt idx="11">
                  <c:v>205.7</c:v>
                </c:pt>
                <c:pt idx="12">
                  <c:v>205.7</c:v>
                </c:pt>
                <c:pt idx="13">
                  <c:v>205.7</c:v>
                </c:pt>
                <c:pt idx="14">
                  <c:v>255.28</c:v>
                </c:pt>
                <c:pt idx="15">
                  <c:v>437.2</c:v>
                </c:pt>
                <c:pt idx="16">
                  <c:v>437.2</c:v>
                </c:pt>
                <c:pt idx="17">
                  <c:v>651.21</c:v>
                </c:pt>
                <c:pt idx="18">
                  <c:v>668.27</c:v>
                </c:pt>
                <c:pt idx="19">
                  <c:v>668.27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1E-437B-AB04-093C79C59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60575"/>
        <c:axId val="112862655"/>
      </c:scatterChart>
      <c:valAx>
        <c:axId val="112860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62655"/>
        <c:crosses val="autoZero"/>
        <c:crossBetween val="midCat"/>
      </c:valAx>
      <c:valAx>
        <c:axId val="112862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 Price of Soda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605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6</xdr:row>
      <xdr:rowOff>180975</xdr:rowOff>
    </xdr:from>
    <xdr:to>
      <xdr:col>20</xdr:col>
      <xdr:colOff>238125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C25BF8-4E0B-49D4-4EF7-FC6A0EDF8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180975</xdr:rowOff>
    </xdr:from>
    <xdr:to>
      <xdr:col>20</xdr:col>
      <xdr:colOff>0</xdr:colOff>
      <xdr:row>14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F29377-0043-1AAA-C53D-B6C90C7BB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6</xdr:row>
      <xdr:rowOff>180975</xdr:rowOff>
    </xdr:from>
    <xdr:to>
      <xdr:col>21</xdr:col>
      <xdr:colOff>0</xdr:colOff>
      <xdr:row>16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6D0BD9-BBE8-C943-F0AB-38E3BA45D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8</xdr:row>
      <xdr:rowOff>180975</xdr:rowOff>
    </xdr:from>
    <xdr:to>
      <xdr:col>22</xdr:col>
      <xdr:colOff>0</xdr:colOff>
      <xdr:row>18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5628EC-951C-3FF5-BA4E-CF77C306C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B137-88F7-4CDC-A38B-FBF6C909DD7E}">
  <dimension ref="A1:K21"/>
  <sheetViews>
    <sheetView workbookViewId="0">
      <selection activeCell="F5" sqref="F5"/>
    </sheetView>
  </sheetViews>
  <sheetFormatPr defaultRowHeight="15" x14ac:dyDescent="0.25"/>
  <cols>
    <col min="1" max="1" width="12.42578125" bestFit="1" customWidth="1"/>
    <col min="2" max="2" width="12.28515625" bestFit="1" customWidth="1"/>
    <col min="6" max="6" width="23.28515625" bestFit="1" customWidth="1"/>
    <col min="8" max="8" width="23.28515625" bestFit="1" customWidth="1"/>
    <col min="9" max="9" width="12" bestFit="1" customWidth="1"/>
    <col min="10" max="10" width="23.28515625" bestFit="1" customWidth="1"/>
  </cols>
  <sheetData>
    <row r="1" spans="1:11" x14ac:dyDescent="0.25">
      <c r="A1" s="1" t="s">
        <v>1</v>
      </c>
      <c r="B1" s="1" t="s">
        <v>47</v>
      </c>
      <c r="C1" s="1" t="s">
        <v>0</v>
      </c>
    </row>
    <row r="2" spans="1:11" x14ac:dyDescent="0.25">
      <c r="A2">
        <v>20</v>
      </c>
      <c r="B2">
        <v>437.2</v>
      </c>
      <c r="C2">
        <v>263.33</v>
      </c>
      <c r="E2" s="8"/>
      <c r="F2" s="8"/>
      <c r="G2" s="8"/>
      <c r="H2" s="8"/>
      <c r="I2" s="8"/>
    </row>
    <row r="3" spans="1:11" ht="15.75" thickBot="1" x14ac:dyDescent="0.3">
      <c r="A3">
        <v>30</v>
      </c>
      <c r="B3">
        <v>154.06</v>
      </c>
      <c r="C3">
        <v>90.93</v>
      </c>
      <c r="E3" s="8"/>
      <c r="F3" s="8"/>
      <c r="G3" s="8"/>
      <c r="H3" s="8"/>
      <c r="I3" s="8"/>
    </row>
    <row r="4" spans="1:11" x14ac:dyDescent="0.25">
      <c r="A4">
        <v>40</v>
      </c>
      <c r="B4">
        <v>255.28</v>
      </c>
      <c r="C4">
        <v>159.41999999999999</v>
      </c>
      <c r="E4" s="8"/>
      <c r="F4" s="9"/>
      <c r="G4" s="9"/>
      <c r="H4" s="12" t="s">
        <v>47</v>
      </c>
      <c r="I4" s="12"/>
      <c r="J4" s="12" t="s">
        <v>0</v>
      </c>
      <c r="K4" s="12"/>
    </row>
    <row r="5" spans="1:11" x14ac:dyDescent="0.25">
      <c r="A5">
        <v>20</v>
      </c>
      <c r="B5">
        <v>205.7</v>
      </c>
      <c r="C5">
        <v>117.11</v>
      </c>
      <c r="E5" s="8"/>
      <c r="F5" s="2"/>
      <c r="G5" s="2"/>
      <c r="H5" s="2"/>
      <c r="I5" s="2"/>
      <c r="J5" s="2"/>
      <c r="K5" s="2"/>
    </row>
    <row r="6" spans="1:11" x14ac:dyDescent="0.25">
      <c r="A6">
        <v>30</v>
      </c>
      <c r="B6">
        <v>9.33</v>
      </c>
      <c r="C6">
        <v>6.92</v>
      </c>
      <c r="E6" s="8"/>
      <c r="F6" s="2"/>
      <c r="G6" s="2"/>
      <c r="H6" s="2" t="s">
        <v>2</v>
      </c>
      <c r="I6" s="2">
        <v>242.62600000000003</v>
      </c>
      <c r="J6" s="2" t="s">
        <v>2</v>
      </c>
      <c r="K6" s="2">
        <v>156.33350000000002</v>
      </c>
    </row>
    <row r="7" spans="1:11" x14ac:dyDescent="0.25">
      <c r="A7">
        <v>40</v>
      </c>
      <c r="B7">
        <v>205.7</v>
      </c>
      <c r="C7">
        <v>117.11</v>
      </c>
      <c r="E7" s="8"/>
      <c r="F7" s="2"/>
      <c r="G7" s="2"/>
      <c r="H7" s="2" t="s">
        <v>3</v>
      </c>
      <c r="I7" s="2">
        <v>47.544099802183645</v>
      </c>
      <c r="J7" s="2" t="s">
        <v>3</v>
      </c>
      <c r="K7" s="2">
        <v>37.615113090037575</v>
      </c>
    </row>
    <row r="8" spans="1:11" x14ac:dyDescent="0.25">
      <c r="A8">
        <v>23</v>
      </c>
      <c r="B8">
        <v>205.7</v>
      </c>
      <c r="C8">
        <v>117.11</v>
      </c>
      <c r="E8" s="8"/>
      <c r="F8" s="2"/>
      <c r="G8" s="2"/>
      <c r="H8" s="2" t="s">
        <v>4</v>
      </c>
      <c r="I8" s="2">
        <v>154.06</v>
      </c>
      <c r="J8" s="2" t="s">
        <v>4</v>
      </c>
      <c r="K8" s="2">
        <v>94.185000000000002</v>
      </c>
    </row>
    <row r="9" spans="1:11" x14ac:dyDescent="0.25">
      <c r="A9">
        <v>45</v>
      </c>
      <c r="B9">
        <v>109.28</v>
      </c>
      <c r="C9">
        <v>35.840000000000003</v>
      </c>
      <c r="E9" s="8"/>
      <c r="F9" s="2"/>
      <c r="G9" s="2"/>
      <c r="H9" s="2" t="s">
        <v>5</v>
      </c>
      <c r="I9" s="2">
        <v>109.28</v>
      </c>
      <c r="J9" s="2" t="s">
        <v>5</v>
      </c>
      <c r="K9" s="2">
        <v>35.840000000000003</v>
      </c>
    </row>
    <row r="10" spans="1:11" x14ac:dyDescent="0.25">
      <c r="A10">
        <v>50</v>
      </c>
      <c r="B10">
        <v>154.06</v>
      </c>
      <c r="C10">
        <v>90.93</v>
      </c>
      <c r="E10" s="8"/>
      <c r="F10" s="2"/>
      <c r="G10" s="2"/>
      <c r="H10" s="2" t="s">
        <v>6</v>
      </c>
      <c r="I10" s="2">
        <v>212.62367817343389</v>
      </c>
      <c r="J10" s="2" t="s">
        <v>6</v>
      </c>
      <c r="K10" s="2">
        <v>168.21989970133237</v>
      </c>
    </row>
    <row r="11" spans="1:11" x14ac:dyDescent="0.25">
      <c r="A11">
        <v>70</v>
      </c>
      <c r="B11">
        <v>154.06</v>
      </c>
      <c r="C11">
        <v>90.93</v>
      </c>
      <c r="E11" s="8"/>
      <c r="F11" s="2"/>
      <c r="G11" s="2"/>
      <c r="H11" s="2" t="s">
        <v>7</v>
      </c>
      <c r="I11" s="2">
        <v>45208.828519999981</v>
      </c>
      <c r="J11" s="2" t="s">
        <v>7</v>
      </c>
      <c r="K11" s="2">
        <v>28297.934655526322</v>
      </c>
    </row>
    <row r="12" spans="1:11" x14ac:dyDescent="0.25">
      <c r="A12">
        <v>33</v>
      </c>
      <c r="B12">
        <v>109.28</v>
      </c>
      <c r="C12">
        <v>35.840000000000003</v>
      </c>
      <c r="E12" s="8"/>
      <c r="F12" s="2"/>
      <c r="G12" s="2"/>
      <c r="H12" s="2" t="s">
        <v>8</v>
      </c>
      <c r="I12" s="2">
        <v>0.18188230644191217</v>
      </c>
      <c r="J12" s="2" t="s">
        <v>8</v>
      </c>
      <c r="K12" s="2">
        <v>0.93655553103473554</v>
      </c>
    </row>
    <row r="13" spans="1:11" x14ac:dyDescent="0.25">
      <c r="A13">
        <v>45</v>
      </c>
      <c r="B13">
        <v>152.58000000000001</v>
      </c>
      <c r="C13">
        <v>97.44</v>
      </c>
      <c r="E13" s="8"/>
      <c r="F13" s="2"/>
      <c r="G13" s="2"/>
      <c r="H13" s="2" t="s">
        <v>9</v>
      </c>
      <c r="I13" s="2">
        <v>1.1674334321506645</v>
      </c>
      <c r="J13" s="2" t="s">
        <v>9</v>
      </c>
      <c r="K13" s="2">
        <v>1.4583112442107089</v>
      </c>
    </row>
    <row r="14" spans="1:11" x14ac:dyDescent="0.25">
      <c r="A14">
        <v>36</v>
      </c>
      <c r="B14">
        <v>668.27</v>
      </c>
      <c r="C14">
        <v>502.54</v>
      </c>
      <c r="E14" s="8"/>
      <c r="F14" s="2"/>
      <c r="G14" s="2"/>
      <c r="H14" s="2" t="s">
        <v>10</v>
      </c>
      <c r="I14" s="2">
        <v>658.93999999999994</v>
      </c>
      <c r="J14" s="2" t="s">
        <v>10</v>
      </c>
      <c r="K14" s="2">
        <v>518.04000000000008</v>
      </c>
    </row>
    <row r="15" spans="1:11" x14ac:dyDescent="0.25">
      <c r="A15">
        <v>70</v>
      </c>
      <c r="B15">
        <v>437.2</v>
      </c>
      <c r="C15">
        <v>263.33</v>
      </c>
      <c r="E15" s="8"/>
      <c r="F15" s="2"/>
      <c r="G15" s="2"/>
      <c r="H15" s="2" t="s">
        <v>11</v>
      </c>
      <c r="I15" s="2">
        <v>9.33</v>
      </c>
      <c r="J15" s="2" t="s">
        <v>11</v>
      </c>
      <c r="K15" s="2">
        <v>6.92</v>
      </c>
    </row>
    <row r="16" spans="1:11" x14ac:dyDescent="0.25">
      <c r="A16">
        <v>44</v>
      </c>
      <c r="B16">
        <v>9.33</v>
      </c>
      <c r="C16">
        <v>6.92</v>
      </c>
      <c r="E16" s="8"/>
      <c r="F16" s="2"/>
      <c r="G16" s="2"/>
      <c r="H16" s="2" t="s">
        <v>12</v>
      </c>
      <c r="I16" s="2">
        <v>668.27</v>
      </c>
      <c r="J16" s="2" t="s">
        <v>12</v>
      </c>
      <c r="K16" s="2">
        <v>524.96</v>
      </c>
    </row>
    <row r="17" spans="1:11" x14ac:dyDescent="0.25">
      <c r="A17">
        <v>33</v>
      </c>
      <c r="B17">
        <v>109.28</v>
      </c>
      <c r="C17">
        <v>35.840000000000003</v>
      </c>
      <c r="E17" s="8"/>
      <c r="F17" s="2"/>
      <c r="G17" s="2"/>
      <c r="H17" s="2" t="s">
        <v>13</v>
      </c>
      <c r="I17" s="2">
        <v>4852.5200000000004</v>
      </c>
      <c r="J17" s="2" t="s">
        <v>13</v>
      </c>
      <c r="K17" s="2">
        <v>3126.67</v>
      </c>
    </row>
    <row r="18" spans="1:11" x14ac:dyDescent="0.25">
      <c r="A18">
        <v>55</v>
      </c>
      <c r="B18">
        <v>651.21</v>
      </c>
      <c r="C18">
        <v>524.96</v>
      </c>
      <c r="E18" s="8"/>
      <c r="F18" s="2"/>
      <c r="G18" s="2"/>
      <c r="H18" s="2" t="s">
        <v>14</v>
      </c>
      <c r="I18" s="2">
        <v>20</v>
      </c>
      <c r="J18" s="2" t="s">
        <v>14</v>
      </c>
      <c r="K18" s="2">
        <v>20</v>
      </c>
    </row>
    <row r="19" spans="1:11" ht="15.75" thickBot="1" x14ac:dyDescent="0.3">
      <c r="A19">
        <v>60</v>
      </c>
      <c r="B19">
        <v>47.45</v>
      </c>
      <c r="C19">
        <v>31.79</v>
      </c>
      <c r="E19" s="8"/>
      <c r="F19" s="2"/>
      <c r="G19" s="2"/>
      <c r="H19" s="3" t="s">
        <v>15</v>
      </c>
      <c r="I19" s="3">
        <v>99.51094453115968</v>
      </c>
      <c r="J19" s="3" t="s">
        <v>15</v>
      </c>
      <c r="K19" s="3">
        <v>78.729336506737496</v>
      </c>
    </row>
    <row r="20" spans="1:11" x14ac:dyDescent="0.25">
      <c r="A20">
        <v>61</v>
      </c>
      <c r="B20">
        <v>109.28</v>
      </c>
      <c r="C20">
        <v>35.840000000000003</v>
      </c>
      <c r="E20" s="8"/>
      <c r="F20" s="8"/>
      <c r="G20" s="8"/>
      <c r="H20" s="8"/>
      <c r="I20" s="8"/>
    </row>
    <row r="21" spans="1:11" x14ac:dyDescent="0.25">
      <c r="A21">
        <v>25</v>
      </c>
      <c r="B21">
        <v>668.27</v>
      </c>
      <c r="C21">
        <v>502.54</v>
      </c>
    </row>
  </sheetData>
  <mergeCells count="2"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6B7F-F24A-4E04-B66F-265206AE206F}">
  <dimension ref="A1:G21"/>
  <sheetViews>
    <sheetView workbookViewId="0">
      <selection activeCell="J7" sqref="J7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8.5703125" bestFit="1" customWidth="1"/>
  </cols>
  <sheetData>
    <row r="1" spans="1:7" x14ac:dyDescent="0.25">
      <c r="A1" s="1" t="s">
        <v>1</v>
      </c>
      <c r="B1" s="1" t="s">
        <v>48</v>
      </c>
      <c r="C1" s="1" t="s">
        <v>0</v>
      </c>
    </row>
    <row r="2" spans="1:7" x14ac:dyDescent="0.25">
      <c r="A2">
        <v>20</v>
      </c>
      <c r="B2">
        <v>437.2</v>
      </c>
      <c r="C2">
        <v>263.33</v>
      </c>
    </row>
    <row r="3" spans="1:7" x14ac:dyDescent="0.25">
      <c r="A3">
        <v>30</v>
      </c>
      <c r="B3">
        <v>154.06</v>
      </c>
      <c r="C3">
        <v>90.93</v>
      </c>
    </row>
    <row r="4" spans="1:7" x14ac:dyDescent="0.25">
      <c r="A4">
        <v>40</v>
      </c>
      <c r="B4">
        <v>255.28</v>
      </c>
      <c r="C4">
        <v>159.41999999999999</v>
      </c>
    </row>
    <row r="5" spans="1:7" x14ac:dyDescent="0.25">
      <c r="A5">
        <v>20</v>
      </c>
      <c r="B5">
        <v>205.7</v>
      </c>
      <c r="C5">
        <v>117.11</v>
      </c>
      <c r="F5" t="s">
        <v>50</v>
      </c>
      <c r="G5" t="s">
        <v>51</v>
      </c>
    </row>
    <row r="6" spans="1:7" x14ac:dyDescent="0.25">
      <c r="A6">
        <v>30</v>
      </c>
      <c r="B6">
        <v>9.33</v>
      </c>
      <c r="C6">
        <v>6.92</v>
      </c>
      <c r="F6">
        <v>20</v>
      </c>
      <c r="G6">
        <v>33</v>
      </c>
    </row>
    <row r="7" spans="1:7" x14ac:dyDescent="0.25">
      <c r="A7">
        <v>40</v>
      </c>
      <c r="B7">
        <v>205.7</v>
      </c>
      <c r="C7">
        <v>117.11</v>
      </c>
      <c r="F7">
        <v>45</v>
      </c>
      <c r="G7">
        <v>61</v>
      </c>
    </row>
    <row r="8" spans="1:7" x14ac:dyDescent="0.25">
      <c r="A8">
        <v>23</v>
      </c>
      <c r="B8">
        <v>205.7</v>
      </c>
      <c r="C8">
        <v>117.11</v>
      </c>
      <c r="F8">
        <v>45</v>
      </c>
      <c r="G8">
        <v>25</v>
      </c>
    </row>
    <row r="9" spans="1:7" x14ac:dyDescent="0.25">
      <c r="A9">
        <v>45</v>
      </c>
      <c r="B9">
        <v>109.28</v>
      </c>
      <c r="C9">
        <v>35.840000000000003</v>
      </c>
      <c r="F9">
        <v>33</v>
      </c>
      <c r="G9">
        <v>70</v>
      </c>
    </row>
    <row r="10" spans="1:7" x14ac:dyDescent="0.25">
      <c r="A10">
        <v>50</v>
      </c>
      <c r="B10">
        <v>154.06</v>
      </c>
      <c r="C10">
        <v>90.93</v>
      </c>
      <c r="F10">
        <v>25</v>
      </c>
      <c r="G10">
        <v>33</v>
      </c>
    </row>
    <row r="11" spans="1:7" x14ac:dyDescent="0.25">
      <c r="A11">
        <v>70</v>
      </c>
      <c r="B11">
        <v>154.06</v>
      </c>
      <c r="C11">
        <v>90.93</v>
      </c>
    </row>
    <row r="12" spans="1:7" x14ac:dyDescent="0.25">
      <c r="A12">
        <v>33</v>
      </c>
      <c r="B12">
        <v>109.28</v>
      </c>
      <c r="C12">
        <v>35.840000000000003</v>
      </c>
    </row>
    <row r="13" spans="1:7" x14ac:dyDescent="0.25">
      <c r="A13">
        <v>45</v>
      </c>
      <c r="B13">
        <v>152.58000000000001</v>
      </c>
      <c r="C13">
        <v>97.44</v>
      </c>
    </row>
    <row r="14" spans="1:7" x14ac:dyDescent="0.25">
      <c r="A14">
        <v>36</v>
      </c>
      <c r="B14">
        <v>668.27</v>
      </c>
      <c r="C14">
        <v>502.54</v>
      </c>
    </row>
    <row r="15" spans="1:7" x14ac:dyDescent="0.25">
      <c r="A15">
        <v>70</v>
      </c>
      <c r="B15">
        <v>437.2</v>
      </c>
      <c r="C15">
        <v>263.33</v>
      </c>
    </row>
    <row r="16" spans="1:7" x14ac:dyDescent="0.25">
      <c r="A16">
        <v>44</v>
      </c>
      <c r="B16">
        <v>9.33</v>
      </c>
      <c r="C16">
        <v>6.92</v>
      </c>
    </row>
    <row r="17" spans="1:3" x14ac:dyDescent="0.25">
      <c r="A17">
        <v>33</v>
      </c>
      <c r="B17">
        <v>109.28</v>
      </c>
      <c r="C17">
        <v>35.840000000000003</v>
      </c>
    </row>
    <row r="18" spans="1:3" x14ac:dyDescent="0.25">
      <c r="A18">
        <v>55</v>
      </c>
      <c r="B18">
        <v>651.21</v>
      </c>
      <c r="C18">
        <v>524.96</v>
      </c>
    </row>
    <row r="19" spans="1:3" x14ac:dyDescent="0.25">
      <c r="A19">
        <v>60</v>
      </c>
      <c r="B19">
        <v>47.45</v>
      </c>
      <c r="C19">
        <v>31.79</v>
      </c>
    </row>
    <row r="20" spans="1:3" x14ac:dyDescent="0.25">
      <c r="A20">
        <v>61</v>
      </c>
      <c r="B20">
        <v>109.28</v>
      </c>
      <c r="C20">
        <v>35.840000000000003</v>
      </c>
    </row>
    <row r="21" spans="1:3" x14ac:dyDescent="0.25">
      <c r="A21">
        <v>25</v>
      </c>
      <c r="B21">
        <v>668.27</v>
      </c>
      <c r="C21">
        <v>502.54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46CF-EC7D-49BB-94BA-DBAF83A97D79}">
  <dimension ref="A1:M21"/>
  <sheetViews>
    <sheetView topLeftCell="C1" workbookViewId="0">
      <selection activeCell="M8" sqref="M8"/>
    </sheetView>
  </sheetViews>
  <sheetFormatPr defaultRowHeight="15" x14ac:dyDescent="0.25"/>
  <cols>
    <col min="1" max="1" width="12.7109375" bestFit="1" customWidth="1"/>
    <col min="2" max="2" width="12.85546875" bestFit="1" customWidth="1"/>
  </cols>
  <sheetData>
    <row r="1" spans="1:13" x14ac:dyDescent="0.25">
      <c r="A1" s="1" t="s">
        <v>1</v>
      </c>
      <c r="B1" s="1" t="s">
        <v>48</v>
      </c>
      <c r="C1" s="1" t="s">
        <v>0</v>
      </c>
    </row>
    <row r="2" spans="1:13" x14ac:dyDescent="0.25">
      <c r="A2">
        <v>20</v>
      </c>
      <c r="B2">
        <v>437.2</v>
      </c>
      <c r="C2">
        <v>263.33</v>
      </c>
    </row>
    <row r="3" spans="1:13" x14ac:dyDescent="0.25">
      <c r="A3">
        <v>30</v>
      </c>
      <c r="B3">
        <v>154.06</v>
      </c>
      <c r="C3">
        <v>90.93</v>
      </c>
    </row>
    <row r="4" spans="1:13" x14ac:dyDescent="0.25">
      <c r="A4">
        <v>40</v>
      </c>
      <c r="B4">
        <v>255.28</v>
      </c>
      <c r="C4">
        <v>159.41999999999999</v>
      </c>
    </row>
    <row r="5" spans="1:13" x14ac:dyDescent="0.25">
      <c r="A5">
        <v>20</v>
      </c>
      <c r="B5">
        <v>205.7</v>
      </c>
      <c r="C5">
        <v>117.11</v>
      </c>
      <c r="J5" s="8"/>
      <c r="K5" s="8"/>
      <c r="L5" s="8"/>
      <c r="M5" s="8"/>
    </row>
    <row r="6" spans="1:13" ht="15.75" thickBot="1" x14ac:dyDescent="0.3">
      <c r="A6">
        <v>30</v>
      </c>
      <c r="B6">
        <v>9.33</v>
      </c>
      <c r="C6">
        <v>6.92</v>
      </c>
      <c r="H6" s="11" t="s">
        <v>49</v>
      </c>
      <c r="J6" s="8"/>
      <c r="K6" s="8"/>
      <c r="L6" s="8"/>
      <c r="M6" s="8"/>
    </row>
    <row r="7" spans="1:13" x14ac:dyDescent="0.25">
      <c r="A7">
        <v>40</v>
      </c>
      <c r="B7">
        <v>205.7</v>
      </c>
      <c r="C7">
        <v>117.11</v>
      </c>
      <c r="H7">
        <v>20</v>
      </c>
      <c r="J7" s="4" t="s">
        <v>16</v>
      </c>
      <c r="K7" s="4" t="s">
        <v>18</v>
      </c>
      <c r="L7" s="4" t="s">
        <v>16</v>
      </c>
      <c r="M7" s="4" t="s">
        <v>18</v>
      </c>
    </row>
    <row r="8" spans="1:13" x14ac:dyDescent="0.25">
      <c r="A8">
        <v>23</v>
      </c>
      <c r="B8">
        <v>205.7</v>
      </c>
      <c r="C8">
        <v>117.11</v>
      </c>
      <c r="H8">
        <v>30</v>
      </c>
      <c r="J8" s="6">
        <v>20</v>
      </c>
      <c r="K8" s="2">
        <v>2</v>
      </c>
      <c r="L8" s="6">
        <v>40</v>
      </c>
      <c r="M8" s="2">
        <v>5</v>
      </c>
    </row>
    <row r="9" spans="1:13" x14ac:dyDescent="0.25">
      <c r="A9">
        <v>45</v>
      </c>
      <c r="B9">
        <v>109.28</v>
      </c>
      <c r="C9">
        <v>35.840000000000003</v>
      </c>
      <c r="H9">
        <v>40</v>
      </c>
      <c r="J9" s="6">
        <v>30</v>
      </c>
      <c r="K9" s="2">
        <v>4</v>
      </c>
      <c r="L9" s="6">
        <v>30</v>
      </c>
      <c r="M9" s="2">
        <v>4</v>
      </c>
    </row>
    <row r="10" spans="1:13" x14ac:dyDescent="0.25">
      <c r="A10">
        <v>50</v>
      </c>
      <c r="B10">
        <v>154.06</v>
      </c>
      <c r="C10">
        <v>90.93</v>
      </c>
      <c r="H10">
        <v>50</v>
      </c>
      <c r="J10" s="6">
        <v>40</v>
      </c>
      <c r="K10" s="2">
        <v>5</v>
      </c>
      <c r="L10" s="6">
        <v>50</v>
      </c>
      <c r="M10" s="2">
        <v>4</v>
      </c>
    </row>
    <row r="11" spans="1:13" x14ac:dyDescent="0.25">
      <c r="A11">
        <v>70</v>
      </c>
      <c r="B11">
        <v>154.06</v>
      </c>
      <c r="C11">
        <v>90.93</v>
      </c>
      <c r="H11">
        <v>60</v>
      </c>
      <c r="J11" s="6">
        <v>50</v>
      </c>
      <c r="K11" s="2">
        <v>4</v>
      </c>
      <c r="L11" s="6">
        <v>70</v>
      </c>
      <c r="M11" s="2">
        <v>3</v>
      </c>
    </row>
    <row r="12" spans="1:13" x14ac:dyDescent="0.25">
      <c r="A12">
        <v>33</v>
      </c>
      <c r="B12">
        <v>109.28</v>
      </c>
      <c r="C12">
        <v>35.840000000000003</v>
      </c>
      <c r="H12">
        <v>70</v>
      </c>
      <c r="J12" s="6">
        <v>60</v>
      </c>
      <c r="K12" s="2">
        <v>2</v>
      </c>
      <c r="L12" s="6">
        <v>20</v>
      </c>
      <c r="M12" s="2">
        <v>2</v>
      </c>
    </row>
    <row r="13" spans="1:13" x14ac:dyDescent="0.25">
      <c r="A13">
        <v>45</v>
      </c>
      <c r="B13">
        <v>152.58000000000001</v>
      </c>
      <c r="C13">
        <v>97.44</v>
      </c>
      <c r="J13" s="6">
        <v>70</v>
      </c>
      <c r="K13" s="2">
        <v>3</v>
      </c>
      <c r="L13" s="6">
        <v>60</v>
      </c>
      <c r="M13" s="2">
        <v>2</v>
      </c>
    </row>
    <row r="14" spans="1:13" ht="15.75" thickBot="1" x14ac:dyDescent="0.3">
      <c r="A14">
        <v>36</v>
      </c>
      <c r="B14">
        <v>668.27</v>
      </c>
      <c r="C14">
        <v>502.54</v>
      </c>
      <c r="J14" s="3" t="s">
        <v>17</v>
      </c>
      <c r="K14" s="3">
        <v>0</v>
      </c>
      <c r="L14" s="7" t="s">
        <v>17</v>
      </c>
      <c r="M14" s="3">
        <v>0</v>
      </c>
    </row>
    <row r="15" spans="1:13" x14ac:dyDescent="0.25">
      <c r="A15">
        <v>70</v>
      </c>
      <c r="B15">
        <v>437.2</v>
      </c>
      <c r="C15">
        <v>263.33</v>
      </c>
      <c r="J15" s="8"/>
      <c r="K15" s="8"/>
      <c r="L15" s="8"/>
      <c r="M15" s="8"/>
    </row>
    <row r="16" spans="1:13" x14ac:dyDescent="0.25">
      <c r="A16">
        <v>44</v>
      </c>
      <c r="B16">
        <v>9.33</v>
      </c>
      <c r="C16">
        <v>6.92</v>
      </c>
    </row>
    <row r="17" spans="1:3" x14ac:dyDescent="0.25">
      <c r="A17">
        <v>33</v>
      </c>
      <c r="B17">
        <v>109.28</v>
      </c>
      <c r="C17">
        <v>35.840000000000003</v>
      </c>
    </row>
    <row r="18" spans="1:3" x14ac:dyDescent="0.25">
      <c r="A18">
        <v>55</v>
      </c>
      <c r="B18">
        <v>651.21</v>
      </c>
      <c r="C18">
        <v>524.96</v>
      </c>
    </row>
    <row r="19" spans="1:3" x14ac:dyDescent="0.25">
      <c r="A19">
        <v>60</v>
      </c>
      <c r="B19">
        <v>47.45</v>
      </c>
      <c r="C19">
        <v>31.79</v>
      </c>
    </row>
    <row r="20" spans="1:3" x14ac:dyDescent="0.25">
      <c r="A20">
        <v>61</v>
      </c>
      <c r="B20">
        <v>109.28</v>
      </c>
      <c r="C20">
        <v>35.840000000000003</v>
      </c>
    </row>
    <row r="21" spans="1:3" x14ac:dyDescent="0.25">
      <c r="A21">
        <v>25</v>
      </c>
      <c r="B21">
        <v>668.27</v>
      </c>
      <c r="C21">
        <v>502.54</v>
      </c>
    </row>
  </sheetData>
  <sortState xmlns:xlrd2="http://schemas.microsoft.com/office/spreadsheetml/2017/richdata2" ref="L8:M14">
    <sortCondition descending="1" ref="M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648D-C30F-48B1-8B05-FED8F8F5308F}">
  <dimension ref="A1:O51"/>
  <sheetViews>
    <sheetView topLeftCell="C1" workbookViewId="0">
      <selection activeCell="I7" sqref="I7"/>
    </sheetView>
  </sheetViews>
  <sheetFormatPr defaultRowHeight="15" x14ac:dyDescent="0.25"/>
  <cols>
    <col min="1" max="2" width="12.7109375" bestFit="1" customWidth="1"/>
    <col min="3" max="3" width="12.85546875" bestFit="1" customWidth="1"/>
    <col min="5" max="5" width="9.140625" customWidth="1"/>
    <col min="7" max="7" width="18" bestFit="1" customWidth="1"/>
  </cols>
  <sheetData>
    <row r="1" spans="1:12" x14ac:dyDescent="0.25">
      <c r="A1" s="1" t="s">
        <v>1</v>
      </c>
      <c r="B1" s="1" t="s">
        <v>1</v>
      </c>
      <c r="C1" s="1" t="s">
        <v>48</v>
      </c>
      <c r="D1" s="1" t="s">
        <v>0</v>
      </c>
    </row>
    <row r="2" spans="1:12" x14ac:dyDescent="0.25">
      <c r="A2">
        <v>20</v>
      </c>
      <c r="B2">
        <v>20</v>
      </c>
      <c r="C2">
        <v>437.2</v>
      </c>
      <c r="D2">
        <v>263.33</v>
      </c>
    </row>
    <row r="3" spans="1:12" x14ac:dyDescent="0.25">
      <c r="A3">
        <v>30</v>
      </c>
      <c r="B3">
        <v>30</v>
      </c>
      <c r="C3">
        <v>154.06</v>
      </c>
      <c r="D3">
        <v>90.93</v>
      </c>
    </row>
    <row r="4" spans="1:12" x14ac:dyDescent="0.25">
      <c r="A4">
        <v>40</v>
      </c>
      <c r="B4">
        <v>40</v>
      </c>
      <c r="C4">
        <v>255.28</v>
      </c>
      <c r="D4">
        <v>159.41999999999999</v>
      </c>
    </row>
    <row r="5" spans="1:12" x14ac:dyDescent="0.25">
      <c r="A5">
        <v>20</v>
      </c>
      <c r="B5">
        <v>20</v>
      </c>
      <c r="C5">
        <v>205.7</v>
      </c>
      <c r="D5">
        <v>117.11</v>
      </c>
      <c r="G5" t="s">
        <v>19</v>
      </c>
    </row>
    <row r="6" spans="1:12" ht="15.75" thickBot="1" x14ac:dyDescent="0.3">
      <c r="A6">
        <v>30</v>
      </c>
      <c r="B6">
        <v>30</v>
      </c>
      <c r="C6">
        <v>9.33</v>
      </c>
      <c r="D6">
        <v>6.92</v>
      </c>
      <c r="E6" s="8"/>
      <c r="F6" s="8"/>
    </row>
    <row r="7" spans="1:12" x14ac:dyDescent="0.25">
      <c r="A7">
        <v>40</v>
      </c>
      <c r="B7">
        <v>40</v>
      </c>
      <c r="C7">
        <v>205.7</v>
      </c>
      <c r="D7">
        <v>117.11</v>
      </c>
      <c r="E7" s="8"/>
      <c r="F7" s="8"/>
      <c r="G7" s="5" t="s">
        <v>20</v>
      </c>
      <c r="H7" s="5"/>
    </row>
    <row r="8" spans="1:12" x14ac:dyDescent="0.25">
      <c r="A8">
        <v>23</v>
      </c>
      <c r="B8">
        <v>23</v>
      </c>
      <c r="C8">
        <v>205.7</v>
      </c>
      <c r="D8">
        <v>117.11</v>
      </c>
      <c r="E8" s="8"/>
      <c r="F8" s="9"/>
      <c r="G8" s="2" t="s">
        <v>21</v>
      </c>
      <c r="H8" s="2">
        <v>0.98932856396939195</v>
      </c>
    </row>
    <row r="9" spans="1:12" x14ac:dyDescent="0.25">
      <c r="A9">
        <v>45</v>
      </c>
      <c r="B9">
        <v>45</v>
      </c>
      <c r="C9">
        <v>109.28</v>
      </c>
      <c r="D9">
        <v>35.840000000000003</v>
      </c>
      <c r="E9" s="8"/>
      <c r="F9" s="2"/>
      <c r="G9" s="2" t="s">
        <v>22</v>
      </c>
      <c r="H9" s="2">
        <v>0.9787710074857392</v>
      </c>
    </row>
    <row r="10" spans="1:12" x14ac:dyDescent="0.25">
      <c r="A10">
        <v>50</v>
      </c>
      <c r="B10">
        <v>50</v>
      </c>
      <c r="C10">
        <v>154.06</v>
      </c>
      <c r="D10">
        <v>90.93</v>
      </c>
      <c r="E10" s="8"/>
      <c r="F10" s="2"/>
      <c r="G10" s="2" t="s">
        <v>23</v>
      </c>
      <c r="H10" s="2">
        <v>0.97759161901272462</v>
      </c>
    </row>
    <row r="11" spans="1:12" x14ac:dyDescent="0.25">
      <c r="A11">
        <v>70</v>
      </c>
      <c r="B11">
        <v>70</v>
      </c>
      <c r="C11">
        <v>154.06</v>
      </c>
      <c r="D11">
        <v>90.93</v>
      </c>
      <c r="E11" s="8"/>
      <c r="F11" s="2"/>
      <c r="G11" s="2" t="s">
        <v>3</v>
      </c>
      <c r="H11" s="2">
        <v>31.828550916819289</v>
      </c>
    </row>
    <row r="12" spans="1:12" ht="15.75" thickBot="1" x14ac:dyDescent="0.3">
      <c r="A12">
        <v>33</v>
      </c>
      <c r="B12">
        <v>33</v>
      </c>
      <c r="C12">
        <v>109.28</v>
      </c>
      <c r="D12">
        <v>35.840000000000003</v>
      </c>
      <c r="E12" s="8"/>
      <c r="F12" s="2"/>
      <c r="G12" s="3" t="s">
        <v>24</v>
      </c>
      <c r="H12" s="3">
        <v>20</v>
      </c>
    </row>
    <row r="13" spans="1:12" x14ac:dyDescent="0.25">
      <c r="A13">
        <v>45</v>
      </c>
      <c r="B13">
        <v>45</v>
      </c>
      <c r="C13">
        <v>152.58000000000001</v>
      </c>
      <c r="D13">
        <v>97.44</v>
      </c>
      <c r="E13" s="8"/>
      <c r="F13" s="2"/>
    </row>
    <row r="14" spans="1:12" ht="15.75" thickBot="1" x14ac:dyDescent="0.3">
      <c r="A14">
        <v>36</v>
      </c>
      <c r="B14">
        <v>36</v>
      </c>
      <c r="C14">
        <v>668.27</v>
      </c>
      <c r="D14">
        <v>502.54</v>
      </c>
      <c r="E14" s="8"/>
      <c r="F14" s="8"/>
      <c r="G14" t="s">
        <v>25</v>
      </c>
    </row>
    <row r="15" spans="1:12" x14ac:dyDescent="0.25">
      <c r="A15">
        <v>70</v>
      </c>
      <c r="B15">
        <v>70</v>
      </c>
      <c r="C15">
        <v>437.2</v>
      </c>
      <c r="D15">
        <v>263.33</v>
      </c>
      <c r="E15" s="8"/>
      <c r="F15" s="8"/>
      <c r="G15" s="4"/>
      <c r="H15" s="4" t="s">
        <v>30</v>
      </c>
      <c r="I15" s="4" t="s">
        <v>31</v>
      </c>
      <c r="J15" s="4" t="s">
        <v>32</v>
      </c>
      <c r="K15" s="4" t="s">
        <v>33</v>
      </c>
      <c r="L15" s="4" t="s">
        <v>34</v>
      </c>
    </row>
    <row r="16" spans="1:12" x14ac:dyDescent="0.25">
      <c r="A16">
        <v>44</v>
      </c>
      <c r="B16">
        <v>44</v>
      </c>
      <c r="C16">
        <v>9.33</v>
      </c>
      <c r="D16">
        <v>6.92</v>
      </c>
      <c r="E16" s="8"/>
      <c r="F16" s="10"/>
      <c r="G16" s="2" t="s">
        <v>26</v>
      </c>
      <c r="H16" s="2">
        <v>1</v>
      </c>
      <c r="I16" s="2">
        <v>840732.72211763798</v>
      </c>
      <c r="J16" s="2">
        <v>840732.72211763798</v>
      </c>
      <c r="K16" s="2">
        <v>829.89704400283188</v>
      </c>
      <c r="L16" s="2">
        <v>1.6399442784482618E-16</v>
      </c>
    </row>
    <row r="17" spans="1:15" x14ac:dyDescent="0.25">
      <c r="A17">
        <v>33</v>
      </c>
      <c r="B17">
        <v>33</v>
      </c>
      <c r="C17">
        <v>109.28</v>
      </c>
      <c r="D17">
        <v>35.840000000000003</v>
      </c>
      <c r="E17" s="8"/>
      <c r="F17" s="2"/>
      <c r="G17" s="2" t="s">
        <v>27</v>
      </c>
      <c r="H17" s="2">
        <v>18</v>
      </c>
      <c r="I17" s="2">
        <v>18235.019762362044</v>
      </c>
      <c r="J17" s="2">
        <v>1013.0566534645581</v>
      </c>
      <c r="K17" s="2"/>
      <c r="L17" s="2"/>
    </row>
    <row r="18" spans="1:15" ht="15.75" thickBot="1" x14ac:dyDescent="0.3">
      <c r="A18">
        <v>55</v>
      </c>
      <c r="B18">
        <v>55</v>
      </c>
      <c r="C18">
        <v>651.21</v>
      </c>
      <c r="D18">
        <v>524.96</v>
      </c>
      <c r="E18" s="8"/>
      <c r="F18" s="2"/>
      <c r="G18" s="3" t="s">
        <v>28</v>
      </c>
      <c r="H18" s="3">
        <v>19</v>
      </c>
      <c r="I18" s="3">
        <v>858967.74187999999</v>
      </c>
      <c r="J18" s="3"/>
      <c r="K18" s="3"/>
      <c r="L18" s="3"/>
    </row>
    <row r="19" spans="1:15" ht="15.75" thickBot="1" x14ac:dyDescent="0.3">
      <c r="A19">
        <v>60</v>
      </c>
      <c r="B19">
        <v>60</v>
      </c>
      <c r="C19">
        <v>47.45</v>
      </c>
      <c r="D19">
        <v>31.79</v>
      </c>
      <c r="E19" s="8"/>
      <c r="F19" s="2"/>
    </row>
    <row r="20" spans="1:15" x14ac:dyDescent="0.25">
      <c r="A20">
        <v>61</v>
      </c>
      <c r="B20">
        <v>61</v>
      </c>
      <c r="C20">
        <v>109.28</v>
      </c>
      <c r="D20">
        <v>35.840000000000003</v>
      </c>
      <c r="E20" s="8"/>
      <c r="F20" s="8"/>
      <c r="G20" s="4"/>
      <c r="H20" s="4" t="s">
        <v>35</v>
      </c>
      <c r="I20" s="4" t="s">
        <v>3</v>
      </c>
      <c r="J20" s="4" t="s">
        <v>36</v>
      </c>
      <c r="K20" s="4" t="s">
        <v>37</v>
      </c>
      <c r="L20" s="4" t="s">
        <v>38</v>
      </c>
      <c r="M20" s="4" t="s">
        <v>39</v>
      </c>
      <c r="N20" s="4" t="s">
        <v>40</v>
      </c>
      <c r="O20" s="4" t="s">
        <v>41</v>
      </c>
    </row>
    <row r="21" spans="1:15" x14ac:dyDescent="0.25">
      <c r="A21">
        <v>25</v>
      </c>
      <c r="B21">
        <v>25</v>
      </c>
      <c r="C21">
        <v>668.27</v>
      </c>
      <c r="D21">
        <v>502.54</v>
      </c>
      <c r="E21" s="8"/>
      <c r="F21" s="10"/>
      <c r="G21" s="2" t="s">
        <v>29</v>
      </c>
      <c r="H21" s="2">
        <v>47.134960344729791</v>
      </c>
      <c r="I21" s="2">
        <v>9.8337590911695383</v>
      </c>
      <c r="J21" s="2">
        <v>4.7931782655785993</v>
      </c>
      <c r="K21" s="2">
        <v>1.4554916019274473E-4</v>
      </c>
      <c r="L21" s="2">
        <v>26.47499913167103</v>
      </c>
      <c r="M21" s="2">
        <v>67.794921557788555</v>
      </c>
      <c r="N21" s="2">
        <v>26.47499913167103</v>
      </c>
      <c r="O21" s="2">
        <v>67.794921557788555</v>
      </c>
    </row>
    <row r="22" spans="1:15" ht="15.75" thickBot="1" x14ac:dyDescent="0.3">
      <c r="E22" s="8"/>
      <c r="F22" s="2"/>
      <c r="G22" s="3" t="s">
        <v>0</v>
      </c>
      <c r="H22" s="3">
        <v>1.250474400274223</v>
      </c>
      <c r="I22" s="3">
        <v>4.3407292357105151E-2</v>
      </c>
      <c r="J22" s="3">
        <v>28.807933698945362</v>
      </c>
      <c r="K22" s="3">
        <v>1.6399442784482618E-16</v>
      </c>
      <c r="L22" s="3">
        <v>1.1592790630539944</v>
      </c>
      <c r="M22" s="3">
        <v>1.3416697374944515</v>
      </c>
      <c r="N22" s="3">
        <v>1.1592790630539944</v>
      </c>
      <c r="O22" s="3">
        <v>1.3416697374944515</v>
      </c>
    </row>
    <row r="23" spans="1:15" x14ac:dyDescent="0.25">
      <c r="E23" s="8"/>
      <c r="F23" s="2"/>
    </row>
    <row r="24" spans="1:15" x14ac:dyDescent="0.25">
      <c r="E24" s="8"/>
      <c r="F24" s="8"/>
    </row>
    <row r="25" spans="1:15" x14ac:dyDescent="0.25">
      <c r="E25" s="8"/>
      <c r="F25" s="8"/>
    </row>
    <row r="26" spans="1:15" x14ac:dyDescent="0.25">
      <c r="E26" s="8"/>
      <c r="F26" s="8"/>
      <c r="G26" t="s">
        <v>42</v>
      </c>
      <c r="K26" t="s">
        <v>45</v>
      </c>
    </row>
    <row r="27" spans="1:15" ht="15.75" thickBot="1" x14ac:dyDescent="0.3">
      <c r="E27" s="8"/>
      <c r="F27" s="8"/>
    </row>
    <row r="28" spans="1:15" x14ac:dyDescent="0.25">
      <c r="E28" s="8"/>
      <c r="F28" s="8"/>
      <c r="G28" s="4" t="s">
        <v>43</v>
      </c>
      <c r="H28" s="4" t="s">
        <v>52</v>
      </c>
      <c r="I28" s="4" t="s">
        <v>44</v>
      </c>
      <c r="K28" s="4" t="s">
        <v>46</v>
      </c>
      <c r="L28" s="4" t="s">
        <v>48</v>
      </c>
    </row>
    <row r="29" spans="1:15" x14ac:dyDescent="0.25">
      <c r="E29" s="8"/>
      <c r="F29" s="10"/>
      <c r="G29" s="2">
        <v>1</v>
      </c>
      <c r="H29" s="2">
        <v>376.42238416894088</v>
      </c>
      <c r="I29" s="2">
        <v>60.777615831059109</v>
      </c>
      <c r="K29" s="2">
        <v>2.5</v>
      </c>
      <c r="L29" s="2">
        <v>9.33</v>
      </c>
    </row>
    <row r="30" spans="1:15" x14ac:dyDescent="0.25">
      <c r="E30" s="8"/>
      <c r="F30" s="2"/>
      <c r="G30" s="2">
        <v>2</v>
      </c>
      <c r="H30" s="2">
        <v>160.84059756166488</v>
      </c>
      <c r="I30" s="2">
        <v>-6.7805975616648766</v>
      </c>
      <c r="K30" s="2">
        <v>7.5</v>
      </c>
      <c r="L30" s="2">
        <v>9.33</v>
      </c>
    </row>
    <row r="31" spans="1:15" x14ac:dyDescent="0.25">
      <c r="E31" s="8"/>
      <c r="F31" s="2"/>
      <c r="G31" s="2">
        <v>3</v>
      </c>
      <c r="H31" s="2">
        <v>246.4855892364464</v>
      </c>
      <c r="I31" s="2">
        <v>8.7944107635536</v>
      </c>
      <c r="K31" s="2">
        <v>12.5</v>
      </c>
      <c r="L31" s="2">
        <v>47.45</v>
      </c>
    </row>
    <row r="32" spans="1:15" x14ac:dyDescent="0.25">
      <c r="E32" s="8"/>
      <c r="F32" s="2"/>
      <c r="G32" s="2">
        <v>4</v>
      </c>
      <c r="H32" s="2">
        <v>193.57801736084403</v>
      </c>
      <c r="I32" s="2">
        <v>12.121982639155959</v>
      </c>
      <c r="K32" s="2">
        <v>17.5</v>
      </c>
      <c r="L32" s="2">
        <v>109.28</v>
      </c>
    </row>
    <row r="33" spans="5:12" x14ac:dyDescent="0.25">
      <c r="E33" s="8"/>
      <c r="F33" s="2"/>
      <c r="G33" s="2">
        <v>5</v>
      </c>
      <c r="H33" s="2">
        <v>55.788243194627412</v>
      </c>
      <c r="I33" s="2">
        <v>-46.458243194627414</v>
      </c>
      <c r="K33" s="2">
        <v>22.5</v>
      </c>
      <c r="L33" s="2">
        <v>109.28</v>
      </c>
    </row>
    <row r="34" spans="5:12" x14ac:dyDescent="0.25">
      <c r="E34" s="8"/>
      <c r="F34" s="2"/>
      <c r="G34" s="2">
        <v>6</v>
      </c>
      <c r="H34" s="2">
        <v>193.57801736084403</v>
      </c>
      <c r="I34" s="2">
        <v>12.121982639155959</v>
      </c>
      <c r="K34" s="2">
        <v>27.5</v>
      </c>
      <c r="L34" s="2">
        <v>109.28</v>
      </c>
    </row>
    <row r="35" spans="5:12" x14ac:dyDescent="0.25">
      <c r="E35" s="8"/>
      <c r="F35" s="2"/>
      <c r="G35" s="2">
        <v>7</v>
      </c>
      <c r="H35" s="2">
        <v>193.57801736084403</v>
      </c>
      <c r="I35" s="2">
        <v>12.121982639155959</v>
      </c>
      <c r="K35" s="2">
        <v>32.5</v>
      </c>
      <c r="L35" s="2">
        <v>109.28</v>
      </c>
    </row>
    <row r="36" spans="5:12" x14ac:dyDescent="0.25">
      <c r="E36" s="8"/>
      <c r="F36" s="2"/>
      <c r="G36" s="2">
        <v>8</v>
      </c>
      <c r="H36" s="2">
        <v>91.951962850557948</v>
      </c>
      <c r="I36" s="2">
        <v>17.328037149442054</v>
      </c>
      <c r="K36" s="2">
        <v>37.5</v>
      </c>
      <c r="L36" s="2">
        <v>152.58000000000001</v>
      </c>
    </row>
    <row r="37" spans="5:12" x14ac:dyDescent="0.25">
      <c r="E37" s="8"/>
      <c r="F37" s="2"/>
      <c r="G37" s="2">
        <v>9</v>
      </c>
      <c r="H37" s="2">
        <v>160.84059756166488</v>
      </c>
      <c r="I37" s="2">
        <v>-6.7805975616648766</v>
      </c>
      <c r="K37" s="2">
        <v>42.5</v>
      </c>
      <c r="L37" s="2">
        <v>154.06</v>
      </c>
    </row>
    <row r="38" spans="5:12" x14ac:dyDescent="0.25">
      <c r="E38" s="8"/>
      <c r="F38" s="2"/>
      <c r="G38" s="2">
        <v>10</v>
      </c>
      <c r="H38" s="2">
        <v>160.84059756166488</v>
      </c>
      <c r="I38" s="2">
        <v>-6.7805975616648766</v>
      </c>
      <c r="K38" s="2">
        <v>47.5</v>
      </c>
      <c r="L38" s="2">
        <v>154.06</v>
      </c>
    </row>
    <row r="39" spans="5:12" x14ac:dyDescent="0.25">
      <c r="E39" s="8"/>
      <c r="F39" s="2"/>
      <c r="G39" s="2">
        <v>11</v>
      </c>
      <c r="H39" s="2">
        <v>91.951962850557948</v>
      </c>
      <c r="I39" s="2">
        <v>17.328037149442054</v>
      </c>
      <c r="K39" s="2">
        <v>52.5</v>
      </c>
      <c r="L39" s="2">
        <v>154.06</v>
      </c>
    </row>
    <row r="40" spans="5:12" x14ac:dyDescent="0.25">
      <c r="E40" s="8"/>
      <c r="F40" s="2"/>
      <c r="G40" s="2">
        <v>12</v>
      </c>
      <c r="H40" s="2">
        <v>168.98118590745008</v>
      </c>
      <c r="I40" s="2">
        <v>-16.401185907450071</v>
      </c>
      <c r="K40" s="2">
        <v>57.5</v>
      </c>
      <c r="L40" s="2">
        <v>205.7</v>
      </c>
    </row>
    <row r="41" spans="5:12" x14ac:dyDescent="0.25">
      <c r="E41" s="8"/>
      <c r="F41" s="2"/>
      <c r="G41" s="2">
        <v>13</v>
      </c>
      <c r="H41" s="2">
        <v>675.54836545853777</v>
      </c>
      <c r="I41" s="2">
        <v>-7.2783654585377917</v>
      </c>
      <c r="K41" s="2">
        <v>62.5</v>
      </c>
      <c r="L41" s="2">
        <v>205.7</v>
      </c>
    </row>
    <row r="42" spans="5:12" x14ac:dyDescent="0.25">
      <c r="E42" s="8"/>
      <c r="F42" s="2"/>
      <c r="G42" s="2">
        <v>14</v>
      </c>
      <c r="H42" s="2">
        <v>376.42238416894088</v>
      </c>
      <c r="I42" s="2">
        <v>60.777615831059109</v>
      </c>
      <c r="K42" s="2">
        <v>67.5</v>
      </c>
      <c r="L42" s="2">
        <v>205.7</v>
      </c>
    </row>
    <row r="43" spans="5:12" x14ac:dyDescent="0.25">
      <c r="E43" s="8"/>
      <c r="F43" s="2"/>
      <c r="G43" s="2">
        <v>15</v>
      </c>
      <c r="H43" s="2">
        <v>55.788243194627412</v>
      </c>
      <c r="I43" s="2">
        <v>-46.458243194627414</v>
      </c>
      <c r="K43" s="2">
        <v>72.5</v>
      </c>
      <c r="L43" s="2">
        <v>255.28</v>
      </c>
    </row>
    <row r="44" spans="5:12" x14ac:dyDescent="0.25">
      <c r="E44" s="8"/>
      <c r="F44" s="2"/>
      <c r="G44" s="2">
        <v>16</v>
      </c>
      <c r="H44" s="2">
        <v>91.951962850557948</v>
      </c>
      <c r="I44" s="2">
        <v>17.328037149442054</v>
      </c>
      <c r="K44" s="2">
        <v>77.5</v>
      </c>
      <c r="L44" s="2">
        <v>437.2</v>
      </c>
    </row>
    <row r="45" spans="5:12" x14ac:dyDescent="0.25">
      <c r="E45" s="8"/>
      <c r="F45" s="2"/>
      <c r="G45" s="2">
        <v>17</v>
      </c>
      <c r="H45" s="2">
        <v>703.58400151268597</v>
      </c>
      <c r="I45" s="2">
        <v>-52.374001512685936</v>
      </c>
      <c r="K45" s="2">
        <v>82.5</v>
      </c>
      <c r="L45" s="2">
        <v>437.2</v>
      </c>
    </row>
    <row r="46" spans="5:12" x14ac:dyDescent="0.25">
      <c r="E46" s="8"/>
      <c r="F46" s="2"/>
      <c r="G46" s="2">
        <v>18</v>
      </c>
      <c r="H46" s="2">
        <v>86.887541529447333</v>
      </c>
      <c r="I46" s="2">
        <v>-39.43754152944733</v>
      </c>
      <c r="K46" s="2">
        <v>87.5</v>
      </c>
      <c r="L46" s="2">
        <v>651.21</v>
      </c>
    </row>
    <row r="47" spans="5:12" x14ac:dyDescent="0.25">
      <c r="E47" s="8"/>
      <c r="F47" s="2"/>
      <c r="G47" s="2">
        <v>19</v>
      </c>
      <c r="H47" s="2">
        <v>91.951962850557948</v>
      </c>
      <c r="I47" s="2">
        <v>17.328037149442054</v>
      </c>
      <c r="K47" s="2">
        <v>92.5</v>
      </c>
      <c r="L47" s="2">
        <v>668.27</v>
      </c>
    </row>
    <row r="48" spans="5:12" ht="15.75" thickBot="1" x14ac:dyDescent="0.3">
      <c r="E48" s="8"/>
      <c r="F48" s="2"/>
      <c r="G48" s="3">
        <v>20</v>
      </c>
      <c r="H48" s="3">
        <v>675.54836545853777</v>
      </c>
      <c r="I48" s="3">
        <v>-7.2783654585377917</v>
      </c>
      <c r="K48" s="3">
        <v>97.5</v>
      </c>
      <c r="L48" s="3">
        <v>668.27</v>
      </c>
    </row>
    <row r="49" spans="5:14" x14ac:dyDescent="0.25"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5:14" x14ac:dyDescent="0.25"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5:14" x14ac:dyDescent="0.25">
      <c r="E51" s="8"/>
      <c r="F51" s="8"/>
      <c r="G51" s="8"/>
      <c r="H51" s="8"/>
      <c r="I51" s="8"/>
      <c r="J51" s="8"/>
      <c r="K51" s="8"/>
      <c r="L51" s="8"/>
      <c r="M51" s="8"/>
      <c r="N51" s="8"/>
    </row>
  </sheetData>
  <sortState xmlns:xlrd2="http://schemas.microsoft.com/office/spreadsheetml/2017/richdata2" ref="L29:L48">
    <sortCondition ref="L2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588F-948C-4D9A-B1EF-D54944828E96}">
  <dimension ref="A1:J21"/>
  <sheetViews>
    <sheetView tabSelected="1" workbookViewId="0">
      <selection activeCell="G13" sqref="G13"/>
    </sheetView>
  </sheetViews>
  <sheetFormatPr defaultRowHeight="15" x14ac:dyDescent="0.25"/>
  <cols>
    <col min="1" max="1" width="12.7109375" bestFit="1" customWidth="1"/>
    <col min="2" max="2" width="12.85546875" bestFit="1" customWidth="1"/>
    <col min="7" max="7" width="12.7109375" bestFit="1" customWidth="1"/>
    <col min="8" max="8" width="9.7109375" customWidth="1"/>
    <col min="9" max="9" width="13.42578125" bestFit="1" customWidth="1"/>
  </cols>
  <sheetData>
    <row r="1" spans="1:10" x14ac:dyDescent="0.25">
      <c r="A1" s="1" t="s">
        <v>1</v>
      </c>
      <c r="B1" s="1" t="s">
        <v>48</v>
      </c>
      <c r="C1" s="1" t="s">
        <v>0</v>
      </c>
    </row>
    <row r="2" spans="1:10" x14ac:dyDescent="0.25">
      <c r="A2">
        <v>20</v>
      </c>
      <c r="B2">
        <v>437.2</v>
      </c>
      <c r="C2">
        <v>263.33</v>
      </c>
    </row>
    <row r="3" spans="1:10" ht="15.75" thickBot="1" x14ac:dyDescent="0.3">
      <c r="A3">
        <v>30</v>
      </c>
      <c r="B3">
        <v>154.06</v>
      </c>
      <c r="C3">
        <v>90.93</v>
      </c>
      <c r="G3" s="8"/>
      <c r="H3" s="8"/>
      <c r="I3" s="8"/>
      <c r="J3" s="8"/>
    </row>
    <row r="4" spans="1:10" x14ac:dyDescent="0.25">
      <c r="A4">
        <v>40</v>
      </c>
      <c r="B4">
        <v>255.28</v>
      </c>
      <c r="C4">
        <v>159.41999999999999</v>
      </c>
      <c r="G4" s="4"/>
      <c r="H4" s="4" t="s">
        <v>1</v>
      </c>
      <c r="I4" s="4" t="s">
        <v>48</v>
      </c>
      <c r="J4" s="4" t="s">
        <v>0</v>
      </c>
    </row>
    <row r="5" spans="1:10" x14ac:dyDescent="0.25">
      <c r="A5">
        <v>20</v>
      </c>
      <c r="B5">
        <v>205.7</v>
      </c>
      <c r="C5">
        <v>117.11</v>
      </c>
      <c r="G5" s="2" t="s">
        <v>1</v>
      </c>
      <c r="H5" s="2">
        <v>1</v>
      </c>
      <c r="I5" s="2"/>
      <c r="J5" s="2"/>
    </row>
    <row r="6" spans="1:10" x14ac:dyDescent="0.25">
      <c r="A6">
        <v>30</v>
      </c>
      <c r="B6">
        <v>9.33</v>
      </c>
      <c r="C6">
        <v>6.92</v>
      </c>
      <c r="G6" s="2" t="s">
        <v>48</v>
      </c>
      <c r="H6" s="2">
        <v>-9.303448305153246E-2</v>
      </c>
      <c r="I6" s="2">
        <v>1</v>
      </c>
      <c r="J6" s="2"/>
    </row>
    <row r="7" spans="1:10" ht="15.75" thickBot="1" x14ac:dyDescent="0.3">
      <c r="A7">
        <v>40</v>
      </c>
      <c r="B7">
        <v>205.7</v>
      </c>
      <c r="C7">
        <v>117.11</v>
      </c>
      <c r="G7" s="3" t="s">
        <v>0</v>
      </c>
      <c r="H7" s="3">
        <v>-7.6771095017787686E-2</v>
      </c>
      <c r="I7" s="3">
        <v>0.98932856396939206</v>
      </c>
      <c r="J7" s="3">
        <v>1</v>
      </c>
    </row>
    <row r="8" spans="1:10" x14ac:dyDescent="0.25">
      <c r="A8">
        <v>23</v>
      </c>
      <c r="B8">
        <v>205.7</v>
      </c>
      <c r="C8">
        <v>117.11</v>
      </c>
      <c r="G8" s="8"/>
      <c r="H8" s="8"/>
      <c r="I8" s="8"/>
      <c r="J8" s="8"/>
    </row>
    <row r="9" spans="1:10" x14ac:dyDescent="0.25">
      <c r="A9">
        <v>45</v>
      </c>
      <c r="B9">
        <v>109.28</v>
      </c>
      <c r="C9">
        <v>35.840000000000003</v>
      </c>
    </row>
    <row r="10" spans="1:10" x14ac:dyDescent="0.25">
      <c r="A10">
        <v>50</v>
      </c>
      <c r="B10">
        <v>154.06</v>
      </c>
      <c r="C10">
        <v>90.93</v>
      </c>
    </row>
    <row r="11" spans="1:10" x14ac:dyDescent="0.25">
      <c r="A11">
        <v>70</v>
      </c>
      <c r="B11">
        <v>154.06</v>
      </c>
      <c r="C11">
        <v>90.93</v>
      </c>
    </row>
    <row r="12" spans="1:10" x14ac:dyDescent="0.25">
      <c r="A12">
        <v>33</v>
      </c>
      <c r="B12">
        <v>109.28</v>
      </c>
      <c r="C12">
        <v>35.840000000000003</v>
      </c>
    </row>
    <row r="13" spans="1:10" x14ac:dyDescent="0.25">
      <c r="A13">
        <v>45</v>
      </c>
      <c r="B13">
        <v>152.58000000000001</v>
      </c>
      <c r="C13">
        <v>97.44</v>
      </c>
    </row>
    <row r="14" spans="1:10" x14ac:dyDescent="0.25">
      <c r="A14">
        <v>36</v>
      </c>
      <c r="B14">
        <v>668.27</v>
      </c>
      <c r="C14">
        <v>502.54</v>
      </c>
    </row>
    <row r="15" spans="1:10" x14ac:dyDescent="0.25">
      <c r="A15">
        <v>70</v>
      </c>
      <c r="B15">
        <v>437.2</v>
      </c>
      <c r="C15">
        <v>263.33</v>
      </c>
    </row>
    <row r="16" spans="1:10" x14ac:dyDescent="0.25">
      <c r="A16">
        <v>44</v>
      </c>
      <c r="B16">
        <v>9.33</v>
      </c>
      <c r="C16">
        <v>6.92</v>
      </c>
    </row>
    <row r="17" spans="1:3" x14ac:dyDescent="0.25">
      <c r="A17">
        <v>33</v>
      </c>
      <c r="B17">
        <v>109.28</v>
      </c>
      <c r="C17">
        <v>35.840000000000003</v>
      </c>
    </row>
    <row r="18" spans="1:3" x14ac:dyDescent="0.25">
      <c r="A18">
        <v>55</v>
      </c>
      <c r="B18">
        <v>651.21</v>
      </c>
      <c r="C18">
        <v>524.96</v>
      </c>
    </row>
    <row r="19" spans="1:3" x14ac:dyDescent="0.25">
      <c r="A19">
        <v>60</v>
      </c>
      <c r="B19">
        <v>47.45</v>
      </c>
      <c r="C19">
        <v>31.79</v>
      </c>
    </row>
    <row r="20" spans="1:3" x14ac:dyDescent="0.25">
      <c r="A20">
        <v>61</v>
      </c>
      <c r="B20">
        <v>109.28</v>
      </c>
      <c r="C20">
        <v>35.840000000000003</v>
      </c>
    </row>
    <row r="21" spans="1:3" x14ac:dyDescent="0.25">
      <c r="A21">
        <v>25</v>
      </c>
      <c r="B21">
        <v>668.27</v>
      </c>
      <c r="C21">
        <v>502.54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Descriptive stat</vt:lpstr>
      <vt:lpstr> sampling</vt:lpstr>
      <vt:lpstr> Histogram</vt:lpstr>
      <vt:lpstr> Regression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sheddyranking</dc:creator>
  <cp:lastModifiedBy>sheddyranking</cp:lastModifiedBy>
  <dcterms:created xsi:type="dcterms:W3CDTF">2022-10-08T00:25:47Z</dcterms:created>
  <dcterms:modified xsi:type="dcterms:W3CDTF">2022-10-08T01:13:37Z</dcterms:modified>
</cp:coreProperties>
</file>