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7F8F2D9E-9A86-4E45-A82D-890E1A8D37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6" i="1" l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9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5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<sst xmlns="http://schemas.openxmlformats.org/spreadsheetml/2006/main" count="2030" uniqueCount="233">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</sst>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abSelected="1" topLeftCell="B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0" width="15.5703125" style="5" customWidth="1"/>
    <col min="11" max="11" width="13" style="2" customWidth="1"/>
    <col min="12" max="16384" width="9.140625" style="2"/>
  </cols>
  <sheetData>
    <row r="1" spans="1:11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230</v>
      </c>
      <c r="H1" s="7" t="s">
        <v>231</v>
      </c>
      <c r="I1" s="7" t="s">
        <v>232</v>
      </c>
      <c r="J1" s="7" t="s">
        <v>6</v>
      </c>
      <c r="K1" s="7" t="s">
        <v>225</v>
      </c>
    </row>
    <row r="2" spans="1:11" ht="22.5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</v>
      </c>
      <c r="K2" s="11" t="str">
        <f t="shared" ref="K2:K55" si="0">"per" &amp; " " &amp;B2</f>
        <v>per Tablet</v>
      </c>
    </row>
    <row r="3" spans="1:11" ht="22.5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1.5</v>
      </c>
      <c r="K3" s="11" t="str">
        <f t="shared" si="0"/>
        <v>per Tablet</v>
      </c>
    </row>
    <row r="4" spans="1:11" ht="22.5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15.63</v>
      </c>
      <c r="K4" s="11" t="str">
        <f t="shared" si="0"/>
        <v>per Tablet</v>
      </c>
    </row>
    <row r="5" spans="1:11" ht="22.5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</v>
      </c>
      <c r="K5" s="11" t="str">
        <f t="shared" si="0"/>
        <v>per Tablet</v>
      </c>
    </row>
    <row r="6" spans="1:11" ht="22.5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</v>
      </c>
      <c r="K6" s="11" t="str">
        <f t="shared" si="0"/>
        <v>per Tablet</v>
      </c>
    </row>
    <row r="7" spans="1:11" ht="22.5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</v>
      </c>
      <c r="K7" s="11" t="str">
        <f t="shared" si="0"/>
        <v>per Tablet</v>
      </c>
    </row>
    <row r="8" spans="1:11" ht="22.5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2.46</v>
      </c>
      <c r="K8" s="11" t="str">
        <f t="shared" si="0"/>
        <v>per Ampoule</v>
      </c>
    </row>
    <row r="9" spans="1:11" ht="22.5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24.38</v>
      </c>
      <c r="K9" s="11" t="str">
        <f t="shared" si="0"/>
        <v>per Ampoule</v>
      </c>
    </row>
    <row r="10" spans="1:11" ht="22.5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105.27</v>
      </c>
      <c r="K10" s="11" t="str">
        <f t="shared" si="0"/>
        <v>per Ampoule</v>
      </c>
    </row>
    <row r="11" spans="1:11" ht="22.5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14.17</v>
      </c>
      <c r="K11" s="11" t="str">
        <f t="shared" si="0"/>
        <v>per Ampoule</v>
      </c>
    </row>
    <row r="12" spans="1:11" ht="22.5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14.324999999999999</v>
      </c>
      <c r="K12" s="11" t="str">
        <f t="shared" si="0"/>
        <v>per Ampoule</v>
      </c>
    </row>
    <row r="13" spans="1:11" ht="22.5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6.53</v>
      </c>
      <c r="K13" s="11" t="str">
        <f t="shared" si="0"/>
        <v>per Ampoule</v>
      </c>
    </row>
    <row r="14" spans="1:11" ht="22.5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11" t="str">
        <f t="shared" si="0"/>
        <v>per Vial</v>
      </c>
    </row>
    <row r="15" spans="1:11" ht="22.5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19.21</v>
      </c>
      <c r="K15" s="11" t="str">
        <f t="shared" si="0"/>
        <v>per Ampoule</v>
      </c>
    </row>
    <row r="16" spans="1:11" ht="22.5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7.63</v>
      </c>
      <c r="K16" s="11" t="str">
        <f t="shared" si="0"/>
        <v>per Ampoule</v>
      </c>
    </row>
    <row r="17" spans="1:11" ht="22.5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73.05</v>
      </c>
      <c r="K17" s="11" t="str">
        <f t="shared" si="0"/>
        <v>per Ampoule</v>
      </c>
    </row>
    <row r="18" spans="1:11" ht="22.5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13.15</v>
      </c>
      <c r="K18" s="11" t="str">
        <f t="shared" si="0"/>
        <v>per Ampoule</v>
      </c>
    </row>
    <row r="19" spans="1:11" ht="22.5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12.87</v>
      </c>
      <c r="K19" s="11" t="str">
        <f t="shared" si="0"/>
        <v>per Ampoule</v>
      </c>
    </row>
    <row r="20" spans="1:11" ht="22.5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12.87</v>
      </c>
      <c r="K20" s="11" t="str">
        <f t="shared" si="0"/>
        <v>per Ampoule</v>
      </c>
    </row>
    <row r="21" spans="1:11" ht="22.5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17.72</v>
      </c>
      <c r="K21" s="11" t="str">
        <f t="shared" si="0"/>
        <v>per Ampoule</v>
      </c>
    </row>
    <row r="22" spans="1:11" ht="22.5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17.72</v>
      </c>
      <c r="K22" s="11" t="str">
        <f t="shared" si="0"/>
        <v>per Ampoule</v>
      </c>
    </row>
    <row r="23" spans="1:11" ht="22.5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17.72</v>
      </c>
      <c r="K23" s="11" t="str">
        <f t="shared" si="0"/>
        <v>per Ampoule</v>
      </c>
    </row>
    <row r="24" spans="1:11" ht="22.5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16.329999999999998</v>
      </c>
      <c r="K24" s="11" t="str">
        <f t="shared" si="0"/>
        <v>per Ampoule</v>
      </c>
    </row>
    <row r="25" spans="1:11" ht="22.5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11" t="str">
        <f t="shared" si="0"/>
        <v>per Vial</v>
      </c>
    </row>
    <row r="26" spans="1:11" ht="22.5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64.8</v>
      </c>
      <c r="K26" s="11" t="str">
        <f t="shared" si="0"/>
        <v>per Vial</v>
      </c>
    </row>
    <row r="27" spans="1:11" ht="22.5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14.25</v>
      </c>
      <c r="K27" s="11" t="str">
        <f t="shared" si="0"/>
        <v>per Ampoule</v>
      </c>
    </row>
    <row r="28" spans="1:11" ht="22.5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9.36</v>
      </c>
      <c r="K28" s="11" t="str">
        <f t="shared" si="0"/>
        <v>per Ampoule</v>
      </c>
    </row>
    <row r="29" spans="1:11" ht="22.5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10.74</v>
      </c>
      <c r="K29" s="11" t="str">
        <f t="shared" si="0"/>
        <v>per Ampoule</v>
      </c>
    </row>
    <row r="30" spans="1:11" ht="22.5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28.7</v>
      </c>
      <c r="K30" s="11" t="str">
        <f t="shared" si="0"/>
        <v>per Ampoule</v>
      </c>
    </row>
    <row r="31" spans="1:11" ht="22.5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59.7</v>
      </c>
      <c r="K31" s="11" t="str">
        <f t="shared" si="0"/>
        <v>per Ampoule</v>
      </c>
    </row>
    <row r="32" spans="1:11" ht="22.5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11.49</v>
      </c>
      <c r="K32" s="11" t="str">
        <f t="shared" si="0"/>
        <v>per Ampoule</v>
      </c>
    </row>
    <row r="33" spans="1:11" ht="22.5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11" t="str">
        <f t="shared" si="0"/>
        <v>per Vial</v>
      </c>
    </row>
    <row r="34" spans="1:11" ht="22.5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38.700000000000003</v>
      </c>
      <c r="K34" s="11" t="str">
        <f t="shared" si="0"/>
        <v>per Vial</v>
      </c>
    </row>
    <row r="35" spans="1:11" ht="22.5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39.6</v>
      </c>
      <c r="K35" s="11" t="str">
        <f t="shared" si="0"/>
        <v>per Ampoule</v>
      </c>
    </row>
    <row r="36" spans="1:11" ht="22.5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10.07</v>
      </c>
      <c r="K36" s="11" t="str">
        <f t="shared" si="0"/>
        <v>per Ampoule</v>
      </c>
    </row>
    <row r="37" spans="1:11" ht="22.5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8</v>
      </c>
      <c r="K37" s="11" t="str">
        <f t="shared" si="0"/>
        <v>per Ampoule</v>
      </c>
    </row>
    <row r="38" spans="1:11" ht="22.5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15</v>
      </c>
      <c r="K38" s="11" t="str">
        <f t="shared" si="0"/>
        <v>per Ampoule</v>
      </c>
    </row>
    <row r="39" spans="1:11" ht="22.5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8</v>
      </c>
      <c r="K39" s="11" t="str">
        <f t="shared" si="0"/>
        <v>per Ampoule</v>
      </c>
    </row>
    <row r="40" spans="1:11" ht="22.5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8</v>
      </c>
      <c r="K40" s="11" t="str">
        <f t="shared" si="0"/>
        <v>per Ampoule</v>
      </c>
    </row>
    <row r="41" spans="1:11" ht="22.5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16</v>
      </c>
      <c r="K41" s="11" t="str">
        <f t="shared" si="0"/>
        <v>per Ampoule</v>
      </c>
    </row>
    <row r="42" spans="1:11" ht="22.5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30</v>
      </c>
      <c r="K42" s="11" t="str">
        <f t="shared" si="0"/>
        <v>per Ampoule</v>
      </c>
    </row>
    <row r="43" spans="1:11" ht="22.5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16</v>
      </c>
      <c r="K43" s="11" t="str">
        <f t="shared" si="0"/>
        <v>per Ampoule</v>
      </c>
    </row>
    <row r="44" spans="1:11" ht="22.5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16</v>
      </c>
      <c r="K44" s="11" t="str">
        <f t="shared" si="0"/>
        <v>per Ampoule</v>
      </c>
    </row>
    <row r="45" spans="1:11" ht="22.5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70.099999999999994</v>
      </c>
      <c r="K45" s="11" t="str">
        <f t="shared" si="0"/>
        <v>per Ampoule</v>
      </c>
    </row>
    <row r="46" spans="1:11" ht="22.5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135</v>
      </c>
      <c r="K46" s="11" t="str">
        <f t="shared" si="0"/>
        <v>per Ampoule</v>
      </c>
    </row>
    <row r="47" spans="1:11" ht="22.5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70.099999999999994</v>
      </c>
      <c r="K47" s="11" t="str">
        <f t="shared" si="0"/>
        <v>per Ampoule</v>
      </c>
    </row>
    <row r="48" spans="1:11" ht="22.5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70.099999999999994</v>
      </c>
      <c r="K48" s="11" t="str">
        <f t="shared" si="0"/>
        <v>per Ampoule</v>
      </c>
    </row>
    <row r="49" spans="1:11" ht="22.5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4.66</v>
      </c>
      <c r="K49" s="11" t="str">
        <f t="shared" si="0"/>
        <v>per Ampoule</v>
      </c>
    </row>
    <row r="50" spans="1:11" ht="22.5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5.1100000000000003</v>
      </c>
      <c r="K50" s="11" t="str">
        <f t="shared" si="0"/>
        <v>per Ampoule</v>
      </c>
    </row>
    <row r="51" spans="1:11" ht="22.5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52.91</v>
      </c>
      <c r="K51" s="11" t="str">
        <f t="shared" si="0"/>
        <v>per Ampoule</v>
      </c>
    </row>
    <row r="52" spans="1:11" ht="22.5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4.9000000000000004</v>
      </c>
      <c r="K52" s="11" t="str">
        <f t="shared" si="0"/>
        <v>per Ampoule</v>
      </c>
    </row>
    <row r="53" spans="1:11" ht="22.5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10</v>
      </c>
      <c r="K53" s="11" t="str">
        <f t="shared" si="0"/>
        <v>per Ampoule</v>
      </c>
    </row>
    <row r="54" spans="1:11" ht="22.5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5.49</v>
      </c>
      <c r="K54" s="11" t="str">
        <f t="shared" si="0"/>
        <v>per Ampoule</v>
      </c>
    </row>
    <row r="55" spans="1:11" ht="22.5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4</v>
      </c>
      <c r="K55" s="11" t="str">
        <f t="shared" si="0"/>
        <v>per Ampoule</v>
      </c>
    </row>
    <row r="56" spans="1:11" ht="22.5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11" t="str">
        <f>"per" &amp; " " &amp;"Bottle"</f>
        <v>per Bottle</v>
      </c>
    </row>
    <row r="57" spans="1:11" ht="22.5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11" t="str">
        <f t="shared" ref="K57:K94" si="1">"per" &amp; " " &amp;"Bottle"</f>
        <v>per Bottle</v>
      </c>
    </row>
    <row r="58" spans="1:11" ht="22.5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11" t="str">
        <f t="shared" si="1"/>
        <v>per Bottle</v>
      </c>
    </row>
    <row r="59" spans="1:11" ht="22.5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11" t="str">
        <f t="shared" si="1"/>
        <v>per Bottle</v>
      </c>
    </row>
    <row r="60" spans="1:11" ht="22.5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11" t="str">
        <f t="shared" si="1"/>
        <v>per Bottle</v>
      </c>
    </row>
    <row r="61" spans="1:11" ht="22.5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11" t="str">
        <f t="shared" si="1"/>
        <v>per Bottle</v>
      </c>
    </row>
    <row r="62" spans="1:11" ht="22.5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11" t="str">
        <f t="shared" si="1"/>
        <v>per Bottle</v>
      </c>
    </row>
    <row r="63" spans="1:11" ht="22.5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11" t="str">
        <f t="shared" si="1"/>
        <v>per Bottle</v>
      </c>
    </row>
    <row r="64" spans="1:11" ht="22.5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11" t="str">
        <f t="shared" si="1"/>
        <v>per Bottle</v>
      </c>
    </row>
    <row r="65" spans="1:11" ht="22.5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11" t="str">
        <f t="shared" si="1"/>
        <v>per Bottle</v>
      </c>
    </row>
    <row r="66" spans="1:11" ht="22.5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11" t="str">
        <f t="shared" si="1"/>
        <v>per Bottle</v>
      </c>
    </row>
    <row r="67" spans="1:11" ht="22.5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11" t="str">
        <f t="shared" si="1"/>
        <v>per Bottle</v>
      </c>
    </row>
    <row r="68" spans="1:11" ht="22.5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11" t="str">
        <f t="shared" si="1"/>
        <v>per Bottle</v>
      </c>
    </row>
    <row r="69" spans="1:11" ht="22.5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11" t="str">
        <f t="shared" si="1"/>
        <v>per Bottle</v>
      </c>
    </row>
    <row r="70" spans="1:11" ht="22.5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11" t="str">
        <f t="shared" si="1"/>
        <v>per Bottle</v>
      </c>
    </row>
    <row r="71" spans="1:11" ht="22.5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11" t="str">
        <f t="shared" si="1"/>
        <v>per Bottle</v>
      </c>
    </row>
    <row r="72" spans="1:11" ht="22.5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11" t="str">
        <f t="shared" si="1"/>
        <v>per Bottle</v>
      </c>
    </row>
    <row r="73" spans="1:11" ht="22.5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11" t="str">
        <f t="shared" si="1"/>
        <v>per Bottle</v>
      </c>
    </row>
    <row r="74" spans="1:11" ht="22.5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11" t="str">
        <f t="shared" si="1"/>
        <v>per Bottle</v>
      </c>
    </row>
    <row r="75" spans="1:11" ht="22.5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11" t="str">
        <f t="shared" si="1"/>
        <v>per Bottle</v>
      </c>
    </row>
    <row r="76" spans="1:11" ht="22.5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11" t="str">
        <f t="shared" si="1"/>
        <v>per Bottle</v>
      </c>
    </row>
    <row r="77" spans="1:11" ht="22.5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11" t="str">
        <f t="shared" si="1"/>
        <v>per Bottle</v>
      </c>
    </row>
    <row r="78" spans="1:11" ht="22.5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11" t="str">
        <f t="shared" si="1"/>
        <v>per Bottle</v>
      </c>
    </row>
    <row r="79" spans="1:11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76</v>
      </c>
      <c r="J79" s="9">
        <v>1.89</v>
      </c>
      <c r="K79" s="11" t="str">
        <f t="shared" si="1"/>
        <v>per Bottle</v>
      </c>
    </row>
    <row r="80" spans="1:11" ht="22.5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11" t="str">
        <f t="shared" si="1"/>
        <v>per Bottle</v>
      </c>
    </row>
    <row r="81" spans="1:11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76</v>
      </c>
      <c r="J81" s="9">
        <v>5.29</v>
      </c>
      <c r="K81" s="11" t="str">
        <f t="shared" si="1"/>
        <v>per Bottle</v>
      </c>
    </row>
    <row r="82" spans="1:11" ht="22.5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11" t="str">
        <f t="shared" si="1"/>
        <v>per Bottle</v>
      </c>
    </row>
    <row r="83" spans="1:11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11" t="str">
        <f t="shared" si="1"/>
        <v>per Bottle</v>
      </c>
    </row>
    <row r="84" spans="1:11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11" t="str">
        <f t="shared" si="1"/>
        <v>per Bottle</v>
      </c>
    </row>
    <row r="85" spans="1:11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11" t="str">
        <f t="shared" si="1"/>
        <v>per Bottle</v>
      </c>
    </row>
    <row r="86" spans="1:11" ht="22.5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11" t="str">
        <f t="shared" si="1"/>
        <v>per Bottle</v>
      </c>
    </row>
    <row r="87" spans="1:11" ht="22.5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11" t="str">
        <f t="shared" si="1"/>
        <v>per Bottle</v>
      </c>
    </row>
    <row r="88" spans="1:11" ht="22.5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11" t="str">
        <f t="shared" si="1"/>
        <v>per Bottle</v>
      </c>
    </row>
    <row r="89" spans="1:11" ht="22.5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11" t="str">
        <f t="shared" si="1"/>
        <v>per Bottle</v>
      </c>
    </row>
    <row r="90" spans="1:11" ht="22.5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11" t="str">
        <f t="shared" si="1"/>
        <v>per Bottle</v>
      </c>
    </row>
    <row r="91" spans="1:11" ht="22.5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11" t="str">
        <f t="shared" si="1"/>
        <v>per Bottle</v>
      </c>
    </row>
    <row r="92" spans="1:11" ht="22.5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11" t="str">
        <f t="shared" si="1"/>
        <v>per Bottle</v>
      </c>
    </row>
    <row r="93" spans="1:11" ht="22.5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11" t="str">
        <f t="shared" si="1"/>
        <v>per Bottle</v>
      </c>
    </row>
    <row r="94" spans="1:11" ht="22.5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11" t="str">
        <f t="shared" si="1"/>
        <v>per Bottle</v>
      </c>
    </row>
    <row r="95" spans="1:11" ht="22.5" customHeight="1">
      <c r="A95" s="8" t="s">
        <v>14</v>
      </c>
      <c r="B95" s="9" t="s">
        <v>90</v>
      </c>
      <c r="C95" s="8" t="s">
        <v>226</v>
      </c>
      <c r="D95" s="8"/>
      <c r="E95" s="8" t="s">
        <v>91</v>
      </c>
      <c r="F95" s="9">
        <v>4</v>
      </c>
      <c r="G95" s="9" t="s">
        <v>10</v>
      </c>
      <c r="H95" s="9"/>
      <c r="I95" s="9"/>
      <c r="J95" s="9">
        <v>17.600000000000001</v>
      </c>
      <c r="K95" s="11" t="str">
        <f t="shared" ref="K95:K158" si="2">"per" &amp; " " &amp;B95</f>
        <v>per Patch</v>
      </c>
    </row>
    <row r="96" spans="1:11" ht="22.5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17.600000000000001</v>
      </c>
      <c r="K96" s="11" t="str">
        <f t="shared" si="2"/>
        <v>per Patch</v>
      </c>
    </row>
    <row r="97" spans="1:11" ht="22.5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17.600000000000001</v>
      </c>
      <c r="K97" s="11" t="str">
        <f t="shared" si="2"/>
        <v>per Patch</v>
      </c>
    </row>
    <row r="98" spans="1:11" ht="22.5" customHeight="1">
      <c r="A98" s="8" t="s">
        <v>14</v>
      </c>
      <c r="B98" s="9" t="s">
        <v>90</v>
      </c>
      <c r="C98" s="8" t="s">
        <v>227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17.600000000000001</v>
      </c>
      <c r="K98" s="11" t="str">
        <f t="shared" si="2"/>
        <v>per Patch</v>
      </c>
    </row>
    <row r="99" spans="1:11" ht="22.5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17.600000000000001</v>
      </c>
      <c r="K99" s="11" t="str">
        <f t="shared" si="2"/>
        <v>per Patch</v>
      </c>
    </row>
    <row r="100" spans="1:11" ht="22.5" customHeight="1">
      <c r="A100" s="8" t="s">
        <v>14</v>
      </c>
      <c r="B100" s="9" t="s">
        <v>90</v>
      </c>
      <c r="C100" s="8" t="s">
        <v>228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17.600000000000001</v>
      </c>
      <c r="K100" s="11" t="str">
        <f t="shared" si="2"/>
        <v>per Patch</v>
      </c>
    </row>
    <row r="101" spans="1:11" ht="22.5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31.55</v>
      </c>
      <c r="K101" s="11" t="str">
        <f t="shared" si="2"/>
        <v>per Patch</v>
      </c>
    </row>
    <row r="102" spans="1:11" ht="22.5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31.55</v>
      </c>
      <c r="K102" s="11" t="str">
        <f t="shared" si="2"/>
        <v>per Patch</v>
      </c>
    </row>
    <row r="103" spans="1:11" ht="22.5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31.55</v>
      </c>
      <c r="K103" s="11" t="str">
        <f t="shared" si="2"/>
        <v>per Patch</v>
      </c>
    </row>
    <row r="104" spans="1:11" ht="22.5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31.55</v>
      </c>
      <c r="K104" s="11" t="str">
        <f t="shared" si="2"/>
        <v>per Patch</v>
      </c>
    </row>
    <row r="105" spans="1:11" ht="22.5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31.55</v>
      </c>
      <c r="K105" s="11" t="str">
        <f t="shared" si="2"/>
        <v>per Patch</v>
      </c>
    </row>
    <row r="106" spans="1:11" ht="22.5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31.55</v>
      </c>
      <c r="K106" s="11" t="str">
        <f t="shared" si="2"/>
        <v>per Patch</v>
      </c>
    </row>
    <row r="107" spans="1:11" ht="22.5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49.15</v>
      </c>
      <c r="K107" s="11" t="str">
        <f t="shared" si="2"/>
        <v>per Patch</v>
      </c>
    </row>
    <row r="108" spans="1:11" ht="22.5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49.15</v>
      </c>
      <c r="K108" s="11" t="str">
        <f t="shared" si="2"/>
        <v>per Patch</v>
      </c>
    </row>
    <row r="109" spans="1:11" ht="22.5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49.15</v>
      </c>
      <c r="K109" s="11" t="str">
        <f t="shared" si="2"/>
        <v>per Patch</v>
      </c>
    </row>
    <row r="110" spans="1:11" ht="22.5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57.46</v>
      </c>
      <c r="K110" s="11" t="str">
        <f t="shared" si="2"/>
        <v>per Patch</v>
      </c>
    </row>
    <row r="111" spans="1:11" ht="22.5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57.46</v>
      </c>
      <c r="K111" s="11" t="str">
        <f t="shared" si="2"/>
        <v>per Patch</v>
      </c>
    </row>
    <row r="112" spans="1:11" ht="22.5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57.46</v>
      </c>
      <c r="K112" s="11" t="str">
        <f t="shared" si="2"/>
        <v>per Patch</v>
      </c>
    </row>
    <row r="113" spans="1:11" ht="22.5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57.46</v>
      </c>
      <c r="K113" s="11" t="str">
        <f t="shared" si="2"/>
        <v>per Patch</v>
      </c>
    </row>
    <row r="114" spans="1:11" ht="22.5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57.46</v>
      </c>
      <c r="K114" s="11" t="str">
        <f t="shared" si="2"/>
        <v>per Patch</v>
      </c>
    </row>
    <row r="115" spans="1:11" ht="22.5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57.46</v>
      </c>
      <c r="K115" s="11" t="str">
        <f t="shared" si="2"/>
        <v>per Patch</v>
      </c>
    </row>
    <row r="116" spans="1:11" ht="22.5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15.8</v>
      </c>
      <c r="K116" s="11" t="str">
        <f t="shared" si="2"/>
        <v>per Patch</v>
      </c>
    </row>
    <row r="117" spans="1:11" ht="22.5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15.8</v>
      </c>
      <c r="K117" s="11" t="str">
        <f t="shared" si="2"/>
        <v>per Patch</v>
      </c>
    </row>
    <row r="118" spans="1:11" ht="22.5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15.8</v>
      </c>
      <c r="K118" s="11" t="str">
        <f t="shared" si="2"/>
        <v>per Patch</v>
      </c>
    </row>
    <row r="119" spans="1:11" ht="22.5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15.8</v>
      </c>
      <c r="K119" s="11" t="str">
        <f t="shared" si="2"/>
        <v>per Patch</v>
      </c>
    </row>
    <row r="120" spans="1:11" ht="22.5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15.8</v>
      </c>
      <c r="K120" s="11" t="str">
        <f t="shared" si="2"/>
        <v>per Patch</v>
      </c>
    </row>
    <row r="121" spans="1:11" ht="22.5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23.71</v>
      </c>
      <c r="K121" s="11" t="str">
        <f t="shared" si="2"/>
        <v>per Patch</v>
      </c>
    </row>
    <row r="122" spans="1:11" ht="22.5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23.71</v>
      </c>
      <c r="K122" s="11" t="str">
        <f t="shared" si="2"/>
        <v>per Patch</v>
      </c>
    </row>
    <row r="123" spans="1:11" ht="22.5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23.71</v>
      </c>
      <c r="K123" s="11" t="str">
        <f t="shared" si="2"/>
        <v>per Patch</v>
      </c>
    </row>
    <row r="124" spans="1:11" ht="22.5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23.71</v>
      </c>
      <c r="K124" s="11" t="str">
        <f t="shared" si="2"/>
        <v>per Patch</v>
      </c>
    </row>
    <row r="125" spans="1:11" ht="22.5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23.71</v>
      </c>
      <c r="K125" s="11" t="str">
        <f t="shared" si="2"/>
        <v>per Patch</v>
      </c>
    </row>
    <row r="126" spans="1:11" ht="22.5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31.6</v>
      </c>
      <c r="K126" s="11" t="str">
        <f t="shared" si="2"/>
        <v>per Patch</v>
      </c>
    </row>
    <row r="127" spans="1:11" ht="22.5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31.6</v>
      </c>
      <c r="K127" s="11" t="str">
        <f t="shared" si="2"/>
        <v>per Patch</v>
      </c>
    </row>
    <row r="128" spans="1:11" ht="22.5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31.6</v>
      </c>
      <c r="K128" s="11" t="str">
        <f t="shared" si="2"/>
        <v>per Patch</v>
      </c>
    </row>
    <row r="129" spans="1:11" ht="22.5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31.6</v>
      </c>
      <c r="K129" s="11" t="str">
        <f t="shared" si="2"/>
        <v>per Patch</v>
      </c>
    </row>
    <row r="130" spans="1:11" ht="22.5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31.6</v>
      </c>
      <c r="K130" s="11" t="str">
        <f t="shared" si="2"/>
        <v>per Patch</v>
      </c>
    </row>
    <row r="131" spans="1:11" ht="22.5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12.59</v>
      </c>
      <c r="K131" s="11" t="str">
        <f t="shared" si="2"/>
        <v>per Patch</v>
      </c>
    </row>
    <row r="132" spans="1:11" ht="22.5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12.59</v>
      </c>
      <c r="K132" s="11" t="str">
        <f t="shared" si="2"/>
        <v>per Patch</v>
      </c>
    </row>
    <row r="133" spans="1:11" ht="22.5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12.59</v>
      </c>
      <c r="K133" s="11" t="str">
        <f t="shared" si="2"/>
        <v>per Patch</v>
      </c>
    </row>
    <row r="134" spans="1:11" ht="22.5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12.59</v>
      </c>
      <c r="K134" s="11" t="str">
        <f t="shared" si="2"/>
        <v>per Patch</v>
      </c>
    </row>
    <row r="135" spans="1:11" ht="22.5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12.59</v>
      </c>
      <c r="K135" s="11" t="str">
        <f t="shared" si="2"/>
        <v>per Patch</v>
      </c>
    </row>
    <row r="136" spans="1:11" ht="22.5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12.59</v>
      </c>
      <c r="K136" s="11" t="str">
        <f t="shared" si="2"/>
        <v>per Patch</v>
      </c>
    </row>
    <row r="137" spans="1:11" ht="22.5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12.59</v>
      </c>
      <c r="K137" s="11" t="str">
        <f t="shared" si="2"/>
        <v>per Patch</v>
      </c>
    </row>
    <row r="138" spans="1:11" ht="22.5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12.59</v>
      </c>
      <c r="K138" s="11" t="str">
        <f t="shared" si="2"/>
        <v>per Patch</v>
      </c>
    </row>
    <row r="139" spans="1:11" ht="22.5" customHeight="1">
      <c r="A139" s="8" t="s">
        <v>26</v>
      </c>
      <c r="B139" s="9" t="s">
        <v>90</v>
      </c>
      <c r="C139" s="8" t="s">
        <v>229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17.989999999999998</v>
      </c>
      <c r="K139" s="11" t="str">
        <f t="shared" si="2"/>
        <v>per Patch</v>
      </c>
    </row>
    <row r="140" spans="1:11" ht="22.5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17.989999999999998</v>
      </c>
      <c r="K140" s="11" t="str">
        <f t="shared" si="2"/>
        <v>per Patch</v>
      </c>
    </row>
    <row r="141" spans="1:11" ht="22.5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17.989999999999998</v>
      </c>
      <c r="K141" s="11" t="str">
        <f t="shared" si="2"/>
        <v>per Patch</v>
      </c>
    </row>
    <row r="142" spans="1:11" ht="22.5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17.989999999999998</v>
      </c>
      <c r="K142" s="11" t="str">
        <f t="shared" si="2"/>
        <v>per Patch</v>
      </c>
    </row>
    <row r="143" spans="1:11" ht="22.5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17.989999999999998</v>
      </c>
      <c r="K143" s="11" t="str">
        <f t="shared" si="2"/>
        <v>per Patch</v>
      </c>
    </row>
    <row r="144" spans="1:11" ht="22.5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17.989999999999998</v>
      </c>
      <c r="K144" s="11" t="str">
        <f t="shared" si="2"/>
        <v>per Patch</v>
      </c>
    </row>
    <row r="145" spans="1:11" ht="22.5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17.989999999999998</v>
      </c>
      <c r="K145" s="11" t="str">
        <f t="shared" si="2"/>
        <v>per Patch</v>
      </c>
    </row>
    <row r="146" spans="1:11" ht="22.5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17.989999999999998</v>
      </c>
      <c r="K146" s="11" t="str">
        <f t="shared" si="2"/>
        <v>per Patch</v>
      </c>
    </row>
    <row r="147" spans="1:11" ht="22.5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17.989999999999998</v>
      </c>
      <c r="K147" s="11" t="str">
        <f t="shared" si="2"/>
        <v>per Patch</v>
      </c>
    </row>
    <row r="148" spans="1:11" ht="22.5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15.46</v>
      </c>
      <c r="K148" s="11" t="str">
        <f t="shared" si="2"/>
        <v>per Patch</v>
      </c>
    </row>
    <row r="149" spans="1:11" ht="22.5" customHeight="1">
      <c r="A149" s="8" t="s">
        <v>26</v>
      </c>
      <c r="B149" s="9" t="s">
        <v>90</v>
      </c>
      <c r="C149" s="8" t="s">
        <v>229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33.659999999999997</v>
      </c>
      <c r="K149" s="11" t="str">
        <f t="shared" si="2"/>
        <v>per Patch</v>
      </c>
    </row>
    <row r="150" spans="1:11" ht="22.5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33.659999999999997</v>
      </c>
      <c r="K150" s="11" t="str">
        <f t="shared" si="2"/>
        <v>per Patch</v>
      </c>
    </row>
    <row r="151" spans="1:11" ht="22.5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33.659999999999997</v>
      </c>
      <c r="K151" s="11" t="str">
        <f t="shared" si="2"/>
        <v>per Patch</v>
      </c>
    </row>
    <row r="152" spans="1:11" ht="22.5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33.659999999999997</v>
      </c>
      <c r="K152" s="11" t="str">
        <f t="shared" si="2"/>
        <v>per Patch</v>
      </c>
    </row>
    <row r="153" spans="1:11" ht="22.5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33.659999999999997</v>
      </c>
      <c r="K153" s="11" t="str">
        <f t="shared" si="2"/>
        <v>per Patch</v>
      </c>
    </row>
    <row r="154" spans="1:11" ht="22.5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33.659999999999997</v>
      </c>
      <c r="K154" s="11" t="str">
        <f t="shared" si="2"/>
        <v>per Patch</v>
      </c>
    </row>
    <row r="155" spans="1:11" ht="22.5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33.659999999999997</v>
      </c>
      <c r="K155" s="11" t="str">
        <f t="shared" si="2"/>
        <v>per Patch</v>
      </c>
    </row>
    <row r="156" spans="1:11" ht="22.5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33.659999999999997</v>
      </c>
      <c r="K156" s="11" t="str">
        <f t="shared" si="2"/>
        <v>per Patch</v>
      </c>
    </row>
    <row r="157" spans="1:11" ht="22.5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33.659999999999997</v>
      </c>
      <c r="K157" s="11" t="str">
        <f t="shared" si="2"/>
        <v>per Patch</v>
      </c>
    </row>
    <row r="158" spans="1:11" ht="22.5" customHeight="1">
      <c r="A158" s="8" t="s">
        <v>26</v>
      </c>
      <c r="B158" s="9" t="s">
        <v>90</v>
      </c>
      <c r="C158" s="8" t="s">
        <v>229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46.99</v>
      </c>
      <c r="K158" s="11" t="str">
        <f t="shared" si="2"/>
        <v>per Patch</v>
      </c>
    </row>
    <row r="159" spans="1:11" ht="22.5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46.99</v>
      </c>
      <c r="K159" s="11" t="str">
        <f t="shared" ref="K159:K222" si="3">"per" &amp; " " &amp;B159</f>
        <v>per Patch</v>
      </c>
    </row>
    <row r="160" spans="1:11" ht="22.5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46.99</v>
      </c>
      <c r="K160" s="11" t="str">
        <f t="shared" si="3"/>
        <v>per Patch</v>
      </c>
    </row>
    <row r="161" spans="1:11" ht="22.5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46.99</v>
      </c>
      <c r="K161" s="11" t="str">
        <f t="shared" si="3"/>
        <v>per Patch</v>
      </c>
    </row>
    <row r="162" spans="1:11" ht="22.5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46.99</v>
      </c>
      <c r="K162" s="11" t="str">
        <f t="shared" si="3"/>
        <v>per Patch</v>
      </c>
    </row>
    <row r="163" spans="1:11" ht="22.5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46.99</v>
      </c>
      <c r="K163" s="11" t="str">
        <f t="shared" si="3"/>
        <v>per Patch</v>
      </c>
    </row>
    <row r="164" spans="1:11" ht="22.5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46.99</v>
      </c>
      <c r="K164" s="11" t="str">
        <f t="shared" si="3"/>
        <v>per Patch</v>
      </c>
    </row>
    <row r="165" spans="1:11" ht="22.5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46.99</v>
      </c>
      <c r="K165" s="11" t="str">
        <f t="shared" si="3"/>
        <v>per Patch</v>
      </c>
    </row>
    <row r="166" spans="1:11" ht="22.5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46.99</v>
      </c>
      <c r="K166" s="11" t="str">
        <f t="shared" si="3"/>
        <v>per Patch</v>
      </c>
    </row>
    <row r="167" spans="1:11" ht="39" customHeight="1">
      <c r="A167" s="8" t="s">
        <v>26</v>
      </c>
      <c r="B167" s="9" t="s">
        <v>90</v>
      </c>
      <c r="C167" s="8" t="s">
        <v>229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57.86</v>
      </c>
      <c r="K167" s="11" t="str">
        <f t="shared" si="3"/>
        <v>per Patch</v>
      </c>
    </row>
    <row r="168" spans="1:11" ht="22.5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57.86</v>
      </c>
      <c r="K168" s="11" t="str">
        <f t="shared" si="3"/>
        <v>per Patch</v>
      </c>
    </row>
    <row r="169" spans="1:11" ht="22.5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57.86</v>
      </c>
      <c r="K169" s="11" t="str">
        <f t="shared" si="3"/>
        <v>per Patch</v>
      </c>
    </row>
    <row r="170" spans="1:11" ht="22.5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57.86</v>
      </c>
      <c r="K170" s="11" t="str">
        <f t="shared" si="3"/>
        <v>per Patch</v>
      </c>
    </row>
    <row r="171" spans="1:11" ht="22.5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57.86</v>
      </c>
      <c r="K171" s="11" t="str">
        <f t="shared" si="3"/>
        <v>per Patch</v>
      </c>
    </row>
    <row r="172" spans="1:11" ht="22.5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57.86</v>
      </c>
      <c r="K172" s="11" t="str">
        <f t="shared" si="3"/>
        <v>per Patch</v>
      </c>
    </row>
    <row r="173" spans="1:11" ht="22.5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57.86</v>
      </c>
      <c r="K173" s="11" t="str">
        <f t="shared" si="3"/>
        <v>per Patch</v>
      </c>
    </row>
    <row r="174" spans="1:11" ht="22.5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57.86</v>
      </c>
      <c r="K174" s="11" t="str">
        <f t="shared" si="3"/>
        <v>per Patch</v>
      </c>
    </row>
    <row r="175" spans="1:11" ht="22.5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57.86</v>
      </c>
      <c r="K175" s="11" t="str">
        <f t="shared" si="3"/>
        <v>per Patch</v>
      </c>
    </row>
    <row r="176" spans="1:11" ht="22.5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0.88</v>
      </c>
      <c r="K176" s="11" t="str">
        <f t="shared" si="3"/>
        <v>per Tablet</v>
      </c>
    </row>
    <row r="177" spans="1:11" ht="22.5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0.88</v>
      </c>
      <c r="K177" s="11" t="str">
        <f t="shared" si="3"/>
        <v>per Tablet</v>
      </c>
    </row>
    <row r="178" spans="1:11" ht="22.5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0.88</v>
      </c>
      <c r="K178" s="11" t="str">
        <f t="shared" si="3"/>
        <v>per Tablet</v>
      </c>
    </row>
    <row r="179" spans="1:11" ht="22.5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0.88</v>
      </c>
      <c r="K179" s="11" t="str">
        <f t="shared" si="3"/>
        <v>per Tablet</v>
      </c>
    </row>
    <row r="180" spans="1:11" ht="22.5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0.88</v>
      </c>
      <c r="K180" s="11" t="str">
        <f t="shared" si="3"/>
        <v>per Tablet</v>
      </c>
    </row>
    <row r="181" spans="1:11" ht="22.5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1.92</v>
      </c>
      <c r="K181" s="11" t="str">
        <f t="shared" si="3"/>
        <v>per Tablet</v>
      </c>
    </row>
    <row r="182" spans="1:11" ht="22.5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1.92</v>
      </c>
      <c r="K182" s="11" t="str">
        <f t="shared" si="3"/>
        <v>per Tablet</v>
      </c>
    </row>
    <row r="183" spans="1:11" ht="22.5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1.92</v>
      </c>
      <c r="K183" s="11" t="str">
        <f t="shared" si="3"/>
        <v>per Tablet</v>
      </c>
    </row>
    <row r="184" spans="1:11" ht="22.5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1.92</v>
      </c>
      <c r="K184" s="11" t="str">
        <f t="shared" si="3"/>
        <v>per Tablet</v>
      </c>
    </row>
    <row r="185" spans="1:11" ht="22.5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1.92</v>
      </c>
      <c r="K185" s="11" t="str">
        <f t="shared" si="3"/>
        <v>per Tablet</v>
      </c>
    </row>
    <row r="186" spans="1:11" ht="22.5" customHeight="1">
      <c r="A186" s="8" t="s">
        <v>14</v>
      </c>
      <c r="B186" s="9" t="s">
        <v>8</v>
      </c>
      <c r="C186" s="8" t="s">
        <v>136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5.04</v>
      </c>
      <c r="K186" s="11" t="str">
        <f t="shared" si="3"/>
        <v>per Tablet</v>
      </c>
    </row>
    <row r="187" spans="1:11" ht="22.5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5.04</v>
      </c>
      <c r="K187" s="11" t="str">
        <f t="shared" si="3"/>
        <v>per Tablet</v>
      </c>
    </row>
    <row r="188" spans="1:11" ht="22.5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10.07</v>
      </c>
      <c r="K188" s="11" t="str">
        <f t="shared" si="3"/>
        <v>per Tablet</v>
      </c>
    </row>
    <row r="189" spans="1:11" ht="22.5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1.6</v>
      </c>
      <c r="K189" s="11" t="str">
        <f t="shared" si="3"/>
        <v>per Tablet</v>
      </c>
    </row>
    <row r="190" spans="1:11" ht="22.5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1.6</v>
      </c>
      <c r="K190" s="11" t="str">
        <f t="shared" si="3"/>
        <v>per Tablet</v>
      </c>
    </row>
    <row r="191" spans="1:11" ht="22.5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1.6</v>
      </c>
      <c r="K191" s="11" t="str">
        <f t="shared" si="3"/>
        <v>per Tablet</v>
      </c>
    </row>
    <row r="192" spans="1:11" ht="22.5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1.6</v>
      </c>
      <c r="K192" s="11" t="str">
        <f t="shared" si="3"/>
        <v>per Tablet</v>
      </c>
    </row>
    <row r="193" spans="1:11" ht="22.5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10.07</v>
      </c>
      <c r="K193" s="11" t="str">
        <f t="shared" si="3"/>
        <v>per Tablet</v>
      </c>
    </row>
    <row r="194" spans="1:11" ht="22.5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10.07</v>
      </c>
      <c r="K194" s="11" t="str">
        <f t="shared" si="3"/>
        <v>per Tablet</v>
      </c>
    </row>
    <row r="195" spans="1:11" ht="22.5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0.74</v>
      </c>
      <c r="K195" s="11" t="str">
        <f t="shared" si="3"/>
        <v>per Tablet</v>
      </c>
    </row>
    <row r="196" spans="1:11" ht="22.5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</v>
      </c>
      <c r="K196" s="11" t="str">
        <f t="shared" si="3"/>
        <v>per Tablet</v>
      </c>
    </row>
    <row r="197" spans="1:11" ht="22.5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0.87</v>
      </c>
      <c r="K197" s="11" t="str">
        <f t="shared" si="3"/>
        <v>per Tablet</v>
      </c>
    </row>
    <row r="198" spans="1:11" ht="22.5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3.11</v>
      </c>
      <c r="K198" s="11" t="str">
        <f t="shared" si="3"/>
        <v>per Tablet</v>
      </c>
    </row>
    <row r="199" spans="1:11" ht="22.5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1.48</v>
      </c>
      <c r="K199" s="11" t="str">
        <f t="shared" si="3"/>
        <v>per Tablet</v>
      </c>
    </row>
    <row r="200" spans="1:11" ht="22.5" customHeight="1">
      <c r="A200" s="8" t="s">
        <v>144</v>
      </c>
      <c r="B200" s="9" t="s">
        <v>8</v>
      </c>
      <c r="C200" s="8" t="s">
        <v>145</v>
      </c>
      <c r="D200" s="8"/>
      <c r="E200" s="8" t="s">
        <v>146</v>
      </c>
      <c r="F200" s="9">
        <v>100</v>
      </c>
      <c r="G200" s="9" t="s">
        <v>10</v>
      </c>
      <c r="H200" s="9"/>
      <c r="I200" s="9"/>
      <c r="J200" s="9">
        <v>3.61</v>
      </c>
      <c r="K200" s="11" t="str">
        <f t="shared" si="3"/>
        <v>per Tablet</v>
      </c>
    </row>
    <row r="201" spans="1:11" ht="22.5" customHeight="1">
      <c r="A201" s="8" t="s">
        <v>144</v>
      </c>
      <c r="B201" s="9" t="s">
        <v>8</v>
      </c>
      <c r="C201" s="8" t="s">
        <v>147</v>
      </c>
      <c r="D201" s="8"/>
      <c r="E201" s="8" t="s">
        <v>146</v>
      </c>
      <c r="F201" s="9">
        <v>100</v>
      </c>
      <c r="G201" s="9" t="s">
        <v>10</v>
      </c>
      <c r="H201" s="9"/>
      <c r="I201" s="9"/>
      <c r="J201" s="9">
        <v>3.61</v>
      </c>
      <c r="K201" s="11" t="str">
        <f t="shared" si="3"/>
        <v>per Tablet</v>
      </c>
    </row>
    <row r="202" spans="1:11" ht="22.5" customHeight="1">
      <c r="A202" s="8" t="s">
        <v>144</v>
      </c>
      <c r="B202" s="9" t="s">
        <v>8</v>
      </c>
      <c r="C202" s="8" t="s">
        <v>147</v>
      </c>
      <c r="D202" s="8"/>
      <c r="E202" s="8" t="s">
        <v>146</v>
      </c>
      <c r="F202" s="9">
        <v>30</v>
      </c>
      <c r="G202" s="9" t="s">
        <v>10</v>
      </c>
      <c r="H202" s="9"/>
      <c r="I202" s="9"/>
      <c r="J202" s="9">
        <v>4.6500000000000004</v>
      </c>
      <c r="K202" s="11" t="str">
        <f t="shared" si="3"/>
        <v>per Tablet</v>
      </c>
    </row>
    <row r="203" spans="1:11" ht="22.5" customHeight="1">
      <c r="A203" s="8" t="s">
        <v>144</v>
      </c>
      <c r="B203" s="9" t="s">
        <v>8</v>
      </c>
      <c r="C203" s="8" t="s">
        <v>144</v>
      </c>
      <c r="D203" s="8"/>
      <c r="E203" s="8" t="s">
        <v>148</v>
      </c>
      <c r="F203" s="9">
        <v>100</v>
      </c>
      <c r="G203" s="9" t="s">
        <v>10</v>
      </c>
      <c r="H203" s="9"/>
      <c r="I203" s="9"/>
      <c r="J203" s="9">
        <v>3.56</v>
      </c>
      <c r="K203" s="11" t="str">
        <f t="shared" si="3"/>
        <v>per Tablet</v>
      </c>
    </row>
    <row r="204" spans="1:11" ht="22.5" customHeight="1">
      <c r="A204" s="8" t="s">
        <v>144</v>
      </c>
      <c r="B204" s="9" t="s">
        <v>8</v>
      </c>
      <c r="C204" s="8" t="s">
        <v>149</v>
      </c>
      <c r="D204" s="8"/>
      <c r="E204" s="8" t="s">
        <v>148</v>
      </c>
      <c r="F204" s="9">
        <v>32</v>
      </c>
      <c r="G204" s="9" t="s">
        <v>10</v>
      </c>
      <c r="H204" s="9"/>
      <c r="I204" s="9"/>
      <c r="J204" s="9">
        <v>3.56</v>
      </c>
      <c r="K204" s="11" t="str">
        <f t="shared" si="3"/>
        <v>per Tablet</v>
      </c>
    </row>
    <row r="205" spans="1:11" ht="22.5" customHeight="1">
      <c r="A205" s="8" t="s">
        <v>144</v>
      </c>
      <c r="B205" s="9" t="s">
        <v>150</v>
      </c>
      <c r="C205" s="8" t="s">
        <v>149</v>
      </c>
      <c r="D205" s="8"/>
      <c r="E205" s="8" t="s">
        <v>148</v>
      </c>
      <c r="F205" s="9">
        <v>100</v>
      </c>
      <c r="G205" s="9" t="s">
        <v>10</v>
      </c>
      <c r="H205" s="9"/>
      <c r="I205" s="9"/>
      <c r="J205" s="9">
        <v>8.25</v>
      </c>
      <c r="K205" s="11" t="str">
        <f t="shared" si="3"/>
        <v>per Efferevescent tablet</v>
      </c>
    </row>
    <row r="206" spans="1:11" ht="22.5" customHeight="1">
      <c r="A206" s="8" t="s">
        <v>144</v>
      </c>
      <c r="B206" s="9" t="s">
        <v>8</v>
      </c>
      <c r="C206" s="8" t="s">
        <v>144</v>
      </c>
      <c r="D206" s="8"/>
      <c r="E206" s="8" t="s">
        <v>151</v>
      </c>
      <c r="F206" s="9">
        <v>100</v>
      </c>
      <c r="G206" s="9" t="s">
        <v>10</v>
      </c>
      <c r="H206" s="9"/>
      <c r="I206" s="9"/>
      <c r="J206" s="9">
        <v>3.27</v>
      </c>
      <c r="K206" s="11" t="str">
        <f t="shared" si="3"/>
        <v>per Tablet</v>
      </c>
    </row>
    <row r="207" spans="1:11" ht="22.5" customHeight="1">
      <c r="A207" s="8" t="s">
        <v>144</v>
      </c>
      <c r="B207" s="9" t="s">
        <v>8</v>
      </c>
      <c r="C207" s="8" t="s">
        <v>144</v>
      </c>
      <c r="D207" s="8"/>
      <c r="E207" s="8" t="s">
        <v>151</v>
      </c>
      <c r="F207" s="9">
        <v>100</v>
      </c>
      <c r="G207" s="9" t="s">
        <v>10</v>
      </c>
      <c r="H207" s="9"/>
      <c r="I207" s="9"/>
      <c r="J207" s="9">
        <v>0.98</v>
      </c>
      <c r="K207" s="11" t="str">
        <f t="shared" si="3"/>
        <v>per Tablet</v>
      </c>
    </row>
    <row r="208" spans="1:11" ht="22.5" customHeight="1">
      <c r="A208" s="8" t="s">
        <v>144</v>
      </c>
      <c r="B208" s="9" t="s">
        <v>8</v>
      </c>
      <c r="C208" s="8" t="s">
        <v>144</v>
      </c>
      <c r="D208" s="8"/>
      <c r="E208" s="8" t="s">
        <v>151</v>
      </c>
      <c r="F208" s="9">
        <v>500</v>
      </c>
      <c r="G208" s="9" t="s">
        <v>10</v>
      </c>
      <c r="H208" s="9"/>
      <c r="I208" s="9"/>
      <c r="J208" s="9">
        <v>3.27</v>
      </c>
      <c r="K208" s="11" t="str">
        <f t="shared" si="3"/>
        <v>per Tablet</v>
      </c>
    </row>
    <row r="209" spans="1:11" ht="22.5" customHeight="1">
      <c r="A209" s="8" t="s">
        <v>144</v>
      </c>
      <c r="B209" s="9" t="s">
        <v>8</v>
      </c>
      <c r="C209" s="8" t="s">
        <v>152</v>
      </c>
      <c r="D209" s="8"/>
      <c r="E209" s="8" t="s">
        <v>151</v>
      </c>
      <c r="F209" s="9">
        <v>1000</v>
      </c>
      <c r="G209" s="9" t="s">
        <v>10</v>
      </c>
      <c r="H209" s="9"/>
      <c r="I209" s="9"/>
      <c r="J209" s="9">
        <v>3.27</v>
      </c>
      <c r="K209" s="11" t="str">
        <f t="shared" si="3"/>
        <v>per Tablet</v>
      </c>
    </row>
    <row r="210" spans="1:11" ht="22.5" customHeight="1">
      <c r="A210" s="8" t="s">
        <v>144</v>
      </c>
      <c r="B210" s="9" t="s">
        <v>8</v>
      </c>
      <c r="C210" s="8" t="s">
        <v>153</v>
      </c>
      <c r="D210" s="8"/>
      <c r="E210" s="8" t="s">
        <v>151</v>
      </c>
      <c r="F210" s="9">
        <v>32</v>
      </c>
      <c r="G210" s="9" t="s">
        <v>10</v>
      </c>
      <c r="H210" s="9"/>
      <c r="I210" s="9"/>
      <c r="J210" s="9">
        <v>0.98</v>
      </c>
      <c r="K210" s="11" t="str">
        <f t="shared" si="3"/>
        <v>per Tablet</v>
      </c>
    </row>
    <row r="211" spans="1:11" ht="22.5" customHeight="1">
      <c r="A211" s="8" t="s">
        <v>144</v>
      </c>
      <c r="B211" s="9" t="s">
        <v>8</v>
      </c>
      <c r="C211" s="8" t="s">
        <v>153</v>
      </c>
      <c r="D211" s="8"/>
      <c r="E211" s="8" t="s">
        <v>151</v>
      </c>
      <c r="F211" s="9">
        <v>100</v>
      </c>
      <c r="G211" s="9" t="s">
        <v>10</v>
      </c>
      <c r="H211" s="9"/>
      <c r="I211" s="9"/>
      <c r="J211" s="9">
        <v>3.27</v>
      </c>
      <c r="K211" s="11" t="str">
        <f t="shared" si="3"/>
        <v>per Tablet</v>
      </c>
    </row>
    <row r="212" spans="1:11" ht="22.5" customHeight="1">
      <c r="A212" s="8" t="s">
        <v>144</v>
      </c>
      <c r="B212" s="9" t="s">
        <v>8</v>
      </c>
      <c r="C212" s="8" t="s">
        <v>154</v>
      </c>
      <c r="D212" s="8"/>
      <c r="E212" s="8" t="s">
        <v>151</v>
      </c>
      <c r="F212" s="9">
        <v>100</v>
      </c>
      <c r="G212" s="9" t="s">
        <v>10</v>
      </c>
      <c r="H212" s="9"/>
      <c r="I212" s="9"/>
      <c r="J212" s="9">
        <v>3.27</v>
      </c>
      <c r="K212" s="11" t="str">
        <f t="shared" si="3"/>
        <v>per Tablet</v>
      </c>
    </row>
    <row r="213" spans="1:11" ht="22.5" customHeight="1">
      <c r="A213" s="8" t="s">
        <v>144</v>
      </c>
      <c r="B213" s="9" t="s">
        <v>150</v>
      </c>
      <c r="C213" s="8" t="s">
        <v>144</v>
      </c>
      <c r="D213" s="8"/>
      <c r="E213" s="8" t="s">
        <v>151</v>
      </c>
      <c r="F213" s="9">
        <v>100</v>
      </c>
      <c r="G213" s="9" t="s">
        <v>10</v>
      </c>
      <c r="H213" s="9"/>
      <c r="I213" s="9"/>
      <c r="J213" s="9">
        <v>2.34</v>
      </c>
      <c r="K213" s="11" t="str">
        <f t="shared" si="3"/>
        <v>per Efferevescent tablet</v>
      </c>
    </row>
    <row r="214" spans="1:11" ht="22.5" customHeight="1">
      <c r="A214" s="8" t="s">
        <v>144</v>
      </c>
      <c r="B214" s="9" t="s">
        <v>150</v>
      </c>
      <c r="C214" s="8" t="s">
        <v>144</v>
      </c>
      <c r="D214" s="8"/>
      <c r="E214" s="8" t="s">
        <v>151</v>
      </c>
      <c r="F214" s="9">
        <v>100</v>
      </c>
      <c r="G214" s="9" t="s">
        <v>10</v>
      </c>
      <c r="H214" s="9"/>
      <c r="I214" s="9"/>
      <c r="J214" s="9">
        <v>7.31</v>
      </c>
      <c r="K214" s="11" t="str">
        <f t="shared" si="3"/>
        <v>per Efferevescent tablet</v>
      </c>
    </row>
    <row r="215" spans="1:11" ht="22.5" customHeight="1">
      <c r="A215" s="8" t="s">
        <v>144</v>
      </c>
      <c r="B215" s="9" t="s">
        <v>150</v>
      </c>
      <c r="C215" s="8" t="s">
        <v>153</v>
      </c>
      <c r="D215" s="8"/>
      <c r="E215" s="8" t="s">
        <v>151</v>
      </c>
      <c r="F215" s="9">
        <v>16</v>
      </c>
      <c r="G215" s="9" t="s">
        <v>10</v>
      </c>
      <c r="H215" s="9"/>
      <c r="I215" s="9"/>
      <c r="J215" s="9">
        <v>2.34</v>
      </c>
      <c r="K215" s="11" t="str">
        <f t="shared" si="3"/>
        <v>per Efferevescent tablet</v>
      </c>
    </row>
    <row r="216" spans="1:11" ht="22.5" customHeight="1">
      <c r="A216" s="8" t="s">
        <v>144</v>
      </c>
      <c r="B216" s="9" t="s">
        <v>150</v>
      </c>
      <c r="C216" s="8" t="s">
        <v>153</v>
      </c>
      <c r="D216" s="8"/>
      <c r="E216" s="8" t="s">
        <v>151</v>
      </c>
      <c r="F216" s="9">
        <v>20</v>
      </c>
      <c r="G216" s="9" t="s">
        <v>10</v>
      </c>
      <c r="H216" s="9"/>
      <c r="I216" s="9"/>
      <c r="J216" s="9">
        <v>7.31</v>
      </c>
      <c r="K216" s="11" t="str">
        <f t="shared" si="3"/>
        <v>per Efferevescent tablet</v>
      </c>
    </row>
    <row r="217" spans="1:11" ht="22.5" customHeight="1">
      <c r="A217" s="8" t="s">
        <v>144</v>
      </c>
      <c r="B217" s="9" t="s">
        <v>8</v>
      </c>
      <c r="C217" s="8" t="s">
        <v>144</v>
      </c>
      <c r="D217" s="8"/>
      <c r="E217" s="8" t="s">
        <v>155</v>
      </c>
      <c r="F217" s="9">
        <v>32</v>
      </c>
      <c r="G217" s="9" t="s">
        <v>10</v>
      </c>
      <c r="H217" s="9"/>
      <c r="I217" s="9"/>
      <c r="J217" s="9">
        <v>11.85</v>
      </c>
      <c r="K217" s="11" t="str">
        <f t="shared" si="3"/>
        <v>per Tablet</v>
      </c>
    </row>
    <row r="218" spans="1:11" ht="22.5" customHeight="1">
      <c r="A218" s="8" t="s">
        <v>144</v>
      </c>
      <c r="B218" s="9" t="s">
        <v>8</v>
      </c>
      <c r="C218" s="8" t="s">
        <v>144</v>
      </c>
      <c r="D218" s="8"/>
      <c r="E218" s="8" t="s">
        <v>156</v>
      </c>
      <c r="F218" s="9">
        <v>20</v>
      </c>
      <c r="G218" s="9" t="s">
        <v>10</v>
      </c>
      <c r="H218" s="9"/>
      <c r="I218" s="9"/>
      <c r="J218" s="9">
        <v>2.4700000000000002</v>
      </c>
      <c r="K218" s="11" t="str">
        <f t="shared" si="3"/>
        <v>per Tablet</v>
      </c>
    </row>
    <row r="219" spans="1:11" ht="22.5" customHeight="1">
      <c r="A219" s="8" t="s">
        <v>144</v>
      </c>
      <c r="B219" s="9" t="s">
        <v>8</v>
      </c>
      <c r="C219" s="8" t="s">
        <v>144</v>
      </c>
      <c r="D219" s="8"/>
      <c r="E219" s="8" t="s">
        <v>156</v>
      </c>
      <c r="F219" s="9">
        <v>30</v>
      </c>
      <c r="G219" s="9" t="s">
        <v>10</v>
      </c>
      <c r="H219" s="9"/>
      <c r="I219" s="9"/>
      <c r="J219" s="9">
        <v>13.15</v>
      </c>
      <c r="K219" s="11" t="str">
        <f t="shared" si="3"/>
        <v>per Tablet</v>
      </c>
    </row>
    <row r="220" spans="1:11" ht="22.5" customHeight="1">
      <c r="A220" s="8" t="s">
        <v>144</v>
      </c>
      <c r="B220" s="9" t="s">
        <v>8</v>
      </c>
      <c r="C220" s="8" t="s">
        <v>144</v>
      </c>
      <c r="D220" s="8"/>
      <c r="E220" s="8" t="s">
        <v>156</v>
      </c>
      <c r="F220" s="9">
        <v>30</v>
      </c>
      <c r="G220" s="9" t="s">
        <v>10</v>
      </c>
      <c r="H220" s="9"/>
      <c r="I220" s="9"/>
      <c r="J220" s="9">
        <v>26.3</v>
      </c>
      <c r="K220" s="11" t="str">
        <f t="shared" si="3"/>
        <v>per Tablet</v>
      </c>
    </row>
    <row r="221" spans="1:11" ht="22.5" customHeight="1">
      <c r="A221" s="8" t="s">
        <v>144</v>
      </c>
      <c r="B221" s="9" t="s">
        <v>8</v>
      </c>
      <c r="C221" s="8" t="s">
        <v>144</v>
      </c>
      <c r="D221" s="8"/>
      <c r="E221" s="8" t="s">
        <v>156</v>
      </c>
      <c r="F221" s="9">
        <v>100</v>
      </c>
      <c r="G221" s="9" t="s">
        <v>10</v>
      </c>
      <c r="H221" s="9"/>
      <c r="I221" s="9"/>
      <c r="J221" s="9">
        <v>0.89500000000000002</v>
      </c>
      <c r="K221" s="11" t="str">
        <f t="shared" si="3"/>
        <v>per Tablet</v>
      </c>
    </row>
    <row r="222" spans="1:11" ht="22.5" customHeight="1">
      <c r="A222" s="8" t="s">
        <v>144</v>
      </c>
      <c r="B222" s="9" t="s">
        <v>8</v>
      </c>
      <c r="C222" s="8" t="s">
        <v>157</v>
      </c>
      <c r="D222" s="8"/>
      <c r="E222" s="8" t="s">
        <v>156</v>
      </c>
      <c r="F222" s="9">
        <v>32</v>
      </c>
      <c r="G222" s="9" t="s">
        <v>10</v>
      </c>
      <c r="H222" s="9"/>
      <c r="I222" s="9"/>
      <c r="J222" s="9">
        <v>0</v>
      </c>
      <c r="K222" s="11" t="str">
        <f t="shared" si="3"/>
        <v>per Tablet</v>
      </c>
    </row>
    <row r="223" spans="1:11" ht="22.5" customHeight="1">
      <c r="A223" s="8" t="s">
        <v>144</v>
      </c>
      <c r="B223" s="9" t="s">
        <v>150</v>
      </c>
      <c r="C223" s="8" t="s">
        <v>144</v>
      </c>
      <c r="D223" s="8"/>
      <c r="E223" s="8" t="s">
        <v>156</v>
      </c>
      <c r="F223" s="9">
        <v>100</v>
      </c>
      <c r="G223" s="9" t="s">
        <v>10</v>
      </c>
      <c r="H223" s="9"/>
      <c r="I223" s="9"/>
      <c r="J223" s="9">
        <v>6.66</v>
      </c>
      <c r="K223" s="11" t="str">
        <f t="shared" ref="K223:K286" si="4">"per" &amp; " " &amp;B223</f>
        <v>per Efferevescent tablet</v>
      </c>
    </row>
    <row r="224" spans="1:11" ht="22.5" customHeight="1">
      <c r="A224" s="8" t="s">
        <v>144</v>
      </c>
      <c r="B224" s="9" t="s">
        <v>150</v>
      </c>
      <c r="C224" s="8" t="s">
        <v>158</v>
      </c>
      <c r="D224" s="8"/>
      <c r="E224" s="8" t="s">
        <v>156</v>
      </c>
      <c r="F224" s="9">
        <v>100</v>
      </c>
      <c r="G224" s="9" t="s">
        <v>10</v>
      </c>
      <c r="H224" s="9"/>
      <c r="I224" s="9"/>
      <c r="J224" s="9">
        <v>2.13</v>
      </c>
      <c r="K224" s="11" t="str">
        <f t="shared" si="4"/>
        <v>per Efferevescent tablet</v>
      </c>
    </row>
    <row r="225" spans="1:11" ht="22.5" customHeight="1">
      <c r="A225" s="8" t="s">
        <v>159</v>
      </c>
      <c r="B225" s="9" t="s">
        <v>8</v>
      </c>
      <c r="C225" s="8" t="s">
        <v>160</v>
      </c>
      <c r="D225" s="8"/>
      <c r="E225" s="8" t="s">
        <v>161</v>
      </c>
      <c r="F225" s="9">
        <v>30</v>
      </c>
      <c r="G225" s="9" t="s">
        <v>10</v>
      </c>
      <c r="H225" s="9"/>
      <c r="I225" s="9"/>
      <c r="J225" s="9">
        <v>0.71</v>
      </c>
      <c r="K225" s="11" t="str">
        <f t="shared" si="4"/>
        <v>per Tablet</v>
      </c>
    </row>
    <row r="226" spans="1:11" ht="22.5" customHeight="1">
      <c r="A226" s="8" t="s">
        <v>159</v>
      </c>
      <c r="B226" s="9" t="s">
        <v>8</v>
      </c>
      <c r="C226" s="8" t="s">
        <v>160</v>
      </c>
      <c r="D226" s="8"/>
      <c r="E226" s="8" t="s">
        <v>161</v>
      </c>
      <c r="F226" s="9">
        <v>100</v>
      </c>
      <c r="G226" s="9" t="s">
        <v>10</v>
      </c>
      <c r="H226" s="9"/>
      <c r="I226" s="9"/>
      <c r="J226" s="9">
        <v>2.37</v>
      </c>
      <c r="K226" s="11" t="str">
        <f t="shared" si="4"/>
        <v>per Tablet</v>
      </c>
    </row>
    <row r="227" spans="1:11" ht="22.5" customHeight="1">
      <c r="A227" s="8" t="s">
        <v>159</v>
      </c>
      <c r="B227" s="9" t="s">
        <v>8</v>
      </c>
      <c r="C227" s="8" t="s">
        <v>160</v>
      </c>
      <c r="D227" s="8"/>
      <c r="E227" s="8" t="s">
        <v>161</v>
      </c>
      <c r="F227" s="9">
        <v>500</v>
      </c>
      <c r="G227" s="9" t="s">
        <v>10</v>
      </c>
      <c r="H227" s="9"/>
      <c r="I227" s="9"/>
      <c r="J227" s="9">
        <v>12.5</v>
      </c>
      <c r="K227" s="11" t="str">
        <f t="shared" si="4"/>
        <v>per Tablet</v>
      </c>
    </row>
    <row r="228" spans="1:11" ht="22.5" customHeight="1">
      <c r="A228" s="8" t="s">
        <v>159</v>
      </c>
      <c r="B228" s="9" t="s">
        <v>8</v>
      </c>
      <c r="C228" s="8" t="s">
        <v>162</v>
      </c>
      <c r="D228" s="8"/>
      <c r="E228" s="8" t="s">
        <v>161</v>
      </c>
      <c r="F228" s="9">
        <v>30</v>
      </c>
      <c r="G228" s="9" t="s">
        <v>10</v>
      </c>
      <c r="H228" s="9"/>
      <c r="I228" s="9"/>
      <c r="J228" s="9">
        <v>0.71</v>
      </c>
      <c r="K228" s="11" t="str">
        <f t="shared" si="4"/>
        <v>per Tablet</v>
      </c>
    </row>
    <row r="229" spans="1:11" ht="22.5" customHeight="1">
      <c r="A229" s="8" t="s">
        <v>159</v>
      </c>
      <c r="B229" s="9" t="s">
        <v>8</v>
      </c>
      <c r="C229" s="8" t="s">
        <v>162</v>
      </c>
      <c r="D229" s="8"/>
      <c r="E229" s="8" t="s">
        <v>161</v>
      </c>
      <c r="F229" s="9">
        <v>100</v>
      </c>
      <c r="G229" s="9" t="s">
        <v>10</v>
      </c>
      <c r="H229" s="9"/>
      <c r="I229" s="9"/>
      <c r="J229" s="9">
        <v>2.37</v>
      </c>
      <c r="K229" s="11" t="str">
        <f t="shared" si="4"/>
        <v>per Tablet</v>
      </c>
    </row>
    <row r="230" spans="1:11" ht="22.5" customHeight="1">
      <c r="A230" s="8" t="s">
        <v>159</v>
      </c>
      <c r="B230" s="9" t="s">
        <v>8</v>
      </c>
      <c r="C230" s="8" t="s">
        <v>160</v>
      </c>
      <c r="D230" s="8"/>
      <c r="E230" s="8" t="s">
        <v>163</v>
      </c>
      <c r="F230" s="9">
        <v>56</v>
      </c>
      <c r="G230" s="9" t="s">
        <v>10</v>
      </c>
      <c r="H230" s="9"/>
      <c r="I230" s="9"/>
      <c r="J230" s="9">
        <v>5.7200000000000006</v>
      </c>
      <c r="K230" s="11" t="str">
        <f t="shared" si="4"/>
        <v>per Tablet</v>
      </c>
    </row>
    <row r="231" spans="1:11" ht="22.5" customHeight="1">
      <c r="A231" s="8" t="s">
        <v>159</v>
      </c>
      <c r="B231" s="9" t="s">
        <v>8</v>
      </c>
      <c r="C231" s="8" t="s">
        <v>160</v>
      </c>
      <c r="D231" s="8"/>
      <c r="E231" s="8" t="s">
        <v>163</v>
      </c>
      <c r="F231" s="9">
        <v>112</v>
      </c>
      <c r="G231" s="9" t="s">
        <v>10</v>
      </c>
      <c r="H231" s="9"/>
      <c r="I231" s="9"/>
      <c r="J231" s="9">
        <v>11.13</v>
      </c>
      <c r="K231" s="11" t="str">
        <f t="shared" si="4"/>
        <v>per Tablet</v>
      </c>
    </row>
    <row r="232" spans="1:11" ht="22.5" customHeight="1">
      <c r="A232" s="8" t="s">
        <v>159</v>
      </c>
      <c r="B232" s="9" t="s">
        <v>8</v>
      </c>
      <c r="C232" s="8" t="s">
        <v>164</v>
      </c>
      <c r="D232" s="8"/>
      <c r="E232" s="8" t="s">
        <v>163</v>
      </c>
      <c r="F232" s="9">
        <v>56</v>
      </c>
      <c r="G232" s="9" t="s">
        <v>10</v>
      </c>
      <c r="H232" s="9"/>
      <c r="I232" s="9"/>
      <c r="J232" s="9">
        <v>5.87</v>
      </c>
      <c r="K232" s="11" t="str">
        <f t="shared" si="4"/>
        <v>per Tablet</v>
      </c>
    </row>
    <row r="233" spans="1:11" ht="22.5" customHeight="1">
      <c r="A233" s="8" t="s">
        <v>159</v>
      </c>
      <c r="B233" s="9" t="s">
        <v>8</v>
      </c>
      <c r="C233" s="8" t="s">
        <v>164</v>
      </c>
      <c r="D233" s="8"/>
      <c r="E233" s="8" t="s">
        <v>163</v>
      </c>
      <c r="F233" s="9">
        <v>112</v>
      </c>
      <c r="G233" s="9" t="s">
        <v>10</v>
      </c>
      <c r="H233" s="9"/>
      <c r="I233" s="9"/>
      <c r="J233" s="9">
        <v>11.13</v>
      </c>
      <c r="K233" s="11" t="str">
        <f t="shared" si="4"/>
        <v>per Tablet</v>
      </c>
    </row>
    <row r="234" spans="1:11" ht="22.5" customHeight="1">
      <c r="A234" s="8" t="s">
        <v>159</v>
      </c>
      <c r="B234" s="9" t="s">
        <v>8</v>
      </c>
      <c r="C234" s="8" t="s">
        <v>160</v>
      </c>
      <c r="D234" s="8"/>
      <c r="E234" s="8" t="s">
        <v>151</v>
      </c>
      <c r="F234" s="9">
        <v>56</v>
      </c>
      <c r="G234" s="9" t="s">
        <v>10</v>
      </c>
      <c r="H234" s="9"/>
      <c r="I234" s="9"/>
      <c r="J234" s="9">
        <v>6.82</v>
      </c>
      <c r="K234" s="11" t="str">
        <f t="shared" si="4"/>
        <v>per Tablet</v>
      </c>
    </row>
    <row r="235" spans="1:11" ht="22.5" customHeight="1">
      <c r="A235" s="8" t="s">
        <v>159</v>
      </c>
      <c r="B235" s="9" t="s">
        <v>8</v>
      </c>
      <c r="C235" s="8" t="s">
        <v>164</v>
      </c>
      <c r="D235" s="8"/>
      <c r="E235" s="8" t="s">
        <v>151</v>
      </c>
      <c r="F235" s="9">
        <v>56</v>
      </c>
      <c r="G235" s="9" t="s">
        <v>10</v>
      </c>
      <c r="H235" s="9"/>
      <c r="I235" s="9"/>
      <c r="J235" s="9">
        <v>6.82</v>
      </c>
      <c r="K235" s="11" t="str">
        <f t="shared" si="4"/>
        <v>per Tablet</v>
      </c>
    </row>
    <row r="236" spans="1:11" ht="22.5" customHeight="1">
      <c r="A236" s="8" t="s">
        <v>22</v>
      </c>
      <c r="B236" s="9" t="s">
        <v>8</v>
      </c>
      <c r="C236" s="8" t="s">
        <v>165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0.86</v>
      </c>
      <c r="K236" s="11" t="str">
        <f t="shared" si="4"/>
        <v>per Tablet</v>
      </c>
    </row>
    <row r="237" spans="1:11" ht="22.5" customHeight="1">
      <c r="A237" s="8" t="s">
        <v>22</v>
      </c>
      <c r="B237" s="9" t="s">
        <v>8</v>
      </c>
      <c r="C237" s="8" t="s">
        <v>166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1.28</v>
      </c>
      <c r="K237" s="11" t="str">
        <f t="shared" si="4"/>
        <v>per Tablet</v>
      </c>
    </row>
    <row r="238" spans="1:11" ht="22.5" customHeight="1">
      <c r="A238" s="8" t="s">
        <v>22</v>
      </c>
      <c r="B238" s="9" t="s">
        <v>8</v>
      </c>
      <c r="C238" s="8" t="s">
        <v>167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3.07</v>
      </c>
      <c r="K238" s="11" t="str">
        <f t="shared" si="4"/>
        <v>per Tablet</v>
      </c>
    </row>
    <row r="239" spans="1:11" ht="22.5" customHeight="1">
      <c r="A239" s="8" t="s">
        <v>22</v>
      </c>
      <c r="B239" s="9" t="s">
        <v>8</v>
      </c>
      <c r="C239" s="8" t="s">
        <v>168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16.600000000000001</v>
      </c>
      <c r="K239" s="11" t="str">
        <f t="shared" si="4"/>
        <v>per Tablet</v>
      </c>
    </row>
    <row r="240" spans="1:11" ht="22.5" customHeight="1">
      <c r="A240" s="8" t="s">
        <v>22</v>
      </c>
      <c r="B240" s="9" t="s">
        <v>8</v>
      </c>
      <c r="C240" s="8" t="s">
        <v>169</v>
      </c>
      <c r="D240" s="8"/>
      <c r="E240" s="8" t="s">
        <v>170</v>
      </c>
      <c r="F240" s="9">
        <v>100</v>
      </c>
      <c r="G240" s="9" t="s">
        <v>10</v>
      </c>
      <c r="H240" s="9"/>
      <c r="I240" s="9"/>
      <c r="J240" s="9">
        <v>11.51</v>
      </c>
      <c r="K240" s="11" t="str">
        <f t="shared" si="4"/>
        <v>per Tablet</v>
      </c>
    </row>
    <row r="241" spans="1:11" ht="22.5" customHeight="1">
      <c r="A241" s="8" t="s">
        <v>22</v>
      </c>
      <c r="B241" s="9" t="s">
        <v>8</v>
      </c>
      <c r="C241" s="8" t="s">
        <v>171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5.2</v>
      </c>
      <c r="K241" s="11" t="str">
        <f t="shared" si="4"/>
        <v>per Tablet</v>
      </c>
    </row>
    <row r="242" spans="1:11" ht="22.5" customHeight="1">
      <c r="A242" s="8" t="s">
        <v>22</v>
      </c>
      <c r="B242" s="9" t="s">
        <v>8</v>
      </c>
      <c r="C242" s="8" t="s">
        <v>171</v>
      </c>
      <c r="D242" s="8"/>
      <c r="E242" s="8" t="s">
        <v>172</v>
      </c>
      <c r="F242" s="9">
        <v>56</v>
      </c>
      <c r="G242" s="9" t="s">
        <v>10</v>
      </c>
      <c r="H242" s="9"/>
      <c r="I242" s="9"/>
      <c r="J242" s="9">
        <v>8.66</v>
      </c>
      <c r="K242" s="11" t="str">
        <f t="shared" si="4"/>
        <v>per Tablet</v>
      </c>
    </row>
    <row r="243" spans="1:11" ht="22.5" customHeight="1">
      <c r="A243" s="8" t="s">
        <v>22</v>
      </c>
      <c r="B243" s="9" t="s">
        <v>8</v>
      </c>
      <c r="C243" s="8" t="s">
        <v>171</v>
      </c>
      <c r="D243" s="8"/>
      <c r="E243" s="8" t="s">
        <v>173</v>
      </c>
      <c r="F243" s="9">
        <v>56</v>
      </c>
      <c r="G243" s="9" t="s">
        <v>10</v>
      </c>
      <c r="H243" s="9"/>
      <c r="I243" s="9"/>
      <c r="J243" s="9">
        <v>10.95</v>
      </c>
      <c r="K243" s="11" t="str">
        <f t="shared" si="4"/>
        <v>per Tablet</v>
      </c>
    </row>
    <row r="244" spans="1:11" ht="22.5" customHeight="1">
      <c r="A244" s="8" t="s">
        <v>26</v>
      </c>
      <c r="B244" s="9" t="s">
        <v>8</v>
      </c>
      <c r="C244" s="8" t="s">
        <v>174</v>
      </c>
      <c r="D244" s="8"/>
      <c r="E244" s="8" t="s">
        <v>175</v>
      </c>
      <c r="F244" s="9">
        <v>4</v>
      </c>
      <c r="G244" s="9" t="s">
        <v>10</v>
      </c>
      <c r="H244" s="9"/>
      <c r="I244" s="9"/>
      <c r="J244" s="9">
        <v>19.96</v>
      </c>
      <c r="K244" s="11" t="str">
        <f t="shared" si="4"/>
        <v>per Tablet</v>
      </c>
    </row>
    <row r="245" spans="1:11" ht="22.5" customHeight="1">
      <c r="A245" s="8" t="s">
        <v>26</v>
      </c>
      <c r="B245" s="9" t="s">
        <v>8</v>
      </c>
      <c r="C245" s="8" t="s">
        <v>174</v>
      </c>
      <c r="D245" s="8"/>
      <c r="E245" s="8" t="s">
        <v>175</v>
      </c>
      <c r="F245" s="9">
        <v>28</v>
      </c>
      <c r="G245" s="9" t="s">
        <v>10</v>
      </c>
      <c r="H245" s="9"/>
      <c r="I245" s="9"/>
      <c r="J245" s="9">
        <v>139.72</v>
      </c>
      <c r="K245" s="11" t="str">
        <f t="shared" si="4"/>
        <v>per Tablet</v>
      </c>
    </row>
    <row r="246" spans="1:11" ht="22.5" customHeight="1">
      <c r="A246" s="8" t="s">
        <v>26</v>
      </c>
      <c r="B246" s="9" t="s">
        <v>8</v>
      </c>
      <c r="C246" s="8" t="s">
        <v>176</v>
      </c>
      <c r="D246" s="8"/>
      <c r="E246" s="8" t="s">
        <v>175</v>
      </c>
      <c r="F246" s="9">
        <v>10</v>
      </c>
      <c r="G246" s="9" t="s">
        <v>10</v>
      </c>
      <c r="H246" s="9"/>
      <c r="I246" s="9"/>
      <c r="J246" s="9">
        <v>49.99</v>
      </c>
      <c r="K246" s="11" t="str">
        <f t="shared" si="4"/>
        <v>per Tablet</v>
      </c>
    </row>
    <row r="247" spans="1:11" ht="22.5" customHeight="1">
      <c r="A247" s="8" t="s">
        <v>26</v>
      </c>
      <c r="B247" s="9" t="s">
        <v>8</v>
      </c>
      <c r="C247" s="8" t="s">
        <v>176</v>
      </c>
      <c r="D247" s="8"/>
      <c r="E247" s="8" t="s">
        <v>175</v>
      </c>
      <c r="F247" s="9">
        <v>30</v>
      </c>
      <c r="G247" s="9" t="s">
        <v>10</v>
      </c>
      <c r="H247" s="9"/>
      <c r="I247" s="9"/>
      <c r="J247" s="9">
        <v>149.69999999999999</v>
      </c>
      <c r="K247" s="11" t="str">
        <f t="shared" si="4"/>
        <v>per Tablet</v>
      </c>
    </row>
    <row r="248" spans="1:11" ht="22.5" customHeight="1">
      <c r="A248" s="8" t="s">
        <v>26</v>
      </c>
      <c r="B248" s="9" t="s">
        <v>8</v>
      </c>
      <c r="C248" s="8" t="s">
        <v>174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19.96</v>
      </c>
      <c r="K248" s="11" t="str">
        <f t="shared" si="4"/>
        <v>per Tablet</v>
      </c>
    </row>
    <row r="249" spans="1:11" ht="22.5" customHeight="1">
      <c r="A249" s="8" t="s">
        <v>26</v>
      </c>
      <c r="B249" s="9" t="s">
        <v>8</v>
      </c>
      <c r="C249" s="8" t="s">
        <v>174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139.72</v>
      </c>
      <c r="K249" s="11" t="str">
        <f t="shared" si="4"/>
        <v>per Tablet</v>
      </c>
    </row>
    <row r="250" spans="1:11" ht="22.5" customHeight="1">
      <c r="A250" s="8" t="s">
        <v>26</v>
      </c>
      <c r="B250" s="9" t="s">
        <v>8</v>
      </c>
      <c r="C250" s="8" t="s">
        <v>176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49.99</v>
      </c>
      <c r="K250" s="11" t="str">
        <f t="shared" si="4"/>
        <v>per Tablet</v>
      </c>
    </row>
    <row r="251" spans="1:11" ht="22.5" customHeight="1">
      <c r="A251" s="8" t="s">
        <v>26</v>
      </c>
      <c r="B251" s="9" t="s">
        <v>8</v>
      </c>
      <c r="C251" s="8" t="s">
        <v>176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149.69999999999999</v>
      </c>
      <c r="K251" s="11" t="str">
        <f t="shared" si="4"/>
        <v>per Tablet</v>
      </c>
    </row>
    <row r="252" spans="1:11" ht="22.5" customHeight="1">
      <c r="A252" s="8" t="s">
        <v>26</v>
      </c>
      <c r="B252" s="9" t="s">
        <v>8</v>
      </c>
      <c r="C252" s="8" t="s">
        <v>176</v>
      </c>
      <c r="D252" s="8"/>
      <c r="E252" s="8" t="s">
        <v>177</v>
      </c>
      <c r="F252" s="9">
        <v>10</v>
      </c>
      <c r="G252" s="9" t="s">
        <v>10</v>
      </c>
      <c r="H252" s="9"/>
      <c r="I252" s="9"/>
      <c r="J252" s="9">
        <v>49.99</v>
      </c>
      <c r="K252" s="11" t="str">
        <f t="shared" si="4"/>
        <v>per Tablet</v>
      </c>
    </row>
    <row r="253" spans="1:11" ht="22.5" customHeight="1">
      <c r="A253" s="8" t="s">
        <v>26</v>
      </c>
      <c r="B253" s="9" t="s">
        <v>8</v>
      </c>
      <c r="C253" s="8" t="s">
        <v>176</v>
      </c>
      <c r="D253" s="8"/>
      <c r="E253" s="8" t="s">
        <v>177</v>
      </c>
      <c r="F253" s="9">
        <v>30</v>
      </c>
      <c r="G253" s="9" t="s">
        <v>10</v>
      </c>
      <c r="H253" s="9"/>
      <c r="I253" s="9"/>
      <c r="J253" s="9">
        <v>149.69999999999999</v>
      </c>
      <c r="K253" s="11" t="str">
        <f t="shared" si="4"/>
        <v>per Tablet</v>
      </c>
    </row>
    <row r="254" spans="1:11" ht="22.5" customHeight="1">
      <c r="A254" s="8" t="s">
        <v>26</v>
      </c>
      <c r="B254" s="9" t="s">
        <v>8</v>
      </c>
      <c r="C254" s="8" t="s">
        <v>174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19.96</v>
      </c>
      <c r="K254" s="11" t="str">
        <f t="shared" si="4"/>
        <v>per Tablet</v>
      </c>
    </row>
    <row r="255" spans="1:11" ht="22.5" customHeight="1">
      <c r="A255" s="8" t="s">
        <v>26</v>
      </c>
      <c r="B255" s="9" t="s">
        <v>8</v>
      </c>
      <c r="C255" s="8" t="s">
        <v>174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139.72</v>
      </c>
      <c r="K255" s="11" t="str">
        <f t="shared" si="4"/>
        <v>per Tablet</v>
      </c>
    </row>
    <row r="256" spans="1:11" ht="22.5" customHeight="1">
      <c r="A256" s="8" t="s">
        <v>26</v>
      </c>
      <c r="B256" s="9" t="s">
        <v>8</v>
      </c>
      <c r="C256" s="8" t="s">
        <v>176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49.99</v>
      </c>
      <c r="K256" s="11" t="str">
        <f t="shared" si="4"/>
        <v>per Tablet</v>
      </c>
    </row>
    <row r="257" spans="1:11" ht="22.5" customHeight="1">
      <c r="A257" s="8" t="s">
        <v>26</v>
      </c>
      <c r="B257" s="9" t="s">
        <v>8</v>
      </c>
      <c r="C257" s="8" t="s">
        <v>176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149.69999999999999</v>
      </c>
      <c r="K257" s="11" t="str">
        <f t="shared" si="4"/>
        <v>per Tablet</v>
      </c>
    </row>
    <row r="258" spans="1:11" ht="22.5" customHeight="1">
      <c r="A258" s="8" t="s">
        <v>26</v>
      </c>
      <c r="B258" s="9" t="s">
        <v>8</v>
      </c>
      <c r="C258" s="8" t="s">
        <v>174</v>
      </c>
      <c r="D258" s="8"/>
      <c r="E258" s="8" t="s">
        <v>178</v>
      </c>
      <c r="F258" s="9">
        <v>4</v>
      </c>
      <c r="G258" s="9" t="s">
        <v>10</v>
      </c>
      <c r="H258" s="9"/>
      <c r="I258" s="9"/>
      <c r="J258" s="9">
        <v>19.96</v>
      </c>
      <c r="K258" s="11" t="str">
        <f t="shared" si="4"/>
        <v>per Tablet</v>
      </c>
    </row>
    <row r="259" spans="1:11" ht="22.5" customHeight="1">
      <c r="A259" s="8" t="s">
        <v>26</v>
      </c>
      <c r="B259" s="9" t="s">
        <v>8</v>
      </c>
      <c r="C259" s="8" t="s">
        <v>174</v>
      </c>
      <c r="D259" s="8"/>
      <c r="E259" s="8" t="s">
        <v>178</v>
      </c>
      <c r="F259" s="9">
        <v>28</v>
      </c>
      <c r="G259" s="9" t="s">
        <v>10</v>
      </c>
      <c r="H259" s="9"/>
      <c r="I259" s="9"/>
      <c r="J259" s="9">
        <v>139.72</v>
      </c>
      <c r="K259" s="11" t="str">
        <f t="shared" si="4"/>
        <v>per Tablet</v>
      </c>
    </row>
    <row r="260" spans="1:11" ht="22.5" customHeight="1">
      <c r="A260" s="8" t="s">
        <v>26</v>
      </c>
      <c r="B260" s="9" t="s">
        <v>8</v>
      </c>
      <c r="C260" s="8" t="s">
        <v>176</v>
      </c>
      <c r="D260" s="8"/>
      <c r="E260" s="8" t="s">
        <v>178</v>
      </c>
      <c r="F260" s="9">
        <v>30</v>
      </c>
      <c r="G260" s="9" t="s">
        <v>10</v>
      </c>
      <c r="H260" s="9"/>
      <c r="I260" s="9"/>
      <c r="J260" s="9">
        <v>149.69999999999999</v>
      </c>
      <c r="K260" s="11" t="str">
        <f t="shared" si="4"/>
        <v>per Tablet</v>
      </c>
    </row>
    <row r="261" spans="1:11" ht="22.5" customHeight="1">
      <c r="A261" s="8" t="s">
        <v>26</v>
      </c>
      <c r="B261" s="9" t="s">
        <v>8</v>
      </c>
      <c r="C261" s="8" t="s">
        <v>174</v>
      </c>
      <c r="D261" s="8"/>
      <c r="E261" s="8" t="s">
        <v>179</v>
      </c>
      <c r="F261" s="9">
        <v>4</v>
      </c>
      <c r="G261" s="9" t="s">
        <v>10</v>
      </c>
      <c r="H261" s="9"/>
      <c r="I261" s="9"/>
      <c r="J261" s="9">
        <v>19.96</v>
      </c>
      <c r="K261" s="11" t="str">
        <f t="shared" si="4"/>
        <v>per Tablet</v>
      </c>
    </row>
    <row r="262" spans="1:11" ht="22.5" customHeight="1">
      <c r="A262" s="8" t="s">
        <v>26</v>
      </c>
      <c r="B262" s="9" t="s">
        <v>8</v>
      </c>
      <c r="C262" s="8" t="s">
        <v>174</v>
      </c>
      <c r="D262" s="8"/>
      <c r="E262" s="8" t="s">
        <v>179</v>
      </c>
      <c r="F262" s="9">
        <v>28</v>
      </c>
      <c r="G262" s="9" t="s">
        <v>10</v>
      </c>
      <c r="H262" s="9"/>
      <c r="I262" s="9"/>
      <c r="J262" s="9">
        <v>139.72</v>
      </c>
      <c r="K262" s="11" t="str">
        <f t="shared" si="4"/>
        <v>per Tablet</v>
      </c>
    </row>
    <row r="263" spans="1:11" ht="22.5" customHeight="1">
      <c r="A263" s="8" t="s">
        <v>26</v>
      </c>
      <c r="B263" s="9" t="s">
        <v>8</v>
      </c>
      <c r="C263" s="8" t="s">
        <v>176</v>
      </c>
      <c r="D263" s="8"/>
      <c r="E263" s="8" t="s">
        <v>179</v>
      </c>
      <c r="F263" s="9">
        <v>30</v>
      </c>
      <c r="G263" s="9" t="s">
        <v>10</v>
      </c>
      <c r="H263" s="9"/>
      <c r="I263" s="9"/>
      <c r="J263" s="9">
        <v>149.69999999999999</v>
      </c>
      <c r="K263" s="11" t="str">
        <f t="shared" si="4"/>
        <v>per Tablet</v>
      </c>
    </row>
    <row r="264" spans="1:11" ht="22.5" customHeight="1">
      <c r="A264" s="8" t="s">
        <v>180</v>
      </c>
      <c r="B264" s="9" t="s">
        <v>8</v>
      </c>
      <c r="C264" s="8" t="s">
        <v>181</v>
      </c>
      <c r="D264" s="8"/>
      <c r="E264" s="8" t="s">
        <v>182</v>
      </c>
      <c r="F264" s="9">
        <v>56</v>
      </c>
      <c r="G264" s="9" t="s">
        <v>10</v>
      </c>
      <c r="H264" s="9"/>
      <c r="I264" s="9"/>
      <c r="J264" s="9">
        <v>8.82</v>
      </c>
      <c r="K264" s="11" t="str">
        <f t="shared" si="4"/>
        <v>per Tablet</v>
      </c>
    </row>
    <row r="265" spans="1:11" ht="22.5" customHeight="1">
      <c r="A265" s="8" t="s">
        <v>180</v>
      </c>
      <c r="B265" s="9" t="s">
        <v>8</v>
      </c>
      <c r="C265" s="8" t="s">
        <v>183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20.98</v>
      </c>
      <c r="K265" s="11" t="str">
        <f t="shared" si="4"/>
        <v>per Tablet</v>
      </c>
    </row>
    <row r="266" spans="1:11" ht="22.5" customHeight="1">
      <c r="A266" s="8" t="s">
        <v>180</v>
      </c>
      <c r="B266" s="9" t="s">
        <v>8</v>
      </c>
      <c r="C266" s="8" t="s">
        <v>181</v>
      </c>
      <c r="D266" s="8"/>
      <c r="E266" s="8" t="s">
        <v>184</v>
      </c>
      <c r="F266" s="9">
        <v>56</v>
      </c>
      <c r="G266" s="9" t="s">
        <v>10</v>
      </c>
      <c r="H266" s="9"/>
      <c r="I266" s="9"/>
      <c r="J266" s="9">
        <v>17.64</v>
      </c>
      <c r="K266" s="11" t="str">
        <f t="shared" si="4"/>
        <v>per Tablet</v>
      </c>
    </row>
    <row r="267" spans="1:11" ht="22.5" customHeight="1">
      <c r="A267" s="8" t="s">
        <v>180</v>
      </c>
      <c r="B267" s="9" t="s">
        <v>8</v>
      </c>
      <c r="C267" s="8" t="s">
        <v>183</v>
      </c>
      <c r="D267" s="8"/>
      <c r="E267" s="8" t="s">
        <v>185</v>
      </c>
      <c r="F267" s="9">
        <v>56</v>
      </c>
      <c r="G267" s="9" t="s">
        <v>10</v>
      </c>
      <c r="H267" s="9"/>
      <c r="I267" s="9"/>
      <c r="J267" s="9">
        <v>28.75</v>
      </c>
      <c r="K267" s="11" t="str">
        <f t="shared" si="4"/>
        <v>per Tablet</v>
      </c>
    </row>
    <row r="268" spans="1:11" ht="22.5" customHeight="1">
      <c r="A268" s="8" t="s">
        <v>180</v>
      </c>
      <c r="B268" s="9" t="s">
        <v>8</v>
      </c>
      <c r="C268" s="8" t="s">
        <v>183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56.08</v>
      </c>
      <c r="K268" s="11" t="str">
        <f t="shared" si="4"/>
        <v>per Tablet</v>
      </c>
    </row>
    <row r="269" spans="1:11" ht="22.5" customHeight="1">
      <c r="A269" s="8" t="s">
        <v>180</v>
      </c>
      <c r="B269" s="9" t="s">
        <v>8</v>
      </c>
      <c r="C269" s="8" t="s">
        <v>183</v>
      </c>
      <c r="D269" s="8"/>
      <c r="E269" s="8" t="s">
        <v>186</v>
      </c>
      <c r="F269" s="9">
        <v>56</v>
      </c>
      <c r="G269" s="9" t="s">
        <v>10</v>
      </c>
      <c r="H269" s="9"/>
      <c r="I269" s="9"/>
      <c r="J269" s="9">
        <v>106.53</v>
      </c>
      <c r="K269" s="11" t="str">
        <f t="shared" si="4"/>
        <v>per Tablet</v>
      </c>
    </row>
    <row r="270" spans="1:11" ht="22.5" customHeight="1">
      <c r="A270" s="8" t="s">
        <v>180</v>
      </c>
      <c r="B270" s="9" t="s">
        <v>8</v>
      </c>
      <c r="C270" s="8" t="s">
        <v>183</v>
      </c>
      <c r="D270" s="8"/>
      <c r="E270" s="8" t="s">
        <v>187</v>
      </c>
      <c r="F270" s="9">
        <v>56</v>
      </c>
      <c r="G270" s="9" t="s">
        <v>10</v>
      </c>
      <c r="H270" s="9"/>
      <c r="I270" s="9"/>
      <c r="J270" s="9">
        <v>159.82</v>
      </c>
      <c r="K270" s="11" t="str">
        <f t="shared" si="4"/>
        <v>per Tablet</v>
      </c>
    </row>
    <row r="271" spans="1:11" ht="22.5" customHeight="1">
      <c r="A271" s="8" t="s">
        <v>34</v>
      </c>
      <c r="B271" s="9" t="s">
        <v>8</v>
      </c>
      <c r="C271" s="8" t="s">
        <v>35</v>
      </c>
      <c r="D271" s="8"/>
      <c r="E271" s="8" t="s">
        <v>188</v>
      </c>
      <c r="F271" s="9">
        <v>112</v>
      </c>
      <c r="G271" s="9" t="s">
        <v>10</v>
      </c>
      <c r="H271" s="9"/>
      <c r="I271" s="9"/>
      <c r="J271" s="9">
        <v>22.11</v>
      </c>
      <c r="K271" s="11" t="str">
        <f t="shared" si="4"/>
        <v>per Tablet</v>
      </c>
    </row>
    <row r="272" spans="1:11" ht="22.5" customHeight="1">
      <c r="A272" s="8" t="s">
        <v>81</v>
      </c>
      <c r="B272" s="9" t="s">
        <v>8</v>
      </c>
      <c r="C272" s="8" t="s">
        <v>39</v>
      </c>
      <c r="D272" s="8"/>
      <c r="E272" s="8" t="s">
        <v>189</v>
      </c>
      <c r="F272" s="9">
        <v>50</v>
      </c>
      <c r="G272" s="9" t="s">
        <v>10</v>
      </c>
      <c r="H272" s="9"/>
      <c r="I272" s="9"/>
      <c r="J272" s="9">
        <v>2.84</v>
      </c>
      <c r="K272" s="11" t="str">
        <f t="shared" si="4"/>
        <v>per Tablet</v>
      </c>
    </row>
    <row r="273" spans="1:11" ht="22.5" customHeight="1">
      <c r="A273" s="8" t="s">
        <v>49</v>
      </c>
      <c r="B273" s="9" t="s">
        <v>8</v>
      </c>
      <c r="C273" s="8" t="s">
        <v>190</v>
      </c>
      <c r="D273" s="8"/>
      <c r="E273" s="8" t="s">
        <v>189</v>
      </c>
      <c r="F273" s="9">
        <v>60</v>
      </c>
      <c r="G273" s="9" t="s">
        <v>10</v>
      </c>
      <c r="H273" s="9"/>
      <c r="I273" s="9"/>
      <c r="J273" s="9">
        <v>3.29</v>
      </c>
      <c r="K273" s="11" t="str">
        <f t="shared" si="4"/>
        <v>per Tablet</v>
      </c>
    </row>
    <row r="274" spans="1:11" ht="22.5" customHeight="1">
      <c r="A274" s="8" t="s">
        <v>49</v>
      </c>
      <c r="B274" s="9" t="s">
        <v>8</v>
      </c>
      <c r="C274" s="8" t="s">
        <v>190</v>
      </c>
      <c r="D274" s="8"/>
      <c r="E274" s="8" t="s">
        <v>191</v>
      </c>
      <c r="F274" s="9">
        <v>60</v>
      </c>
      <c r="G274" s="9" t="s">
        <v>10</v>
      </c>
      <c r="H274" s="9"/>
      <c r="I274" s="9"/>
      <c r="J274" s="9">
        <v>5.2</v>
      </c>
      <c r="K274" s="11" t="str">
        <f t="shared" si="4"/>
        <v>per Tablet</v>
      </c>
    </row>
    <row r="275" spans="1:11" ht="22.5" customHeight="1">
      <c r="A275" s="8" t="s">
        <v>49</v>
      </c>
      <c r="B275" s="9" t="s">
        <v>8</v>
      </c>
      <c r="C275" s="8" t="s">
        <v>192</v>
      </c>
      <c r="D275" s="8"/>
      <c r="E275" s="8" t="s">
        <v>191</v>
      </c>
      <c r="F275" s="9">
        <v>60</v>
      </c>
      <c r="G275" s="9" t="s">
        <v>10</v>
      </c>
      <c r="H275" s="9"/>
      <c r="I275" s="9"/>
      <c r="J275" s="9">
        <v>5.2</v>
      </c>
      <c r="K275" s="11" t="str">
        <f t="shared" si="4"/>
        <v>per Tablet</v>
      </c>
    </row>
    <row r="276" spans="1:11" ht="22.5" customHeight="1">
      <c r="A276" s="8" t="s">
        <v>49</v>
      </c>
      <c r="B276" s="9" t="s">
        <v>8</v>
      </c>
      <c r="C276" s="8" t="s">
        <v>193</v>
      </c>
      <c r="D276" s="8"/>
      <c r="E276" s="8" t="s">
        <v>191</v>
      </c>
      <c r="F276" s="9">
        <v>56</v>
      </c>
      <c r="G276" s="9" t="s">
        <v>10</v>
      </c>
      <c r="H276" s="9"/>
      <c r="I276" s="9"/>
      <c r="J276" s="9">
        <v>5.31</v>
      </c>
      <c r="K276" s="11" t="str">
        <f t="shared" si="4"/>
        <v>per Tablet</v>
      </c>
    </row>
    <row r="277" spans="1:11" ht="22.5" customHeight="1">
      <c r="A277" s="8" t="s">
        <v>49</v>
      </c>
      <c r="B277" s="9" t="s">
        <v>8</v>
      </c>
      <c r="C277" s="8" t="s">
        <v>190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9.1</v>
      </c>
      <c r="K277" s="11" t="str">
        <f t="shared" si="4"/>
        <v>per Tablet</v>
      </c>
    </row>
    <row r="278" spans="1:11" ht="22.5" customHeight="1">
      <c r="A278" s="8" t="s">
        <v>49</v>
      </c>
      <c r="B278" s="9" t="s">
        <v>8</v>
      </c>
      <c r="C278" s="8" t="s">
        <v>193</v>
      </c>
      <c r="D278" s="8"/>
      <c r="E278" s="8" t="s">
        <v>194</v>
      </c>
      <c r="F278" s="9">
        <v>56</v>
      </c>
      <c r="G278" s="9" t="s">
        <v>10</v>
      </c>
      <c r="H278" s="9"/>
      <c r="I278" s="9"/>
      <c r="J278" s="9">
        <v>10.61</v>
      </c>
      <c r="K278" s="11" t="str">
        <f t="shared" si="4"/>
        <v>per Tablet</v>
      </c>
    </row>
    <row r="279" spans="1:11" ht="22.5" customHeight="1">
      <c r="A279" s="8" t="s">
        <v>49</v>
      </c>
      <c r="B279" s="9" t="s">
        <v>8</v>
      </c>
      <c r="C279" s="8" t="s">
        <v>190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12.47</v>
      </c>
      <c r="K279" s="11" t="str">
        <f t="shared" si="4"/>
        <v>per Tablet</v>
      </c>
    </row>
    <row r="280" spans="1:11" ht="22.5" customHeight="1">
      <c r="A280" s="8" t="s">
        <v>49</v>
      </c>
      <c r="B280" s="9" t="s">
        <v>8</v>
      </c>
      <c r="C280" s="8" t="s">
        <v>192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12.47</v>
      </c>
      <c r="K280" s="11" t="str">
        <f t="shared" si="4"/>
        <v>per Tablet</v>
      </c>
    </row>
    <row r="281" spans="1:11" ht="22.5" customHeight="1">
      <c r="A281" s="8" t="s">
        <v>49</v>
      </c>
      <c r="B281" s="9" t="s">
        <v>8</v>
      </c>
      <c r="C281" s="8" t="s">
        <v>193</v>
      </c>
      <c r="D281" s="8"/>
      <c r="E281" s="8" t="s">
        <v>195</v>
      </c>
      <c r="F281" s="9">
        <v>56</v>
      </c>
      <c r="G281" s="9" t="s">
        <v>10</v>
      </c>
      <c r="H281" s="9"/>
      <c r="I281" s="9"/>
      <c r="J281" s="9">
        <v>28.02</v>
      </c>
      <c r="K281" s="11" t="str">
        <f t="shared" si="4"/>
        <v>per Tablet</v>
      </c>
    </row>
    <row r="282" spans="1:11" ht="22.5" customHeight="1">
      <c r="A282" s="8" t="s">
        <v>49</v>
      </c>
      <c r="B282" s="9" t="s">
        <v>8</v>
      </c>
      <c r="C282" s="8" t="s">
        <v>190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24.32</v>
      </c>
      <c r="K282" s="11" t="str">
        <f t="shared" si="4"/>
        <v>per Tablet</v>
      </c>
    </row>
    <row r="283" spans="1:11" ht="22.5" customHeight="1">
      <c r="A283" s="8" t="s">
        <v>49</v>
      </c>
      <c r="B283" s="9" t="s">
        <v>8</v>
      </c>
      <c r="C283" s="8" t="s">
        <v>192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18.04</v>
      </c>
      <c r="K283" s="11" t="str">
        <f t="shared" si="4"/>
        <v>per Tablet</v>
      </c>
    </row>
    <row r="284" spans="1:11" ht="22.5" customHeight="1">
      <c r="A284" s="8" t="s">
        <v>49</v>
      </c>
      <c r="B284" s="9" t="s">
        <v>8</v>
      </c>
      <c r="C284" s="8" t="s">
        <v>190</v>
      </c>
      <c r="D284" s="8"/>
      <c r="E284" s="8" t="s">
        <v>196</v>
      </c>
      <c r="F284" s="9">
        <v>60</v>
      </c>
      <c r="G284" s="9" t="s">
        <v>10</v>
      </c>
      <c r="H284" s="9"/>
      <c r="I284" s="9"/>
      <c r="J284" s="9">
        <v>38.5</v>
      </c>
      <c r="K284" s="11" t="str">
        <f t="shared" si="4"/>
        <v>per Tablet</v>
      </c>
    </row>
    <row r="285" spans="1:11" ht="22.5" customHeight="1">
      <c r="A285" s="8" t="s">
        <v>49</v>
      </c>
      <c r="B285" s="9" t="s">
        <v>8</v>
      </c>
      <c r="C285" s="8" t="s">
        <v>192</v>
      </c>
      <c r="D285" s="8"/>
      <c r="E285" s="8" t="s">
        <v>196</v>
      </c>
      <c r="F285" s="9">
        <v>60</v>
      </c>
      <c r="G285" s="9" t="s">
        <v>10</v>
      </c>
      <c r="H285" s="9"/>
      <c r="I285" s="9"/>
      <c r="J285" s="9">
        <v>38.5</v>
      </c>
      <c r="K285" s="11" t="str">
        <f t="shared" si="4"/>
        <v>per Tablet</v>
      </c>
    </row>
    <row r="286" spans="1:11" ht="22.5" customHeight="1">
      <c r="A286" s="8" t="s">
        <v>49</v>
      </c>
      <c r="B286" s="9" t="s">
        <v>8</v>
      </c>
      <c r="C286" s="8" t="s">
        <v>190</v>
      </c>
      <c r="D286" s="8"/>
      <c r="E286" s="8" t="s">
        <v>188</v>
      </c>
      <c r="F286" s="9">
        <v>60</v>
      </c>
      <c r="G286" s="9" t="s">
        <v>10</v>
      </c>
      <c r="H286" s="9"/>
      <c r="I286" s="9"/>
      <c r="J286" s="9">
        <v>81.34</v>
      </c>
      <c r="K286" s="11" t="str">
        <f t="shared" si="4"/>
        <v>per Tablet</v>
      </c>
    </row>
    <row r="287" spans="1:11" ht="22.5" customHeight="1">
      <c r="A287" s="8" t="s">
        <v>65</v>
      </c>
      <c r="B287" s="9" t="s">
        <v>8</v>
      </c>
      <c r="C287" s="8" t="s">
        <v>197</v>
      </c>
      <c r="D287" s="8"/>
      <c r="E287" s="8" t="s">
        <v>189</v>
      </c>
      <c r="F287" s="9">
        <v>28</v>
      </c>
      <c r="G287" s="9" t="s">
        <v>10</v>
      </c>
      <c r="H287" s="9"/>
      <c r="I287" s="9"/>
      <c r="J287" s="9">
        <v>12.52</v>
      </c>
      <c r="K287" s="11" t="str">
        <f t="shared" ref="K287:K350" si="5">"per" &amp; " " &amp;B287</f>
        <v>per Tablet</v>
      </c>
    </row>
    <row r="288" spans="1:11" ht="22.5" customHeight="1">
      <c r="A288" s="8" t="s">
        <v>65</v>
      </c>
      <c r="B288" s="9" t="s">
        <v>8</v>
      </c>
      <c r="C288" s="8" t="s">
        <v>198</v>
      </c>
      <c r="D288" s="8"/>
      <c r="E288" s="8" t="s">
        <v>189</v>
      </c>
      <c r="F288" s="9">
        <v>28</v>
      </c>
      <c r="G288" s="9" t="s">
        <v>10</v>
      </c>
      <c r="H288" s="9"/>
      <c r="I288" s="9"/>
      <c r="J288" s="9">
        <v>12.52</v>
      </c>
      <c r="K288" s="11" t="str">
        <f t="shared" si="5"/>
        <v>per Tablet</v>
      </c>
    </row>
    <row r="289" spans="1:11" ht="22.5" customHeight="1">
      <c r="A289" s="8" t="s">
        <v>65</v>
      </c>
      <c r="B289" s="9" t="s">
        <v>8</v>
      </c>
      <c r="C289" s="8" t="s">
        <v>199</v>
      </c>
      <c r="D289" s="8"/>
      <c r="E289" s="8" t="s">
        <v>189</v>
      </c>
      <c r="F289" s="9">
        <v>28</v>
      </c>
      <c r="G289" s="9" t="s">
        <v>10</v>
      </c>
      <c r="H289" s="9"/>
      <c r="I289" s="9"/>
      <c r="J289" s="9">
        <v>12.52</v>
      </c>
      <c r="K289" s="11" t="str">
        <f t="shared" si="5"/>
        <v>per Tablet</v>
      </c>
    </row>
    <row r="290" spans="1:11" ht="22.5" customHeight="1">
      <c r="A290" s="8" t="s">
        <v>65</v>
      </c>
      <c r="B290" s="9" t="s">
        <v>8</v>
      </c>
      <c r="C290" s="8" t="s">
        <v>200</v>
      </c>
      <c r="D290" s="8"/>
      <c r="E290" s="8" t="s">
        <v>189</v>
      </c>
      <c r="F290" s="9">
        <v>28</v>
      </c>
      <c r="G290" s="9" t="s">
        <v>10</v>
      </c>
      <c r="H290" s="9"/>
      <c r="I290" s="9"/>
      <c r="J290" s="9">
        <v>12.52</v>
      </c>
      <c r="K290" s="11" t="str">
        <f t="shared" si="5"/>
        <v>per Tablet</v>
      </c>
    </row>
    <row r="291" spans="1:11" ht="22.5" customHeight="1">
      <c r="A291" s="8" t="s">
        <v>65</v>
      </c>
      <c r="B291" s="9" t="s">
        <v>8</v>
      </c>
      <c r="C291" s="8" t="s">
        <v>201</v>
      </c>
      <c r="D291" s="8"/>
      <c r="E291" s="8" t="s">
        <v>189</v>
      </c>
      <c r="F291" s="9">
        <v>28</v>
      </c>
      <c r="G291" s="9" t="s">
        <v>10</v>
      </c>
      <c r="H291" s="9"/>
      <c r="I291" s="9"/>
      <c r="J291" s="9">
        <v>12.52</v>
      </c>
      <c r="K291" s="11" t="str">
        <f t="shared" si="5"/>
        <v>per Tablet</v>
      </c>
    </row>
    <row r="292" spans="1:11" ht="22.5" customHeight="1">
      <c r="A292" s="8" t="s">
        <v>65</v>
      </c>
      <c r="B292" s="9" t="s">
        <v>8</v>
      </c>
      <c r="C292" s="8" t="s">
        <v>202</v>
      </c>
      <c r="D292" s="8"/>
      <c r="E292" s="8" t="s">
        <v>189</v>
      </c>
      <c r="F292" s="9">
        <v>28</v>
      </c>
      <c r="G292" s="9" t="s">
        <v>10</v>
      </c>
      <c r="H292" s="9"/>
      <c r="I292" s="9"/>
      <c r="J292" s="9">
        <v>12.52</v>
      </c>
      <c r="K292" s="11" t="str">
        <f t="shared" si="5"/>
        <v>per Tablet</v>
      </c>
    </row>
    <row r="293" spans="1:11" ht="22.5" customHeight="1">
      <c r="A293" s="8" t="s">
        <v>65</v>
      </c>
      <c r="B293" s="9" t="s">
        <v>8</v>
      </c>
      <c r="C293" s="8" t="s">
        <v>203</v>
      </c>
      <c r="D293" s="8"/>
      <c r="E293" s="8" t="s">
        <v>189</v>
      </c>
      <c r="F293" s="9">
        <v>28</v>
      </c>
      <c r="G293" s="9" t="s">
        <v>10</v>
      </c>
      <c r="H293" s="9"/>
      <c r="I293" s="9"/>
      <c r="J293" s="9">
        <v>12.52</v>
      </c>
      <c r="K293" s="11" t="str">
        <f t="shared" si="5"/>
        <v>per Tablet</v>
      </c>
    </row>
    <row r="294" spans="1:11" ht="22.5" customHeight="1">
      <c r="A294" s="8" t="s">
        <v>65</v>
      </c>
      <c r="B294" s="9" t="s">
        <v>8</v>
      </c>
      <c r="C294" s="8" t="s">
        <v>204</v>
      </c>
      <c r="D294" s="8"/>
      <c r="E294" s="8" t="s">
        <v>189</v>
      </c>
      <c r="F294" s="9">
        <v>28</v>
      </c>
      <c r="G294" s="9" t="s">
        <v>10</v>
      </c>
      <c r="H294" s="9"/>
      <c r="I294" s="9"/>
      <c r="J294" s="9">
        <v>12.52</v>
      </c>
      <c r="K294" s="11" t="str">
        <f t="shared" si="5"/>
        <v>per Tablet</v>
      </c>
    </row>
    <row r="295" spans="1:11" ht="22.5" customHeight="1">
      <c r="A295" s="8" t="s">
        <v>65</v>
      </c>
      <c r="B295" s="9" t="s">
        <v>8</v>
      </c>
      <c r="C295" s="8" t="s">
        <v>205</v>
      </c>
      <c r="D295" s="8"/>
      <c r="E295" s="8" t="s">
        <v>189</v>
      </c>
      <c r="F295" s="9">
        <v>28</v>
      </c>
      <c r="G295" s="9" t="s">
        <v>10</v>
      </c>
      <c r="H295" s="9"/>
      <c r="I295" s="9"/>
      <c r="J295" s="9">
        <v>12.52</v>
      </c>
      <c r="K295" s="11" t="str">
        <f t="shared" si="5"/>
        <v>per Tablet</v>
      </c>
    </row>
    <row r="296" spans="1:11" ht="22.5" customHeight="1">
      <c r="A296" s="8" t="s">
        <v>65</v>
      </c>
      <c r="B296" s="9" t="s">
        <v>8</v>
      </c>
      <c r="C296" s="8" t="s">
        <v>197</v>
      </c>
      <c r="D296" s="8"/>
      <c r="E296" s="8" t="s">
        <v>191</v>
      </c>
      <c r="F296" s="9">
        <v>56</v>
      </c>
      <c r="G296" s="9" t="s">
        <v>10</v>
      </c>
      <c r="H296" s="9"/>
      <c r="I296" s="9"/>
      <c r="J296" s="9">
        <v>25.04</v>
      </c>
      <c r="K296" s="11" t="str">
        <f t="shared" si="5"/>
        <v>per Tablet</v>
      </c>
    </row>
    <row r="297" spans="1:11" ht="22.5" customHeight="1">
      <c r="A297" s="8" t="s">
        <v>65</v>
      </c>
      <c r="B297" s="9" t="s">
        <v>8</v>
      </c>
      <c r="C297" s="8" t="s">
        <v>198</v>
      </c>
      <c r="D297" s="8"/>
      <c r="E297" s="8" t="s">
        <v>191</v>
      </c>
      <c r="F297" s="9">
        <v>56</v>
      </c>
      <c r="G297" s="9" t="s">
        <v>10</v>
      </c>
      <c r="H297" s="9"/>
      <c r="I297" s="9"/>
      <c r="J297" s="9">
        <v>25.04</v>
      </c>
      <c r="K297" s="11" t="str">
        <f t="shared" si="5"/>
        <v>per Tablet</v>
      </c>
    </row>
    <row r="298" spans="1:11" ht="22.5" customHeight="1">
      <c r="A298" s="8" t="s">
        <v>65</v>
      </c>
      <c r="B298" s="9" t="s">
        <v>8</v>
      </c>
      <c r="C298" s="8" t="s">
        <v>199</v>
      </c>
      <c r="D298" s="8"/>
      <c r="E298" s="8" t="s">
        <v>191</v>
      </c>
      <c r="F298" s="9">
        <v>56</v>
      </c>
      <c r="G298" s="9" t="s">
        <v>10</v>
      </c>
      <c r="H298" s="9"/>
      <c r="I298" s="9"/>
      <c r="J298" s="9">
        <v>25.04</v>
      </c>
      <c r="K298" s="11" t="str">
        <f t="shared" si="5"/>
        <v>per Tablet</v>
      </c>
    </row>
    <row r="299" spans="1:11" ht="22.5" customHeight="1">
      <c r="A299" s="8" t="s">
        <v>65</v>
      </c>
      <c r="B299" s="9" t="s">
        <v>8</v>
      </c>
      <c r="C299" s="8" t="s">
        <v>200</v>
      </c>
      <c r="D299" s="8"/>
      <c r="E299" s="8" t="s">
        <v>191</v>
      </c>
      <c r="F299" s="9">
        <v>56</v>
      </c>
      <c r="G299" s="9" t="s">
        <v>10</v>
      </c>
      <c r="H299" s="9"/>
      <c r="I299" s="9"/>
      <c r="J299" s="9">
        <v>25.04</v>
      </c>
      <c r="K299" s="11" t="str">
        <f t="shared" si="5"/>
        <v>per Tablet</v>
      </c>
    </row>
    <row r="300" spans="1:11" ht="22.5" customHeight="1">
      <c r="A300" s="8" t="s">
        <v>65</v>
      </c>
      <c r="B300" s="9" t="s">
        <v>8</v>
      </c>
      <c r="C300" s="8" t="s">
        <v>206</v>
      </c>
      <c r="D300" s="8"/>
      <c r="E300" s="8" t="s">
        <v>191</v>
      </c>
      <c r="F300" s="9">
        <v>28</v>
      </c>
      <c r="G300" s="9" t="s">
        <v>10</v>
      </c>
      <c r="H300" s="9"/>
      <c r="I300" s="9"/>
      <c r="J300" s="9">
        <v>12.52</v>
      </c>
      <c r="K300" s="11" t="str">
        <f t="shared" si="5"/>
        <v>per Tablet</v>
      </c>
    </row>
    <row r="301" spans="1:11" ht="22.5" customHeight="1">
      <c r="A301" s="8" t="s">
        <v>65</v>
      </c>
      <c r="B301" s="9" t="s">
        <v>8</v>
      </c>
      <c r="C301" s="8" t="s">
        <v>201</v>
      </c>
      <c r="D301" s="8"/>
      <c r="E301" s="8" t="s">
        <v>191</v>
      </c>
      <c r="F301" s="9">
        <v>56</v>
      </c>
      <c r="G301" s="9" t="s">
        <v>10</v>
      </c>
      <c r="H301" s="9"/>
      <c r="I301" s="9"/>
      <c r="J301" s="9">
        <v>25.04</v>
      </c>
      <c r="K301" s="11" t="str">
        <f t="shared" si="5"/>
        <v>per Tablet</v>
      </c>
    </row>
    <row r="302" spans="1:11" ht="22.5" customHeight="1">
      <c r="A302" s="8" t="s">
        <v>65</v>
      </c>
      <c r="B302" s="9" t="s">
        <v>8</v>
      </c>
      <c r="C302" s="8" t="s">
        <v>202</v>
      </c>
      <c r="D302" s="8"/>
      <c r="E302" s="8" t="s">
        <v>191</v>
      </c>
      <c r="F302" s="9">
        <v>56</v>
      </c>
      <c r="G302" s="9" t="s">
        <v>10</v>
      </c>
      <c r="H302" s="9"/>
      <c r="I302" s="9"/>
      <c r="J302" s="9">
        <v>25.04</v>
      </c>
      <c r="K302" s="11" t="str">
        <f t="shared" si="5"/>
        <v>per Tablet</v>
      </c>
    </row>
    <row r="303" spans="1:11" ht="22.5" customHeight="1">
      <c r="A303" s="8" t="s">
        <v>65</v>
      </c>
      <c r="B303" s="9" t="s">
        <v>8</v>
      </c>
      <c r="C303" s="8" t="s">
        <v>203</v>
      </c>
      <c r="D303" s="8"/>
      <c r="E303" s="8" t="s">
        <v>191</v>
      </c>
      <c r="F303" s="9">
        <v>56</v>
      </c>
      <c r="G303" s="9" t="s">
        <v>10</v>
      </c>
      <c r="H303" s="9"/>
      <c r="I303" s="9"/>
      <c r="J303" s="9">
        <v>25.04</v>
      </c>
      <c r="K303" s="11" t="str">
        <f t="shared" si="5"/>
        <v>per Tablet</v>
      </c>
    </row>
    <row r="304" spans="1:11" ht="22.5" customHeight="1">
      <c r="A304" s="8" t="s">
        <v>65</v>
      </c>
      <c r="B304" s="9" t="s">
        <v>8</v>
      </c>
      <c r="C304" s="8" t="s">
        <v>204</v>
      </c>
      <c r="D304" s="8"/>
      <c r="E304" s="8" t="s">
        <v>191</v>
      </c>
      <c r="F304" s="9">
        <v>56</v>
      </c>
      <c r="G304" s="9" t="s">
        <v>10</v>
      </c>
      <c r="H304" s="9"/>
      <c r="I304" s="9"/>
      <c r="J304" s="9">
        <v>25.04</v>
      </c>
      <c r="K304" s="11" t="str">
        <f t="shared" si="5"/>
        <v>per Tablet</v>
      </c>
    </row>
    <row r="305" spans="1:11" ht="22.5" customHeight="1">
      <c r="A305" s="8" t="s">
        <v>65</v>
      </c>
      <c r="B305" s="9" t="s">
        <v>8</v>
      </c>
      <c r="C305" s="8" t="s">
        <v>197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38.119999999999997</v>
      </c>
      <c r="K305" s="11" t="str">
        <f t="shared" si="5"/>
        <v>per Tablet</v>
      </c>
    </row>
    <row r="306" spans="1:11" ht="22.5" customHeight="1">
      <c r="A306" s="8" t="s">
        <v>65</v>
      </c>
      <c r="B306" s="9" t="s">
        <v>8</v>
      </c>
      <c r="C306" s="8" t="s">
        <v>200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38.119999999999997</v>
      </c>
      <c r="K306" s="11" t="str">
        <f t="shared" si="5"/>
        <v>per Tablet</v>
      </c>
    </row>
    <row r="307" spans="1:11" ht="22.5" customHeight="1">
      <c r="A307" s="8" t="s">
        <v>65</v>
      </c>
      <c r="B307" s="9" t="s">
        <v>8</v>
      </c>
      <c r="C307" s="8" t="s">
        <v>201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38.119999999999997</v>
      </c>
      <c r="K307" s="11" t="str">
        <f t="shared" si="5"/>
        <v>per Tablet</v>
      </c>
    </row>
    <row r="308" spans="1:11" ht="22.5" customHeight="1">
      <c r="A308" s="8" t="s">
        <v>65</v>
      </c>
      <c r="B308" s="9" t="s">
        <v>8</v>
      </c>
      <c r="C308" s="8" t="s">
        <v>202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38.119999999999997</v>
      </c>
      <c r="K308" s="11" t="str">
        <f t="shared" si="5"/>
        <v>per Tablet</v>
      </c>
    </row>
    <row r="309" spans="1:11" ht="22.5" customHeight="1">
      <c r="A309" s="8" t="s">
        <v>65</v>
      </c>
      <c r="B309" s="9" t="s">
        <v>8</v>
      </c>
      <c r="C309" s="8" t="s">
        <v>204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38.119999999999997</v>
      </c>
      <c r="K309" s="11" t="str">
        <f t="shared" si="5"/>
        <v>per Tablet</v>
      </c>
    </row>
    <row r="310" spans="1:11" ht="22.5" customHeight="1">
      <c r="A310" s="8" t="s">
        <v>65</v>
      </c>
      <c r="B310" s="9" t="s">
        <v>8</v>
      </c>
      <c r="C310" s="8" t="s">
        <v>197</v>
      </c>
      <c r="D310" s="8"/>
      <c r="E310" s="8" t="s">
        <v>194</v>
      </c>
      <c r="F310" s="9">
        <v>56</v>
      </c>
      <c r="G310" s="9" t="s">
        <v>10</v>
      </c>
      <c r="H310" s="9"/>
      <c r="I310" s="9"/>
      <c r="J310" s="9">
        <v>50.08</v>
      </c>
      <c r="K310" s="11" t="str">
        <f t="shared" si="5"/>
        <v>per Tablet</v>
      </c>
    </row>
    <row r="311" spans="1:11" ht="22.5" customHeight="1">
      <c r="A311" s="8" t="s">
        <v>65</v>
      </c>
      <c r="B311" s="9" t="s">
        <v>8</v>
      </c>
      <c r="C311" s="8" t="s">
        <v>198</v>
      </c>
      <c r="D311" s="8"/>
      <c r="E311" s="8" t="s">
        <v>194</v>
      </c>
      <c r="F311" s="9">
        <v>56</v>
      </c>
      <c r="G311" s="9" t="s">
        <v>10</v>
      </c>
      <c r="H311" s="9"/>
      <c r="I311" s="9"/>
      <c r="J311" s="9">
        <v>50.08</v>
      </c>
      <c r="K311" s="11" t="str">
        <f t="shared" si="5"/>
        <v>per Tablet</v>
      </c>
    </row>
    <row r="312" spans="1:11" ht="22.5" customHeight="1">
      <c r="A312" s="8" t="s">
        <v>65</v>
      </c>
      <c r="B312" s="9" t="s">
        <v>8</v>
      </c>
      <c r="C312" s="8" t="s">
        <v>199</v>
      </c>
      <c r="D312" s="8"/>
      <c r="E312" s="8" t="s">
        <v>194</v>
      </c>
      <c r="F312" s="9">
        <v>56</v>
      </c>
      <c r="G312" s="9" t="s">
        <v>10</v>
      </c>
      <c r="H312" s="9"/>
      <c r="I312" s="9"/>
      <c r="J312" s="9">
        <v>50.08</v>
      </c>
      <c r="K312" s="11" t="str">
        <f t="shared" si="5"/>
        <v>per Tablet</v>
      </c>
    </row>
    <row r="313" spans="1:11" ht="22.5" customHeight="1">
      <c r="A313" s="8" t="s">
        <v>65</v>
      </c>
      <c r="B313" s="9" t="s">
        <v>8</v>
      </c>
      <c r="C313" s="8" t="s">
        <v>200</v>
      </c>
      <c r="D313" s="8"/>
      <c r="E313" s="8" t="s">
        <v>194</v>
      </c>
      <c r="F313" s="9">
        <v>56</v>
      </c>
      <c r="G313" s="9" t="s">
        <v>10</v>
      </c>
      <c r="H313" s="9"/>
      <c r="I313" s="9"/>
      <c r="J313" s="9">
        <v>50.08</v>
      </c>
      <c r="K313" s="11" t="str">
        <f t="shared" si="5"/>
        <v>per Tablet</v>
      </c>
    </row>
    <row r="314" spans="1:11" ht="22.5" customHeight="1">
      <c r="A314" s="8" t="s">
        <v>65</v>
      </c>
      <c r="B314" s="9" t="s">
        <v>8</v>
      </c>
      <c r="C314" s="8" t="s">
        <v>206</v>
      </c>
      <c r="D314" s="8"/>
      <c r="E314" s="8" t="s">
        <v>194</v>
      </c>
      <c r="F314" s="9">
        <v>28</v>
      </c>
      <c r="G314" s="9" t="s">
        <v>10</v>
      </c>
      <c r="H314" s="9"/>
      <c r="I314" s="9"/>
      <c r="J314" s="9">
        <v>12.52</v>
      </c>
      <c r="K314" s="11" t="str">
        <f t="shared" si="5"/>
        <v>per Tablet</v>
      </c>
    </row>
    <row r="315" spans="1:11" ht="22.5" customHeight="1">
      <c r="A315" s="8" t="s">
        <v>65</v>
      </c>
      <c r="B315" s="9" t="s">
        <v>8</v>
      </c>
      <c r="C315" s="8" t="s">
        <v>201</v>
      </c>
      <c r="D315" s="8"/>
      <c r="E315" s="8" t="s">
        <v>194</v>
      </c>
      <c r="F315" s="9">
        <v>56</v>
      </c>
      <c r="G315" s="9" t="s">
        <v>10</v>
      </c>
      <c r="H315" s="9"/>
      <c r="I315" s="9"/>
      <c r="J315" s="9">
        <v>50.08</v>
      </c>
      <c r="K315" s="11" t="str">
        <f t="shared" si="5"/>
        <v>per Tablet</v>
      </c>
    </row>
    <row r="316" spans="1:11" ht="22.5" customHeight="1">
      <c r="A316" s="8" t="s">
        <v>65</v>
      </c>
      <c r="B316" s="9" t="s">
        <v>8</v>
      </c>
      <c r="C316" s="8" t="s">
        <v>202</v>
      </c>
      <c r="D316" s="8"/>
      <c r="E316" s="8" t="s">
        <v>194</v>
      </c>
      <c r="F316" s="9">
        <v>56</v>
      </c>
      <c r="G316" s="9" t="s">
        <v>10</v>
      </c>
      <c r="H316" s="9"/>
      <c r="I316" s="9"/>
      <c r="J316" s="9">
        <v>50.08</v>
      </c>
      <c r="K316" s="11" t="str">
        <f t="shared" si="5"/>
        <v>per Tablet</v>
      </c>
    </row>
    <row r="317" spans="1:11" ht="22.5" customHeight="1">
      <c r="A317" s="8" t="s">
        <v>65</v>
      </c>
      <c r="B317" s="9" t="s">
        <v>8</v>
      </c>
      <c r="C317" s="8" t="s">
        <v>203</v>
      </c>
      <c r="D317" s="8"/>
      <c r="E317" s="8" t="s">
        <v>194</v>
      </c>
      <c r="F317" s="9">
        <v>56</v>
      </c>
      <c r="G317" s="9" t="s">
        <v>10</v>
      </c>
      <c r="H317" s="9"/>
      <c r="I317" s="9"/>
      <c r="J317" s="9">
        <v>50.08</v>
      </c>
      <c r="K317" s="11" t="str">
        <f t="shared" si="5"/>
        <v>per Tablet</v>
      </c>
    </row>
    <row r="318" spans="1:11" ht="22.5" customHeight="1">
      <c r="A318" s="8" t="s">
        <v>65</v>
      </c>
      <c r="B318" s="9" t="s">
        <v>8</v>
      </c>
      <c r="C318" s="8" t="s">
        <v>204</v>
      </c>
      <c r="D318" s="8"/>
      <c r="E318" s="8" t="s">
        <v>194</v>
      </c>
      <c r="F318" s="9">
        <v>56</v>
      </c>
      <c r="G318" s="9" t="s">
        <v>10</v>
      </c>
      <c r="H318" s="9"/>
      <c r="I318" s="9"/>
      <c r="J318" s="9">
        <v>50.08</v>
      </c>
      <c r="K318" s="11" t="str">
        <f t="shared" si="5"/>
        <v>per Tablet</v>
      </c>
    </row>
    <row r="319" spans="1:11" ht="22.5" customHeight="1">
      <c r="A319" s="8" t="s">
        <v>65</v>
      </c>
      <c r="B319" s="9" t="s">
        <v>8</v>
      </c>
      <c r="C319" s="8" t="s">
        <v>205</v>
      </c>
      <c r="D319" s="8"/>
      <c r="E319" s="8" t="s">
        <v>194</v>
      </c>
      <c r="F319" s="9">
        <v>56</v>
      </c>
      <c r="G319" s="9" t="s">
        <v>10</v>
      </c>
      <c r="H319" s="9"/>
      <c r="I319" s="9"/>
      <c r="J319" s="9">
        <v>50.08</v>
      </c>
      <c r="K319" s="11" t="str">
        <f t="shared" si="5"/>
        <v>per Tablet</v>
      </c>
    </row>
    <row r="320" spans="1:11" ht="22.5" customHeight="1">
      <c r="A320" s="8" t="s">
        <v>65</v>
      </c>
      <c r="B320" s="9" t="s">
        <v>8</v>
      </c>
      <c r="C320" s="8" t="s">
        <v>197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76.23</v>
      </c>
      <c r="K320" s="11" t="str">
        <f t="shared" si="5"/>
        <v>per Tablet</v>
      </c>
    </row>
    <row r="321" spans="1:11" ht="22.5" customHeight="1">
      <c r="A321" s="8" t="s">
        <v>65</v>
      </c>
      <c r="B321" s="9" t="s">
        <v>8</v>
      </c>
      <c r="C321" s="8" t="s">
        <v>199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76.23</v>
      </c>
      <c r="K321" s="11" t="str">
        <f t="shared" si="5"/>
        <v>per Tablet</v>
      </c>
    </row>
    <row r="322" spans="1:11" ht="22.5" customHeight="1">
      <c r="A322" s="8" t="s">
        <v>65</v>
      </c>
      <c r="B322" s="9" t="s">
        <v>8</v>
      </c>
      <c r="C322" s="8" t="s">
        <v>200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76.23</v>
      </c>
      <c r="K322" s="11" t="str">
        <f t="shared" si="5"/>
        <v>per Tablet</v>
      </c>
    </row>
    <row r="323" spans="1:11" ht="22.5" customHeight="1">
      <c r="A323" s="8" t="s">
        <v>65</v>
      </c>
      <c r="B323" s="9" t="s">
        <v>8</v>
      </c>
      <c r="C323" s="8" t="s">
        <v>201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76.23</v>
      </c>
      <c r="K323" s="11" t="str">
        <f t="shared" si="5"/>
        <v>per Tablet</v>
      </c>
    </row>
    <row r="324" spans="1:11" ht="22.5" customHeight="1">
      <c r="A324" s="8" t="s">
        <v>65</v>
      </c>
      <c r="B324" s="9" t="s">
        <v>8</v>
      </c>
      <c r="C324" s="8" t="s">
        <v>202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76.23</v>
      </c>
      <c r="K324" s="11" t="str">
        <f t="shared" si="5"/>
        <v>per Tablet</v>
      </c>
    </row>
    <row r="325" spans="1:11" ht="22.5" customHeight="1">
      <c r="A325" s="8" t="s">
        <v>65</v>
      </c>
      <c r="B325" s="9" t="s">
        <v>8</v>
      </c>
      <c r="C325" s="8" t="s">
        <v>204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76.23</v>
      </c>
      <c r="K325" s="11" t="str">
        <f t="shared" si="5"/>
        <v>per Tablet</v>
      </c>
    </row>
    <row r="326" spans="1:11" ht="22.5" customHeight="1">
      <c r="A326" s="8" t="s">
        <v>68</v>
      </c>
      <c r="B326" s="9" t="s">
        <v>8</v>
      </c>
      <c r="C326" s="8" t="s">
        <v>68</v>
      </c>
      <c r="D326" s="8"/>
      <c r="E326" s="8" t="s">
        <v>195</v>
      </c>
      <c r="F326" s="9">
        <v>50</v>
      </c>
      <c r="G326" s="9" t="s">
        <v>10</v>
      </c>
      <c r="H326" s="9"/>
      <c r="I326" s="9"/>
      <c r="J326" s="9">
        <v>49.92</v>
      </c>
      <c r="K326" s="11" t="str">
        <f t="shared" si="5"/>
        <v>per Tablet</v>
      </c>
    </row>
    <row r="327" spans="1:11" ht="22.5" customHeight="1">
      <c r="A327" s="8" t="s">
        <v>87</v>
      </c>
      <c r="B327" s="9" t="s">
        <v>8</v>
      </c>
      <c r="C327" s="8" t="s">
        <v>207</v>
      </c>
      <c r="D327" s="8"/>
      <c r="E327" s="8" t="s">
        <v>195</v>
      </c>
      <c r="F327" s="9">
        <v>28</v>
      </c>
      <c r="G327" s="9" t="s">
        <v>10</v>
      </c>
      <c r="H327" s="9"/>
      <c r="I327" s="9"/>
      <c r="J327" s="9">
        <v>12.46</v>
      </c>
      <c r="K327" s="11" t="str">
        <f t="shared" si="5"/>
        <v>per Tablet</v>
      </c>
    </row>
    <row r="328" spans="1:11" ht="22.5" customHeight="1">
      <c r="A328" s="8" t="s">
        <v>87</v>
      </c>
      <c r="B328" s="9" t="s">
        <v>8</v>
      </c>
      <c r="C328" s="8" t="s">
        <v>207</v>
      </c>
      <c r="D328" s="8"/>
      <c r="E328" s="8" t="s">
        <v>195</v>
      </c>
      <c r="F328" s="9">
        <v>56</v>
      </c>
      <c r="G328" s="9" t="s">
        <v>10</v>
      </c>
      <c r="H328" s="9"/>
      <c r="I328" s="9"/>
      <c r="J328" s="9">
        <v>24.91</v>
      </c>
      <c r="K328" s="11" t="str">
        <f t="shared" si="5"/>
        <v>per Tablet</v>
      </c>
    </row>
    <row r="329" spans="1:11" ht="22.5" customHeight="1">
      <c r="A329" s="8" t="s">
        <v>87</v>
      </c>
      <c r="B329" s="9" t="s">
        <v>8</v>
      </c>
      <c r="C329" s="8" t="s">
        <v>88</v>
      </c>
      <c r="D329" s="8"/>
      <c r="E329" s="8" t="s">
        <v>195</v>
      </c>
      <c r="F329" s="9">
        <v>28</v>
      </c>
      <c r="G329" s="9" t="s">
        <v>10</v>
      </c>
      <c r="H329" s="9"/>
      <c r="I329" s="9"/>
      <c r="J329" s="9">
        <v>12.46</v>
      </c>
      <c r="K329" s="11" t="str">
        <f t="shared" si="5"/>
        <v>per Tablet</v>
      </c>
    </row>
    <row r="330" spans="1:11" ht="22.5" customHeight="1">
      <c r="A330" s="8" t="s">
        <v>87</v>
      </c>
      <c r="B330" s="9" t="s">
        <v>8</v>
      </c>
      <c r="C330" s="8" t="s">
        <v>88</v>
      </c>
      <c r="D330" s="8"/>
      <c r="E330" s="8" t="s">
        <v>195</v>
      </c>
      <c r="F330" s="9">
        <v>56</v>
      </c>
      <c r="G330" s="9" t="s">
        <v>10</v>
      </c>
      <c r="H330" s="9"/>
      <c r="I330" s="9"/>
      <c r="J330" s="9">
        <v>24.91</v>
      </c>
      <c r="K330" s="11" t="str">
        <f t="shared" si="5"/>
        <v>per Tablet</v>
      </c>
    </row>
    <row r="331" spans="1:11" ht="22.5" customHeight="1">
      <c r="A331" s="8" t="s">
        <v>87</v>
      </c>
      <c r="B331" s="9" t="s">
        <v>8</v>
      </c>
      <c r="C331" s="8" t="s">
        <v>88</v>
      </c>
      <c r="D331" s="8"/>
      <c r="E331" s="8" t="s">
        <v>208</v>
      </c>
      <c r="F331" s="9">
        <v>28</v>
      </c>
      <c r="G331" s="9" t="s">
        <v>10</v>
      </c>
      <c r="H331" s="9"/>
      <c r="I331" s="9"/>
      <c r="J331" s="9">
        <v>18.68</v>
      </c>
      <c r="K331" s="11" t="str">
        <f t="shared" si="5"/>
        <v>per Tablet</v>
      </c>
    </row>
    <row r="332" spans="1:11" ht="22.5" customHeight="1">
      <c r="A332" s="8" t="s">
        <v>87</v>
      </c>
      <c r="B332" s="9" t="s">
        <v>8</v>
      </c>
      <c r="C332" s="8" t="s">
        <v>88</v>
      </c>
      <c r="D332" s="8"/>
      <c r="E332" s="8" t="s">
        <v>208</v>
      </c>
      <c r="F332" s="9">
        <v>56</v>
      </c>
      <c r="G332" s="9" t="s">
        <v>10</v>
      </c>
      <c r="H332" s="9"/>
      <c r="I332" s="9"/>
      <c r="J332" s="9">
        <v>37.369999999999997</v>
      </c>
      <c r="K332" s="11" t="str">
        <f t="shared" si="5"/>
        <v>per Tablet</v>
      </c>
    </row>
    <row r="333" spans="1:11" ht="22.5" customHeight="1">
      <c r="A333" s="8" t="s">
        <v>87</v>
      </c>
      <c r="B333" s="9" t="s">
        <v>8</v>
      </c>
      <c r="C333" s="8" t="s">
        <v>207</v>
      </c>
      <c r="D333" s="8"/>
      <c r="E333" s="8" t="s">
        <v>196</v>
      </c>
      <c r="F333" s="9">
        <v>56</v>
      </c>
      <c r="G333" s="9" t="s">
        <v>10</v>
      </c>
      <c r="H333" s="9"/>
      <c r="I333" s="9"/>
      <c r="J333" s="9">
        <v>49.82</v>
      </c>
      <c r="K333" s="11" t="str">
        <f t="shared" si="5"/>
        <v>per Tablet</v>
      </c>
    </row>
    <row r="334" spans="1:11" ht="22.5" customHeight="1">
      <c r="A334" s="8" t="s">
        <v>87</v>
      </c>
      <c r="B334" s="9" t="s">
        <v>8</v>
      </c>
      <c r="C334" s="8" t="s">
        <v>207</v>
      </c>
      <c r="D334" s="8"/>
      <c r="E334" s="8" t="s">
        <v>209</v>
      </c>
      <c r="F334" s="9">
        <v>56</v>
      </c>
      <c r="G334" s="9" t="s">
        <v>10</v>
      </c>
      <c r="H334" s="9"/>
      <c r="I334" s="9"/>
      <c r="J334" s="9">
        <v>74.73</v>
      </c>
      <c r="K334" s="11" t="str">
        <f t="shared" si="5"/>
        <v>per Tablet</v>
      </c>
    </row>
    <row r="335" spans="1:11" ht="22.5" customHeight="1">
      <c r="A335" s="8" t="s">
        <v>87</v>
      </c>
      <c r="B335" s="9" t="s">
        <v>8</v>
      </c>
      <c r="C335" s="8" t="s">
        <v>207</v>
      </c>
      <c r="D335" s="8"/>
      <c r="E335" s="8" t="s">
        <v>188</v>
      </c>
      <c r="F335" s="9">
        <v>56</v>
      </c>
      <c r="G335" s="9" t="s">
        <v>10</v>
      </c>
      <c r="H335" s="9"/>
      <c r="I335" s="9"/>
      <c r="J335" s="9">
        <v>99.64</v>
      </c>
      <c r="K335" s="11" t="str">
        <f t="shared" si="5"/>
        <v>per Tablet</v>
      </c>
    </row>
    <row r="336" spans="1:11" ht="22.5" customHeight="1">
      <c r="A336" s="8" t="s">
        <v>87</v>
      </c>
      <c r="B336" s="9" t="s">
        <v>8</v>
      </c>
      <c r="C336" s="8" t="s">
        <v>207</v>
      </c>
      <c r="D336" s="8"/>
      <c r="E336" s="8" t="s">
        <v>210</v>
      </c>
      <c r="F336" s="9">
        <v>56</v>
      </c>
      <c r="G336" s="9" t="s">
        <v>10</v>
      </c>
      <c r="H336" s="9"/>
      <c r="I336" s="9"/>
      <c r="J336" s="9">
        <v>124.55</v>
      </c>
      <c r="K336" s="11" t="str">
        <f t="shared" si="5"/>
        <v>per Tablet</v>
      </c>
    </row>
    <row r="337" spans="1:11" ht="22.5" customHeight="1">
      <c r="A337" s="8" t="s">
        <v>70</v>
      </c>
      <c r="B337" s="9" t="s">
        <v>8</v>
      </c>
      <c r="C337" s="8" t="s">
        <v>72</v>
      </c>
      <c r="D337" s="8"/>
      <c r="E337" s="8" t="s">
        <v>195</v>
      </c>
      <c r="F337" s="9">
        <v>60</v>
      </c>
      <c r="G337" s="9" t="s">
        <v>10</v>
      </c>
      <c r="H337" s="9"/>
      <c r="I337" s="9"/>
      <c r="J337" s="9">
        <v>4.5999999999999996</v>
      </c>
      <c r="K337" s="11" t="str">
        <f t="shared" si="5"/>
        <v>per Tablet</v>
      </c>
    </row>
    <row r="338" spans="1:11" ht="22.5" customHeight="1">
      <c r="A338" s="8" t="s">
        <v>70</v>
      </c>
      <c r="B338" s="9" t="s">
        <v>8</v>
      </c>
      <c r="C338" s="8" t="s">
        <v>72</v>
      </c>
      <c r="D338" s="8"/>
      <c r="E338" s="8" t="s">
        <v>195</v>
      </c>
      <c r="F338" s="9">
        <v>20</v>
      </c>
      <c r="G338" s="9" t="s">
        <v>10</v>
      </c>
      <c r="H338" s="9"/>
      <c r="I338" s="9"/>
      <c r="J338" s="9">
        <v>2.79</v>
      </c>
      <c r="K338" s="11" t="str">
        <f t="shared" si="5"/>
        <v>per Tablet</v>
      </c>
    </row>
    <row r="339" spans="1:11" ht="22.5" customHeight="1">
      <c r="A339" s="8" t="s">
        <v>70</v>
      </c>
      <c r="B339" s="9" t="s">
        <v>8</v>
      </c>
      <c r="C339" s="8" t="s">
        <v>72</v>
      </c>
      <c r="D339" s="8"/>
      <c r="E339" s="8" t="s">
        <v>195</v>
      </c>
      <c r="F339" s="9">
        <v>100</v>
      </c>
      <c r="G339" s="9" t="s">
        <v>10</v>
      </c>
      <c r="H339" s="9"/>
      <c r="I339" s="9"/>
      <c r="J339" s="9">
        <v>13.33</v>
      </c>
      <c r="K339" s="11" t="str">
        <f t="shared" si="5"/>
        <v>per Tablet</v>
      </c>
    </row>
    <row r="340" spans="1:11" ht="22.5" customHeight="1">
      <c r="A340" s="8" t="s">
        <v>70</v>
      </c>
      <c r="B340" s="9" t="s">
        <v>8</v>
      </c>
      <c r="C340" s="8" t="s">
        <v>211</v>
      </c>
      <c r="D340" s="8"/>
      <c r="E340" s="8" t="s">
        <v>195</v>
      </c>
      <c r="F340" s="9">
        <v>50</v>
      </c>
      <c r="G340" s="9" t="s">
        <v>10</v>
      </c>
      <c r="H340" s="9"/>
      <c r="I340" s="9"/>
      <c r="J340" s="9">
        <v>7.12</v>
      </c>
      <c r="K340" s="11" t="str">
        <f t="shared" si="5"/>
        <v>per Tablet</v>
      </c>
    </row>
    <row r="341" spans="1:11" ht="22.5" customHeight="1">
      <c r="A341" s="8" t="s">
        <v>70</v>
      </c>
      <c r="B341" s="9" t="s">
        <v>8</v>
      </c>
      <c r="C341" s="8" t="s">
        <v>212</v>
      </c>
      <c r="D341" s="8"/>
      <c r="E341" s="8" t="s">
        <v>208</v>
      </c>
      <c r="F341" s="9">
        <v>60</v>
      </c>
      <c r="G341" s="9" t="s">
        <v>10</v>
      </c>
      <c r="H341" s="9"/>
      <c r="I341" s="9"/>
      <c r="J341" s="9">
        <v>5.15</v>
      </c>
      <c r="K341" s="11" t="str">
        <f t="shared" si="5"/>
        <v>per Tablet</v>
      </c>
    </row>
    <row r="342" spans="1:11" ht="22.5" customHeight="1">
      <c r="A342" s="8" t="s">
        <v>70</v>
      </c>
      <c r="B342" s="9" t="s">
        <v>8</v>
      </c>
      <c r="C342" s="8" t="s">
        <v>213</v>
      </c>
      <c r="D342" s="8"/>
      <c r="E342" s="8" t="s">
        <v>196</v>
      </c>
      <c r="F342" s="9">
        <v>60</v>
      </c>
      <c r="G342" s="9" t="s">
        <v>10</v>
      </c>
      <c r="H342" s="9"/>
      <c r="I342" s="9"/>
      <c r="J342" s="9">
        <v>18</v>
      </c>
      <c r="K342" s="11" t="str">
        <f t="shared" si="5"/>
        <v>per Tablet</v>
      </c>
    </row>
    <row r="343" spans="1:11" ht="22.5" customHeight="1">
      <c r="A343" s="8" t="s">
        <v>70</v>
      </c>
      <c r="B343" s="9" t="s">
        <v>8</v>
      </c>
      <c r="C343" s="8" t="s">
        <v>214</v>
      </c>
      <c r="D343" s="8"/>
      <c r="E343" s="8" t="s">
        <v>196</v>
      </c>
      <c r="F343" s="9">
        <v>60</v>
      </c>
      <c r="G343" s="9" t="s">
        <v>10</v>
      </c>
      <c r="H343" s="9"/>
      <c r="I343" s="9"/>
      <c r="J343" s="9">
        <v>5.55</v>
      </c>
      <c r="K343" s="11" t="str">
        <f t="shared" si="5"/>
        <v>per Tablet</v>
      </c>
    </row>
    <row r="344" spans="1:11" ht="22.5" customHeight="1">
      <c r="A344" s="8" t="s">
        <v>70</v>
      </c>
      <c r="B344" s="9" t="s">
        <v>8</v>
      </c>
      <c r="C344" s="8" t="s">
        <v>215</v>
      </c>
      <c r="D344" s="8"/>
      <c r="E344" s="8" t="s">
        <v>196</v>
      </c>
      <c r="F344" s="9">
        <v>60</v>
      </c>
      <c r="G344" s="9" t="s">
        <v>10</v>
      </c>
      <c r="H344" s="9"/>
      <c r="I344" s="9"/>
      <c r="J344" s="9">
        <v>15.52</v>
      </c>
      <c r="K344" s="11" t="str">
        <f t="shared" si="5"/>
        <v>per Tablet</v>
      </c>
    </row>
    <row r="345" spans="1:11" ht="22.5" customHeight="1">
      <c r="A345" s="8" t="s">
        <v>70</v>
      </c>
      <c r="B345" s="9" t="s">
        <v>8</v>
      </c>
      <c r="C345" s="8" t="s">
        <v>216</v>
      </c>
      <c r="D345" s="8"/>
      <c r="E345" s="8" t="s">
        <v>196</v>
      </c>
      <c r="F345" s="9">
        <v>60</v>
      </c>
      <c r="G345" s="9" t="s">
        <v>10</v>
      </c>
      <c r="H345" s="9"/>
      <c r="I345" s="9"/>
      <c r="J345" s="9">
        <v>6.95</v>
      </c>
      <c r="K345" s="11" t="str">
        <f t="shared" si="5"/>
        <v>per Tablet</v>
      </c>
    </row>
    <row r="346" spans="1:11" ht="22.5" customHeight="1">
      <c r="A346" s="8" t="s">
        <v>70</v>
      </c>
      <c r="B346" s="9" t="s">
        <v>8</v>
      </c>
      <c r="C346" s="8" t="s">
        <v>217</v>
      </c>
      <c r="D346" s="8"/>
      <c r="E346" s="8" t="s">
        <v>196</v>
      </c>
      <c r="F346" s="9">
        <v>60</v>
      </c>
      <c r="G346" s="9" t="s">
        <v>10</v>
      </c>
      <c r="H346" s="9"/>
      <c r="I346" s="9"/>
      <c r="J346" s="9">
        <v>6.94</v>
      </c>
      <c r="K346" s="11" t="str">
        <f t="shared" si="5"/>
        <v>per Tablet</v>
      </c>
    </row>
    <row r="347" spans="1:11" ht="22.5" customHeight="1">
      <c r="A347" s="8" t="s">
        <v>70</v>
      </c>
      <c r="B347" s="9" t="s">
        <v>8</v>
      </c>
      <c r="C347" s="8" t="s">
        <v>218</v>
      </c>
      <c r="D347" s="8"/>
      <c r="E347" s="8" t="s">
        <v>196</v>
      </c>
      <c r="F347" s="9">
        <v>60</v>
      </c>
      <c r="G347" s="9" t="s">
        <v>10</v>
      </c>
      <c r="H347" s="9"/>
      <c r="I347" s="9"/>
      <c r="J347" s="9">
        <v>15.52</v>
      </c>
      <c r="K347" s="11" t="str">
        <f t="shared" si="5"/>
        <v>per Tablet</v>
      </c>
    </row>
    <row r="348" spans="1:11" ht="22.5" customHeight="1">
      <c r="A348" s="8" t="s">
        <v>70</v>
      </c>
      <c r="B348" s="9" t="s">
        <v>8</v>
      </c>
      <c r="C348" s="8" t="s">
        <v>219</v>
      </c>
      <c r="D348" s="8"/>
      <c r="E348" s="8" t="s">
        <v>196</v>
      </c>
      <c r="F348" s="9">
        <v>30</v>
      </c>
      <c r="G348" s="9" t="s">
        <v>10</v>
      </c>
      <c r="H348" s="9"/>
      <c r="I348" s="9"/>
      <c r="J348" s="9">
        <v>14.1</v>
      </c>
      <c r="K348" s="11" t="str">
        <f t="shared" si="5"/>
        <v>per Tablet</v>
      </c>
    </row>
    <row r="349" spans="1:11" ht="22.5" customHeight="1">
      <c r="A349" s="8" t="s">
        <v>70</v>
      </c>
      <c r="B349" s="9" t="s">
        <v>8</v>
      </c>
      <c r="C349" s="8" t="s">
        <v>220</v>
      </c>
      <c r="D349" s="8"/>
      <c r="E349" s="8" t="s">
        <v>196</v>
      </c>
      <c r="F349" s="9">
        <v>60</v>
      </c>
      <c r="G349" s="9" t="s">
        <v>10</v>
      </c>
      <c r="H349" s="9"/>
      <c r="I349" s="9"/>
      <c r="J349" s="9">
        <v>6.98</v>
      </c>
      <c r="K349" s="11" t="str">
        <f t="shared" si="5"/>
        <v>per Tablet</v>
      </c>
    </row>
    <row r="350" spans="1:11" ht="22.5" customHeight="1">
      <c r="A350" s="8" t="s">
        <v>70</v>
      </c>
      <c r="B350" s="9" t="s">
        <v>8</v>
      </c>
      <c r="C350" s="8" t="s">
        <v>221</v>
      </c>
      <c r="D350" s="8"/>
      <c r="E350" s="8" t="s">
        <v>196</v>
      </c>
      <c r="F350" s="9">
        <v>60</v>
      </c>
      <c r="G350" s="9" t="s">
        <v>10</v>
      </c>
      <c r="H350" s="9"/>
      <c r="I350" s="9"/>
      <c r="J350" s="9">
        <v>17.21</v>
      </c>
      <c r="K350" s="11" t="str">
        <f t="shared" si="5"/>
        <v>per Tablet</v>
      </c>
    </row>
    <row r="351" spans="1:11" ht="22.5" customHeight="1">
      <c r="A351" s="8" t="s">
        <v>70</v>
      </c>
      <c r="B351" s="9" t="s">
        <v>8</v>
      </c>
      <c r="C351" s="8" t="s">
        <v>72</v>
      </c>
      <c r="D351" s="8"/>
      <c r="E351" s="8" t="s">
        <v>196</v>
      </c>
      <c r="F351" s="9">
        <v>60</v>
      </c>
      <c r="G351" s="9" t="s">
        <v>10</v>
      </c>
      <c r="H351" s="9"/>
      <c r="I351" s="9"/>
      <c r="J351" s="9">
        <v>17.22</v>
      </c>
      <c r="K351" s="11" t="str">
        <f t="shared" ref="K351:K380" si="6">"per" &amp; " " &amp;B351</f>
        <v>per Tablet</v>
      </c>
    </row>
    <row r="352" spans="1:11" ht="22.5" customHeight="1">
      <c r="A352" s="8" t="s">
        <v>70</v>
      </c>
      <c r="B352" s="9" t="s">
        <v>8</v>
      </c>
      <c r="C352" s="8" t="s">
        <v>212</v>
      </c>
      <c r="D352" s="8"/>
      <c r="E352" s="8" t="s">
        <v>196</v>
      </c>
      <c r="F352" s="9">
        <v>60</v>
      </c>
      <c r="G352" s="9" t="s">
        <v>10</v>
      </c>
      <c r="H352" s="9"/>
      <c r="I352" s="9"/>
      <c r="J352" s="9">
        <v>6.94</v>
      </c>
      <c r="K352" s="11" t="str">
        <f t="shared" si="6"/>
        <v>per Tablet</v>
      </c>
    </row>
    <row r="353" spans="1:11" ht="22.5" customHeight="1">
      <c r="A353" s="8" t="s">
        <v>70</v>
      </c>
      <c r="B353" s="9" t="s">
        <v>8</v>
      </c>
      <c r="C353" s="8" t="s">
        <v>214</v>
      </c>
      <c r="D353" s="8"/>
      <c r="E353" s="8" t="s">
        <v>209</v>
      </c>
      <c r="F353" s="9">
        <v>60</v>
      </c>
      <c r="G353" s="9" t="s">
        <v>10</v>
      </c>
      <c r="H353" s="9"/>
      <c r="I353" s="9"/>
      <c r="J353" s="9">
        <v>8.31</v>
      </c>
      <c r="K353" s="11" t="str">
        <f t="shared" si="6"/>
        <v>per Tablet</v>
      </c>
    </row>
    <row r="354" spans="1:11" ht="22.5" customHeight="1">
      <c r="A354" s="8" t="s">
        <v>70</v>
      </c>
      <c r="B354" s="9" t="s">
        <v>8</v>
      </c>
      <c r="C354" s="8" t="s">
        <v>215</v>
      </c>
      <c r="D354" s="8"/>
      <c r="E354" s="8" t="s">
        <v>209</v>
      </c>
      <c r="F354" s="9">
        <v>60</v>
      </c>
      <c r="G354" s="9" t="s">
        <v>10</v>
      </c>
      <c r="H354" s="9"/>
      <c r="I354" s="9"/>
      <c r="J354" s="9">
        <v>23.28</v>
      </c>
      <c r="K354" s="11" t="str">
        <f t="shared" si="6"/>
        <v>per Tablet</v>
      </c>
    </row>
    <row r="355" spans="1:11" ht="22.5" customHeight="1">
      <c r="A355" s="8" t="s">
        <v>70</v>
      </c>
      <c r="B355" s="9" t="s">
        <v>8</v>
      </c>
      <c r="C355" s="8" t="s">
        <v>216</v>
      </c>
      <c r="D355" s="8"/>
      <c r="E355" s="8" t="s">
        <v>209</v>
      </c>
      <c r="F355" s="9">
        <v>60</v>
      </c>
      <c r="G355" s="9" t="s">
        <v>10</v>
      </c>
      <c r="H355" s="9"/>
      <c r="I355" s="9"/>
      <c r="J355" s="9">
        <v>10.4</v>
      </c>
      <c r="K355" s="11" t="str">
        <f t="shared" si="6"/>
        <v>per Tablet</v>
      </c>
    </row>
    <row r="356" spans="1:11" ht="22.5" customHeight="1">
      <c r="A356" s="8" t="s">
        <v>70</v>
      </c>
      <c r="B356" s="9" t="s">
        <v>8</v>
      </c>
      <c r="C356" s="8" t="s">
        <v>217</v>
      </c>
      <c r="D356" s="8"/>
      <c r="E356" s="8" t="s">
        <v>209</v>
      </c>
      <c r="F356" s="9">
        <v>60</v>
      </c>
      <c r="G356" s="9" t="s">
        <v>10</v>
      </c>
      <c r="H356" s="9"/>
      <c r="I356" s="9"/>
      <c r="J356" s="9">
        <v>10.39</v>
      </c>
      <c r="K356" s="11" t="str">
        <f t="shared" si="6"/>
        <v>per Tablet</v>
      </c>
    </row>
    <row r="357" spans="1:11" ht="22.5" customHeight="1">
      <c r="A357" s="8" t="s">
        <v>70</v>
      </c>
      <c r="B357" s="9" t="s">
        <v>8</v>
      </c>
      <c r="C357" s="8" t="s">
        <v>218</v>
      </c>
      <c r="D357" s="8"/>
      <c r="E357" s="8" t="s">
        <v>209</v>
      </c>
      <c r="F357" s="9">
        <v>60</v>
      </c>
      <c r="G357" s="9" t="s">
        <v>10</v>
      </c>
      <c r="H357" s="9"/>
      <c r="I357" s="9"/>
      <c r="J357" s="9">
        <v>23.28</v>
      </c>
      <c r="K357" s="11" t="str">
        <f t="shared" si="6"/>
        <v>per Tablet</v>
      </c>
    </row>
    <row r="358" spans="1:11" ht="22.5" customHeight="1">
      <c r="A358" s="8" t="s">
        <v>70</v>
      </c>
      <c r="B358" s="9" t="s">
        <v>8</v>
      </c>
      <c r="C358" s="8" t="s">
        <v>220</v>
      </c>
      <c r="D358" s="8"/>
      <c r="E358" s="8" t="s">
        <v>209</v>
      </c>
      <c r="F358" s="9">
        <v>60</v>
      </c>
      <c r="G358" s="9" t="s">
        <v>10</v>
      </c>
      <c r="H358" s="9"/>
      <c r="I358" s="9"/>
      <c r="J358" s="9">
        <v>10.48</v>
      </c>
      <c r="K358" s="11" t="str">
        <f t="shared" si="6"/>
        <v>per Tablet</v>
      </c>
    </row>
    <row r="359" spans="1:11" ht="22.5" customHeight="1">
      <c r="A359" s="8" t="s">
        <v>70</v>
      </c>
      <c r="B359" s="9" t="s">
        <v>8</v>
      </c>
      <c r="C359" s="8" t="s">
        <v>71</v>
      </c>
      <c r="D359" s="8"/>
      <c r="E359" s="8" t="s">
        <v>209</v>
      </c>
      <c r="F359" s="9">
        <v>28</v>
      </c>
      <c r="G359" s="9" t="s">
        <v>10</v>
      </c>
      <c r="H359" s="9"/>
      <c r="I359" s="9"/>
      <c r="J359" s="9">
        <v>10.7</v>
      </c>
      <c r="K359" s="11" t="str">
        <f t="shared" si="6"/>
        <v>per Tablet</v>
      </c>
    </row>
    <row r="360" spans="1:11" ht="22.5" customHeight="1">
      <c r="A360" s="8" t="s">
        <v>70</v>
      </c>
      <c r="B360" s="9" t="s">
        <v>8</v>
      </c>
      <c r="C360" s="8" t="s">
        <v>221</v>
      </c>
      <c r="D360" s="8"/>
      <c r="E360" s="8" t="s">
        <v>209</v>
      </c>
      <c r="F360" s="9">
        <v>60</v>
      </c>
      <c r="G360" s="9" t="s">
        <v>10</v>
      </c>
      <c r="H360" s="9"/>
      <c r="I360" s="9"/>
      <c r="J360" s="9">
        <v>25.82</v>
      </c>
      <c r="K360" s="11" t="str">
        <f t="shared" si="6"/>
        <v>per Tablet</v>
      </c>
    </row>
    <row r="361" spans="1:11" ht="22.5" customHeight="1">
      <c r="A361" s="8" t="s">
        <v>70</v>
      </c>
      <c r="B361" s="9" t="s">
        <v>8</v>
      </c>
      <c r="C361" s="8" t="s">
        <v>72</v>
      </c>
      <c r="D361" s="8"/>
      <c r="E361" s="8" t="s">
        <v>209</v>
      </c>
      <c r="F361" s="9">
        <v>60</v>
      </c>
      <c r="G361" s="9" t="s">
        <v>10</v>
      </c>
      <c r="H361" s="9"/>
      <c r="I361" s="9"/>
      <c r="J361" s="9">
        <v>25.83</v>
      </c>
      <c r="K361" s="11" t="str">
        <f t="shared" si="6"/>
        <v>per Tablet</v>
      </c>
    </row>
    <row r="362" spans="1:11" ht="22.5" customHeight="1">
      <c r="A362" s="8" t="s">
        <v>70</v>
      </c>
      <c r="B362" s="9" t="s">
        <v>8</v>
      </c>
      <c r="C362" s="8" t="s">
        <v>222</v>
      </c>
      <c r="D362" s="8"/>
      <c r="E362" s="8" t="s">
        <v>209</v>
      </c>
      <c r="F362" s="9">
        <v>30</v>
      </c>
      <c r="G362" s="9" t="s">
        <v>10</v>
      </c>
      <c r="H362" s="9"/>
      <c r="I362" s="9"/>
      <c r="J362" s="9">
        <v>12.18</v>
      </c>
      <c r="K362" s="11" t="str">
        <f t="shared" si="6"/>
        <v>per Tablet</v>
      </c>
    </row>
    <row r="363" spans="1:11" ht="22.5" customHeight="1">
      <c r="A363" s="8" t="s">
        <v>70</v>
      </c>
      <c r="B363" s="9" t="s">
        <v>8</v>
      </c>
      <c r="C363" s="8" t="s">
        <v>212</v>
      </c>
      <c r="D363" s="8"/>
      <c r="E363" s="8" t="s">
        <v>209</v>
      </c>
      <c r="F363" s="9">
        <v>60</v>
      </c>
      <c r="G363" s="9" t="s">
        <v>10</v>
      </c>
      <c r="H363" s="9"/>
      <c r="I363" s="9"/>
      <c r="J363" s="9">
        <v>10.39</v>
      </c>
      <c r="K363" s="11" t="str">
        <f t="shared" si="6"/>
        <v>per Tablet</v>
      </c>
    </row>
    <row r="364" spans="1:11" ht="22.5" customHeight="1">
      <c r="A364" s="8" t="s">
        <v>70</v>
      </c>
      <c r="B364" s="9" t="s">
        <v>8</v>
      </c>
      <c r="C364" s="8" t="s">
        <v>214</v>
      </c>
      <c r="D364" s="8"/>
      <c r="E364" s="8" t="s">
        <v>188</v>
      </c>
      <c r="F364" s="9">
        <v>60</v>
      </c>
      <c r="G364" s="9" t="s">
        <v>10</v>
      </c>
      <c r="H364" s="9"/>
      <c r="I364" s="9"/>
      <c r="J364" s="9">
        <v>11.35</v>
      </c>
      <c r="K364" s="11" t="str">
        <f t="shared" si="6"/>
        <v>per Tablet</v>
      </c>
    </row>
    <row r="365" spans="1:11" ht="22.5" customHeight="1">
      <c r="A365" s="8" t="s">
        <v>70</v>
      </c>
      <c r="B365" s="9" t="s">
        <v>8</v>
      </c>
      <c r="C365" s="8" t="s">
        <v>215</v>
      </c>
      <c r="D365" s="8"/>
      <c r="E365" s="8" t="s">
        <v>188</v>
      </c>
      <c r="F365" s="9">
        <v>60</v>
      </c>
      <c r="G365" s="9" t="s">
        <v>10</v>
      </c>
      <c r="H365" s="9"/>
      <c r="I365" s="9"/>
      <c r="J365" s="9">
        <v>31.04</v>
      </c>
      <c r="K365" s="11" t="str">
        <f t="shared" si="6"/>
        <v>per Tablet</v>
      </c>
    </row>
    <row r="366" spans="1:11" ht="22.5" customHeight="1">
      <c r="A366" s="8" t="s">
        <v>70</v>
      </c>
      <c r="B366" s="9" t="s">
        <v>8</v>
      </c>
      <c r="C366" s="8" t="s">
        <v>216</v>
      </c>
      <c r="D366" s="8"/>
      <c r="E366" s="8" t="s">
        <v>188</v>
      </c>
      <c r="F366" s="9">
        <v>60</v>
      </c>
      <c r="G366" s="9" t="s">
        <v>10</v>
      </c>
      <c r="H366" s="9"/>
      <c r="I366" s="9"/>
      <c r="J366" s="9">
        <v>14.2</v>
      </c>
      <c r="K366" s="11" t="str">
        <f t="shared" si="6"/>
        <v>per Tablet</v>
      </c>
    </row>
    <row r="367" spans="1:11" ht="22.5" customHeight="1">
      <c r="A367" s="8" t="s">
        <v>70</v>
      </c>
      <c r="B367" s="9" t="s">
        <v>8</v>
      </c>
      <c r="C367" s="8" t="s">
        <v>217</v>
      </c>
      <c r="D367" s="8"/>
      <c r="E367" s="8" t="s">
        <v>188</v>
      </c>
      <c r="F367" s="9">
        <v>60</v>
      </c>
      <c r="G367" s="9" t="s">
        <v>10</v>
      </c>
      <c r="H367" s="9"/>
      <c r="I367" s="9"/>
      <c r="J367" s="9">
        <v>14.19</v>
      </c>
      <c r="K367" s="11" t="str">
        <f t="shared" si="6"/>
        <v>per Tablet</v>
      </c>
    </row>
    <row r="368" spans="1:11" ht="22.5" customHeight="1">
      <c r="A368" s="8" t="s">
        <v>70</v>
      </c>
      <c r="B368" s="9" t="s">
        <v>8</v>
      </c>
      <c r="C368" s="8" t="s">
        <v>218</v>
      </c>
      <c r="D368" s="8"/>
      <c r="E368" s="8" t="s">
        <v>188</v>
      </c>
      <c r="F368" s="9">
        <v>60</v>
      </c>
      <c r="G368" s="9" t="s">
        <v>10</v>
      </c>
      <c r="H368" s="9"/>
      <c r="I368" s="9"/>
      <c r="J368" s="9">
        <v>31.04</v>
      </c>
      <c r="K368" s="11" t="str">
        <f t="shared" si="6"/>
        <v>per Tablet</v>
      </c>
    </row>
    <row r="369" spans="1:11" ht="22.5" customHeight="1">
      <c r="A369" s="8" t="s">
        <v>70</v>
      </c>
      <c r="B369" s="9" t="s">
        <v>8</v>
      </c>
      <c r="C369" s="8" t="s">
        <v>219</v>
      </c>
      <c r="D369" s="8"/>
      <c r="E369" s="8" t="s">
        <v>188</v>
      </c>
      <c r="F369" s="9">
        <v>30</v>
      </c>
      <c r="G369" s="9" t="s">
        <v>10</v>
      </c>
      <c r="H369" s="9"/>
      <c r="I369" s="9"/>
      <c r="J369" s="9">
        <v>14.98</v>
      </c>
      <c r="K369" s="11" t="str">
        <f t="shared" si="6"/>
        <v>per Tablet</v>
      </c>
    </row>
    <row r="370" spans="1:11" ht="22.5" customHeight="1">
      <c r="A370" s="8" t="s">
        <v>70</v>
      </c>
      <c r="B370" s="9" t="s">
        <v>8</v>
      </c>
      <c r="C370" s="8" t="s">
        <v>220</v>
      </c>
      <c r="D370" s="8"/>
      <c r="E370" s="8" t="s">
        <v>188</v>
      </c>
      <c r="F370" s="9">
        <v>60</v>
      </c>
      <c r="G370" s="9" t="s">
        <v>10</v>
      </c>
      <c r="H370" s="9"/>
      <c r="I370" s="9"/>
      <c r="J370" s="9">
        <v>14.28</v>
      </c>
      <c r="K370" s="11" t="str">
        <f t="shared" si="6"/>
        <v>per Tablet</v>
      </c>
    </row>
    <row r="371" spans="1:11" ht="22.5" customHeight="1">
      <c r="A371" s="8" t="s">
        <v>70</v>
      </c>
      <c r="B371" s="9" t="s">
        <v>8</v>
      </c>
      <c r="C371" s="8" t="s">
        <v>71</v>
      </c>
      <c r="D371" s="8"/>
      <c r="E371" s="8" t="s">
        <v>188</v>
      </c>
      <c r="F371" s="9">
        <v>28</v>
      </c>
      <c r="G371" s="9" t="s">
        <v>10</v>
      </c>
      <c r="H371" s="9"/>
      <c r="I371" s="9"/>
      <c r="J371" s="9">
        <v>14.26</v>
      </c>
      <c r="K371" s="11" t="str">
        <f t="shared" si="6"/>
        <v>per Tablet</v>
      </c>
    </row>
    <row r="372" spans="1:11" ht="22.5" customHeight="1">
      <c r="A372" s="8" t="s">
        <v>70</v>
      </c>
      <c r="B372" s="9" t="s">
        <v>8</v>
      </c>
      <c r="C372" s="8" t="s">
        <v>221</v>
      </c>
      <c r="D372" s="8"/>
      <c r="E372" s="8" t="s">
        <v>188</v>
      </c>
      <c r="F372" s="9">
        <v>60</v>
      </c>
      <c r="G372" s="9" t="s">
        <v>10</v>
      </c>
      <c r="H372" s="9"/>
      <c r="I372" s="9"/>
      <c r="J372" s="9">
        <v>34.43</v>
      </c>
      <c r="K372" s="11" t="str">
        <f t="shared" si="6"/>
        <v>per Tablet</v>
      </c>
    </row>
    <row r="373" spans="1:11" ht="22.5" customHeight="1">
      <c r="A373" s="8" t="s">
        <v>70</v>
      </c>
      <c r="B373" s="9" t="s">
        <v>8</v>
      </c>
      <c r="C373" s="8" t="s">
        <v>72</v>
      </c>
      <c r="D373" s="8"/>
      <c r="E373" s="8" t="s">
        <v>188</v>
      </c>
      <c r="F373" s="9">
        <v>60</v>
      </c>
      <c r="G373" s="9" t="s">
        <v>10</v>
      </c>
      <c r="H373" s="9"/>
      <c r="I373" s="9"/>
      <c r="J373" s="9">
        <v>34.4</v>
      </c>
      <c r="K373" s="11" t="str">
        <f t="shared" si="6"/>
        <v>per Tablet</v>
      </c>
    </row>
    <row r="374" spans="1:11" ht="22.5" customHeight="1">
      <c r="A374" s="8" t="s">
        <v>70</v>
      </c>
      <c r="B374" s="9" t="s">
        <v>8</v>
      </c>
      <c r="C374" s="8" t="s">
        <v>222</v>
      </c>
      <c r="D374" s="8"/>
      <c r="E374" s="8" t="s">
        <v>188</v>
      </c>
      <c r="F374" s="9">
        <v>30</v>
      </c>
      <c r="G374" s="9" t="s">
        <v>10</v>
      </c>
      <c r="H374" s="9"/>
      <c r="I374" s="9"/>
      <c r="J374" s="9">
        <v>17.579999999999998</v>
      </c>
      <c r="K374" s="11" t="str">
        <f t="shared" si="6"/>
        <v>per Tablet</v>
      </c>
    </row>
    <row r="375" spans="1:11" ht="22.5" customHeight="1">
      <c r="A375" s="8" t="s">
        <v>70</v>
      </c>
      <c r="B375" s="9" t="s">
        <v>8</v>
      </c>
      <c r="C375" s="8" t="s">
        <v>212</v>
      </c>
      <c r="D375" s="8"/>
      <c r="E375" s="8" t="s">
        <v>188</v>
      </c>
      <c r="F375" s="9">
        <v>60</v>
      </c>
      <c r="G375" s="9" t="s">
        <v>10</v>
      </c>
      <c r="H375" s="9"/>
      <c r="I375" s="9"/>
      <c r="J375" s="9">
        <v>14.19</v>
      </c>
      <c r="K375" s="11" t="str">
        <f t="shared" si="6"/>
        <v>per Tablet</v>
      </c>
    </row>
    <row r="376" spans="1:11" ht="22.5" customHeight="1">
      <c r="A376" s="8" t="s">
        <v>70</v>
      </c>
      <c r="B376" s="9" t="s">
        <v>8</v>
      </c>
      <c r="C376" s="8" t="s">
        <v>219</v>
      </c>
      <c r="D376" s="8"/>
      <c r="E376" s="8" t="s">
        <v>223</v>
      </c>
      <c r="F376" s="9">
        <v>30</v>
      </c>
      <c r="G376" s="9" t="s">
        <v>10</v>
      </c>
      <c r="H376" s="9"/>
      <c r="I376" s="9"/>
      <c r="J376" s="9">
        <v>22.47</v>
      </c>
      <c r="K376" s="11" t="str">
        <f t="shared" si="6"/>
        <v>per Tablet</v>
      </c>
    </row>
    <row r="377" spans="1:11" ht="22.5" customHeight="1">
      <c r="A377" s="8" t="s">
        <v>70</v>
      </c>
      <c r="B377" s="9" t="s">
        <v>8</v>
      </c>
      <c r="C377" s="8" t="s">
        <v>71</v>
      </c>
      <c r="D377" s="8"/>
      <c r="E377" s="8" t="s">
        <v>223</v>
      </c>
      <c r="F377" s="9">
        <v>28</v>
      </c>
      <c r="G377" s="9" t="s">
        <v>10</v>
      </c>
      <c r="H377" s="9"/>
      <c r="I377" s="9"/>
      <c r="J377" s="9">
        <v>21.39</v>
      </c>
      <c r="K377" s="11" t="str">
        <f t="shared" si="6"/>
        <v>per Tablet</v>
      </c>
    </row>
    <row r="378" spans="1:11" ht="22.5" customHeight="1">
      <c r="A378" s="8" t="s">
        <v>70</v>
      </c>
      <c r="B378" s="9" t="s">
        <v>8</v>
      </c>
      <c r="C378" s="8" t="s">
        <v>222</v>
      </c>
      <c r="D378" s="8"/>
      <c r="E378" s="8" t="s">
        <v>223</v>
      </c>
      <c r="F378" s="9">
        <v>30</v>
      </c>
      <c r="G378" s="9" t="s">
        <v>10</v>
      </c>
      <c r="H378" s="9"/>
      <c r="I378" s="9"/>
      <c r="J378" s="9">
        <v>24.94</v>
      </c>
      <c r="K378" s="11" t="str">
        <f t="shared" si="6"/>
        <v>per Tablet</v>
      </c>
    </row>
    <row r="379" spans="1:11" ht="22.5" customHeight="1">
      <c r="A379" s="8" t="s">
        <v>70</v>
      </c>
      <c r="B379" s="9" t="s">
        <v>8</v>
      </c>
      <c r="C379" s="8" t="s">
        <v>71</v>
      </c>
      <c r="D379" s="8"/>
      <c r="E379" s="8" t="s">
        <v>224</v>
      </c>
      <c r="F379" s="9">
        <v>28</v>
      </c>
      <c r="G379" s="9" t="s">
        <v>10</v>
      </c>
      <c r="H379" s="9"/>
      <c r="I379" s="9"/>
      <c r="J379" s="9">
        <v>28.51</v>
      </c>
      <c r="K379" s="11" t="str">
        <f t="shared" si="6"/>
        <v>per Tablet</v>
      </c>
    </row>
    <row r="380" spans="1:11" ht="22.5" customHeight="1">
      <c r="A380" s="8" t="s">
        <v>70</v>
      </c>
      <c r="B380" s="9" t="s">
        <v>8</v>
      </c>
      <c r="C380" s="8" t="s">
        <v>222</v>
      </c>
      <c r="D380" s="8"/>
      <c r="E380" s="8" t="s">
        <v>224</v>
      </c>
      <c r="F380" s="9">
        <v>30</v>
      </c>
      <c r="G380" s="9" t="s">
        <v>10</v>
      </c>
      <c r="H380" s="9"/>
      <c r="I380" s="9"/>
      <c r="J380" s="9">
        <v>32.47</v>
      </c>
      <c r="K380" s="11" t="str">
        <f t="shared" si="6"/>
        <v>per Tablet</v>
      </c>
    </row>
    <row r="381" spans="1:11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</row>
    <row r="382" spans="1:11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</row>
    <row r="383" spans="1:11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</row>
    <row r="384" spans="1:11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</row>
    <row r="385" spans="1:10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</row>
    <row r="386" spans="1:10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</row>
    <row r="387" spans="1:10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</row>
    <row r="388" spans="1:10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</row>
    <row r="389" spans="1:10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</row>
    <row r="390" spans="1:10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</row>
    <row r="391" spans="1:10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</row>
    <row r="392" spans="1:10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</row>
    <row r="393" spans="1:10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</row>
    <row r="394" spans="1:10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</row>
    <row r="395" spans="1:10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</row>
    <row r="396" spans="1:10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</row>
    <row r="397" spans="1:10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</row>
    <row r="398" spans="1:10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</row>
    <row r="399" spans="1:10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</row>
    <row r="400" spans="1:10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</row>
    <row r="401" spans="1:10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</row>
    <row r="402" spans="1:10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</row>
    <row r="403" spans="1:10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</row>
    <row r="404" spans="1:10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</row>
    <row r="405" spans="1:10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</row>
    <row r="406" spans="1:10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</row>
    <row r="407" spans="1:10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2021-04-27T18:51:33Z</dcterms:modified>
</cp:coreProperties>
</file>