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eepfreak\Desktop\16.12.2024_final\"/>
    </mc:Choice>
  </mc:AlternateContent>
  <xr:revisionPtr revIDLastSave="0" documentId="13_ncr:1_{3D6D238D-4411-4C20-931D-758CA0B301BA}" xr6:coauthVersionLast="47" xr6:coauthVersionMax="47" xr10:uidLastSave="{00000000-0000-0000-0000-000000000000}"/>
  <bookViews>
    <workbookView xWindow="3990" yWindow="300" windowWidth="24810" windowHeight="13935" tabRatio="500" activeTab="4" xr2:uid="{00000000-000D-0000-FFFF-FFFF00000000}"/>
  </bookViews>
  <sheets>
    <sheet name="2,3-BD" sheetId="1" r:id="rId1"/>
    <sheet name="2,3-BD+MeOH" sheetId="2" r:id="rId2"/>
    <sheet name="2,3-BD+1,2-PD" sheetId="3" r:id="rId3"/>
    <sheet name="2,3-BD+EG" sheetId="4" r:id="rId4"/>
    <sheet name="Ppta_2,3-BD" sheetId="5" r:id="rId5"/>
    <sheet name="Ppta_2,3-BD+MeOH" sheetId="6" r:id="rId6"/>
    <sheet name="Ppta_H1+H2" sheetId="7" r:id="rId7"/>
    <sheet name="Ppta_H3+H4" sheetId="8" r:id="rId8"/>
    <sheet name="Ppta_H5+H6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" i="9" l="1"/>
  <c r="D30" i="8"/>
  <c r="D29" i="8"/>
  <c r="D29" i="7"/>
  <c r="G31" i="6"/>
  <c r="F31" i="6"/>
  <c r="G30" i="6"/>
  <c r="F30" i="6"/>
  <c r="G29" i="6"/>
  <c r="F29" i="6"/>
  <c r="F29" i="5"/>
  <c r="G29" i="5"/>
  <c r="F30" i="5"/>
  <c r="G30" i="5"/>
  <c r="F31" i="5"/>
  <c r="G31" i="5"/>
  <c r="D29" i="9"/>
  <c r="D27" i="8"/>
  <c r="D26" i="8"/>
  <c r="D26" i="7"/>
  <c r="D26" i="9"/>
  <c r="D23" i="9"/>
  <c r="D20" i="9"/>
  <c r="D17" i="9"/>
  <c r="D14" i="9"/>
  <c r="D12" i="9"/>
  <c r="D11" i="9"/>
  <c r="D9" i="9"/>
  <c r="D8" i="9"/>
  <c r="D6" i="9"/>
  <c r="D5" i="9"/>
  <c r="D3" i="9"/>
  <c r="D2" i="9"/>
  <c r="D24" i="8"/>
  <c r="D23" i="8"/>
  <c r="D21" i="8"/>
  <c r="D20" i="8"/>
  <c r="D18" i="8"/>
  <c r="D17" i="8"/>
  <c r="D15" i="8"/>
  <c r="D14" i="8"/>
  <c r="D12" i="8"/>
  <c r="D11" i="8"/>
  <c r="D9" i="8"/>
  <c r="D8" i="8"/>
  <c r="D6" i="8"/>
  <c r="D5" i="8"/>
  <c r="D3" i="8"/>
  <c r="D2" i="8"/>
  <c r="D23" i="7"/>
  <c r="D20" i="7"/>
  <c r="D17" i="7"/>
  <c r="D14" i="7"/>
  <c r="D12" i="7"/>
  <c r="D11" i="7"/>
  <c r="D9" i="7"/>
  <c r="D8" i="7"/>
  <c r="D6" i="7"/>
  <c r="D5" i="7"/>
  <c r="D3" i="7"/>
  <c r="D2" i="7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F27" i="4"/>
  <c r="G26" i="4"/>
  <c r="F26" i="4"/>
  <c r="F24" i="4"/>
  <c r="G23" i="4"/>
  <c r="F23" i="4"/>
  <c r="G21" i="4"/>
  <c r="F21" i="4"/>
  <c r="F20" i="4"/>
  <c r="G18" i="4"/>
  <c r="F18" i="4"/>
  <c r="F17" i="4"/>
  <c r="G15" i="4"/>
  <c r="F15" i="4"/>
  <c r="F14" i="4"/>
  <c r="G12" i="4"/>
  <c r="F12" i="4"/>
  <c r="F11" i="4"/>
  <c r="G9" i="4"/>
  <c r="F9" i="4"/>
  <c r="F8" i="4"/>
  <c r="G6" i="4"/>
  <c r="F6" i="4"/>
  <c r="F5" i="4"/>
  <c r="G3" i="4"/>
  <c r="F3" i="4"/>
  <c r="G2" i="4"/>
  <c r="F2" i="4"/>
  <c r="G27" i="3"/>
  <c r="F27" i="3"/>
  <c r="G26" i="3"/>
  <c r="F26" i="3"/>
  <c r="G24" i="3"/>
  <c r="F24" i="3"/>
  <c r="G23" i="3"/>
  <c r="F23" i="3"/>
  <c r="G21" i="3"/>
  <c r="F21" i="3"/>
  <c r="G20" i="3"/>
  <c r="F20" i="3"/>
  <c r="G18" i="3"/>
  <c r="F18" i="3"/>
  <c r="G17" i="3"/>
  <c r="F17" i="3"/>
  <c r="G15" i="3"/>
  <c r="F15" i="3"/>
  <c r="G14" i="3"/>
  <c r="F14" i="3"/>
  <c r="G12" i="3"/>
  <c r="F12" i="3"/>
  <c r="G11" i="3"/>
  <c r="F11" i="3"/>
  <c r="G9" i="3"/>
  <c r="F9" i="3"/>
  <c r="G8" i="3"/>
  <c r="F8" i="3"/>
  <c r="G6" i="3"/>
  <c r="F6" i="3"/>
  <c r="G5" i="3"/>
  <c r="F5" i="3"/>
  <c r="G3" i="3"/>
  <c r="F3" i="3"/>
  <c r="G2" i="3"/>
  <c r="F2" i="3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<sst xmlns="http://schemas.openxmlformats.org/spreadsheetml/2006/main" count="63" uniqueCount="20">
  <si>
    <t>time [h]</t>
  </si>
  <si>
    <t>OD600 (TU2.0)</t>
  </si>
  <si>
    <t>OD660 (TU2.0)</t>
  </si>
  <si>
    <t>OD600 (Δaco1)</t>
  </si>
  <si>
    <t>OD660 (Δaco1)</t>
  </si>
  <si>
    <t>Biomass (TU2.0)</t>
  </si>
  <si>
    <t>Biomass (Δaco1)</t>
  </si>
  <si>
    <t>2,3-Butandiol</t>
  </si>
  <si>
    <t>2,3-Butandiol + Methanol</t>
  </si>
  <si>
    <t>2,3-Butandiol + 1,2-Propandiol</t>
  </si>
  <si>
    <t>2,3-Butandiol + Ethylenglycol</t>
  </si>
  <si>
    <t>OD600 (TU2.0_Ppta)</t>
  </si>
  <si>
    <t>OD660 (TU2.0_Ppta)</t>
  </si>
  <si>
    <t>OD600 (Δaco1_Ppta)</t>
  </si>
  <si>
    <t>OD660 (Δaco1_Ppta)</t>
  </si>
  <si>
    <t>Biomass (TU2.0_Ppta)</t>
  </si>
  <si>
    <t>Biomass (Δaco1_Ppta)</t>
  </si>
  <si>
    <t>2,3-Butandiol (+H$_2$)</t>
  </si>
  <si>
    <t>2,3-Butandiol + Methanol (+H$_2$)</t>
  </si>
  <si>
    <t>2-Butanon + 1,2-Propandiol (+H$_2$)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</si>
</sst>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Normal="100" workbookViewId="0">
      <selection activeCell="I24" sqref="I24"/>
    </sheetView>
  </sheetViews>
  <sheetFormatPr baseColWidth="10" defaultColWidth="9.140625" defaultRowHeight="15" x14ac:dyDescent="0.25"/>
  <cols>
    <col min="2" max="2" width="13.85546875" customWidth="1"/>
    <col min="3" max="3" width="1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7">
        <v>0</v>
      </c>
      <c r="B2" s="4">
        <v>0.13800000000000001</v>
      </c>
      <c r="C2" s="4">
        <v>7.8E-2</v>
      </c>
      <c r="D2" s="4">
        <v>0.109</v>
      </c>
      <c r="E2" s="4">
        <v>5.7000000000000002E-2</v>
      </c>
      <c r="F2" s="4">
        <f>B2*0.38*0.45*1000/12</f>
        <v>1.9665000000000006</v>
      </c>
      <c r="G2" s="4">
        <f>D2*0.38*0.45*1000/12</f>
        <v>1.55325</v>
      </c>
    </row>
    <row r="3" spans="1:7" x14ac:dyDescent="0.25">
      <c r="A3" s="7"/>
      <c r="B3">
        <v>0.13100000000000001</v>
      </c>
      <c r="C3">
        <v>7.4999999999999997E-2</v>
      </c>
      <c r="D3">
        <v>0.108</v>
      </c>
      <c r="E3">
        <v>5.6000000000000001E-2</v>
      </c>
      <c r="F3">
        <f>B3*0.38*0.45*1000/12</f>
        <v>1.8667500000000004</v>
      </c>
      <c r="G3">
        <f>D3*0.38*0.45*1000/12</f>
        <v>1.5390000000000004</v>
      </c>
    </row>
    <row r="4" spans="1:7" x14ac:dyDescent="0.25">
      <c r="A4" s="7"/>
      <c r="B4" s="3">
        <v>0.13300000000000001</v>
      </c>
      <c r="C4" s="3">
        <v>7.3999999999999996E-2</v>
      </c>
      <c r="D4" s="3">
        <v>0.12</v>
      </c>
      <c r="E4" s="3">
        <v>6.6000000000000003E-2</v>
      </c>
      <c r="F4" s="3">
        <f>B4*0.38*0.45*1000/12</f>
        <v>1.8952500000000001</v>
      </c>
      <c r="G4" s="3">
        <f>D4*0.38*0.45*1000/12</f>
        <v>1.71</v>
      </c>
    </row>
    <row r="5" spans="1:7" x14ac:dyDescent="0.25">
      <c r="A5" s="7">
        <v>90</v>
      </c>
      <c r="B5" s="4">
        <v>9.9000000000000005E-2</v>
      </c>
      <c r="C5" s="4">
        <v>4.3999999999999997E-2</v>
      </c>
      <c r="D5" s="4">
        <v>8.8999999999999996E-2</v>
      </c>
      <c r="E5" s="4">
        <v>3.5999999999999997E-2</v>
      </c>
      <c r="F5" s="4">
        <f>B5*0.38*0.45*1000/12</f>
        <v>1.4107499999999999</v>
      </c>
      <c r="G5" s="4">
        <f>D5*0.38*0.45*1000/12</f>
        <v>1.2682499999999999</v>
      </c>
    </row>
    <row r="6" spans="1:7" x14ac:dyDescent="0.25">
      <c r="A6" s="7"/>
      <c r="B6">
        <v>9.2999999999999999E-2</v>
      </c>
      <c r="C6">
        <v>4.1000000000000002E-2</v>
      </c>
      <c r="D6">
        <v>0.105</v>
      </c>
      <c r="E6">
        <v>4.2000000000000003E-2</v>
      </c>
      <c r="F6">
        <f>B6*0.38*0.45*1000/12</f>
        <v>1.32525</v>
      </c>
      <c r="G6">
        <f>D6*0.38*0.45*1000/12</f>
        <v>1.4962499999999999</v>
      </c>
    </row>
    <row r="7" spans="1:7" x14ac:dyDescent="0.25">
      <c r="A7" s="7"/>
      <c r="B7" s="3">
        <v>9.9000000000000005E-2</v>
      </c>
      <c r="C7" s="3">
        <v>4.2999999999999997E-2</v>
      </c>
      <c r="D7" s="3">
        <v>0.14099999999999999</v>
      </c>
      <c r="E7" s="3">
        <v>8.4000000000000005E-2</v>
      </c>
      <c r="F7" s="3">
        <f>B7*0.38*0.45*1000/12</f>
        <v>1.4107499999999999</v>
      </c>
      <c r="G7" s="3">
        <f>D7*0.38*0.45*1000/12</f>
        <v>2.0092499999999998</v>
      </c>
    </row>
    <row r="8" spans="1:7" x14ac:dyDescent="0.25">
      <c r="A8" s="7">
        <v>162</v>
      </c>
      <c r="B8" s="4">
        <v>0.153</v>
      </c>
      <c r="C8" s="4">
        <v>8.7999999999999995E-2</v>
      </c>
      <c r="D8" s="4">
        <v>0.109</v>
      </c>
      <c r="E8" s="4">
        <v>6.5000000000000002E-2</v>
      </c>
      <c r="F8" s="4">
        <f>B8*0.38*0.45*1000/12</f>
        <v>2.18025</v>
      </c>
      <c r="G8" s="4">
        <f>D8*0.38*0.45*1000/12</f>
        <v>1.55325</v>
      </c>
    </row>
    <row r="9" spans="1:7" x14ac:dyDescent="0.25">
      <c r="A9" s="7"/>
      <c r="B9">
        <v>0.11</v>
      </c>
      <c r="C9">
        <v>5.8000000000000003E-2</v>
      </c>
      <c r="D9">
        <v>0.11700000000000001</v>
      </c>
      <c r="E9">
        <v>5.6000000000000001E-2</v>
      </c>
      <c r="F9">
        <f>B9*0.38*0.45*1000/12</f>
        <v>1.5675000000000001</v>
      </c>
      <c r="G9">
        <f>D9*0.38*0.45*1000/12</f>
        <v>1.6672500000000003</v>
      </c>
    </row>
    <row r="10" spans="1:7" x14ac:dyDescent="0.25">
      <c r="A10" s="7"/>
      <c r="B10" s="3">
        <v>0.11</v>
      </c>
      <c r="C10" s="3">
        <v>5.6000000000000001E-2</v>
      </c>
      <c r="D10" s="3">
        <v>0.10299999999999999</v>
      </c>
      <c r="E10" s="3">
        <v>4.9000000000000002E-2</v>
      </c>
      <c r="F10" s="3">
        <f>B10*0.38*0.45*1000/12</f>
        <v>1.5675000000000001</v>
      </c>
      <c r="G10" s="3">
        <f>D10*0.38*0.45*1000/12</f>
        <v>1.4677499999999999</v>
      </c>
    </row>
    <row r="11" spans="1:7" x14ac:dyDescent="0.25">
      <c r="A11" s="5">
        <v>258</v>
      </c>
      <c r="B11" s="4">
        <v>0.34599999999999997</v>
      </c>
      <c r="C11" s="4">
        <v>0.254</v>
      </c>
      <c r="D11" s="4">
        <v>8.6999999999999994E-2</v>
      </c>
      <c r="E11" s="4">
        <v>5.2999999999999999E-2</v>
      </c>
      <c r="F11" s="4">
        <f>B11*0.38*0.45*1000/12</f>
        <v>4.9304999999999994</v>
      </c>
      <c r="G11" s="4">
        <f>D11*0.38*0.45*1000/12</f>
        <v>1.2397499999999999</v>
      </c>
    </row>
    <row r="12" spans="1:7" x14ac:dyDescent="0.25">
      <c r="A12" s="5"/>
      <c r="B12">
        <v>0.27900000000000003</v>
      </c>
      <c r="C12">
        <v>0.20200000000000001</v>
      </c>
      <c r="D12">
        <v>0.11899999999999999</v>
      </c>
      <c r="E12">
        <v>5.6000000000000001E-2</v>
      </c>
      <c r="F12">
        <f>B12*0.38*0.45*1000/12</f>
        <v>3.975750000000001</v>
      </c>
      <c r="G12">
        <f>D12*0.38*0.45*1000/12</f>
        <v>1.6957500000000001</v>
      </c>
    </row>
    <row r="13" spans="1:7" x14ac:dyDescent="0.25">
      <c r="A13" s="5"/>
      <c r="B13" s="3">
        <v>0.33100000000000002</v>
      </c>
      <c r="C13" s="3">
        <v>0.245</v>
      </c>
      <c r="D13" s="3">
        <v>0.10100000000000001</v>
      </c>
      <c r="E13" s="3">
        <v>4.7E-2</v>
      </c>
      <c r="F13" s="3">
        <f>B13*0.38*0.45*1000/12</f>
        <v>4.7167500000000002</v>
      </c>
      <c r="G13" s="3">
        <f>D13*0.38*0.45*1000/12</f>
        <v>1.4392500000000001</v>
      </c>
    </row>
    <row r="14" spans="1:7" x14ac:dyDescent="0.25">
      <c r="A14" s="5">
        <v>306</v>
      </c>
      <c r="B14" s="4">
        <v>0.36299999999999999</v>
      </c>
      <c r="C14" s="4">
        <v>0.26900000000000002</v>
      </c>
      <c r="D14" s="4">
        <v>0.104</v>
      </c>
      <c r="E14" s="4">
        <v>0.05</v>
      </c>
      <c r="F14" s="4">
        <f>B14*0.38*0.45*1000/12</f>
        <v>5.1727499999999997</v>
      </c>
      <c r="G14" s="4">
        <f>D14*0.38*0.45*1000/12</f>
        <v>1.4820000000000002</v>
      </c>
    </row>
    <row r="15" spans="1:7" x14ac:dyDescent="0.25">
      <c r="A15" s="5"/>
      <c r="B15">
        <v>0.35199999999999998</v>
      </c>
      <c r="C15">
        <v>0.26200000000000001</v>
      </c>
      <c r="D15">
        <v>0.109</v>
      </c>
      <c r="E15">
        <v>4.7E-2</v>
      </c>
      <c r="F15">
        <f>B15*0.38*0.45*1000/12</f>
        <v>5.0159999999999991</v>
      </c>
      <c r="G15">
        <f>D15*0.38*0.45*1000/12</f>
        <v>1.55325</v>
      </c>
    </row>
    <row r="16" spans="1:7" x14ac:dyDescent="0.25">
      <c r="A16" s="5"/>
      <c r="B16" s="3">
        <v>0.41199999999999998</v>
      </c>
      <c r="C16" s="3">
        <v>0.315</v>
      </c>
      <c r="D16" s="3">
        <v>8.2000000000000003E-2</v>
      </c>
      <c r="E16" s="3">
        <v>2.8000000000000001E-2</v>
      </c>
      <c r="F16" s="3">
        <f>B16*0.38*0.45*1000/12</f>
        <v>5.8709999999999996</v>
      </c>
      <c r="G16" s="3">
        <f>D16*0.38*0.45*1000/12</f>
        <v>1.1685000000000001</v>
      </c>
    </row>
    <row r="17" spans="1:7" x14ac:dyDescent="0.25">
      <c r="A17" s="5">
        <v>354</v>
      </c>
      <c r="B17" s="4">
        <v>0.36299999999999999</v>
      </c>
      <c r="C17" s="4">
        <v>0.26900000000000002</v>
      </c>
      <c r="D17" s="4">
        <v>0.112</v>
      </c>
      <c r="E17" s="4">
        <v>0.06</v>
      </c>
      <c r="F17" s="4">
        <f>B17*0.38*0.45*1000/12</f>
        <v>5.1727499999999997</v>
      </c>
      <c r="G17" s="4">
        <f>D17*0.38*0.45*1000/12</f>
        <v>1.5960000000000001</v>
      </c>
    </row>
    <row r="18" spans="1:7" x14ac:dyDescent="0.25">
      <c r="A18" s="5"/>
      <c r="B18">
        <v>0.34100000000000003</v>
      </c>
      <c r="C18">
        <v>0.255</v>
      </c>
      <c r="D18">
        <v>0.11</v>
      </c>
      <c r="E18">
        <v>4.8000000000000001E-2</v>
      </c>
      <c r="F18">
        <f>B18*0.38*0.45*1000/12</f>
        <v>4.8592500000000003</v>
      </c>
      <c r="G18">
        <f>D18*0.38*0.45*1000/12</f>
        <v>1.5675000000000001</v>
      </c>
    </row>
    <row r="19" spans="1:7" x14ac:dyDescent="0.25">
      <c r="A19" s="5"/>
      <c r="B19" s="3">
        <v>0.38400000000000001</v>
      </c>
      <c r="C19" s="3">
        <v>0.28699999999999998</v>
      </c>
      <c r="D19" s="3">
        <v>9.9000000000000005E-2</v>
      </c>
      <c r="E19" s="3">
        <v>4.2999999999999997E-2</v>
      </c>
      <c r="F19" s="3">
        <f>B19*0.38*0.45*1000/12</f>
        <v>5.4720000000000004</v>
      </c>
      <c r="G19" s="3">
        <f>D19*0.38*0.45*1000/12</f>
        <v>1.4107499999999999</v>
      </c>
    </row>
    <row r="20" spans="1:7" x14ac:dyDescent="0.25">
      <c r="A20" s="5">
        <v>523</v>
      </c>
      <c r="B20" s="4">
        <v>0.47799999999999998</v>
      </c>
      <c r="C20" s="4">
        <v>0.371</v>
      </c>
      <c r="D20" s="4">
        <v>8.2000000000000003E-2</v>
      </c>
      <c r="E20" s="4">
        <v>0.03</v>
      </c>
      <c r="F20" s="4">
        <f>B20*0.38*0.45*1000/12</f>
        <v>6.8114999999999997</v>
      </c>
      <c r="G20" s="4">
        <f>D20*0.38*0.45*1000/12</f>
        <v>1.1685000000000001</v>
      </c>
    </row>
    <row r="21" spans="1:7" x14ac:dyDescent="0.25">
      <c r="A21" s="5"/>
      <c r="B21">
        <v>0.33900000000000002</v>
      </c>
      <c r="C21">
        <v>0.25</v>
      </c>
      <c r="D21">
        <v>0.109</v>
      </c>
      <c r="E21">
        <v>4.5999999999999999E-2</v>
      </c>
      <c r="F21">
        <f>B21*0.38*0.45*1000/12</f>
        <v>4.830750000000001</v>
      </c>
      <c r="G21">
        <f>D21*0.38*0.45*1000/12</f>
        <v>1.55325</v>
      </c>
    </row>
    <row r="22" spans="1:7" x14ac:dyDescent="0.25">
      <c r="A22" s="5"/>
      <c r="B22" s="3">
        <v>0.376</v>
      </c>
      <c r="C22" s="3">
        <v>0.28100000000000003</v>
      </c>
      <c r="D22" s="3">
        <v>8.5999999999999993E-2</v>
      </c>
      <c r="E22" s="3">
        <v>3.4000000000000002E-2</v>
      </c>
      <c r="F22" s="3">
        <f>B22*0.38*0.45*1000/12</f>
        <v>5.3580000000000005</v>
      </c>
      <c r="G22" s="3">
        <f>D22*0.38*0.45*1000/12</f>
        <v>1.2255</v>
      </c>
    </row>
    <row r="23" spans="1:7" x14ac:dyDescent="0.25">
      <c r="A23" s="6">
        <v>690</v>
      </c>
      <c r="B23">
        <v>0.245</v>
      </c>
      <c r="C23">
        <v>0.16800000000000001</v>
      </c>
      <c r="D23">
        <v>7.1999999999999995E-2</v>
      </c>
      <c r="E23">
        <v>2.4E-2</v>
      </c>
      <c r="F23">
        <f>B23*0.38*0.45*1000/12</f>
        <v>3.4912500000000004</v>
      </c>
      <c r="G23">
        <f>D23*0.38*0.45*1000/12</f>
        <v>1.026</v>
      </c>
    </row>
    <row r="24" spans="1:7" x14ac:dyDescent="0.25">
      <c r="A24" s="6"/>
      <c r="B24">
        <v>0.20699999999999999</v>
      </c>
      <c r="C24">
        <v>0.13900000000000001</v>
      </c>
      <c r="F24">
        <f>B24*0.38*0.45*1000/12</f>
        <v>2.9497499999999999</v>
      </c>
      <c r="G24">
        <f>D24*0.38*0.45*1000/12</f>
        <v>0</v>
      </c>
    </row>
    <row r="25" spans="1:7" x14ac:dyDescent="0.25">
      <c r="A25" s="6"/>
      <c r="B25">
        <v>0.27400000000000002</v>
      </c>
      <c r="C25">
        <v>0.193</v>
      </c>
      <c r="D25">
        <v>7.3999999999999996E-2</v>
      </c>
      <c r="E25">
        <v>2.5999999999999999E-2</v>
      </c>
      <c r="F25">
        <f>B25*0.38*0.45*1000/12</f>
        <v>3.9045000000000001</v>
      </c>
      <c r="G25">
        <f>D25*0.38*0.45*1000/12</f>
        <v>1.0545</v>
      </c>
    </row>
    <row r="51" spans="1:1" x14ac:dyDescent="0.25">
      <c r="A51" t="s">
        <v>7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opLeftCell="A19" zoomScaleNormal="100" workbookViewId="0">
      <selection activeCell="K36" sqref="K36"/>
    </sheetView>
  </sheetViews>
  <sheetFormatPr baseColWidth="10" defaultColWidth="10.5703125" defaultRowHeight="15" x14ac:dyDescent="0.25"/>
  <cols>
    <col min="2" max="2" width="16.140625" customWidth="1"/>
    <col min="3" max="3" width="15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7">
        <v>0</v>
      </c>
      <c r="B2">
        <v>0.11</v>
      </c>
      <c r="C2">
        <v>5.8000000000000003E-2</v>
      </c>
      <c r="D2">
        <v>0.13900000000000001</v>
      </c>
      <c r="E2">
        <v>7.9000000000000001E-2</v>
      </c>
      <c r="F2" s="4">
        <f t="shared" ref="F2:F37" si="0">B2*0.38*0.45*1000/12</f>
        <v>1.5675000000000001</v>
      </c>
      <c r="G2" s="4">
        <f t="shared" ref="G2:G37" si="1">D2*0.38*0.45*1000/12</f>
        <v>1.9807500000000002</v>
      </c>
    </row>
    <row r="3" spans="1:7" x14ac:dyDescent="0.25">
      <c r="A3" s="7"/>
      <c r="B3">
        <v>0.156</v>
      </c>
      <c r="C3">
        <v>0.13700000000000001</v>
      </c>
      <c r="D3">
        <v>0.16800000000000001</v>
      </c>
      <c r="E3">
        <v>0.108</v>
      </c>
      <c r="F3">
        <f t="shared" si="0"/>
        <v>2.2230000000000003</v>
      </c>
      <c r="G3">
        <f t="shared" si="1"/>
        <v>2.3940000000000006</v>
      </c>
    </row>
    <row r="4" spans="1:7" x14ac:dyDescent="0.25">
      <c r="A4" s="7"/>
      <c r="B4" s="3">
        <v>0.14899999999999999</v>
      </c>
      <c r="C4" s="3">
        <v>0.21</v>
      </c>
      <c r="D4" s="3">
        <v>0.10199999999999999</v>
      </c>
      <c r="E4" s="3">
        <v>5.3999999999999999E-2</v>
      </c>
      <c r="F4" s="3">
        <f t="shared" si="0"/>
        <v>2.1232500000000001</v>
      </c>
      <c r="G4" s="3">
        <f t="shared" si="1"/>
        <v>1.4535</v>
      </c>
    </row>
    <row r="5" spans="1:7" x14ac:dyDescent="0.25">
      <c r="A5" s="7">
        <v>90</v>
      </c>
      <c r="B5">
        <v>8.2000000000000003E-2</v>
      </c>
      <c r="C5">
        <v>3.3000000000000002E-2</v>
      </c>
      <c r="D5">
        <v>0.10299999999999999</v>
      </c>
      <c r="E5">
        <v>6.3E-2</v>
      </c>
      <c r="F5" s="4">
        <f t="shared" si="0"/>
        <v>1.1685000000000001</v>
      </c>
      <c r="G5" s="4">
        <f t="shared" si="1"/>
        <v>1.4677499999999999</v>
      </c>
    </row>
    <row r="6" spans="1:7" x14ac:dyDescent="0.25">
      <c r="A6" s="7"/>
      <c r="B6">
        <v>0.20699999999999999</v>
      </c>
      <c r="C6">
        <v>0.14299999999999999</v>
      </c>
      <c r="D6">
        <v>0.13900000000000001</v>
      </c>
      <c r="E6">
        <v>9.1999999999999998E-2</v>
      </c>
      <c r="F6">
        <f t="shared" si="0"/>
        <v>2.9497499999999999</v>
      </c>
      <c r="G6">
        <f t="shared" si="1"/>
        <v>1.9807500000000002</v>
      </c>
    </row>
    <row r="7" spans="1:7" x14ac:dyDescent="0.25">
      <c r="A7" s="7"/>
      <c r="B7" s="3">
        <v>0.1</v>
      </c>
      <c r="C7" s="3">
        <v>5.1999999999999998E-2</v>
      </c>
      <c r="D7" s="3">
        <v>0.111</v>
      </c>
      <c r="E7" s="3">
        <v>6.5000000000000002E-2</v>
      </c>
      <c r="F7" s="3">
        <f t="shared" si="0"/>
        <v>1.4250000000000005</v>
      </c>
      <c r="G7" s="3">
        <f t="shared" si="1"/>
        <v>1.5817500000000002</v>
      </c>
    </row>
    <row r="8" spans="1:7" x14ac:dyDescent="0.25">
      <c r="A8" s="7">
        <v>162</v>
      </c>
      <c r="B8">
        <v>0.11899999999999999</v>
      </c>
      <c r="C8">
        <v>7.0000000000000007E-2</v>
      </c>
      <c r="D8">
        <v>9.4E-2</v>
      </c>
      <c r="E8">
        <v>4.2999999999999997E-2</v>
      </c>
      <c r="F8" s="4">
        <f t="shared" si="0"/>
        <v>1.6957500000000001</v>
      </c>
      <c r="G8" s="4">
        <f t="shared" si="1"/>
        <v>1.3395000000000001</v>
      </c>
    </row>
    <row r="9" spans="1:7" x14ac:dyDescent="0.25">
      <c r="A9" s="7"/>
      <c r="B9">
        <v>0.14599999999999999</v>
      </c>
      <c r="C9">
        <v>9.4E-2</v>
      </c>
      <c r="D9">
        <v>7.4999999999999997E-2</v>
      </c>
      <c r="E9">
        <v>2.5000000000000001E-2</v>
      </c>
      <c r="F9">
        <f t="shared" si="0"/>
        <v>2.0804999999999998</v>
      </c>
      <c r="G9">
        <f t="shared" si="1"/>
        <v>1.0687499999999999</v>
      </c>
    </row>
    <row r="10" spans="1:7" x14ac:dyDescent="0.25">
      <c r="A10" s="7"/>
      <c r="B10" s="3">
        <v>0.153</v>
      </c>
      <c r="C10" s="3">
        <v>9.1999999999999998E-2</v>
      </c>
      <c r="D10" s="3">
        <v>0.104</v>
      </c>
      <c r="E10" s="3">
        <v>5.6000000000000001E-2</v>
      </c>
      <c r="F10" s="3">
        <f t="shared" si="0"/>
        <v>2.18025</v>
      </c>
      <c r="G10" s="3">
        <f t="shared" si="1"/>
        <v>1.4820000000000002</v>
      </c>
    </row>
    <row r="11" spans="1:7" x14ac:dyDescent="0.25">
      <c r="A11" s="5">
        <v>258</v>
      </c>
      <c r="B11">
        <v>0.182</v>
      </c>
      <c r="C11">
        <v>0.11600000000000001</v>
      </c>
      <c r="D11">
        <v>8.8999999999999996E-2</v>
      </c>
      <c r="E11">
        <v>3.5999999999999997E-2</v>
      </c>
      <c r="F11" s="4">
        <f t="shared" si="0"/>
        <v>2.5935000000000001</v>
      </c>
      <c r="G11" s="4">
        <f t="shared" si="1"/>
        <v>1.2682499999999999</v>
      </c>
    </row>
    <row r="12" spans="1:7" x14ac:dyDescent="0.25">
      <c r="A12" s="5"/>
      <c r="B12">
        <v>0.89700000000000002</v>
      </c>
      <c r="C12">
        <v>0.748</v>
      </c>
      <c r="D12">
        <v>7.1999999999999995E-2</v>
      </c>
      <c r="E12">
        <v>2.4E-2</v>
      </c>
      <c r="F12">
        <f t="shared" si="0"/>
        <v>12.782249999999999</v>
      </c>
      <c r="G12">
        <f t="shared" si="1"/>
        <v>1.026</v>
      </c>
    </row>
    <row r="13" spans="1:7" x14ac:dyDescent="0.25">
      <c r="A13" s="5"/>
      <c r="B13" s="3">
        <v>0.90900000000000003</v>
      </c>
      <c r="C13" s="3">
        <v>0.75700000000000001</v>
      </c>
      <c r="D13" s="3">
        <v>8.1000000000000003E-2</v>
      </c>
      <c r="E13" s="3">
        <v>3.3000000000000002E-2</v>
      </c>
      <c r="F13" s="3">
        <f t="shared" si="0"/>
        <v>12.953249999999999</v>
      </c>
      <c r="G13" s="3">
        <f t="shared" si="1"/>
        <v>1.15425</v>
      </c>
    </row>
    <row r="14" spans="1:7" x14ac:dyDescent="0.25">
      <c r="A14" s="5">
        <v>306</v>
      </c>
      <c r="B14">
        <v>0.46800000000000003</v>
      </c>
      <c r="C14">
        <v>0.36599999999999999</v>
      </c>
      <c r="D14">
        <v>0.1</v>
      </c>
      <c r="E14">
        <v>4.8000000000000001E-2</v>
      </c>
      <c r="F14" s="4">
        <f t="shared" si="0"/>
        <v>6.6690000000000014</v>
      </c>
      <c r="G14" s="4">
        <f t="shared" si="1"/>
        <v>1.4250000000000005</v>
      </c>
    </row>
    <row r="15" spans="1:7" x14ac:dyDescent="0.25">
      <c r="A15" s="5"/>
      <c r="B15">
        <v>0.85799999999999998</v>
      </c>
      <c r="C15">
        <v>0.71799999999999997</v>
      </c>
      <c r="D15">
        <v>7.4999999999999997E-2</v>
      </c>
      <c r="E15">
        <v>2.7E-2</v>
      </c>
      <c r="F15">
        <f t="shared" si="0"/>
        <v>12.226500000000001</v>
      </c>
      <c r="G15">
        <f t="shared" si="1"/>
        <v>1.0687499999999999</v>
      </c>
    </row>
    <row r="16" spans="1:7" x14ac:dyDescent="0.25">
      <c r="A16" s="5"/>
      <c r="B16" s="3">
        <v>0.64</v>
      </c>
      <c r="C16" s="3">
        <v>0.51100000000000001</v>
      </c>
      <c r="D16" s="3">
        <v>8.4000000000000005E-2</v>
      </c>
      <c r="E16" s="3">
        <v>3.5999999999999997E-2</v>
      </c>
      <c r="F16" s="3">
        <f t="shared" si="0"/>
        <v>9.1199999999999992</v>
      </c>
      <c r="G16" s="3">
        <f t="shared" si="1"/>
        <v>1.1970000000000003</v>
      </c>
    </row>
    <row r="17" spans="1:7" x14ac:dyDescent="0.25">
      <c r="A17" s="5">
        <v>354</v>
      </c>
      <c r="B17">
        <v>0.53200000000000003</v>
      </c>
      <c r="C17">
        <v>0.42299999999999999</v>
      </c>
      <c r="D17">
        <v>0.13400000000000001</v>
      </c>
      <c r="E17">
        <v>7.2999999999999995E-2</v>
      </c>
      <c r="F17" s="4">
        <f t="shared" si="0"/>
        <v>7.5810000000000004</v>
      </c>
      <c r="G17" s="4">
        <f t="shared" si="1"/>
        <v>1.9095000000000004</v>
      </c>
    </row>
    <row r="18" spans="1:7" x14ac:dyDescent="0.25">
      <c r="A18" s="5"/>
      <c r="B18">
        <v>0.75700000000000001</v>
      </c>
      <c r="C18">
        <v>0.621</v>
      </c>
      <c r="D18">
        <v>0.09</v>
      </c>
      <c r="E18">
        <v>4.2000000000000003E-2</v>
      </c>
      <c r="F18">
        <f t="shared" si="0"/>
        <v>10.78725</v>
      </c>
      <c r="G18">
        <f t="shared" si="1"/>
        <v>1.2825</v>
      </c>
    </row>
    <row r="19" spans="1:7" x14ac:dyDescent="0.25">
      <c r="A19" s="5"/>
      <c r="B19" s="3">
        <v>0.44500000000000001</v>
      </c>
      <c r="C19" s="3">
        <v>0.34200000000000003</v>
      </c>
      <c r="D19" s="3">
        <v>0.10299999999999999</v>
      </c>
      <c r="E19" s="3">
        <v>5.8999999999999997E-2</v>
      </c>
      <c r="F19" s="3">
        <f t="shared" si="0"/>
        <v>6.3412499999999996</v>
      </c>
      <c r="G19" s="3">
        <f t="shared" si="1"/>
        <v>1.4677499999999999</v>
      </c>
    </row>
    <row r="20" spans="1:7" x14ac:dyDescent="0.25">
      <c r="A20" s="5">
        <v>523</v>
      </c>
      <c r="B20">
        <v>0.22700000000000001</v>
      </c>
      <c r="C20">
        <v>0.155</v>
      </c>
      <c r="D20">
        <v>0.217</v>
      </c>
      <c r="E20">
        <v>0.14299999999999999</v>
      </c>
      <c r="F20" s="4">
        <f t="shared" si="0"/>
        <v>3.2347500000000005</v>
      </c>
      <c r="G20" s="4">
        <f t="shared" si="1"/>
        <v>3.0922499999999999</v>
      </c>
    </row>
    <row r="21" spans="1:7" x14ac:dyDescent="0.25">
      <c r="A21" s="5"/>
      <c r="B21">
        <v>0.45100000000000001</v>
      </c>
      <c r="C21">
        <v>0.35</v>
      </c>
      <c r="D21">
        <v>0.19500000000000001</v>
      </c>
      <c r="E21">
        <v>0.126</v>
      </c>
      <c r="F21">
        <f t="shared" si="0"/>
        <v>6.4267500000000011</v>
      </c>
      <c r="G21">
        <f t="shared" si="1"/>
        <v>2.7787500000000001</v>
      </c>
    </row>
    <row r="22" spans="1:7" x14ac:dyDescent="0.25">
      <c r="A22" s="5"/>
      <c r="B22" s="3">
        <v>0.33800000000000002</v>
      </c>
      <c r="C22" s="3">
        <v>0.23699999999999999</v>
      </c>
      <c r="D22" s="3">
        <v>0.191</v>
      </c>
      <c r="E22" s="3">
        <v>0.124</v>
      </c>
      <c r="F22" s="3">
        <f t="shared" si="0"/>
        <v>4.8165000000000004</v>
      </c>
      <c r="G22" s="3">
        <f t="shared" si="1"/>
        <v>2.7217500000000001</v>
      </c>
    </row>
    <row r="23" spans="1:7" x14ac:dyDescent="0.25">
      <c r="A23" s="5">
        <v>691</v>
      </c>
      <c r="B23">
        <v>0.193</v>
      </c>
      <c r="C23">
        <v>0.122</v>
      </c>
      <c r="D23">
        <v>0.68700000000000006</v>
      </c>
      <c r="E23">
        <v>0.55400000000000005</v>
      </c>
      <c r="F23" s="4">
        <f t="shared" si="0"/>
        <v>2.7502500000000007</v>
      </c>
      <c r="G23" s="4">
        <f t="shared" si="1"/>
        <v>9.7897500000000015</v>
      </c>
    </row>
    <row r="24" spans="1:7" x14ac:dyDescent="0.25">
      <c r="A24" s="5"/>
      <c r="B24">
        <v>0.23100000000000001</v>
      </c>
      <c r="C24">
        <v>0.156</v>
      </c>
      <c r="D24">
        <v>0.624</v>
      </c>
      <c r="E24">
        <v>0.499</v>
      </c>
      <c r="F24">
        <f t="shared" si="0"/>
        <v>3.2917500000000004</v>
      </c>
      <c r="G24">
        <f t="shared" si="1"/>
        <v>8.8920000000000012</v>
      </c>
    </row>
    <row r="25" spans="1:7" x14ac:dyDescent="0.25">
      <c r="A25" s="5"/>
      <c r="B25" s="3">
        <v>0.28299999999999997</v>
      </c>
      <c r="C25" s="3">
        <v>0.19900000000000001</v>
      </c>
      <c r="D25" s="3">
        <v>0.44700000000000001</v>
      </c>
      <c r="E25" s="3">
        <v>0.34599999999999997</v>
      </c>
      <c r="F25" s="3">
        <f t="shared" si="0"/>
        <v>4.0327500000000001</v>
      </c>
      <c r="G25" s="3">
        <f t="shared" si="1"/>
        <v>6.3697500000000007</v>
      </c>
    </row>
    <row r="26" spans="1:7" x14ac:dyDescent="0.25">
      <c r="A26" s="5">
        <v>861</v>
      </c>
      <c r="B26">
        <v>0.185</v>
      </c>
      <c r="C26">
        <v>0.11700000000000001</v>
      </c>
      <c r="D26">
        <v>0.41099999999999998</v>
      </c>
      <c r="E26">
        <v>0.312</v>
      </c>
      <c r="F26" s="4">
        <f t="shared" si="0"/>
        <v>2.6362500000000004</v>
      </c>
      <c r="G26" s="4">
        <f t="shared" si="1"/>
        <v>5.856749999999999</v>
      </c>
    </row>
    <row r="27" spans="1:7" x14ac:dyDescent="0.25">
      <c r="A27" s="5"/>
      <c r="B27">
        <v>0.253</v>
      </c>
      <c r="C27">
        <v>0.17499999999999999</v>
      </c>
      <c r="D27">
        <v>0.47899999999999998</v>
      </c>
      <c r="E27">
        <v>0.21299999999999999</v>
      </c>
      <c r="F27">
        <f t="shared" si="0"/>
        <v>3.6052500000000003</v>
      </c>
      <c r="G27">
        <f t="shared" si="1"/>
        <v>6.8257499999999993</v>
      </c>
    </row>
    <row r="28" spans="1:7" x14ac:dyDescent="0.25">
      <c r="A28" s="5"/>
      <c r="B28" s="3">
        <v>0.22700000000000001</v>
      </c>
      <c r="C28" s="3">
        <v>0.14899999999999999</v>
      </c>
      <c r="D28" s="3">
        <v>0.74399999999999999</v>
      </c>
      <c r="E28" s="3">
        <v>0.61699999999999999</v>
      </c>
      <c r="F28" s="3">
        <f t="shared" si="0"/>
        <v>3.2347500000000005</v>
      </c>
      <c r="G28" s="3">
        <f t="shared" si="1"/>
        <v>10.602</v>
      </c>
    </row>
    <row r="29" spans="1:7" x14ac:dyDescent="0.25">
      <c r="A29" s="5">
        <v>956</v>
      </c>
      <c r="B29">
        <v>0.19500000000000001</v>
      </c>
      <c r="C29">
        <v>9.0999999999999998E-2</v>
      </c>
      <c r="D29">
        <v>0.312</v>
      </c>
      <c r="E29">
        <v>0.221</v>
      </c>
      <c r="F29" s="4">
        <f t="shared" si="0"/>
        <v>2.7787500000000001</v>
      </c>
      <c r="G29" s="4">
        <f t="shared" si="1"/>
        <v>4.4460000000000006</v>
      </c>
    </row>
    <row r="30" spans="1:7" x14ac:dyDescent="0.25">
      <c r="A30" s="5"/>
      <c r="B30">
        <v>0.28999999999999998</v>
      </c>
      <c r="C30">
        <v>0.17399999999999999</v>
      </c>
      <c r="D30">
        <v>0.309</v>
      </c>
      <c r="E30">
        <v>0.223</v>
      </c>
      <c r="F30">
        <f t="shared" si="0"/>
        <v>4.1324999999999994</v>
      </c>
      <c r="G30">
        <f t="shared" si="1"/>
        <v>4.4032499999999999</v>
      </c>
    </row>
    <row r="31" spans="1:7" x14ac:dyDescent="0.25">
      <c r="A31" s="5"/>
      <c r="B31" s="3">
        <v>0.22900000000000001</v>
      </c>
      <c r="C31" s="3">
        <v>0.125</v>
      </c>
      <c r="D31" s="3">
        <v>0.433</v>
      </c>
      <c r="E31" s="3">
        <v>0.32800000000000001</v>
      </c>
      <c r="F31" s="3">
        <f t="shared" si="0"/>
        <v>3.2632499999999998</v>
      </c>
      <c r="G31" s="3">
        <f t="shared" si="1"/>
        <v>6.1702499999999993</v>
      </c>
    </row>
    <row r="32" spans="1:7" x14ac:dyDescent="0.25">
      <c r="A32" s="6">
        <v>1102</v>
      </c>
      <c r="B32">
        <v>0.19700000000000001</v>
      </c>
      <c r="C32">
        <v>0.122</v>
      </c>
      <c r="D32">
        <v>0.34</v>
      </c>
      <c r="E32">
        <v>0.25900000000000001</v>
      </c>
      <c r="F32">
        <f t="shared" si="0"/>
        <v>2.8072500000000011</v>
      </c>
      <c r="G32">
        <f t="shared" si="1"/>
        <v>4.8450000000000006</v>
      </c>
    </row>
    <row r="33" spans="1:7" x14ac:dyDescent="0.25">
      <c r="A33" s="6"/>
      <c r="B33">
        <v>0.23200000000000001</v>
      </c>
      <c r="C33">
        <v>0.153</v>
      </c>
      <c r="D33">
        <v>0.32700000000000001</v>
      </c>
      <c r="E33">
        <v>0.23799999999999999</v>
      </c>
      <c r="F33">
        <f t="shared" si="0"/>
        <v>3.3059999999999996</v>
      </c>
      <c r="G33">
        <f t="shared" si="1"/>
        <v>4.6597500000000007</v>
      </c>
    </row>
    <row r="34" spans="1:7" x14ac:dyDescent="0.25">
      <c r="A34" s="6"/>
      <c r="B34">
        <v>0.23200000000000001</v>
      </c>
      <c r="C34">
        <v>0.153</v>
      </c>
      <c r="D34">
        <v>0.33100000000000002</v>
      </c>
      <c r="E34">
        <v>0.23899999999999999</v>
      </c>
      <c r="F34">
        <f t="shared" si="0"/>
        <v>3.3059999999999996</v>
      </c>
      <c r="G34">
        <f t="shared" si="1"/>
        <v>4.7167500000000002</v>
      </c>
    </row>
    <row r="35" spans="1:7" x14ac:dyDescent="0.25">
      <c r="A35" s="5">
        <v>1270</v>
      </c>
      <c r="B35" s="4">
        <v>0.19800000000000001</v>
      </c>
      <c r="C35" s="4">
        <v>0.125</v>
      </c>
      <c r="D35" s="4">
        <v>0.30199999999999999</v>
      </c>
      <c r="E35" s="4">
        <v>0.27600000000000002</v>
      </c>
      <c r="F35" s="4">
        <f t="shared" si="0"/>
        <v>2.8214999999999999</v>
      </c>
      <c r="G35" s="4">
        <f t="shared" si="1"/>
        <v>4.3035000000000005</v>
      </c>
    </row>
    <row r="36" spans="1:7" x14ac:dyDescent="0.25">
      <c r="A36" s="5"/>
      <c r="B36">
        <v>0.217</v>
      </c>
      <c r="C36">
        <v>0.14099999999999999</v>
      </c>
      <c r="D36">
        <v>0.30499999999999999</v>
      </c>
      <c r="E36">
        <v>0.217</v>
      </c>
      <c r="F36">
        <f t="shared" si="0"/>
        <v>3.0922499999999999</v>
      </c>
      <c r="G36">
        <f t="shared" si="1"/>
        <v>4.3462500000000004</v>
      </c>
    </row>
    <row r="37" spans="1:7" x14ac:dyDescent="0.25">
      <c r="A37" s="5"/>
      <c r="B37" s="3">
        <v>0.221</v>
      </c>
      <c r="C37" s="3">
        <v>0.14699999999999999</v>
      </c>
      <c r="D37" s="3">
        <v>0.312</v>
      </c>
      <c r="E37" s="3">
        <v>0.22600000000000001</v>
      </c>
      <c r="F37" s="3">
        <f t="shared" si="0"/>
        <v>3.1492499999999999</v>
      </c>
      <c r="G37" s="3">
        <f t="shared" si="1"/>
        <v>4.4460000000000006</v>
      </c>
    </row>
    <row r="51" spans="1:1" x14ac:dyDescent="0.25">
      <c r="A51" t="s">
        <v>8</v>
      </c>
    </row>
  </sheetData>
  <mergeCells count="12">
    <mergeCell ref="A2:A4"/>
    <mergeCell ref="A5:A7"/>
    <mergeCell ref="A8:A10"/>
    <mergeCell ref="A11:A13"/>
    <mergeCell ref="A14:A16"/>
    <mergeCell ref="A32:A34"/>
    <mergeCell ref="A35:A37"/>
    <mergeCell ref="A17:A19"/>
    <mergeCell ref="A20:A22"/>
    <mergeCell ref="A23:A25"/>
    <mergeCell ref="A26:A28"/>
    <mergeCell ref="A29:A31"/>
  </mergeCell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topLeftCell="A13" zoomScaleNormal="100" workbookViewId="0">
      <selection activeCell="J14" sqref="J14"/>
    </sheetView>
  </sheetViews>
  <sheetFormatPr baseColWidth="10" defaultColWidth="10.5703125" defaultRowHeight="15" x14ac:dyDescent="0.25"/>
  <cols>
    <col min="2" max="2" width="14.42578125" customWidth="1"/>
    <col min="3" max="3" width="13.5703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7">
        <v>0</v>
      </c>
      <c r="B2">
        <v>0.13400000000000001</v>
      </c>
      <c r="C2">
        <v>7.6999999999999999E-2</v>
      </c>
      <c r="D2">
        <v>0.14399999999999999</v>
      </c>
      <c r="E2">
        <v>8.4000000000000005E-2</v>
      </c>
      <c r="F2">
        <f>B2*0.38*0.45*1000/12</f>
        <v>1.9095000000000004</v>
      </c>
      <c r="G2">
        <f>D2*0.38*0.45*1000/12</f>
        <v>2.052</v>
      </c>
    </row>
    <row r="3" spans="1:7" x14ac:dyDescent="0.25">
      <c r="A3" s="7"/>
      <c r="B3">
        <v>0.129</v>
      </c>
      <c r="C3">
        <v>7.0999999999999994E-2</v>
      </c>
      <c r="D3">
        <v>0.123</v>
      </c>
      <c r="E3">
        <v>7.0999999999999994E-2</v>
      </c>
      <c r="F3">
        <f>B3*0.38*0.45*1000/12</f>
        <v>1.8382500000000002</v>
      </c>
      <c r="G3">
        <f>D3*0.38*0.45*1000/12</f>
        <v>1.75275</v>
      </c>
    </row>
    <row r="4" spans="1:7" x14ac:dyDescent="0.25">
      <c r="A4" s="7"/>
      <c r="B4" s="3"/>
      <c r="C4" s="3"/>
      <c r="D4" s="3"/>
      <c r="E4" s="3"/>
      <c r="F4" s="3"/>
      <c r="G4" s="3"/>
    </row>
    <row r="5" spans="1:7" x14ac:dyDescent="0.25">
      <c r="A5" s="7">
        <v>96</v>
      </c>
      <c r="B5">
        <v>0.23100000000000001</v>
      </c>
      <c r="C5">
        <v>0.155</v>
      </c>
      <c r="D5">
        <v>1.89E-2</v>
      </c>
      <c r="E5">
        <v>0.123</v>
      </c>
      <c r="F5">
        <f>B5*0.38*0.45*1000/12</f>
        <v>3.2917500000000004</v>
      </c>
      <c r="G5">
        <f>D5*0.38*0.45*1000/12</f>
        <v>0.26932500000000004</v>
      </c>
    </row>
    <row r="6" spans="1:7" x14ac:dyDescent="0.25">
      <c r="A6" s="7"/>
      <c r="B6">
        <v>0.24199999999999999</v>
      </c>
      <c r="C6">
        <v>0.16500000000000001</v>
      </c>
      <c r="D6">
        <v>0.182</v>
      </c>
      <c r="E6">
        <v>0.112</v>
      </c>
      <c r="F6">
        <f>B6*0.38*0.45*1000/12</f>
        <v>3.4485000000000006</v>
      </c>
      <c r="G6">
        <f>D6*0.38*0.45*1000/12</f>
        <v>2.5935000000000001</v>
      </c>
    </row>
    <row r="7" spans="1:7" x14ac:dyDescent="0.25">
      <c r="A7" s="7"/>
      <c r="B7" s="3"/>
      <c r="C7" s="3"/>
      <c r="D7" s="3"/>
      <c r="E7" s="3"/>
      <c r="F7" s="3"/>
      <c r="G7" s="3"/>
    </row>
    <row r="8" spans="1:7" x14ac:dyDescent="0.25">
      <c r="A8" s="7">
        <v>168</v>
      </c>
      <c r="B8">
        <v>0.247</v>
      </c>
      <c r="C8">
        <v>0.17</v>
      </c>
      <c r="D8">
        <v>0.20699999999999999</v>
      </c>
      <c r="E8">
        <v>0.13300000000000001</v>
      </c>
      <c r="F8">
        <f>B8*0.38*0.45*1000/12</f>
        <v>3.5197500000000002</v>
      </c>
      <c r="G8">
        <f>D8*0.38*0.45*1000/12</f>
        <v>2.9497499999999999</v>
      </c>
    </row>
    <row r="9" spans="1:7" x14ac:dyDescent="0.25">
      <c r="A9" s="7"/>
      <c r="B9">
        <v>0.36799999999999999</v>
      </c>
      <c r="C9">
        <v>0.19400000000000001</v>
      </c>
      <c r="D9">
        <v>0.19500000000000001</v>
      </c>
      <c r="E9">
        <v>0.13</v>
      </c>
      <c r="F9">
        <f>B9*0.38*0.45*1000/12</f>
        <v>5.2439999999999998</v>
      </c>
      <c r="G9">
        <f>D9*0.38*0.45*1000/12</f>
        <v>2.7787500000000001</v>
      </c>
    </row>
    <row r="10" spans="1:7" x14ac:dyDescent="0.25">
      <c r="A10" s="7"/>
      <c r="B10" s="3"/>
      <c r="C10" s="3"/>
      <c r="D10" s="3"/>
      <c r="E10" s="3"/>
      <c r="F10" s="3"/>
      <c r="G10" s="3"/>
    </row>
    <row r="11" spans="1:7" x14ac:dyDescent="0.25">
      <c r="A11" s="7">
        <v>264</v>
      </c>
      <c r="B11">
        <v>0.249</v>
      </c>
      <c r="C11">
        <v>0.17299999999999999</v>
      </c>
      <c r="D11">
        <v>0.28599999999999998</v>
      </c>
      <c r="E11">
        <v>0.20799999999999999</v>
      </c>
      <c r="F11">
        <f>B11*0.38*0.45*1000/12</f>
        <v>3.5482499999999999</v>
      </c>
      <c r="G11">
        <f>D11*0.38*0.45*1000/12</f>
        <v>4.0754999999999999</v>
      </c>
    </row>
    <row r="12" spans="1:7" x14ac:dyDescent="0.25">
      <c r="A12" s="7"/>
      <c r="B12">
        <v>0.27500000000000002</v>
      </c>
      <c r="C12">
        <v>0.19900000000000001</v>
      </c>
      <c r="D12">
        <v>0.193</v>
      </c>
      <c r="E12">
        <v>0.129</v>
      </c>
      <c r="F12">
        <f>B12*0.38*0.45*1000/12</f>
        <v>3.9187500000000006</v>
      </c>
      <c r="G12">
        <f>D12*0.38*0.45*1000/12</f>
        <v>2.7502500000000007</v>
      </c>
    </row>
    <row r="13" spans="1:7" x14ac:dyDescent="0.25">
      <c r="A13" s="7"/>
      <c r="B13" s="3"/>
      <c r="C13" s="3"/>
      <c r="D13" s="3"/>
      <c r="E13" s="3"/>
      <c r="F13" s="3"/>
      <c r="G13" s="3"/>
    </row>
    <row r="14" spans="1:7" x14ac:dyDescent="0.25">
      <c r="A14" s="7">
        <v>312</v>
      </c>
      <c r="B14">
        <v>0.26600000000000001</v>
      </c>
      <c r="C14">
        <v>0.186</v>
      </c>
      <c r="D14">
        <v>0.20799999999999999</v>
      </c>
      <c r="E14">
        <v>0.13500000000000001</v>
      </c>
      <c r="F14">
        <f>B14*0.38*0.45*1000/12</f>
        <v>3.7905000000000002</v>
      </c>
      <c r="G14">
        <f>D14*0.38*0.45*1000/12</f>
        <v>2.9640000000000004</v>
      </c>
    </row>
    <row r="15" spans="1:7" x14ac:dyDescent="0.25">
      <c r="A15" s="7"/>
      <c r="B15">
        <v>0.255</v>
      </c>
      <c r="C15">
        <v>0.17799999999999999</v>
      </c>
      <c r="D15">
        <v>0.191</v>
      </c>
      <c r="E15">
        <v>0.123</v>
      </c>
      <c r="F15">
        <f>B15*0.38*0.45*1000/12</f>
        <v>3.6337499999999996</v>
      </c>
      <c r="G15">
        <f>D15*0.38*0.45*1000/12</f>
        <v>2.7217500000000001</v>
      </c>
    </row>
    <row r="16" spans="1:7" x14ac:dyDescent="0.25">
      <c r="A16" s="7"/>
      <c r="B16" s="3"/>
      <c r="C16" s="3"/>
      <c r="D16" s="3"/>
      <c r="E16" s="3"/>
      <c r="F16" s="3"/>
      <c r="G16" s="3"/>
    </row>
    <row r="17" spans="1:7" x14ac:dyDescent="0.25">
      <c r="A17" s="7">
        <v>360</v>
      </c>
      <c r="B17">
        <v>0.249</v>
      </c>
      <c r="C17">
        <v>0.17199999999999999</v>
      </c>
      <c r="D17">
        <v>0.17399999999999999</v>
      </c>
      <c r="E17">
        <v>0.107</v>
      </c>
      <c r="F17">
        <f>B17*0.38*0.45*1000/12</f>
        <v>3.5482499999999999</v>
      </c>
      <c r="G17">
        <f>D17*0.38*0.45*1000/12</f>
        <v>2.4794999999999998</v>
      </c>
    </row>
    <row r="18" spans="1:7" x14ac:dyDescent="0.25">
      <c r="A18" s="7"/>
      <c r="B18">
        <v>0.21299999999999999</v>
      </c>
      <c r="C18">
        <v>0.14299999999999999</v>
      </c>
      <c r="D18">
        <v>0.188</v>
      </c>
      <c r="E18">
        <v>0.122</v>
      </c>
      <c r="F18">
        <f>B18*0.38*0.45*1000/12</f>
        <v>3.0352499999999996</v>
      </c>
      <c r="G18">
        <f>D18*0.38*0.45*1000/12</f>
        <v>2.6790000000000003</v>
      </c>
    </row>
    <row r="19" spans="1:7" x14ac:dyDescent="0.25">
      <c r="A19" s="7"/>
      <c r="B19" s="3"/>
      <c r="C19" s="3"/>
      <c r="D19" s="3"/>
      <c r="E19" s="3"/>
      <c r="F19" s="3"/>
      <c r="G19" s="3"/>
    </row>
    <row r="20" spans="1:7" x14ac:dyDescent="0.25">
      <c r="A20" s="7">
        <v>481</v>
      </c>
      <c r="B20">
        <v>0.23699999999999999</v>
      </c>
      <c r="C20">
        <v>0.16500000000000001</v>
      </c>
      <c r="D20">
        <v>0.157</v>
      </c>
      <c r="E20">
        <v>9.0999999999999998E-2</v>
      </c>
      <c r="F20">
        <f>B20*0.38*0.45*1000/12</f>
        <v>3.3772500000000001</v>
      </c>
      <c r="G20">
        <f>D20*0.38*0.45*1000/12</f>
        <v>2.23725</v>
      </c>
    </row>
    <row r="21" spans="1:7" x14ac:dyDescent="0.25">
      <c r="A21" s="7"/>
      <c r="B21">
        <v>0.20899999999999999</v>
      </c>
      <c r="C21">
        <v>0.13900000000000001</v>
      </c>
      <c r="D21">
        <v>0.17299999999999999</v>
      </c>
      <c r="E21">
        <v>0.11</v>
      </c>
      <c r="F21">
        <f>B21*0.38*0.45*1000/12</f>
        <v>2.9782499999999996</v>
      </c>
      <c r="G21">
        <f>D21*0.38*0.45*1000/12</f>
        <v>2.4652499999999997</v>
      </c>
    </row>
    <row r="22" spans="1:7" x14ac:dyDescent="0.25">
      <c r="A22" s="7"/>
      <c r="B22" s="3"/>
      <c r="C22" s="3"/>
      <c r="D22" s="3"/>
      <c r="E22" s="3"/>
      <c r="F22" s="3"/>
      <c r="G22" s="3"/>
    </row>
    <row r="23" spans="1:7" x14ac:dyDescent="0.25">
      <c r="A23" s="8">
        <v>528</v>
      </c>
      <c r="B23">
        <v>0.221</v>
      </c>
      <c r="C23">
        <v>0.14799999999999999</v>
      </c>
      <c r="D23">
        <v>0.14299999999999999</v>
      </c>
      <c r="E23">
        <v>7.6999999999999999E-2</v>
      </c>
      <c r="F23">
        <f>B23*0.38*0.45*1000/12</f>
        <v>3.1492499999999999</v>
      </c>
      <c r="G23">
        <f>D23*0.38*0.45*1000/12</f>
        <v>2.03775</v>
      </c>
    </row>
    <row r="24" spans="1:7" x14ac:dyDescent="0.25">
      <c r="A24" s="8"/>
      <c r="B24">
        <v>0.22600000000000001</v>
      </c>
      <c r="C24">
        <v>0.152</v>
      </c>
      <c r="D24">
        <v>0.17499999999999999</v>
      </c>
      <c r="E24">
        <v>0.108</v>
      </c>
      <c r="F24">
        <f>B24*0.38*0.45*1000/12</f>
        <v>3.2204999999999999</v>
      </c>
      <c r="G24">
        <f>D21*0.38*0.45*1000/12</f>
        <v>2.4652499999999997</v>
      </c>
    </row>
    <row r="25" spans="1:7" x14ac:dyDescent="0.25">
      <c r="A25" s="8"/>
      <c r="B25" s="3"/>
      <c r="C25" s="3"/>
      <c r="D25" s="3"/>
      <c r="E25" s="3"/>
      <c r="F25" s="3"/>
      <c r="G25" s="3"/>
    </row>
    <row r="26" spans="1:7" x14ac:dyDescent="0.25">
      <c r="A26" s="5">
        <v>695</v>
      </c>
      <c r="B26">
        <v>0.184</v>
      </c>
      <c r="C26">
        <v>0.108</v>
      </c>
      <c r="D26">
        <v>9.5000000000000001E-2</v>
      </c>
      <c r="E26">
        <v>4.2000000000000003E-2</v>
      </c>
      <c r="F26">
        <f>B26*0.38*0.45*1000/12</f>
        <v>2.6219999999999999</v>
      </c>
      <c r="G26">
        <f>D23*0.38*0.45*1000/12</f>
        <v>2.03775</v>
      </c>
    </row>
    <row r="27" spans="1:7" x14ac:dyDescent="0.25">
      <c r="A27" s="5"/>
      <c r="B27">
        <v>0.17599999999999999</v>
      </c>
      <c r="C27">
        <v>0.1</v>
      </c>
      <c r="D27">
        <v>0.58799999999999997</v>
      </c>
      <c r="E27">
        <v>0.46400000000000002</v>
      </c>
      <c r="F27">
        <f>B27*0.38*0.45*1000/12</f>
        <v>2.5079999999999996</v>
      </c>
      <c r="G27">
        <f>D24*0.38*0.45*1000/12</f>
        <v>2.4937499999999999</v>
      </c>
    </row>
    <row r="28" spans="1:7" x14ac:dyDescent="0.25">
      <c r="A28" s="5"/>
      <c r="B28" s="3"/>
      <c r="C28" s="3"/>
      <c r="D28" s="3"/>
      <c r="E28" s="3"/>
      <c r="F28" s="3"/>
      <c r="G28" s="3"/>
    </row>
    <row r="51" spans="1:1" x14ac:dyDescent="0.25">
      <c r="A51" t="s">
        <v>9</v>
      </c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zoomScaleNormal="100" workbookViewId="0">
      <selection activeCell="D1" sqref="D1"/>
    </sheetView>
  </sheetViews>
  <sheetFormatPr baseColWidth="10" defaultColWidth="10.5703125" defaultRowHeight="15" x14ac:dyDescent="0.25"/>
  <cols>
    <col min="2" max="2" width="15.5703125" customWidth="1"/>
    <col min="3" max="3" width="1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9">
        <v>0</v>
      </c>
      <c r="B2">
        <v>1.3599999999999999E-2</v>
      </c>
      <c r="C2">
        <v>7.8E-2</v>
      </c>
      <c r="D2">
        <v>0.17699999999999999</v>
      </c>
      <c r="E2">
        <v>0.115</v>
      </c>
      <c r="F2">
        <f>B2*0.38*0.45*1000/12</f>
        <v>0.1938</v>
      </c>
      <c r="G2">
        <f>D2*0.38*0.45*1000/12</f>
        <v>2.5222500000000001</v>
      </c>
    </row>
    <row r="3" spans="1:7" x14ac:dyDescent="0.25">
      <c r="A3" s="9"/>
      <c r="B3">
        <v>0.153</v>
      </c>
      <c r="C3">
        <v>9.4E-2</v>
      </c>
      <c r="D3">
        <v>0.12</v>
      </c>
      <c r="E3">
        <v>6.3E-2</v>
      </c>
      <c r="F3">
        <f>B3*0.38*0.45*1000/12</f>
        <v>2.18025</v>
      </c>
      <c r="G3">
        <f>D3*0.38*0.45*1000/12</f>
        <v>1.71</v>
      </c>
    </row>
    <row r="4" spans="1:7" x14ac:dyDescent="0.25">
      <c r="A4" s="9"/>
      <c r="B4" s="3"/>
      <c r="C4" s="3"/>
      <c r="D4" s="3"/>
      <c r="E4" s="3"/>
      <c r="F4" s="3"/>
      <c r="G4" s="3"/>
    </row>
    <row r="5" spans="1:7" x14ac:dyDescent="0.25">
      <c r="A5" s="9">
        <v>47</v>
      </c>
      <c r="B5">
        <v>0.13600000000000001</v>
      </c>
      <c r="C5">
        <v>0.74</v>
      </c>
      <c r="F5">
        <f>B5*0.38*0.45*1000/12</f>
        <v>1.9380000000000004</v>
      </c>
    </row>
    <row r="6" spans="1:7" x14ac:dyDescent="0.25">
      <c r="A6" s="9"/>
      <c r="B6">
        <v>0.126</v>
      </c>
      <c r="C6">
        <v>6.4000000000000001E-2</v>
      </c>
      <c r="D6">
        <v>0.13600000000000001</v>
      </c>
      <c r="E6">
        <v>7.4999999999999997E-2</v>
      </c>
      <c r="F6">
        <f>B6*0.38*0.45*1000/12</f>
        <v>1.7954999999999999</v>
      </c>
      <c r="G6">
        <f>D6*0.38*0.45*1000/12</f>
        <v>1.9380000000000004</v>
      </c>
    </row>
    <row r="7" spans="1:7" x14ac:dyDescent="0.25">
      <c r="A7" s="9"/>
      <c r="B7" s="3"/>
      <c r="C7" s="3"/>
      <c r="D7" s="3"/>
      <c r="E7" s="3"/>
      <c r="F7" s="3"/>
      <c r="G7" s="3"/>
    </row>
    <row r="8" spans="1:7" x14ac:dyDescent="0.25">
      <c r="A8" s="9">
        <v>72</v>
      </c>
      <c r="B8">
        <v>0.158</v>
      </c>
      <c r="C8">
        <v>9.7000000000000003E-2</v>
      </c>
      <c r="F8">
        <f>B8*0.38*0.45*1000/12</f>
        <v>2.2515000000000001</v>
      </c>
    </row>
    <row r="9" spans="1:7" x14ac:dyDescent="0.25">
      <c r="A9" s="9"/>
      <c r="B9">
        <v>0.30399999999999999</v>
      </c>
      <c r="C9">
        <v>0.22500000000000001</v>
      </c>
      <c r="D9">
        <v>0.14199999999999999</v>
      </c>
      <c r="E9">
        <v>7.8E-2</v>
      </c>
      <c r="F9">
        <f>B9*0.38*0.45*1000/12</f>
        <v>4.3319999999999999</v>
      </c>
      <c r="G9">
        <f>D9*0.38*0.45*1000/12</f>
        <v>2.0234999999999999</v>
      </c>
    </row>
    <row r="10" spans="1:7" x14ac:dyDescent="0.25">
      <c r="A10" s="9"/>
      <c r="B10" s="3"/>
      <c r="C10" s="3"/>
      <c r="D10" s="3"/>
      <c r="E10" s="3"/>
      <c r="F10" s="3"/>
      <c r="G10" s="3"/>
    </row>
    <row r="11" spans="1:7" x14ac:dyDescent="0.25">
      <c r="A11" s="9">
        <v>168</v>
      </c>
      <c r="B11">
        <v>0.157</v>
      </c>
      <c r="C11">
        <v>0.20799999999999999</v>
      </c>
      <c r="F11">
        <f>B11*0.38*0.45*1000/12</f>
        <v>2.23725</v>
      </c>
    </row>
    <row r="12" spans="1:7" x14ac:dyDescent="0.25">
      <c r="A12" s="9"/>
      <c r="B12">
        <v>0.20699999999999999</v>
      </c>
      <c r="C12">
        <v>0.129</v>
      </c>
      <c r="D12">
        <v>0.13800000000000001</v>
      </c>
      <c r="E12">
        <v>7.8E-2</v>
      </c>
      <c r="F12">
        <f>B12*0.38*0.45*1000/12</f>
        <v>2.9497499999999999</v>
      </c>
      <c r="G12">
        <f>D12*0.38*0.45*1000/12</f>
        <v>1.9665000000000006</v>
      </c>
    </row>
    <row r="13" spans="1:7" x14ac:dyDescent="0.25">
      <c r="A13" s="9"/>
      <c r="B13" s="3"/>
      <c r="C13" s="3"/>
      <c r="D13" s="3"/>
      <c r="E13" s="3"/>
      <c r="F13" s="3"/>
      <c r="G13" s="3"/>
    </row>
    <row r="14" spans="1:7" x14ac:dyDescent="0.25">
      <c r="A14" s="9">
        <v>215</v>
      </c>
      <c r="B14">
        <v>0.30399999999999999</v>
      </c>
      <c r="C14">
        <v>0.23300000000000001</v>
      </c>
      <c r="F14">
        <f>B14*0.38*0.45*1000/12</f>
        <v>4.3319999999999999</v>
      </c>
    </row>
    <row r="15" spans="1:7" x14ac:dyDescent="0.25">
      <c r="A15" s="9"/>
      <c r="B15">
        <v>0.51400000000000001</v>
      </c>
      <c r="C15">
        <v>0.39600000000000002</v>
      </c>
      <c r="D15">
        <v>0.18099999999999999</v>
      </c>
      <c r="E15">
        <v>0.112</v>
      </c>
      <c r="F15">
        <f>B15*0.38*0.45*1000/12</f>
        <v>7.3245000000000005</v>
      </c>
      <c r="G15">
        <f>D15*0.38*0.45*1000/12</f>
        <v>2.57925</v>
      </c>
    </row>
    <row r="16" spans="1:7" x14ac:dyDescent="0.25">
      <c r="A16" s="9"/>
      <c r="B16" s="3"/>
      <c r="C16" s="3"/>
      <c r="D16" s="3"/>
      <c r="E16" s="3"/>
      <c r="F16" s="3"/>
      <c r="G16" s="3"/>
    </row>
    <row r="17" spans="1:7" x14ac:dyDescent="0.25">
      <c r="A17" s="9">
        <v>264</v>
      </c>
      <c r="B17">
        <v>0.69499999999999995</v>
      </c>
      <c r="C17">
        <v>0.55500000000000005</v>
      </c>
      <c r="F17">
        <f>B17*0.38*0.45*1000/12</f>
        <v>9.9037500000000005</v>
      </c>
    </row>
    <row r="18" spans="1:7" x14ac:dyDescent="0.25">
      <c r="A18" s="9"/>
      <c r="B18">
        <v>0.74199999999999999</v>
      </c>
      <c r="C18">
        <v>0.60599999999999998</v>
      </c>
      <c r="D18">
        <v>0.40500000000000003</v>
      </c>
      <c r="E18">
        <v>0.29899999999999999</v>
      </c>
      <c r="F18">
        <f>B18*0.38*0.45*1000/12</f>
        <v>10.573499999999999</v>
      </c>
      <c r="G18">
        <f>D18*0.38*0.45*1000/12</f>
        <v>5.7712500000000011</v>
      </c>
    </row>
    <row r="19" spans="1:7" x14ac:dyDescent="0.25">
      <c r="A19" s="9"/>
      <c r="B19" s="3"/>
      <c r="C19" s="3"/>
      <c r="D19" s="3"/>
      <c r="E19" s="3"/>
      <c r="F19" s="3"/>
      <c r="G19" s="3"/>
    </row>
    <row r="20" spans="1:7" x14ac:dyDescent="0.25">
      <c r="A20" s="9">
        <v>337</v>
      </c>
      <c r="B20">
        <v>0.69399999999999995</v>
      </c>
      <c r="C20">
        <v>0.56000000000000005</v>
      </c>
      <c r="F20">
        <f>B20*0.38*0.45*1000/12</f>
        <v>9.8895</v>
      </c>
    </row>
    <row r="21" spans="1:7" x14ac:dyDescent="0.25">
      <c r="A21" s="9"/>
      <c r="B21">
        <v>0.67900000000000005</v>
      </c>
      <c r="C21">
        <v>0.55100000000000005</v>
      </c>
      <c r="D21">
        <v>0.376</v>
      </c>
      <c r="E21">
        <v>0.27400000000000002</v>
      </c>
      <c r="F21">
        <f>B21*0.38*0.45*1000/12</f>
        <v>9.6757500000000025</v>
      </c>
      <c r="G21">
        <f>D21*0.38*0.45*1000/12</f>
        <v>5.3580000000000005</v>
      </c>
    </row>
    <row r="22" spans="1:7" x14ac:dyDescent="0.25">
      <c r="A22" s="9"/>
      <c r="B22" s="3"/>
      <c r="C22" s="3"/>
      <c r="D22" s="3"/>
      <c r="E22" s="3"/>
      <c r="F22" s="3"/>
      <c r="G22" s="3"/>
    </row>
    <row r="23" spans="1:7" x14ac:dyDescent="0.25">
      <c r="A23" s="10">
        <v>385</v>
      </c>
      <c r="B23">
        <v>0.621</v>
      </c>
      <c r="C23">
        <v>0.49099999999999999</v>
      </c>
      <c r="D23">
        <v>0.372</v>
      </c>
      <c r="E23">
        <v>0.27200000000000002</v>
      </c>
      <c r="F23">
        <f>B23*0.38*0.45*1000/12</f>
        <v>8.8492499999999996</v>
      </c>
      <c r="G23">
        <f>D23*0.38*0.45*1000/12</f>
        <v>5.3010000000000002</v>
      </c>
    </row>
    <row r="24" spans="1:7" x14ac:dyDescent="0.25">
      <c r="A24" s="10"/>
      <c r="B24">
        <v>0.68400000000000005</v>
      </c>
      <c r="C24">
        <v>0.54400000000000004</v>
      </c>
      <c r="F24">
        <f>B24*0.38*0.45*1000/12</f>
        <v>9.7470000000000017</v>
      </c>
    </row>
    <row r="25" spans="1:7" x14ac:dyDescent="0.25">
      <c r="A25" s="10"/>
      <c r="B25" s="3"/>
      <c r="C25" s="3"/>
      <c r="D25" s="3"/>
      <c r="E25" s="3"/>
      <c r="F25" s="3"/>
      <c r="G25" s="3"/>
    </row>
    <row r="26" spans="1:7" x14ac:dyDescent="0.25">
      <c r="A26" s="8">
        <v>599</v>
      </c>
      <c r="B26">
        <v>0.59899999999999998</v>
      </c>
      <c r="C26">
        <v>0.46200000000000002</v>
      </c>
      <c r="D26">
        <v>0.29899999999999999</v>
      </c>
      <c r="E26">
        <v>0.215</v>
      </c>
      <c r="F26">
        <f>B26*0.38*0.45*1000/12</f>
        <v>8.5357499999999984</v>
      </c>
      <c r="G26">
        <f>D26*0.38*0.45*1000/12</f>
        <v>4.2607499999999998</v>
      </c>
    </row>
    <row r="27" spans="1:7" x14ac:dyDescent="0.25">
      <c r="A27" s="8"/>
      <c r="B27">
        <v>0.157</v>
      </c>
      <c r="C27">
        <v>0.192</v>
      </c>
      <c r="F27">
        <f>B27*0.38*0.45*1000/12</f>
        <v>2.23725</v>
      </c>
    </row>
    <row r="28" spans="1:7" x14ac:dyDescent="0.25">
      <c r="A28" s="8"/>
    </row>
    <row r="51" spans="1:1" x14ac:dyDescent="0.25">
      <c r="A51" t="s">
        <v>10</v>
      </c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tabSelected="1" zoomScaleNormal="100" workbookViewId="0">
      <selection activeCell="A29" sqref="A29:G31"/>
    </sheetView>
  </sheetViews>
  <sheetFormatPr baseColWidth="10" defaultColWidth="9.140625" defaultRowHeight="15" x14ac:dyDescent="0.25"/>
  <cols>
    <col min="2" max="2" width="15.140625" customWidth="1"/>
    <col min="3" max="3" width="17.85546875" customWidth="1"/>
  </cols>
  <sheetData>
    <row r="1" spans="1:7" x14ac:dyDescent="0.25">
      <c r="A1" s="3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x14ac:dyDescent="0.25">
      <c r="A2" s="5">
        <v>0</v>
      </c>
      <c r="B2">
        <v>0.14000000000000001</v>
      </c>
      <c r="C2">
        <v>8.3000000000000004E-2</v>
      </c>
      <c r="D2">
        <v>0.13500000000000001</v>
      </c>
      <c r="E2">
        <v>8.3000000000000004E-2</v>
      </c>
      <c r="F2" s="4">
        <f t="shared" ref="F2:F28" si="0">B2*0.38*0.45*1000/12</f>
        <v>1.9950000000000001</v>
      </c>
      <c r="G2" s="4">
        <f t="shared" ref="G2:G28" si="1">D2*0.38*0.45*1000/12</f>
        <v>1.9237500000000001</v>
      </c>
    </row>
    <row r="3" spans="1:7" x14ac:dyDescent="0.25">
      <c r="A3" s="5"/>
      <c r="B3">
        <v>0.13200000000000001</v>
      </c>
      <c r="C3">
        <v>7.2999999999999995E-2</v>
      </c>
      <c r="D3">
        <v>0.14899999999999999</v>
      </c>
      <c r="E3">
        <v>0.09</v>
      </c>
      <c r="F3">
        <f t="shared" si="0"/>
        <v>1.8810000000000002</v>
      </c>
      <c r="G3">
        <f t="shared" si="1"/>
        <v>2.1232500000000001</v>
      </c>
    </row>
    <row r="4" spans="1:7" x14ac:dyDescent="0.25">
      <c r="A4" s="5"/>
      <c r="B4" s="3">
        <v>0.158</v>
      </c>
      <c r="C4" s="3">
        <v>8.6999999999999994E-2</v>
      </c>
      <c r="D4" s="3">
        <v>0.13400000000000001</v>
      </c>
      <c r="E4" s="3">
        <v>8.1000000000000003E-2</v>
      </c>
      <c r="F4" s="3">
        <f t="shared" si="0"/>
        <v>2.2515000000000001</v>
      </c>
      <c r="G4" s="3">
        <f t="shared" si="1"/>
        <v>1.9095000000000004</v>
      </c>
    </row>
    <row r="5" spans="1:7" x14ac:dyDescent="0.25">
      <c r="A5" s="5">
        <v>91</v>
      </c>
      <c r="B5">
        <v>0.16400000000000001</v>
      </c>
      <c r="C5">
        <v>9.7000000000000003E-2</v>
      </c>
      <c r="D5">
        <v>0.10299999999999999</v>
      </c>
      <c r="E5">
        <v>5.2999999999999999E-2</v>
      </c>
      <c r="F5" s="4">
        <f t="shared" si="0"/>
        <v>2.3370000000000002</v>
      </c>
      <c r="G5" s="4">
        <f t="shared" si="1"/>
        <v>1.4677499999999999</v>
      </c>
    </row>
    <row r="6" spans="1:7" x14ac:dyDescent="0.25">
      <c r="A6" s="5"/>
      <c r="B6">
        <v>0.184</v>
      </c>
      <c r="C6">
        <v>0.11799999999999999</v>
      </c>
      <c r="D6">
        <v>0.11600000000000001</v>
      </c>
      <c r="E6">
        <v>6.0999999999999999E-2</v>
      </c>
      <c r="F6">
        <f t="shared" si="0"/>
        <v>2.6219999999999999</v>
      </c>
      <c r="G6">
        <f t="shared" si="1"/>
        <v>1.6529999999999998</v>
      </c>
    </row>
    <row r="7" spans="1:7" x14ac:dyDescent="0.25">
      <c r="A7" s="5"/>
      <c r="B7" s="3">
        <v>0.20899999999999999</v>
      </c>
      <c r="C7" s="3">
        <v>0.13300000000000001</v>
      </c>
      <c r="D7" s="3">
        <v>0.113</v>
      </c>
      <c r="E7" s="3">
        <v>5.8999999999999997E-2</v>
      </c>
      <c r="F7" s="3">
        <f t="shared" si="0"/>
        <v>2.9782499999999996</v>
      </c>
      <c r="G7" s="3">
        <f t="shared" si="1"/>
        <v>1.61025</v>
      </c>
    </row>
    <row r="8" spans="1:7" x14ac:dyDescent="0.25">
      <c r="A8" s="5">
        <v>161</v>
      </c>
      <c r="B8">
        <v>0.3</v>
      </c>
      <c r="C8">
        <v>0.214</v>
      </c>
      <c r="D8">
        <v>9.0999999999999998E-2</v>
      </c>
      <c r="E8">
        <v>6.3E-2</v>
      </c>
      <c r="F8" s="4">
        <f t="shared" si="0"/>
        <v>4.2749999999999995</v>
      </c>
      <c r="G8" s="4">
        <f t="shared" si="1"/>
        <v>1.2967500000000001</v>
      </c>
    </row>
    <row r="9" spans="1:7" x14ac:dyDescent="0.25">
      <c r="A9" s="5"/>
      <c r="B9">
        <v>0.23400000000000001</v>
      </c>
      <c r="C9">
        <v>0.156</v>
      </c>
      <c r="D9">
        <v>0.115</v>
      </c>
      <c r="E9">
        <v>0.05</v>
      </c>
      <c r="F9">
        <f t="shared" si="0"/>
        <v>3.3345000000000007</v>
      </c>
      <c r="G9">
        <f t="shared" si="1"/>
        <v>1.6387500000000002</v>
      </c>
    </row>
    <row r="10" spans="1:7" x14ac:dyDescent="0.25">
      <c r="A10" s="5"/>
      <c r="B10" s="3">
        <v>0.39500000000000002</v>
      </c>
      <c r="C10" s="3">
        <v>0.29099999999999998</v>
      </c>
      <c r="D10" s="3">
        <v>0.104</v>
      </c>
      <c r="E10" s="3">
        <v>5.2999999999999999E-2</v>
      </c>
      <c r="F10" s="3">
        <f t="shared" si="0"/>
        <v>5.6287500000000001</v>
      </c>
      <c r="G10" s="3">
        <f t="shared" si="1"/>
        <v>1.4820000000000002</v>
      </c>
    </row>
    <row r="11" spans="1:7" x14ac:dyDescent="0.25">
      <c r="A11" s="5">
        <v>211</v>
      </c>
      <c r="B11">
        <v>0.31900000000000001</v>
      </c>
      <c r="C11">
        <v>0.22700000000000001</v>
      </c>
      <c r="D11">
        <v>3.9E-2</v>
      </c>
      <c r="E11">
        <v>9.5000000000000001E-2</v>
      </c>
      <c r="F11" s="4">
        <f t="shared" si="0"/>
        <v>4.5457500000000008</v>
      </c>
      <c r="G11" s="4">
        <f t="shared" si="1"/>
        <v>0.55575000000000008</v>
      </c>
    </row>
    <row r="12" spans="1:7" x14ac:dyDescent="0.25">
      <c r="A12" s="5"/>
      <c r="B12">
        <v>0.309</v>
      </c>
      <c r="C12">
        <v>0.219</v>
      </c>
      <c r="D12">
        <v>4.7E-2</v>
      </c>
      <c r="E12">
        <v>0.09</v>
      </c>
      <c r="F12">
        <f t="shared" si="0"/>
        <v>4.4032499999999999</v>
      </c>
      <c r="G12">
        <f t="shared" si="1"/>
        <v>0.66975000000000007</v>
      </c>
    </row>
    <row r="13" spans="1:7" x14ac:dyDescent="0.25">
      <c r="A13" s="5"/>
      <c r="B13" s="3">
        <v>0.40799999999999997</v>
      </c>
      <c r="C13" s="3">
        <v>0.30099999999999999</v>
      </c>
      <c r="D13" s="3">
        <v>4.3999999999999997E-2</v>
      </c>
      <c r="E13" s="3">
        <v>5.0999999999999997E-2</v>
      </c>
      <c r="F13" s="3">
        <f t="shared" si="0"/>
        <v>5.8140000000000001</v>
      </c>
      <c r="G13" s="3">
        <f t="shared" si="1"/>
        <v>0.62699999999999989</v>
      </c>
    </row>
    <row r="14" spans="1:7" x14ac:dyDescent="0.25">
      <c r="A14" s="5">
        <v>258</v>
      </c>
      <c r="B14">
        <v>0.33900000000000002</v>
      </c>
      <c r="C14">
        <v>0.245</v>
      </c>
      <c r="D14">
        <v>8.3000000000000004E-2</v>
      </c>
      <c r="E14">
        <v>3.5000000000000003E-2</v>
      </c>
      <c r="F14" s="4">
        <f t="shared" si="0"/>
        <v>4.830750000000001</v>
      </c>
      <c r="G14" s="4">
        <f t="shared" si="1"/>
        <v>1.18275</v>
      </c>
    </row>
    <row r="15" spans="1:7" x14ac:dyDescent="0.25">
      <c r="A15" s="5"/>
      <c r="B15">
        <v>0.35499999999999998</v>
      </c>
      <c r="C15">
        <v>0.26100000000000001</v>
      </c>
      <c r="D15">
        <v>0.09</v>
      </c>
      <c r="E15">
        <v>4.5999999999999999E-2</v>
      </c>
      <c r="F15">
        <f t="shared" si="0"/>
        <v>5.0587499999999999</v>
      </c>
      <c r="G15">
        <f t="shared" si="1"/>
        <v>1.2825</v>
      </c>
    </row>
    <row r="16" spans="1:7" x14ac:dyDescent="0.25">
      <c r="A16" s="5"/>
      <c r="B16" s="3">
        <v>0.59499999999999997</v>
      </c>
      <c r="C16" s="3">
        <v>0.44800000000000001</v>
      </c>
      <c r="D16" s="3">
        <v>9.2999999999999999E-2</v>
      </c>
      <c r="E16" s="3">
        <v>4.2000000000000003E-2</v>
      </c>
      <c r="F16" s="3">
        <f t="shared" si="0"/>
        <v>8.4787499999999998</v>
      </c>
      <c r="G16" s="3">
        <f t="shared" si="1"/>
        <v>1.32525</v>
      </c>
    </row>
    <row r="17" spans="1:7" x14ac:dyDescent="0.25">
      <c r="A17" s="5">
        <v>427</v>
      </c>
      <c r="B17">
        <v>0.29199999999999998</v>
      </c>
      <c r="C17">
        <v>0.23200000000000001</v>
      </c>
      <c r="D17">
        <v>7.8E-2</v>
      </c>
      <c r="E17">
        <v>3.2000000000000001E-2</v>
      </c>
      <c r="F17" s="4">
        <f t="shared" si="0"/>
        <v>4.1609999999999996</v>
      </c>
      <c r="G17" s="4">
        <f t="shared" si="1"/>
        <v>1.1115000000000002</v>
      </c>
    </row>
    <row r="18" spans="1:7" x14ac:dyDescent="0.25">
      <c r="A18" s="5"/>
      <c r="B18">
        <v>0.3</v>
      </c>
      <c r="C18">
        <v>0.21299999999999999</v>
      </c>
      <c r="D18">
        <v>9.6000000000000002E-2</v>
      </c>
      <c r="E18">
        <v>4.4999999999999998E-2</v>
      </c>
      <c r="F18">
        <f t="shared" si="0"/>
        <v>4.2749999999999995</v>
      </c>
      <c r="G18">
        <f t="shared" si="1"/>
        <v>1.3680000000000001</v>
      </c>
    </row>
    <row r="19" spans="1:7" x14ac:dyDescent="0.25">
      <c r="A19" s="5"/>
      <c r="B19" s="3">
        <v>0.33</v>
      </c>
      <c r="C19" s="3">
        <v>0.23599999999999999</v>
      </c>
      <c r="D19" s="3">
        <v>8.5999999999999993E-2</v>
      </c>
      <c r="E19" s="3">
        <v>3.6999999999999998E-2</v>
      </c>
      <c r="F19" s="3">
        <f t="shared" si="0"/>
        <v>4.7025000000000006</v>
      </c>
      <c r="G19" s="3">
        <f t="shared" si="1"/>
        <v>1.2255</v>
      </c>
    </row>
    <row r="20" spans="1:7" x14ac:dyDescent="0.25">
      <c r="A20" s="5">
        <v>526</v>
      </c>
      <c r="B20">
        <v>0.27100000000000002</v>
      </c>
      <c r="C20">
        <v>0.191</v>
      </c>
      <c r="D20">
        <v>0.18099999999999999</v>
      </c>
      <c r="E20">
        <v>0.13100000000000001</v>
      </c>
      <c r="F20" s="4">
        <f t="shared" si="0"/>
        <v>3.8617500000000002</v>
      </c>
      <c r="G20" s="4">
        <f t="shared" si="1"/>
        <v>2.57925</v>
      </c>
    </row>
    <row r="21" spans="1:7" x14ac:dyDescent="0.25">
      <c r="A21" s="5"/>
      <c r="B21">
        <v>0.27700000000000002</v>
      </c>
      <c r="C21">
        <v>0.19600000000000001</v>
      </c>
      <c r="D21">
        <v>0.11</v>
      </c>
      <c r="E21">
        <v>5.8999999999999997E-2</v>
      </c>
      <c r="F21">
        <f t="shared" si="0"/>
        <v>3.9472500000000004</v>
      </c>
      <c r="G21">
        <f t="shared" si="1"/>
        <v>1.5675000000000001</v>
      </c>
    </row>
    <row r="22" spans="1:7" x14ac:dyDescent="0.25">
      <c r="A22" s="5"/>
      <c r="B22" s="3">
        <v>0.32500000000000001</v>
      </c>
      <c r="C22" s="3">
        <v>0.23</v>
      </c>
      <c r="D22" s="3">
        <v>0.16900000000000001</v>
      </c>
      <c r="E22" s="3">
        <v>0.113</v>
      </c>
      <c r="F22" s="3">
        <f t="shared" si="0"/>
        <v>4.6312500000000005</v>
      </c>
      <c r="G22" s="3">
        <f t="shared" si="1"/>
        <v>2.4082500000000002</v>
      </c>
    </row>
    <row r="23" spans="1:7" x14ac:dyDescent="0.25">
      <c r="A23" s="6">
        <v>672</v>
      </c>
      <c r="B23">
        <v>0.22800000000000001</v>
      </c>
      <c r="C23">
        <v>0.151</v>
      </c>
      <c r="D23">
        <v>8.3000000000000004E-2</v>
      </c>
      <c r="E23">
        <v>3.7999999999999999E-2</v>
      </c>
      <c r="F23">
        <f t="shared" si="0"/>
        <v>3.2490000000000001</v>
      </c>
      <c r="G23">
        <f t="shared" si="1"/>
        <v>1.18275</v>
      </c>
    </row>
    <row r="24" spans="1:7" x14ac:dyDescent="0.25">
      <c r="A24" s="6"/>
      <c r="B24">
        <v>0.23899999999999999</v>
      </c>
      <c r="C24">
        <v>0.161</v>
      </c>
      <c r="D24">
        <v>0.10199999999999999</v>
      </c>
      <c r="E24">
        <v>0.05</v>
      </c>
      <c r="F24">
        <f t="shared" si="0"/>
        <v>3.4057499999999998</v>
      </c>
      <c r="G24">
        <f t="shared" si="1"/>
        <v>1.4535</v>
      </c>
    </row>
    <row r="25" spans="1:7" x14ac:dyDescent="0.25">
      <c r="A25" s="6"/>
      <c r="B25">
        <v>0.24099999999999999</v>
      </c>
      <c r="C25">
        <v>0.159</v>
      </c>
      <c r="D25">
        <v>0.09</v>
      </c>
      <c r="E25">
        <v>4.1000000000000002E-2</v>
      </c>
      <c r="F25">
        <f t="shared" si="0"/>
        <v>3.43425</v>
      </c>
      <c r="G25">
        <f t="shared" si="1"/>
        <v>1.2825</v>
      </c>
    </row>
    <row r="26" spans="1:7" x14ac:dyDescent="0.25">
      <c r="A26" s="8">
        <v>840</v>
      </c>
      <c r="B26" s="4">
        <v>0.16800000000000001</v>
      </c>
      <c r="C26" s="4">
        <v>0.10100000000000001</v>
      </c>
      <c r="D26" s="4">
        <v>8.3000000000000004E-2</v>
      </c>
      <c r="E26" s="1">
        <v>3.5999999999999997E-2</v>
      </c>
      <c r="F26" s="4">
        <f t="shared" si="0"/>
        <v>2.3940000000000006</v>
      </c>
      <c r="G26" s="4">
        <f t="shared" si="1"/>
        <v>1.18275</v>
      </c>
    </row>
    <row r="27" spans="1:7" x14ac:dyDescent="0.25">
      <c r="A27" s="8"/>
      <c r="B27">
        <v>0.316</v>
      </c>
      <c r="C27">
        <v>0.218</v>
      </c>
      <c r="D27">
        <v>0.1</v>
      </c>
      <c r="E27" s="2">
        <v>4.9000000000000002E-2</v>
      </c>
      <c r="F27">
        <f t="shared" si="0"/>
        <v>4.5030000000000001</v>
      </c>
      <c r="G27">
        <f t="shared" si="1"/>
        <v>1.4250000000000005</v>
      </c>
    </row>
    <row r="28" spans="1:7" x14ac:dyDescent="0.25">
      <c r="A28" s="8"/>
      <c r="B28">
        <v>230</v>
      </c>
      <c r="C28">
        <v>0.14299999999999999</v>
      </c>
      <c r="D28">
        <v>0.113</v>
      </c>
      <c r="E28" s="2">
        <v>6.2E-2</v>
      </c>
      <c r="F28">
        <f t="shared" si="0"/>
        <v>3277.5000000000005</v>
      </c>
      <c r="G28">
        <f t="shared" si="1"/>
        <v>1.61025</v>
      </c>
    </row>
    <row r="29" spans="1:7" x14ac:dyDescent="0.25">
      <c r="A29" s="6">
        <v>1512</v>
      </c>
      <c r="B29">
        <v>0.126</v>
      </c>
      <c r="C29">
        <v>6.4000000000000001E-2</v>
      </c>
      <c r="D29">
        <v>8.7999999999999995E-2</v>
      </c>
      <c r="E29">
        <v>4.2999999999999997E-2</v>
      </c>
      <c r="F29">
        <f>B29*0.38*0.45*1000/12</f>
        <v>1.7954999999999999</v>
      </c>
      <c r="G29">
        <f>D29*0.38*0.45*1000/12</f>
        <v>1.2539999999999998</v>
      </c>
    </row>
    <row r="30" spans="1:7" x14ac:dyDescent="0.25">
      <c r="A30" s="6"/>
      <c r="B30">
        <v>0.13</v>
      </c>
      <c r="C30">
        <v>6.8000000000000005E-2</v>
      </c>
      <c r="D30">
        <v>9.4E-2</v>
      </c>
      <c r="E30">
        <v>3.9E-2</v>
      </c>
      <c r="F30">
        <f>B30*0.38*0.45*1000/12</f>
        <v>1.8525</v>
      </c>
      <c r="G30">
        <f>D30*0.38*0.45*1000/12</f>
        <v>1.3395000000000001</v>
      </c>
    </row>
    <row r="31" spans="1:7" x14ac:dyDescent="0.25">
      <c r="A31" s="6"/>
      <c r="B31">
        <v>0.14799999999999999</v>
      </c>
      <c r="C31">
        <v>7.9000000000000001E-2</v>
      </c>
      <c r="D31">
        <v>8.8999999999999996E-2</v>
      </c>
      <c r="E31">
        <v>0.12</v>
      </c>
      <c r="F31">
        <f>B31*0.38*0.45*1000/12</f>
        <v>2.109</v>
      </c>
      <c r="G31">
        <f>D31*0.38*0.45*1000/12</f>
        <v>1.2682499999999999</v>
      </c>
    </row>
    <row r="51" spans="1:1" x14ac:dyDescent="0.25">
      <c r="A51" t="s">
        <v>7</v>
      </c>
    </row>
  </sheetData>
  <mergeCells count="10">
    <mergeCell ref="A29:A31"/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topLeftCell="A15" zoomScaleNormal="100" workbookViewId="0">
      <selection activeCell="A29" sqref="A29:G31"/>
    </sheetView>
  </sheetViews>
  <sheetFormatPr baseColWidth="10" defaultColWidth="9.140625" defaultRowHeight="15" x14ac:dyDescent="0.25"/>
  <sheetData>
    <row r="1" spans="1:7" x14ac:dyDescent="0.25">
      <c r="A1" s="3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x14ac:dyDescent="0.25">
      <c r="A2" s="5">
        <v>0</v>
      </c>
      <c r="B2" s="4">
        <v>0.13200000000000001</v>
      </c>
      <c r="C2" s="4">
        <v>7.1999999999999995E-2</v>
      </c>
      <c r="D2" s="4">
        <v>0.14199999999999999</v>
      </c>
      <c r="E2" s="4">
        <v>8.4000000000000005E-2</v>
      </c>
      <c r="F2" s="4">
        <f t="shared" ref="F2:F28" si="0">B2*0.38*0.45*1000/12</f>
        <v>1.8810000000000002</v>
      </c>
      <c r="G2" s="4">
        <f t="shared" ref="G2:G28" si="1">D2*0.38*0.45*1000/12</f>
        <v>2.0234999999999999</v>
      </c>
    </row>
    <row r="3" spans="1:7" x14ac:dyDescent="0.25">
      <c r="A3" s="5"/>
      <c r="B3">
        <v>0.13500000000000001</v>
      </c>
      <c r="C3">
        <v>7.3999999999999996E-2</v>
      </c>
      <c r="D3">
        <v>0.113</v>
      </c>
      <c r="E3">
        <v>0.06</v>
      </c>
      <c r="F3">
        <f t="shared" si="0"/>
        <v>1.9237500000000001</v>
      </c>
      <c r="G3">
        <f t="shared" si="1"/>
        <v>1.61025</v>
      </c>
    </row>
    <row r="4" spans="1:7" x14ac:dyDescent="0.25">
      <c r="A4" s="5"/>
      <c r="B4" s="3">
        <v>0.14699999999999999</v>
      </c>
      <c r="C4" s="3">
        <v>8.7999999999999995E-2</v>
      </c>
      <c r="D4" s="3">
        <v>0.14099999999999999</v>
      </c>
      <c r="E4" s="3">
        <v>8.5999999999999993E-2</v>
      </c>
      <c r="F4" s="3">
        <f t="shared" si="0"/>
        <v>2.0947499999999999</v>
      </c>
      <c r="G4" s="3">
        <f t="shared" si="1"/>
        <v>2.0092499999999998</v>
      </c>
    </row>
    <row r="5" spans="1:7" x14ac:dyDescent="0.25">
      <c r="A5" s="5">
        <v>91</v>
      </c>
      <c r="B5" s="4">
        <v>0.17699999999999999</v>
      </c>
      <c r="C5" s="4">
        <v>0.108</v>
      </c>
      <c r="D5" s="4">
        <v>0.114</v>
      </c>
      <c r="E5" s="4">
        <v>0.06</v>
      </c>
      <c r="F5" s="4">
        <f t="shared" si="0"/>
        <v>2.5222500000000001</v>
      </c>
      <c r="G5" s="4">
        <f t="shared" si="1"/>
        <v>1.6245000000000001</v>
      </c>
    </row>
    <row r="6" spans="1:7" x14ac:dyDescent="0.25">
      <c r="A6" s="5"/>
      <c r="B6">
        <v>0.17399999999999999</v>
      </c>
      <c r="C6">
        <v>0.105</v>
      </c>
      <c r="D6">
        <v>0.104</v>
      </c>
      <c r="E6">
        <v>5.3999999999999999E-2</v>
      </c>
      <c r="F6">
        <f t="shared" si="0"/>
        <v>2.4794999999999998</v>
      </c>
      <c r="G6">
        <f t="shared" si="1"/>
        <v>1.4820000000000002</v>
      </c>
    </row>
    <row r="7" spans="1:7" x14ac:dyDescent="0.25">
      <c r="A7" s="5"/>
      <c r="B7" s="3">
        <v>0.16600000000000001</v>
      </c>
      <c r="C7" s="3">
        <v>0.10199999999999999</v>
      </c>
      <c r="D7" s="3">
        <v>0.127</v>
      </c>
      <c r="E7" s="3">
        <v>7.4999999999999997E-2</v>
      </c>
      <c r="F7" s="3">
        <f t="shared" si="0"/>
        <v>2.3654999999999999</v>
      </c>
      <c r="G7" s="3">
        <f t="shared" si="1"/>
        <v>1.8097500000000002</v>
      </c>
    </row>
    <row r="8" spans="1:7" x14ac:dyDescent="0.25">
      <c r="A8" s="5">
        <v>161</v>
      </c>
      <c r="B8" s="4">
        <v>0.311</v>
      </c>
      <c r="C8" s="4">
        <v>0.22</v>
      </c>
      <c r="D8" s="4">
        <v>0.106</v>
      </c>
      <c r="E8" s="4">
        <v>5.2999999999999999E-2</v>
      </c>
      <c r="F8" s="4">
        <f t="shared" si="0"/>
        <v>4.4317500000000001</v>
      </c>
      <c r="G8" s="4">
        <f t="shared" si="1"/>
        <v>1.5105000000000002</v>
      </c>
    </row>
    <row r="9" spans="1:7" x14ac:dyDescent="0.25">
      <c r="A9" s="5"/>
      <c r="B9">
        <v>0.32300000000000001</v>
      </c>
      <c r="C9">
        <v>0.23100000000000001</v>
      </c>
      <c r="D9">
        <v>9.7000000000000003E-2</v>
      </c>
      <c r="E9">
        <v>4.8000000000000001E-2</v>
      </c>
      <c r="F9">
        <f t="shared" si="0"/>
        <v>4.6027500000000003</v>
      </c>
      <c r="G9">
        <f t="shared" si="1"/>
        <v>1.38225</v>
      </c>
    </row>
    <row r="10" spans="1:7" x14ac:dyDescent="0.25">
      <c r="A10" s="5"/>
      <c r="B10" s="3">
        <v>0.29799999999999999</v>
      </c>
      <c r="C10" s="3">
        <v>0.21099999999999999</v>
      </c>
      <c r="D10" s="3">
        <v>0.124</v>
      </c>
      <c r="E10" s="3">
        <v>7.0999999999999994E-2</v>
      </c>
      <c r="F10" s="3">
        <f t="shared" si="0"/>
        <v>4.2465000000000002</v>
      </c>
      <c r="G10" s="3">
        <f t="shared" si="1"/>
        <v>1.7670000000000001</v>
      </c>
    </row>
    <row r="11" spans="1:7" x14ac:dyDescent="0.25">
      <c r="A11" s="5">
        <v>211</v>
      </c>
      <c r="B11" s="4">
        <v>0.75900000000000001</v>
      </c>
      <c r="C11" s="4">
        <v>0.61799999999999999</v>
      </c>
      <c r="D11" s="4">
        <v>0.105</v>
      </c>
      <c r="E11" s="4">
        <v>5.0999999999999997E-2</v>
      </c>
      <c r="F11" s="4">
        <f t="shared" si="0"/>
        <v>10.815750000000001</v>
      </c>
      <c r="G11" s="4">
        <f t="shared" si="1"/>
        <v>1.4962499999999999</v>
      </c>
    </row>
    <row r="12" spans="1:7" x14ac:dyDescent="0.25">
      <c r="A12" s="5"/>
      <c r="B12">
        <v>0.61699999999999999</v>
      </c>
      <c r="C12">
        <v>0.49099999999999999</v>
      </c>
      <c r="D12">
        <v>9.8000000000000004E-2</v>
      </c>
      <c r="E12">
        <v>4.7E-2</v>
      </c>
      <c r="F12">
        <f t="shared" si="0"/>
        <v>8.792250000000001</v>
      </c>
      <c r="G12">
        <f t="shared" si="1"/>
        <v>1.3965000000000003</v>
      </c>
    </row>
    <row r="13" spans="1:7" x14ac:dyDescent="0.25">
      <c r="A13" s="5"/>
      <c r="B13" s="3">
        <v>0.59499999999999997</v>
      </c>
      <c r="C13" s="3">
        <v>0.47699999999999998</v>
      </c>
      <c r="D13" s="3">
        <v>0.16500000000000001</v>
      </c>
      <c r="E13" s="3">
        <v>0.106</v>
      </c>
      <c r="F13" s="3">
        <f t="shared" si="0"/>
        <v>8.4787499999999998</v>
      </c>
      <c r="G13" s="3">
        <f t="shared" si="1"/>
        <v>2.3512500000000003</v>
      </c>
    </row>
    <row r="14" spans="1:7" x14ac:dyDescent="0.25">
      <c r="A14" s="5">
        <v>258</v>
      </c>
      <c r="B14" s="4">
        <v>0.73099999999999998</v>
      </c>
      <c r="C14" s="4">
        <v>0.59099999999999997</v>
      </c>
      <c r="D14" s="4">
        <v>0.1</v>
      </c>
      <c r="E14" s="4">
        <v>0.05</v>
      </c>
      <c r="F14" s="4">
        <f t="shared" si="0"/>
        <v>10.41675</v>
      </c>
      <c r="G14" s="4">
        <f t="shared" si="1"/>
        <v>1.4250000000000005</v>
      </c>
    </row>
    <row r="15" spans="1:7" x14ac:dyDescent="0.25">
      <c r="A15" s="5"/>
      <c r="B15">
        <v>1.0649999999999999</v>
      </c>
      <c r="C15">
        <v>0.878</v>
      </c>
      <c r="D15">
        <v>9.8000000000000004E-2</v>
      </c>
      <c r="E15">
        <v>4.8000000000000001E-2</v>
      </c>
      <c r="F15">
        <f t="shared" si="0"/>
        <v>15.176250000000001</v>
      </c>
      <c r="G15">
        <f t="shared" si="1"/>
        <v>1.3965000000000003</v>
      </c>
    </row>
    <row r="16" spans="1:7" x14ac:dyDescent="0.25">
      <c r="A16" s="5"/>
      <c r="B16" s="3">
        <v>0.85299999999999998</v>
      </c>
      <c r="C16" s="3">
        <v>0.72199999999999998</v>
      </c>
      <c r="D16" s="3">
        <v>0.109</v>
      </c>
      <c r="E16" s="3">
        <v>5.8000000000000003E-2</v>
      </c>
      <c r="F16" s="3">
        <f t="shared" si="0"/>
        <v>12.155250000000001</v>
      </c>
      <c r="G16" s="3">
        <f t="shared" si="1"/>
        <v>1.55325</v>
      </c>
    </row>
    <row r="17" spans="1:7" x14ac:dyDescent="0.25">
      <c r="A17" s="5">
        <v>427</v>
      </c>
      <c r="B17" s="4">
        <v>0.77500000000000002</v>
      </c>
      <c r="C17" s="4">
        <v>0.60299999999999998</v>
      </c>
      <c r="D17" s="4">
        <v>9.8000000000000004E-2</v>
      </c>
      <c r="E17" s="4">
        <v>4.8000000000000001E-2</v>
      </c>
      <c r="F17" s="4">
        <f t="shared" si="0"/>
        <v>11.043750000000003</v>
      </c>
      <c r="G17" s="4">
        <f t="shared" si="1"/>
        <v>1.3965000000000003</v>
      </c>
    </row>
    <row r="18" spans="1:7" x14ac:dyDescent="0.25">
      <c r="A18" s="5"/>
      <c r="B18">
        <v>0.21</v>
      </c>
      <c r="C18">
        <v>0.13200000000000001</v>
      </c>
      <c r="D18">
        <v>9.9000000000000005E-2</v>
      </c>
      <c r="E18">
        <v>4.8000000000000001E-2</v>
      </c>
      <c r="F18">
        <f t="shared" si="0"/>
        <v>2.9924999999999997</v>
      </c>
      <c r="G18">
        <f t="shared" si="1"/>
        <v>1.4107499999999999</v>
      </c>
    </row>
    <row r="19" spans="1:7" x14ac:dyDescent="0.25">
      <c r="A19" s="5"/>
      <c r="B19" s="3">
        <v>0.27100000000000002</v>
      </c>
      <c r="C19" s="3">
        <v>0.188</v>
      </c>
      <c r="D19" s="3">
        <v>0.1</v>
      </c>
      <c r="E19" s="3">
        <v>4.9000000000000002E-2</v>
      </c>
      <c r="F19" s="3">
        <f t="shared" si="0"/>
        <v>3.8617500000000002</v>
      </c>
      <c r="G19" s="3">
        <f t="shared" si="1"/>
        <v>1.4250000000000005</v>
      </c>
    </row>
    <row r="20" spans="1:7" x14ac:dyDescent="0.25">
      <c r="A20" s="5">
        <v>526</v>
      </c>
      <c r="B20" s="4">
        <v>0.16700000000000001</v>
      </c>
      <c r="C20" s="4">
        <v>0.10100000000000001</v>
      </c>
      <c r="D20" s="4">
        <v>0.11899999999999999</v>
      </c>
      <c r="E20" s="4">
        <v>7.0000000000000007E-2</v>
      </c>
      <c r="F20" s="4">
        <f t="shared" si="0"/>
        <v>2.37975</v>
      </c>
      <c r="G20" s="4">
        <f t="shared" si="1"/>
        <v>1.6957500000000001</v>
      </c>
    </row>
    <row r="21" spans="1:7" x14ac:dyDescent="0.25">
      <c r="A21" s="5"/>
      <c r="B21">
        <v>0.21</v>
      </c>
      <c r="C21">
        <v>0.13700000000000001</v>
      </c>
      <c r="D21">
        <v>0.129</v>
      </c>
      <c r="E21">
        <v>7.9000000000000001E-2</v>
      </c>
      <c r="F21">
        <f t="shared" si="0"/>
        <v>2.9924999999999997</v>
      </c>
      <c r="G21">
        <f t="shared" si="1"/>
        <v>1.8382500000000002</v>
      </c>
    </row>
    <row r="22" spans="1:7" x14ac:dyDescent="0.25">
      <c r="A22" s="5"/>
      <c r="B22" s="3">
        <v>0.19600000000000001</v>
      </c>
      <c r="C22" s="3">
        <v>0.13</v>
      </c>
      <c r="D22" s="3">
        <v>0.11700000000000001</v>
      </c>
      <c r="E22" s="3">
        <v>6.7000000000000004E-2</v>
      </c>
      <c r="F22" s="3">
        <f t="shared" si="0"/>
        <v>2.7930000000000006</v>
      </c>
      <c r="G22" s="3">
        <f t="shared" si="1"/>
        <v>1.6672500000000003</v>
      </c>
    </row>
    <row r="23" spans="1:7" x14ac:dyDescent="0.25">
      <c r="A23" s="5">
        <v>672</v>
      </c>
      <c r="B23" s="4">
        <v>0.158</v>
      </c>
      <c r="C23" s="4">
        <v>9.0999999999999998E-2</v>
      </c>
      <c r="D23" s="4">
        <v>0.41699999999999998</v>
      </c>
      <c r="E23" s="4">
        <v>0.32100000000000001</v>
      </c>
      <c r="F23" s="4">
        <f t="shared" si="0"/>
        <v>2.2515000000000001</v>
      </c>
      <c r="G23" s="4">
        <f t="shared" si="1"/>
        <v>5.9422500000000005</v>
      </c>
    </row>
    <row r="24" spans="1:7" x14ac:dyDescent="0.25">
      <c r="A24" s="5"/>
      <c r="B24">
        <v>0.251</v>
      </c>
      <c r="C24">
        <v>0.16900000000000001</v>
      </c>
      <c r="D24">
        <v>0.17499999999999999</v>
      </c>
      <c r="E24">
        <v>0.11</v>
      </c>
      <c r="F24">
        <f t="shared" si="0"/>
        <v>3.5767500000000001</v>
      </c>
      <c r="G24">
        <f t="shared" si="1"/>
        <v>2.4937499999999999</v>
      </c>
    </row>
    <row r="25" spans="1:7" x14ac:dyDescent="0.25">
      <c r="A25" s="5"/>
      <c r="B25" s="3">
        <v>0.17899999999999999</v>
      </c>
      <c r="C25" s="3">
        <v>0.108</v>
      </c>
      <c r="D25" s="3">
        <v>0.158</v>
      </c>
      <c r="E25" s="3">
        <v>9.6000000000000002E-2</v>
      </c>
      <c r="F25" s="3">
        <f t="shared" si="0"/>
        <v>2.5507500000000003</v>
      </c>
      <c r="G25" s="3">
        <f t="shared" si="1"/>
        <v>2.2515000000000001</v>
      </c>
    </row>
    <row r="26" spans="1:7" x14ac:dyDescent="0.25">
      <c r="A26" s="8">
        <v>840</v>
      </c>
      <c r="B26" s="4">
        <v>0.17199999999999999</v>
      </c>
      <c r="C26" s="4">
        <v>0.104</v>
      </c>
      <c r="D26" s="4">
        <v>0.58699999999999997</v>
      </c>
      <c r="E26" s="1">
        <v>0.46500000000000002</v>
      </c>
      <c r="F26" s="4">
        <f t="shared" si="0"/>
        <v>2.4510000000000001</v>
      </c>
      <c r="G26" s="4">
        <f t="shared" si="1"/>
        <v>8.364749999999999</v>
      </c>
    </row>
    <row r="27" spans="1:7" x14ac:dyDescent="0.25">
      <c r="A27" s="8"/>
      <c r="B27">
        <v>0.26500000000000001</v>
      </c>
      <c r="C27">
        <v>0.182</v>
      </c>
      <c r="D27">
        <v>0.29799999999999999</v>
      </c>
      <c r="E27" s="2">
        <v>0.216</v>
      </c>
      <c r="F27">
        <f t="shared" si="0"/>
        <v>3.7762500000000006</v>
      </c>
      <c r="G27">
        <f t="shared" si="1"/>
        <v>4.2465000000000002</v>
      </c>
    </row>
    <row r="28" spans="1:7" x14ac:dyDescent="0.25">
      <c r="A28" s="8"/>
      <c r="B28">
        <v>0.19500000000000001</v>
      </c>
      <c r="C28">
        <v>0.123</v>
      </c>
      <c r="D28">
        <v>0.27900000000000003</v>
      </c>
      <c r="E28" s="2">
        <v>0.2</v>
      </c>
      <c r="F28">
        <f t="shared" si="0"/>
        <v>2.7787500000000001</v>
      </c>
      <c r="G28">
        <f t="shared" si="1"/>
        <v>3.975750000000001</v>
      </c>
    </row>
    <row r="29" spans="1:7" x14ac:dyDescent="0.25">
      <c r="A29" s="6">
        <v>1512</v>
      </c>
      <c r="B29">
        <v>0.153</v>
      </c>
      <c r="C29">
        <v>0.16900000000000001</v>
      </c>
      <c r="D29">
        <v>0.17699999999999999</v>
      </c>
      <c r="E29" s="2">
        <v>0.12</v>
      </c>
      <c r="F29">
        <f>B29*0.38*0.45*1000/12</f>
        <v>2.18025</v>
      </c>
      <c r="G29">
        <f>D29*0.38*0.45*1000/12</f>
        <v>2.5222500000000001</v>
      </c>
    </row>
    <row r="30" spans="1:7" x14ac:dyDescent="0.25">
      <c r="A30" s="6"/>
      <c r="B30">
        <v>0.248</v>
      </c>
      <c r="C30">
        <v>0.04</v>
      </c>
      <c r="D30">
        <v>0.38300000000000001</v>
      </c>
      <c r="E30" s="2">
        <v>0.28999999999999998</v>
      </c>
      <c r="F30">
        <f>B30*0.38*0.45*1000/12</f>
        <v>3.5340000000000003</v>
      </c>
      <c r="G30">
        <f>D30*0.38*0.45*1000/12</f>
        <v>5.4577500000000008</v>
      </c>
    </row>
    <row r="31" spans="1:7" x14ac:dyDescent="0.25">
      <c r="A31" s="6"/>
      <c r="B31">
        <v>0.217</v>
      </c>
      <c r="C31">
        <v>4.2999999999999997E-2</v>
      </c>
      <c r="D31">
        <v>0.254</v>
      </c>
      <c r="E31" s="2">
        <v>0.189</v>
      </c>
      <c r="F31">
        <f>B31*0.38*0.45*1000/12</f>
        <v>3.0922499999999999</v>
      </c>
      <c r="G31">
        <f>D31*0.38*0.45*1000/12</f>
        <v>3.6195000000000004</v>
      </c>
    </row>
    <row r="51" spans="1:1" x14ac:dyDescent="0.25">
      <c r="A51" t="s">
        <v>8</v>
      </c>
    </row>
  </sheetData>
  <mergeCells count="10">
    <mergeCell ref="A29:A31"/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topLeftCell="A4" zoomScaleNormal="100" workbookViewId="0">
      <selection activeCell="A29" sqref="A29:D31"/>
    </sheetView>
  </sheetViews>
  <sheetFormatPr baseColWidth="10" defaultColWidth="9.140625" defaultRowHeight="15" x14ac:dyDescent="0.25"/>
  <sheetData>
    <row r="1" spans="1:4" x14ac:dyDescent="0.25">
      <c r="A1" s="3" t="s">
        <v>0</v>
      </c>
      <c r="B1" s="3" t="s">
        <v>11</v>
      </c>
      <c r="C1" s="3" t="s">
        <v>12</v>
      </c>
      <c r="D1" s="3" t="s">
        <v>15</v>
      </c>
    </row>
    <row r="2" spans="1:4" x14ac:dyDescent="0.25">
      <c r="A2" s="5">
        <v>0</v>
      </c>
      <c r="B2" s="4">
        <v>0.14099999999999999</v>
      </c>
      <c r="C2" s="4">
        <v>8.4000000000000005E-2</v>
      </c>
      <c r="D2" s="4">
        <f>B2*0.38*0.45*1000/12</f>
        <v>2.0092499999999998</v>
      </c>
    </row>
    <row r="3" spans="1:4" x14ac:dyDescent="0.25">
      <c r="A3" s="5"/>
      <c r="B3">
        <v>0.13</v>
      </c>
      <c r="C3">
        <v>7.4999999999999997E-2</v>
      </c>
      <c r="D3">
        <f>B3*0.38*0.45*1000/12</f>
        <v>1.8525</v>
      </c>
    </row>
    <row r="4" spans="1:4" x14ac:dyDescent="0.25">
      <c r="A4" s="5"/>
      <c r="B4" s="3"/>
      <c r="C4" s="3"/>
      <c r="D4" s="3"/>
    </row>
    <row r="5" spans="1:4" x14ac:dyDescent="0.25">
      <c r="A5" s="5">
        <v>91</v>
      </c>
      <c r="B5" s="4">
        <v>0.253</v>
      </c>
      <c r="C5" s="4">
        <v>0.17599999999999999</v>
      </c>
      <c r="D5" s="4">
        <f>B5*0.38*0.45*1000/12</f>
        <v>3.6052500000000003</v>
      </c>
    </row>
    <row r="6" spans="1:4" x14ac:dyDescent="0.25">
      <c r="A6" s="5"/>
      <c r="B6">
        <v>0.155</v>
      </c>
      <c r="C6">
        <v>9.2999999999999999E-2</v>
      </c>
      <c r="D6">
        <f>B6*0.38*0.45*1000/12</f>
        <v>2.2087500000000002</v>
      </c>
    </row>
    <row r="7" spans="1:4" x14ac:dyDescent="0.25">
      <c r="A7" s="5"/>
      <c r="B7" s="3"/>
      <c r="C7" s="3"/>
      <c r="D7" s="3"/>
    </row>
    <row r="8" spans="1:4" x14ac:dyDescent="0.25">
      <c r="A8" s="5">
        <v>161</v>
      </c>
      <c r="B8" s="4">
        <v>0.26300000000000001</v>
      </c>
      <c r="C8" s="4">
        <v>0.183</v>
      </c>
      <c r="D8" s="4">
        <f>B8*0.38*0.45*1000/12</f>
        <v>3.7477499999999999</v>
      </c>
    </row>
    <row r="9" spans="1:4" x14ac:dyDescent="0.25">
      <c r="A9" s="5"/>
      <c r="B9">
        <v>0.26800000000000002</v>
      </c>
      <c r="C9">
        <v>0.188</v>
      </c>
      <c r="D9">
        <f>B9*0.38*0.45*1000/12</f>
        <v>3.8190000000000008</v>
      </c>
    </row>
    <row r="10" spans="1:4" x14ac:dyDescent="0.25">
      <c r="A10" s="5"/>
      <c r="B10" s="3"/>
      <c r="C10" s="3"/>
      <c r="D10" s="3"/>
    </row>
    <row r="11" spans="1:4" x14ac:dyDescent="0.25">
      <c r="A11" s="5">
        <v>211</v>
      </c>
      <c r="B11" s="4">
        <v>0.25900000000000001</v>
      </c>
      <c r="C11" s="4">
        <v>0.17899999999999999</v>
      </c>
      <c r="D11" s="4">
        <f>B11*0.38*0.45*1000/12</f>
        <v>3.69075</v>
      </c>
    </row>
    <row r="12" spans="1:4" x14ac:dyDescent="0.25">
      <c r="A12" s="5"/>
      <c r="B12">
        <v>0.25800000000000001</v>
      </c>
      <c r="C12">
        <v>0.17799999999999999</v>
      </c>
      <c r="D12">
        <f>B12*0.38*0.45*1000/12</f>
        <v>3.6765000000000003</v>
      </c>
    </row>
    <row r="13" spans="1:4" x14ac:dyDescent="0.25">
      <c r="A13" s="5"/>
      <c r="B13" s="3"/>
      <c r="C13" s="3"/>
      <c r="D13" s="3"/>
    </row>
    <row r="14" spans="1:4" x14ac:dyDescent="0.25">
      <c r="A14" s="5">
        <v>258</v>
      </c>
      <c r="B14" s="4">
        <v>0.25600000000000001</v>
      </c>
      <c r="C14" s="4">
        <v>0.17799999999999999</v>
      </c>
      <c r="D14" s="4">
        <f>B14*0.38*0.45*1000/12</f>
        <v>3.6480000000000001</v>
      </c>
    </row>
    <row r="15" spans="1:4" x14ac:dyDescent="0.25">
      <c r="A15" s="5"/>
    </row>
    <row r="16" spans="1:4" x14ac:dyDescent="0.25">
      <c r="A16" s="5"/>
      <c r="B16" s="3"/>
      <c r="C16" s="3"/>
      <c r="D16" s="3"/>
    </row>
    <row r="17" spans="1:5" x14ac:dyDescent="0.25">
      <c r="A17" s="5">
        <v>427</v>
      </c>
      <c r="B17" s="4">
        <v>0.252</v>
      </c>
      <c r="C17" s="4">
        <v>0.17499999999999999</v>
      </c>
      <c r="D17" s="4">
        <f>B17*0.38*0.45*1000/12</f>
        <v>3.5909999999999997</v>
      </c>
    </row>
    <row r="18" spans="1:5" x14ac:dyDescent="0.25">
      <c r="A18" s="5"/>
    </row>
    <row r="19" spans="1:5" x14ac:dyDescent="0.25">
      <c r="A19" s="5"/>
      <c r="B19" s="3"/>
      <c r="C19" s="3"/>
      <c r="D19" s="3"/>
    </row>
    <row r="20" spans="1:5" x14ac:dyDescent="0.25">
      <c r="A20" s="5">
        <v>526</v>
      </c>
      <c r="B20" s="4">
        <v>0.25800000000000001</v>
      </c>
      <c r="C20" s="4">
        <v>0.182</v>
      </c>
      <c r="D20" s="4">
        <f>B20*0.38*0.45*1000/12</f>
        <v>3.6765000000000003</v>
      </c>
    </row>
    <row r="21" spans="1:5" x14ac:dyDescent="0.25">
      <c r="A21" s="5"/>
    </row>
    <row r="22" spans="1:5" x14ac:dyDescent="0.25">
      <c r="A22" s="5"/>
      <c r="B22" s="3"/>
      <c r="C22" s="3"/>
      <c r="D22" s="3"/>
    </row>
    <row r="23" spans="1:5" x14ac:dyDescent="0.25">
      <c r="A23" s="5">
        <v>672</v>
      </c>
      <c r="B23" s="4">
        <v>0.254</v>
      </c>
      <c r="C23" s="4">
        <v>0.17699999999999999</v>
      </c>
      <c r="D23" s="4">
        <f>B23*0.38*0.45*1000/12</f>
        <v>3.6195000000000004</v>
      </c>
    </row>
    <row r="24" spans="1:5" x14ac:dyDescent="0.25">
      <c r="A24" s="5"/>
    </row>
    <row r="25" spans="1:5" x14ac:dyDescent="0.25">
      <c r="A25" s="5"/>
      <c r="B25" s="3"/>
      <c r="C25" s="3"/>
      <c r="D25" s="3"/>
    </row>
    <row r="26" spans="1:5" x14ac:dyDescent="0.25">
      <c r="A26" s="8">
        <v>840</v>
      </c>
      <c r="B26" s="4">
        <v>0.25</v>
      </c>
      <c r="C26" s="4">
        <v>0.17199999999999999</v>
      </c>
      <c r="D26" s="4">
        <f>B26*0.38*0.45*1000/12</f>
        <v>3.5625</v>
      </c>
    </row>
    <row r="27" spans="1:5" x14ac:dyDescent="0.25">
      <c r="A27" s="8"/>
    </row>
    <row r="28" spans="1:5" x14ac:dyDescent="0.25">
      <c r="A28" s="8"/>
    </row>
    <row r="29" spans="1:5" x14ac:dyDescent="0.25">
      <c r="A29" s="6">
        <v>1512</v>
      </c>
      <c r="B29">
        <v>0.24</v>
      </c>
      <c r="C29">
        <v>0.16800000000000001</v>
      </c>
      <c r="D29" s="4">
        <f>B29*0.38*0.45*1000/12</f>
        <v>3.42</v>
      </c>
      <c r="E29" s="2"/>
    </row>
    <row r="30" spans="1:5" x14ac:dyDescent="0.25">
      <c r="A30" s="6"/>
      <c r="E30" s="2"/>
    </row>
    <row r="31" spans="1:5" x14ac:dyDescent="0.25">
      <c r="A31" s="6"/>
      <c r="E31" s="2"/>
    </row>
    <row r="51" spans="1:1" x14ac:dyDescent="0.25">
      <c r="A51" t="s">
        <v>17</v>
      </c>
    </row>
  </sheetData>
  <mergeCells count="10">
    <mergeCell ref="A29:A31"/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zoomScaleNormal="100" workbookViewId="0">
      <selection activeCell="A29" sqref="A29:D31"/>
    </sheetView>
  </sheetViews>
  <sheetFormatPr baseColWidth="10" defaultColWidth="9.140625" defaultRowHeight="15" x14ac:dyDescent="0.25"/>
  <sheetData>
    <row r="1" spans="1:4" x14ac:dyDescent="0.25">
      <c r="A1" s="3" t="s">
        <v>0</v>
      </c>
      <c r="B1" s="3" t="s">
        <v>11</v>
      </c>
      <c r="C1" s="3" t="s">
        <v>12</v>
      </c>
      <c r="D1" s="3" t="s">
        <v>15</v>
      </c>
    </row>
    <row r="2" spans="1:4" x14ac:dyDescent="0.25">
      <c r="A2" s="5">
        <v>0</v>
      </c>
      <c r="B2" s="4">
        <v>0.127</v>
      </c>
      <c r="C2" s="4">
        <v>7.1999999999999995E-2</v>
      </c>
      <c r="D2" s="4">
        <f>B2*0.38*0.45*1000/12</f>
        <v>1.8097500000000002</v>
      </c>
    </row>
    <row r="3" spans="1:4" x14ac:dyDescent="0.25">
      <c r="A3" s="5"/>
      <c r="B3">
        <v>0.123</v>
      </c>
      <c r="C3">
        <v>6.9000000000000006E-2</v>
      </c>
      <c r="D3">
        <f>B3*0.38*0.45*1000/12</f>
        <v>1.75275</v>
      </c>
    </row>
    <row r="4" spans="1:4" x14ac:dyDescent="0.25">
      <c r="A4" s="5"/>
      <c r="B4" s="3"/>
      <c r="C4" s="3"/>
      <c r="D4" s="3"/>
    </row>
    <row r="5" spans="1:4" x14ac:dyDescent="0.25">
      <c r="A5" s="5">
        <v>91</v>
      </c>
      <c r="B5" s="4">
        <v>0.153</v>
      </c>
      <c r="C5" s="4">
        <v>9.0999999999999998E-2</v>
      </c>
      <c r="D5" s="4">
        <f>B5*0.38*0.45*1000/12</f>
        <v>2.18025</v>
      </c>
    </row>
    <row r="6" spans="1:4" x14ac:dyDescent="0.25">
      <c r="A6" s="5"/>
      <c r="B6">
        <v>0.13700000000000001</v>
      </c>
      <c r="C6">
        <v>7.6999999999999999E-2</v>
      </c>
      <c r="D6">
        <f>B6*0.38*0.45*1000/12</f>
        <v>1.95225</v>
      </c>
    </row>
    <row r="7" spans="1:4" x14ac:dyDescent="0.25">
      <c r="A7" s="5"/>
      <c r="B7" s="3"/>
      <c r="C7" s="3"/>
      <c r="D7" s="3"/>
    </row>
    <row r="8" spans="1:4" x14ac:dyDescent="0.25">
      <c r="A8" s="5">
        <v>161</v>
      </c>
      <c r="B8" s="4">
        <v>0.28799999999999998</v>
      </c>
      <c r="C8" s="4">
        <v>0.21</v>
      </c>
      <c r="D8" s="4">
        <f>B8*0.38*0.45*1000/12</f>
        <v>4.1040000000000001</v>
      </c>
    </row>
    <row r="9" spans="1:4" x14ac:dyDescent="0.25">
      <c r="A9" s="5"/>
      <c r="B9">
        <v>0.255</v>
      </c>
      <c r="C9">
        <v>0.18099999999999999</v>
      </c>
      <c r="D9">
        <f>B9*0.38*0.45*1000/12</f>
        <v>3.6337499999999996</v>
      </c>
    </row>
    <row r="10" spans="1:4" x14ac:dyDescent="0.25">
      <c r="A10" s="5"/>
      <c r="B10" s="3"/>
      <c r="C10" s="3"/>
      <c r="D10" s="3"/>
    </row>
    <row r="11" spans="1:4" x14ac:dyDescent="0.25">
      <c r="A11" s="5">
        <v>211</v>
      </c>
      <c r="B11" s="4">
        <v>0.245</v>
      </c>
      <c r="C11" s="4">
        <v>0.16900000000000001</v>
      </c>
      <c r="D11" s="4">
        <f>B11*0.38*0.45*1000/12</f>
        <v>3.4912500000000004</v>
      </c>
    </row>
    <row r="12" spans="1:4" x14ac:dyDescent="0.25">
      <c r="A12" s="5"/>
      <c r="B12">
        <v>0.253</v>
      </c>
      <c r="C12">
        <v>0.17699999999999999</v>
      </c>
      <c r="D12">
        <f>B12*0.38*0.45*1000/12</f>
        <v>3.6052500000000003</v>
      </c>
    </row>
    <row r="13" spans="1:4" x14ac:dyDescent="0.25">
      <c r="A13" s="5"/>
      <c r="B13" s="3"/>
      <c r="C13" s="3"/>
      <c r="D13" s="3"/>
    </row>
    <row r="14" spans="1:4" x14ac:dyDescent="0.25">
      <c r="A14" s="5">
        <v>258</v>
      </c>
      <c r="B14" s="4">
        <v>0.247</v>
      </c>
      <c r="C14" s="4">
        <v>0.16900000000000001</v>
      </c>
      <c r="D14" s="4">
        <f>B14*0.38*0.45*1000/12</f>
        <v>3.5197500000000002</v>
      </c>
    </row>
    <row r="15" spans="1:4" x14ac:dyDescent="0.25">
      <c r="A15" s="5"/>
      <c r="B15">
        <v>0.246</v>
      </c>
      <c r="C15">
        <v>0.17100000000000001</v>
      </c>
      <c r="D15">
        <f>B15*0.38*0.45*1000/12</f>
        <v>3.5055000000000001</v>
      </c>
    </row>
    <row r="16" spans="1:4" x14ac:dyDescent="0.25">
      <c r="A16" s="5"/>
      <c r="B16" s="3"/>
      <c r="C16" s="3"/>
      <c r="D16" s="3"/>
    </row>
    <row r="17" spans="1:4" x14ac:dyDescent="0.25">
      <c r="A17" s="5">
        <v>427</v>
      </c>
      <c r="B17" s="4">
        <v>0.26500000000000001</v>
      </c>
      <c r="C17" s="4">
        <v>0.187</v>
      </c>
      <c r="D17" s="4">
        <f>B17*0.38*0.45*1000/12</f>
        <v>3.7762500000000006</v>
      </c>
    </row>
    <row r="18" spans="1:4" x14ac:dyDescent="0.25">
      <c r="A18" s="5"/>
      <c r="B18">
        <v>0.249</v>
      </c>
      <c r="C18">
        <v>0.17199999999999999</v>
      </c>
      <c r="D18">
        <f>B18*0.38*0.45*1000/12</f>
        <v>3.5482499999999999</v>
      </c>
    </row>
    <row r="19" spans="1:4" x14ac:dyDescent="0.25">
      <c r="A19" s="5"/>
      <c r="B19" s="3"/>
      <c r="C19" s="3"/>
      <c r="D19" s="3"/>
    </row>
    <row r="20" spans="1:4" x14ac:dyDescent="0.25">
      <c r="A20" s="5">
        <v>526</v>
      </c>
      <c r="B20" s="4">
        <v>0.251</v>
      </c>
      <c r="C20" s="4">
        <v>0.17699999999999999</v>
      </c>
      <c r="D20" s="4">
        <f>B20*0.38*0.45*1000/12</f>
        <v>3.5767500000000001</v>
      </c>
    </row>
    <row r="21" spans="1:4" x14ac:dyDescent="0.25">
      <c r="A21" s="5"/>
      <c r="B21">
        <v>0.24299999999999999</v>
      </c>
      <c r="C21">
        <v>0.16900000000000001</v>
      </c>
      <c r="D21">
        <f>B21*0.38*0.45*1000/12</f>
        <v>3.4627500000000002</v>
      </c>
    </row>
    <row r="22" spans="1:4" x14ac:dyDescent="0.25">
      <c r="A22" s="5"/>
      <c r="B22" s="3"/>
      <c r="C22" s="3"/>
      <c r="D22" s="3"/>
    </row>
    <row r="23" spans="1:4" x14ac:dyDescent="0.25">
      <c r="A23" s="5">
        <v>672</v>
      </c>
      <c r="B23" s="4">
        <v>0.247</v>
      </c>
      <c r="C23" s="4">
        <v>0.17100000000000001</v>
      </c>
      <c r="D23" s="4">
        <f>B23*0.38*0.45*1000/12</f>
        <v>3.5197500000000002</v>
      </c>
    </row>
    <row r="24" spans="1:4" x14ac:dyDescent="0.25">
      <c r="A24" s="5"/>
      <c r="B24">
        <v>0.249</v>
      </c>
      <c r="C24">
        <v>0.17199999999999999</v>
      </c>
      <c r="D24">
        <f>B24*0.38*0.45*1000/12</f>
        <v>3.5482499999999999</v>
      </c>
    </row>
    <row r="25" spans="1:4" x14ac:dyDescent="0.25">
      <c r="A25" s="5"/>
      <c r="B25" s="3"/>
      <c r="C25" s="3"/>
      <c r="D25" s="3"/>
    </row>
    <row r="26" spans="1:4" x14ac:dyDescent="0.25">
      <c r="A26" s="8">
        <v>840</v>
      </c>
      <c r="B26" s="4">
        <v>0.246</v>
      </c>
      <c r="C26" s="4">
        <v>0.17</v>
      </c>
      <c r="D26" s="4">
        <f>B26*0.38*0.45*1000/12</f>
        <v>3.5055000000000001</v>
      </c>
    </row>
    <row r="27" spans="1:4" x14ac:dyDescent="0.25">
      <c r="A27" s="8"/>
      <c r="B27">
        <v>0.249</v>
      </c>
      <c r="C27">
        <v>0.17499999999999999</v>
      </c>
      <c r="D27">
        <f>B27*0.38*0.45*1000/12</f>
        <v>3.5482499999999999</v>
      </c>
    </row>
    <row r="28" spans="1:4" x14ac:dyDescent="0.25">
      <c r="A28" s="8"/>
    </row>
    <row r="29" spans="1:4" x14ac:dyDescent="0.25">
      <c r="A29" s="6">
        <v>1512</v>
      </c>
      <c r="B29">
        <v>0.154</v>
      </c>
      <c r="C29">
        <v>9.5000000000000001E-2</v>
      </c>
      <c r="D29" s="4">
        <f>B29*0.38*0.45*1000/12</f>
        <v>2.1945000000000001</v>
      </c>
    </row>
    <row r="30" spans="1:4" x14ac:dyDescent="0.25">
      <c r="A30" s="6"/>
      <c r="B30">
        <v>0.19600000000000001</v>
      </c>
      <c r="C30">
        <v>0.13100000000000001</v>
      </c>
      <c r="D30" s="4">
        <f>B30*0.38*0.45*1000/12</f>
        <v>2.7930000000000006</v>
      </c>
    </row>
    <row r="31" spans="1:4" x14ac:dyDescent="0.25">
      <c r="A31" s="6"/>
    </row>
    <row r="51" spans="1:1" x14ac:dyDescent="0.25">
      <c r="A51" t="s">
        <v>18</v>
      </c>
    </row>
  </sheetData>
  <mergeCells count="10">
    <mergeCell ref="A29:A31"/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1"/>
  <sheetViews>
    <sheetView topLeftCell="A10" zoomScaleNormal="100" workbookViewId="0">
      <selection activeCell="C33" sqref="C33"/>
    </sheetView>
  </sheetViews>
  <sheetFormatPr baseColWidth="10" defaultColWidth="9.140625" defaultRowHeight="15" x14ac:dyDescent="0.25"/>
  <sheetData>
    <row r="1" spans="1:4" x14ac:dyDescent="0.25">
      <c r="A1" s="3" t="s">
        <v>0</v>
      </c>
      <c r="B1" s="3" t="s">
        <v>11</v>
      </c>
      <c r="C1" s="3" t="s">
        <v>12</v>
      </c>
      <c r="D1" s="3" t="s">
        <v>15</v>
      </c>
    </row>
    <row r="2" spans="1:4" x14ac:dyDescent="0.25">
      <c r="A2" s="5">
        <v>0</v>
      </c>
      <c r="B2" s="4">
        <v>0.13300000000000001</v>
      </c>
      <c r="C2" s="4">
        <v>7.8E-2</v>
      </c>
      <c r="D2" s="4">
        <f>B2*0.38*0.45*1000/12</f>
        <v>1.8952500000000001</v>
      </c>
    </row>
    <row r="3" spans="1:4" x14ac:dyDescent="0.25">
      <c r="A3" s="5"/>
      <c r="B3">
        <v>0.13400000000000001</v>
      </c>
      <c r="C3">
        <v>8.3000000000000004E-2</v>
      </c>
      <c r="D3">
        <f>B3*0.38*0.45*1000/12</f>
        <v>1.9095000000000004</v>
      </c>
    </row>
    <row r="4" spans="1:4" x14ac:dyDescent="0.25">
      <c r="A4" s="5"/>
      <c r="B4" s="3"/>
      <c r="C4" s="3"/>
      <c r="D4" s="3"/>
    </row>
    <row r="5" spans="1:4" x14ac:dyDescent="0.25">
      <c r="A5" s="5">
        <v>43</v>
      </c>
      <c r="B5" s="4">
        <v>0.151</v>
      </c>
      <c r="C5" s="4">
        <v>9.1999999999999998E-2</v>
      </c>
      <c r="D5" s="4">
        <f>B5*0.38*0.45*1000/12</f>
        <v>2.1517500000000003</v>
      </c>
    </row>
    <row r="6" spans="1:4" x14ac:dyDescent="0.25">
      <c r="A6" s="5"/>
      <c r="B6">
        <v>0.16500000000000001</v>
      </c>
      <c r="C6">
        <v>0.104</v>
      </c>
      <c r="D6">
        <f>B6*0.38*0.45*1000/12</f>
        <v>2.3512500000000003</v>
      </c>
    </row>
    <row r="7" spans="1:4" x14ac:dyDescent="0.25">
      <c r="A7" s="5"/>
      <c r="B7" s="3"/>
      <c r="C7" s="3"/>
      <c r="D7" s="3"/>
    </row>
    <row r="8" spans="1:4" x14ac:dyDescent="0.25">
      <c r="A8" s="5">
        <v>91</v>
      </c>
      <c r="B8" s="4">
        <v>0.20100000000000001</v>
      </c>
      <c r="C8" s="4">
        <v>0.13300000000000001</v>
      </c>
      <c r="D8" s="4">
        <f>B8*0.38*0.45*1000/12</f>
        <v>2.8642500000000002</v>
      </c>
    </row>
    <row r="9" spans="1:4" x14ac:dyDescent="0.25">
      <c r="A9" s="5"/>
      <c r="B9">
        <v>0.13800000000000001</v>
      </c>
      <c r="C9">
        <v>7.8E-2</v>
      </c>
      <c r="D9">
        <f>B9*0.38*0.45*1000/12</f>
        <v>1.9665000000000006</v>
      </c>
    </row>
    <row r="10" spans="1:4" x14ac:dyDescent="0.25">
      <c r="A10" s="5"/>
      <c r="B10" s="3"/>
      <c r="C10" s="3"/>
      <c r="D10" s="3"/>
    </row>
    <row r="11" spans="1:4" x14ac:dyDescent="0.25">
      <c r="A11" s="5">
        <v>161</v>
      </c>
      <c r="B11" s="4">
        <v>0.32700000000000001</v>
      </c>
      <c r="C11" s="4">
        <v>0.24099999999999999</v>
      </c>
      <c r="D11" s="4">
        <f>B11*0.38*0.45*1000/12</f>
        <v>4.6597500000000007</v>
      </c>
    </row>
    <row r="12" spans="1:4" x14ac:dyDescent="0.25">
      <c r="A12" s="5"/>
      <c r="B12">
        <v>0.16400000000000001</v>
      </c>
      <c r="C12">
        <v>0.10100000000000001</v>
      </c>
      <c r="D12">
        <f>B12*0.38*0.45*1000/12</f>
        <v>2.3370000000000002</v>
      </c>
    </row>
    <row r="13" spans="1:4" x14ac:dyDescent="0.25">
      <c r="A13" s="5"/>
      <c r="B13" s="3"/>
      <c r="C13" s="3"/>
      <c r="D13" s="3"/>
    </row>
    <row r="14" spans="1:4" x14ac:dyDescent="0.25">
      <c r="A14" s="5">
        <v>211</v>
      </c>
      <c r="B14" s="4">
        <v>0.14399999999999999</v>
      </c>
      <c r="C14" s="4">
        <v>8.3000000000000004E-2</v>
      </c>
      <c r="D14" s="4">
        <f>B14*0.38*0.45*1000/12</f>
        <v>2.052</v>
      </c>
    </row>
    <row r="15" spans="1:4" x14ac:dyDescent="0.25">
      <c r="A15" s="5"/>
    </row>
    <row r="16" spans="1:4" x14ac:dyDescent="0.25">
      <c r="A16" s="5"/>
      <c r="B16" s="3"/>
      <c r="C16" s="3"/>
      <c r="D16" s="3"/>
    </row>
    <row r="17" spans="1:4" x14ac:dyDescent="0.25">
      <c r="A17" s="5">
        <v>258</v>
      </c>
      <c r="B17" s="4">
        <v>0.14000000000000001</v>
      </c>
      <c r="C17" s="4">
        <v>8.4000000000000005E-2</v>
      </c>
      <c r="D17" s="4">
        <f>B17*0.38*0.45*1000/12</f>
        <v>1.9950000000000001</v>
      </c>
    </row>
    <row r="18" spans="1:4" x14ac:dyDescent="0.25">
      <c r="A18" s="5"/>
    </row>
    <row r="19" spans="1:4" x14ac:dyDescent="0.25">
      <c r="A19" s="5"/>
      <c r="B19" s="3"/>
      <c r="C19" s="3"/>
      <c r="D19" s="3"/>
    </row>
    <row r="20" spans="1:4" x14ac:dyDescent="0.25">
      <c r="A20" s="5">
        <v>427</v>
      </c>
      <c r="B20" s="4">
        <v>0.161</v>
      </c>
      <c r="C20" s="4">
        <v>0.10100000000000001</v>
      </c>
      <c r="D20" s="4">
        <f>B20*0.38*0.45*1000/12</f>
        <v>2.2942500000000003</v>
      </c>
    </row>
    <row r="21" spans="1:4" x14ac:dyDescent="0.25">
      <c r="A21" s="5"/>
    </row>
    <row r="22" spans="1:4" x14ac:dyDescent="0.25">
      <c r="A22" s="5"/>
      <c r="B22" s="3"/>
      <c r="C22" s="3"/>
      <c r="D22" s="3"/>
    </row>
    <row r="23" spans="1:4" x14ac:dyDescent="0.25">
      <c r="A23" s="5">
        <v>526</v>
      </c>
      <c r="B23" s="4">
        <v>0.28100000000000003</v>
      </c>
      <c r="C23" s="4">
        <v>0.20300000000000001</v>
      </c>
      <c r="D23" s="4">
        <f>B23*0.38*0.45*1000/12</f>
        <v>4.0042500000000008</v>
      </c>
    </row>
    <row r="24" spans="1:4" x14ac:dyDescent="0.25">
      <c r="A24" s="5"/>
    </row>
    <row r="25" spans="1:4" x14ac:dyDescent="0.25">
      <c r="A25" s="5"/>
      <c r="B25" s="3"/>
      <c r="C25" s="3"/>
      <c r="D25" s="3"/>
    </row>
    <row r="26" spans="1:4" x14ac:dyDescent="0.25">
      <c r="A26" s="6">
        <v>672</v>
      </c>
      <c r="B26">
        <v>0.28599999999999998</v>
      </c>
      <c r="C26">
        <v>0.20899999999999999</v>
      </c>
      <c r="D26" s="4">
        <f>B26*0.38*0.45*1000/12</f>
        <v>4.0754999999999999</v>
      </c>
    </row>
    <row r="27" spans="1:4" x14ac:dyDescent="0.25">
      <c r="A27" s="6"/>
    </row>
    <row r="28" spans="1:4" x14ac:dyDescent="0.25">
      <c r="A28" s="6"/>
    </row>
    <row r="29" spans="1:4" x14ac:dyDescent="0.25">
      <c r="A29" s="8">
        <v>840</v>
      </c>
      <c r="B29" s="4">
        <v>0.28699999999999998</v>
      </c>
      <c r="C29" s="4">
        <v>0.20399999999999999</v>
      </c>
      <c r="D29" s="4">
        <f>B29*0.38*0.45*1000/12</f>
        <v>4.0897499999999996</v>
      </c>
    </row>
    <row r="30" spans="1:4" x14ac:dyDescent="0.25">
      <c r="A30" s="8"/>
    </row>
    <row r="31" spans="1:4" x14ac:dyDescent="0.25">
      <c r="A31" s="8"/>
    </row>
    <row r="32" spans="1:4" x14ac:dyDescent="0.25">
      <c r="A32" s="6">
        <v>1512</v>
      </c>
      <c r="B32">
        <v>0.23400000000000001</v>
      </c>
      <c r="C32">
        <v>0.161</v>
      </c>
      <c r="D32" s="4">
        <f>B32*0.38*0.45*1000/12</f>
        <v>3.3345000000000007</v>
      </c>
    </row>
    <row r="33" spans="1:4" x14ac:dyDescent="0.25">
      <c r="A33" s="6"/>
      <c r="D33" s="4"/>
    </row>
    <row r="34" spans="1:4" x14ac:dyDescent="0.25">
      <c r="A34" s="6"/>
    </row>
    <row r="51" spans="1:1" x14ac:dyDescent="0.25">
      <c r="A51" t="s">
        <v>19</v>
      </c>
    </row>
  </sheetData>
  <mergeCells count="11">
    <mergeCell ref="A32:A34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2,3-BD</vt:lpstr>
      <vt:lpstr>2,3-BD+MeOH</vt:lpstr>
      <vt:lpstr>2,3-BD+1,2-PD</vt:lpstr>
      <vt:lpstr>2,3-BD+EG</vt:lpstr>
      <vt:lpstr>Ppta_2,3-BD</vt:lpstr>
      <vt:lpstr>Ppta_2,3-BD+MeOH</vt:lpstr>
      <vt:lpstr>Ppta_H1+H2</vt:lpstr>
      <vt:lpstr>Ppta_H3+H4</vt:lpstr>
      <vt:lpstr>Ppta_H5+H6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sheepfreak</dc:creator>
  <dc:description/>
  <cp:lastModifiedBy>Hackl, Thomas</cp:lastModifiedBy>
  <cp:revision>1</cp:revision>
  <dcterms:created xsi:type="dcterms:W3CDTF">2015-06-05T18:19:34Z</dcterms:created>
  <dcterms:modified xsi:type="dcterms:W3CDTF">2025-01-14T19:21:48Z</dcterms:modified>
  <dc:language>en-US</dc:language>
</cp:coreProperties>
</file>