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160"/>
  </bookViews>
  <sheets>
    <sheet name="SOAL CBT Interaksi Obat" sheetId="1" r:id="rId1"/>
    <sheet name="Sheet1" sheetId="2" r:id="rId2"/>
  </sheets>
  <definedNames>
    <definedName name="_xlnm.Print_Area" localSheetId="0">'SOAL CBT Interaksi Obat'!$A$2:$G$33</definedName>
  </definedNames>
  <calcPr calcId="144525"/>
</workbook>
</file>

<file path=xl/calcChain.xml><?xml version="1.0" encoding="utf-8"?>
<calcChain xmlns="http://schemas.openxmlformats.org/spreadsheetml/2006/main">
  <c r="J38" i="2" l="1"/>
  <c r="J37" i="2"/>
  <c r="J36" i="2"/>
  <c r="J35" i="2"/>
  <c r="J33" i="2" l="1"/>
  <c r="J32" i="2"/>
  <c r="J31" i="2"/>
  <c r="J30" i="2"/>
  <c r="J28" i="2"/>
  <c r="J27" i="2"/>
  <c r="J26" i="2"/>
  <c r="J25" i="2"/>
  <c r="J24" i="2"/>
  <c r="J22" i="2"/>
  <c r="J20" i="2"/>
  <c r="J19" i="2"/>
  <c r="J18" i="2"/>
  <c r="J16" i="2"/>
  <c r="J15" i="2"/>
  <c r="J13" i="2"/>
  <c r="J39" i="2" l="1"/>
</calcChain>
</file>

<file path=xl/sharedStrings.xml><?xml version="1.0" encoding="utf-8"?>
<sst xmlns="http://schemas.openxmlformats.org/spreadsheetml/2006/main" count="362" uniqueCount="255">
  <si>
    <t>soal</t>
  </si>
  <si>
    <t>opsi_a</t>
  </si>
  <si>
    <t>opsi_b</t>
  </si>
  <si>
    <t>opsi_c</t>
  </si>
  <si>
    <t>opsi_d</t>
  </si>
  <si>
    <t>opsi_e</t>
  </si>
  <si>
    <t>jawaban</t>
  </si>
  <si>
    <t>A</t>
  </si>
  <si>
    <t>B</t>
  </si>
  <si>
    <t>C</t>
  </si>
  <si>
    <t>D</t>
  </si>
  <si>
    <t>E</t>
  </si>
  <si>
    <t>Bobot</t>
  </si>
  <si>
    <t>Kejadian dimana suatu obat mempengaruhi aktivitas obat lain yang mana dapat meningkatkan, mengurangi, atau menghasilkan efek baru yang tidak dimiliki sebelumnya</t>
  </si>
  <si>
    <t>Perubahan efek obat akibat penggunaan makanan</t>
  </si>
  <si>
    <t xml:space="preserve">Perubahan efek obat akibat pemakaian obat lain senyawa kimia </t>
  </si>
  <si>
    <t>Perubahan efek obat akibat pemakaian obat herbal.</t>
  </si>
  <si>
    <t>Kejadian dimana suatu makanan mempengaruhi aktivitas obat lain yang mana dapat meningkatkan, mengurangi, atau menghasilkan efek baru yang tidak dimiliki sebelumnya</t>
  </si>
  <si>
    <t xml:space="preserve">Berikut ini bukan faktor yang kemungkinan dapat menyebabkan interaksi dengan obat sehingga dapat merubah efek suatu obat adalah? </t>
  </si>
  <si>
    <t>Kondisi Medis</t>
  </si>
  <si>
    <t>Makanan</t>
  </si>
  <si>
    <t>Suplemen</t>
  </si>
  <si>
    <t>Obat-obatan</t>
  </si>
  <si>
    <t>Prescripsi</t>
  </si>
  <si>
    <t>Presipitan</t>
  </si>
  <si>
    <t>Precusor</t>
  </si>
  <si>
    <t>Objek</t>
  </si>
  <si>
    <t>Persepsi</t>
  </si>
  <si>
    <t>Dalam konsep interaksi obat dengan obat, obat yang mempengaruhi efek obat lain disebut?</t>
  </si>
  <si>
    <t>Interaksi yang terjadi antara obat yang dapat mempengaruhi metabolisme obat lain</t>
  </si>
  <si>
    <t>Interaksi yang terjadi antara obat yang memiliki pengaruh pada penyebaran obat lain</t>
  </si>
  <si>
    <t>Interaksi yang terjadi antara obat yang memiliki pengaruh pada penyerapan makanan</t>
  </si>
  <si>
    <t>Interaksi yang terjadi antara obat yang dapat mempengaruhi efek farmakologis obat</t>
  </si>
  <si>
    <t>Interaksi yang terjadi antara obat yang memiliki pengaruh pada pengeluaran obat lain</t>
  </si>
  <si>
    <t>Berikut ini yang bukan sifat pada interaksi farmakodinamis dapat berupa?</t>
  </si>
  <si>
    <t>Antagonis</t>
  </si>
  <si>
    <t>Agonis</t>
  </si>
  <si>
    <t>Aditive</t>
  </si>
  <si>
    <t>Potensiasi</t>
  </si>
  <si>
    <t>Sinergis</t>
  </si>
  <si>
    <t>Interaksi farmakodinamik yang menyebabkan efek yang berlawanan disebut?</t>
  </si>
  <si>
    <t>Interaksi farmakodinamik yang menyebabkan efek kombinasi 2 obat disebut?</t>
  </si>
  <si>
    <t>Interaksi farmakodinamik yang menyebabkan meningkatkan efek kombinasi kedua obat disebut?</t>
  </si>
  <si>
    <t>Berikut ini adalah faktor yang mempengaruhi interaksi farmakokinetika pada fase absorbsi adalah?</t>
  </si>
  <si>
    <t>pH gastointestinal</t>
  </si>
  <si>
    <t>Plasma protein binding</t>
  </si>
  <si>
    <t>Enzyme CYP450</t>
  </si>
  <si>
    <t>Glomerular filtration</t>
  </si>
  <si>
    <t>Afinitas reseptor</t>
  </si>
  <si>
    <t>Perubahan pH Urine</t>
  </si>
  <si>
    <t>Peningkatan penetrasi Loperamid ke Central Nervous System</t>
  </si>
  <si>
    <t>Penurunan penetrasi Loperamid ke Central Nervous System</t>
  </si>
  <si>
    <t>Penurunan penetrasi Quinidine ke Central Nervous System</t>
  </si>
  <si>
    <t>Peningkatan absorbsi Quinidine</t>
  </si>
  <si>
    <t>Penurunan metabolisme Quinidine</t>
  </si>
  <si>
    <t>Penurunan kadar Triazolam dalam tubuh</t>
  </si>
  <si>
    <t>Penurunan kadar Ritonavir dalam tubuh</t>
  </si>
  <si>
    <t>Peningkatan kadar Ritonavir dalam tubuh</t>
  </si>
  <si>
    <t>Peningkatan kadar Triazolam dalam tubuh</t>
  </si>
  <si>
    <t>Peningkatan kadar Triazolam dan Ritonavir dalam tubuh</t>
  </si>
  <si>
    <t>Penurunan toksisitas metotreksat</t>
  </si>
  <si>
    <t>Penurunan toksisitas NSAID</t>
  </si>
  <si>
    <t>Penurunan toksisitas NSAID dan metotreksat</t>
  </si>
  <si>
    <t>Peninggatan kadar obat bebas salah satu jenis obat dalam darah</t>
  </si>
  <si>
    <t>Penurunan metabolisme salah satu jenis obat dalam darah</t>
  </si>
  <si>
    <t>Peningkatan metabolisme salah satu jenis obat dalam darah</t>
  </si>
  <si>
    <t>Peningkatan eliminasi salah satu jenis obat dalam darah</t>
  </si>
  <si>
    <t xml:space="preserve">Obat-obat yang cenderung berinteraksi pada proses distribusi adalah obat-obat yang : 
</t>
  </si>
  <si>
    <t>Digunakan secara oral</t>
  </si>
  <si>
    <t>Golongan obat bebas</t>
  </si>
  <si>
    <t>Obat yang bersifat polar</t>
  </si>
  <si>
    <t>Hati</t>
  </si>
  <si>
    <t>Interaksi obat dengan obat dapat terjadi pada berbagai proses, interaksi obat fenitoin dengan amiodaron terjadi pada proses</t>
  </si>
  <si>
    <t>Absorpsi</t>
  </si>
  <si>
    <t>Distribusi</t>
  </si>
  <si>
    <t>Metabolisme</t>
  </si>
  <si>
    <t>Ekresi</t>
  </si>
  <si>
    <t>Sekresi</t>
  </si>
  <si>
    <t>Aspilet</t>
  </si>
  <si>
    <t>Dikumarol</t>
  </si>
  <si>
    <t>Warfarin</t>
  </si>
  <si>
    <t>Gingkobilan</t>
  </si>
  <si>
    <t>Vitamin K</t>
  </si>
  <si>
    <t>Farmakodinamika</t>
  </si>
  <si>
    <t>Farmakologi</t>
  </si>
  <si>
    <t>Farmakoekonomi</t>
  </si>
  <si>
    <t>Farmakokinetika</t>
  </si>
  <si>
    <t>Antagonis beta adrenegik propanolol efeknya akan diturunkan oleh adanya obat lain sepertei antasida dan koletiramin, sehingga untuk mengatatasi hal tersebut dapat dilakukan dengan cara</t>
  </si>
  <si>
    <t>Minum proponalol 1 jam setelah makan</t>
  </si>
  <si>
    <t>Minum propanolol 1 jam setelah makan</t>
  </si>
  <si>
    <t>Minum propanolol 1 jam sebelum obat yang lainya</t>
  </si>
  <si>
    <t>Minum propanolol 1 jam setelah minum obat lainnya</t>
  </si>
  <si>
    <t>Minum bersama dengan obat lain</t>
  </si>
  <si>
    <t>Ganti verapamil dengan nifedipin</t>
  </si>
  <si>
    <t>Naikkan dosis rimpafisin</t>
  </si>
  <si>
    <t>Naikkan dosis verapamil</t>
  </si>
  <si>
    <t>Kombinasi bersama antara kaptopril dengan alpah bloker akan menyebabkan terjadinya hipotensi akut sehingga solusinya adalah</t>
  </si>
  <si>
    <t>Alpa bloker diberikan satu jam sebelum kaptopril</t>
  </si>
  <si>
    <t>Alpa bloker dan kaptopril diturunkan dosisnya</t>
  </si>
  <si>
    <t>Alpah bloker diberikan malam hari sebelum tidur</t>
  </si>
  <si>
    <t>Kaptopril diberikan setenga dosis</t>
  </si>
  <si>
    <t>kaptopril diganti dengan ifedipin</t>
  </si>
  <si>
    <t>Jantung</t>
  </si>
  <si>
    <t>Saluran cerna</t>
  </si>
  <si>
    <t>Ekresi renal</t>
  </si>
  <si>
    <t xml:space="preserve"> KISI-KISI SOAL</t>
  </si>
  <si>
    <t xml:space="preserve">MATA KULIAH </t>
  </si>
  <si>
    <t>: Interaksi Obat</t>
  </si>
  <si>
    <t>SEMESTER</t>
  </si>
  <si>
    <t>: 2 (Dua)</t>
  </si>
  <si>
    <t>WAKTU</t>
  </si>
  <si>
    <t>: UTS</t>
  </si>
  <si>
    <t>JUMLAH BUTIR SOAL</t>
  </si>
  <si>
    <t>: 40 Soal</t>
  </si>
  <si>
    <t>TAHUN AJARAN</t>
  </si>
  <si>
    <t>: 2020/2021</t>
  </si>
  <si>
    <t>NO</t>
  </si>
  <si>
    <t>POKOK BAHASAN DAN SUB POKOK BAHASAN</t>
  </si>
  <si>
    <t>PROPORSI</t>
  </si>
  <si>
    <t>MACAM SOAL</t>
  </si>
  <si>
    <t>PJ</t>
  </si>
  <si>
    <t>C1</t>
  </si>
  <si>
    <t>C2</t>
  </si>
  <si>
    <t>C3</t>
  </si>
  <si>
    <t>C4</t>
  </si>
  <si>
    <t>C5</t>
  </si>
  <si>
    <t>C6</t>
  </si>
  <si>
    <t>1. Interaksi Obat</t>
  </si>
  <si>
    <t>Zam</t>
  </si>
  <si>
    <t>1.1. Pengertian</t>
  </si>
  <si>
    <t>1.2 Tipe obat yang sering terjadi interaksi</t>
  </si>
  <si>
    <t>2. Interaksi Farmakodinamik</t>
  </si>
  <si>
    <t xml:space="preserve">2.1. Pengertian </t>
  </si>
  <si>
    <t>2.2. Jenis Interaksi Farmakodinamika</t>
  </si>
  <si>
    <t>3. Interaksi Farmakokinetik</t>
  </si>
  <si>
    <t xml:space="preserve">3.1. Pengertian </t>
  </si>
  <si>
    <t>3.2. Faktor yang mempengaruhi Interaksi pada ADME</t>
  </si>
  <si>
    <t>3.3. Contoh interaksi farmakokinetik</t>
  </si>
  <si>
    <t>4. Interaksi obat Antihipertensi</t>
  </si>
  <si>
    <t>4.1. Contoh interaksi Obat Antihipertensi</t>
  </si>
  <si>
    <t>5. Interaksi Obat Dan Makanan</t>
  </si>
  <si>
    <t>Heti</t>
  </si>
  <si>
    <t>5.1. Pengertian</t>
  </si>
  <si>
    <t>5.2 Interaksi Obat Dan Makanan</t>
  </si>
  <si>
    <t>5.3. Interaksi Makanan dan Obat</t>
  </si>
  <si>
    <t>5.4. Contoh interaksi obat dan makanan</t>
  </si>
  <si>
    <t>5.5. Contoh Interaksi Makanan dan Obat</t>
  </si>
  <si>
    <t>6. Anti Konvulsan</t>
  </si>
  <si>
    <t xml:space="preserve">6.1. Pengertian </t>
  </si>
  <si>
    <t>6.2. Interaksi Farmakodinamika</t>
  </si>
  <si>
    <t>6.3. Interaksi Farkokinetika</t>
  </si>
  <si>
    <t>6.4. Contoh Interaksi Obat Obat Antikonvulsan</t>
  </si>
  <si>
    <t>KET :</t>
  </si>
  <si>
    <t>Bengkulu,………………………</t>
  </si>
  <si>
    <t>1. CI  :</t>
  </si>
  <si>
    <t>Knowledge (Pengetahuan)</t>
  </si>
  <si>
    <t>Kordinator Pengajar,</t>
  </si>
  <si>
    <t>2. C2 :</t>
  </si>
  <si>
    <t>Comprehention (Pemahaman)</t>
  </si>
  <si>
    <t>3. C3 :</t>
  </si>
  <si>
    <t>Aplication (Penerapan)</t>
  </si>
  <si>
    <t xml:space="preserve">4. C4 : </t>
  </si>
  <si>
    <t>Analysis (Analisis)</t>
  </si>
  <si>
    <t xml:space="preserve">5. C5 : </t>
  </si>
  <si>
    <t>Syntesis (Sintesis)</t>
  </si>
  <si>
    <t xml:space="preserve">6. C6 : </t>
  </si>
  <si>
    <t>Evaluation (Evaluasi)</t>
  </si>
  <si>
    <t>Zamharira Muslim, M.Farm., Apt</t>
  </si>
  <si>
    <t>7. Anti Hipertensi</t>
  </si>
  <si>
    <t xml:space="preserve">7.1. Pengertian </t>
  </si>
  <si>
    <t>7.2. Interaksi Farmakodinamika</t>
  </si>
  <si>
    <t>7.3. Interaksi Farkokinetika</t>
  </si>
  <si>
    <t>7.4. Contoh Interaksi Obat Obat Antikonvulsan</t>
  </si>
  <si>
    <t>Interaksi farmakodinamik terjadi apabila?</t>
  </si>
  <si>
    <t>Berikut ini contoh interaksi obat yang bermanfaat adalah?</t>
  </si>
  <si>
    <t>Penggunaan Tetrasiklin dengan Antasid</t>
  </si>
  <si>
    <t xml:space="preserve">Penggunaan Warfarin bersamaan dengan Rifampisin </t>
  </si>
  <si>
    <t>Penggunaan NSAID dengan Warfarin</t>
  </si>
  <si>
    <t>Penggunaan bersamaan Simvastatin dengan Ketokonazole</t>
  </si>
  <si>
    <t>Salah satu hal yang menandakan terjadinya interaksi farmasetika adalah?</t>
  </si>
  <si>
    <t>Inkompatibilitas</t>
  </si>
  <si>
    <t>Penurunan absorbsi obat</t>
  </si>
  <si>
    <t xml:space="preserve">Penurunan Efek terapi </t>
  </si>
  <si>
    <t>Peningkatan eksresi obat</t>
  </si>
  <si>
    <t>Peningkatan metabolisme obat</t>
  </si>
  <si>
    <t>Pada pasien kejang yang sedang dirawat diberikan obat Fenitoin yang dicampur dengan Dextrosa 5%. Namun, setelah pencampuran terdapat endapan. Kejadian tersebut tergolong interaksi obat secara?</t>
  </si>
  <si>
    <t>Farmakodinamik</t>
  </si>
  <si>
    <t>Farmasetika</t>
  </si>
  <si>
    <t>Farmakokinetik</t>
  </si>
  <si>
    <t>Farmasi Klinis</t>
  </si>
  <si>
    <t>Hasil pemeriksaan Laboratorium</t>
  </si>
  <si>
    <t xml:space="preserve">Pada  terapi yang menggunaakan kombinasi obat perlu diperhatikan terjadinya Interaksi antar obat, yang dimaksud dengan Interaksi obat adalah? </t>
  </si>
  <si>
    <t>Dalam konsep interaksi obat dengan obat, bila efek  obat A yang dipengaruhi oleh obat B, maka Obat A disebut?</t>
  </si>
  <si>
    <t>Penggunaan kombinasi Amlodipin dengan Furosemid sebagai kombinasi antihipertensi</t>
  </si>
  <si>
    <t>Kompatibilisasi</t>
  </si>
  <si>
    <r>
      <t xml:space="preserve">Obat antihipertensi Propanolol sebagai </t>
    </r>
    <r>
      <rPr>
        <sz val="12"/>
        <color indexed="8"/>
        <rFont val="Times New Roman"/>
        <family val="1"/>
      </rPr>
      <t>ß-</t>
    </r>
    <r>
      <rPr>
        <sz val="12"/>
        <color theme="1"/>
        <rFont val="Times New Roman"/>
        <family val="1"/>
      </rPr>
      <t>bloker dapat menghilangkan efek bronkodilatasi aktivator ß2- Adrenoceptor dari Salbutamol yang digunakan untuk asma, hal tersebut termasuk  contoh interaksi farmakodinamik tipe?</t>
    </r>
  </si>
  <si>
    <t>Penggunaan Acetaminophen dan Ibuprofen secara bersamaan dapat meningkatkan efek analgetiknya, hal tersebut termasuk  contoh interaksi farmakodinamik tipe?</t>
  </si>
  <si>
    <t>Pada terapi diare yang dikarenakan oleh bakteri pada anak sering dikombinasi antibiotik Sulfonamide dengan Trimethoprim untuk mendapatkan hasil terapi yang lebih bagus, hal tersebut termasuk  contoh interaksi farmakodinamik tipe?</t>
  </si>
  <si>
    <t xml:space="preserve">Penggunaan Chlorfeniramina Maleat bersaman dengan alkohol dapat meningkatkan efek samping mengantuk dari Chlorfeniramina Maleat. Hal tersebut termasuk jenis interaksi farmakodinamik tipe?? </t>
  </si>
  <si>
    <t>Berikut ini adalah faktor yang dapat mempengaruhi interaksi farmakokinetika pada fase metabolisme adalah?</t>
  </si>
  <si>
    <t>Berikut ini adalah faktor yang dapat mempengaruhi interaksi farmakokinetika pada fase Eliminasi adalah?</t>
  </si>
  <si>
    <t>Penggunaan Loperamid dan Quinidine secara bersamaan dapat menghambat kerja P-Glikoprotein dalam mengikat Loperamid sehingga terjadi?</t>
  </si>
  <si>
    <t xml:space="preserve">Penggunaan Tetrasiklin dan Antasida secara bersamaan dapat membentuk kelat, sehingga dapat berpengaruh pada kadar Tetrasiklin dalam serum. Hal tersebut dikarenakan? </t>
  </si>
  <si>
    <t>Penurunan Absorbsi Tetrasikli</t>
  </si>
  <si>
    <t>Peningkatan Absorbsi Tetrasikli</t>
  </si>
  <si>
    <t>Peningkatan Distribusi Antasida</t>
  </si>
  <si>
    <t>Penurunan Distribusi Tetrasikli</t>
  </si>
  <si>
    <t>Penurunan Distribusi Antasida</t>
  </si>
  <si>
    <t xml:space="preserve">Penggunaan Ritonavir diketahui dapat menghambat enzim CYP3A. Bila Ritonavir di kombinasi dengan Triazolam yang 100% dimetabolisme oleh enzim CYP3A  maka kemungkinan dapat menyebabkan ? </t>
  </si>
  <si>
    <t>Penggunann NSAID yang dapat mempengaruhi filtrasi glomerulus. Apabila NSAID dikombinasi dengan Metrotreksat yang sebagian besar dieliminasi melalui ginjal dapat menyebabkan penurunan eksresi metotreksat, sehingga?</t>
  </si>
  <si>
    <t>Terjadi toksisitas metotreksat</t>
  </si>
  <si>
    <t>NSAID tidak berefek</t>
  </si>
  <si>
    <t>Bila dua atau lebih obat yang sangat terikat protein plasma digunakan bersamaan maka, terjadi kompetisi pengikatan pada tempat yang sama, sehingga mengakibatkan ?</t>
  </si>
  <si>
    <t>Penurunan absorbsi salah satu jenis obat dalam darah</t>
  </si>
  <si>
    <t xml:space="preserve">Memiliki persen terikat protein plasma yang tinggi (lebih dari 90%)
</t>
  </si>
  <si>
    <t>Memiliki persen  terikat protein darah yang rendah (dibawah 50%)</t>
  </si>
  <si>
    <t>Salah satu interaksi fenitoin dengan antikoagulan adalah meningkatkan efek dari antikoagulan. Berikut ini contoh obat yang efeknya akan ditingkatkan dengan pemberian bersama dengan fenitoin adalah</t>
  </si>
  <si>
    <t>Penggunaan bersama antara fenitoin dengan kontrasepsi oral dapat mengakibatkan terjadinya penurunanan efektifitas kontrasepsi oralHhal tersebut termasuk  contoh interaksi farmakodinamik tipe?</t>
  </si>
  <si>
    <t>Benzodiazepin dapat menginduksi enzim pada sitrokrom P450, hal tersebut dapat mempengaruhi interaksi dengan obat lain  pada proses?</t>
  </si>
  <si>
    <t xml:space="preserve">Interaksi nifedipin dengan eritromicine yang merupakan inhibitor Enzyme CYP450 dapat menyebabkan? </t>
  </si>
  <si>
    <t>Peningkatan kadar nifedipin dalam darah</t>
  </si>
  <si>
    <t>Penurunan kadar nifedipin dalam darah</t>
  </si>
  <si>
    <t>Peningkatan Adsorpsi  nifedipin dalam darah</t>
  </si>
  <si>
    <t>Penurunan distribusi nifedipin dalam darah</t>
  </si>
  <si>
    <t xml:space="preserve">Penurunan eksresi nifedipin </t>
  </si>
  <si>
    <t>Interaksi antara verapamil dengan rifampisin dengan mekanisme rifampisin suatu induktor Enzyme CYP450 sehingga kadar verapamil meningkat sehingga solusinya adalah</t>
  </si>
  <si>
    <t>Turunkan dosis rimpafisin hingga dosis minimum terapi</t>
  </si>
  <si>
    <t>Ganti rifampisin dengan amlodipin</t>
  </si>
  <si>
    <t>AINS menurunkan aktivitas diuretika dan antihipertensi melalui pengambatan pada mekanisme eksresi di organ</t>
  </si>
  <si>
    <t>Renal</t>
  </si>
  <si>
    <t>Berikut ini adalah faktor yang mempengaruhi interaksi farmakokinetika pada fase Distribusi adalah?</t>
  </si>
  <si>
    <t>Antiemetik adalah obat yang digunakan dalam terapi untuk mual dan muntah, termasuk gejala sakit dengan manifestasi mual dan muntah. Metoklopramide mengganggu penyerapan obat simetidin karena blokade SSO usus lambung. Pada tipe apa interaksi terjadi</t>
  </si>
  <si>
    <t>Interaksi Farmakodinamik tipe agonis</t>
  </si>
  <si>
    <t>Interaksi Farmakokinetika pada Adsorpsi</t>
  </si>
  <si>
    <t>Interaksi Farmakokinetik pada metabolisme</t>
  </si>
  <si>
    <t>Interaksi Farmakodinamik tipe sinergis</t>
  </si>
  <si>
    <t>Interaksi antara bisakodil dan digoksin terjadi karena peningkatan kontraktlitas otot jantung. Pemberian glikosida digitalis meningkatakan kekuatan kontraksi otot jantung menyebabkan penurunan valume distribusi aksi, jadi meningkatkan efisiensi kontraksi. Jenis interaksi obat yang terjadi adalah</t>
  </si>
  <si>
    <t>Interaksi Farmakodinamik tipe Poteniasi</t>
  </si>
  <si>
    <t>Berikan jedah waktu penggunaan</t>
  </si>
  <si>
    <t>Minum simetidin dengan jarak 2 jam sebelum</t>
  </si>
  <si>
    <t>Minum simetidin dengan jarak 2 jam sesudah</t>
  </si>
  <si>
    <t>Disarankan meminum obat antasid terlebih dahulu setelah rentang waktu 2-3 jam</t>
  </si>
  <si>
    <t>Interaksi anatara Cimetidine dengan Phenobarbital terjadi pada tahap farmakokinetika tipe metabolisme subtype induksi enzim, dengan cara fenobarbital merangsang enzim di hati sehingga metabolisme Cimetidin meningkat. Cara penanganan untuk kasus ini adalah</t>
  </si>
  <si>
    <t>Mengganti Cimetidine pada terapi phenobarbital</t>
  </si>
  <si>
    <t>Agonis dopamin</t>
  </si>
  <si>
    <t>Antagonis Dopamin</t>
  </si>
  <si>
    <t>Inhibisi enzim</t>
  </si>
  <si>
    <t>Katalistaor Enzim</t>
  </si>
  <si>
    <t>Papaverin dan Levodipa (Agonis Dopamin) mengalalami interakis dengan cara papaverin dapat mengurangi efektivitas levodopa dengan cara memblok reseptor pada otak. Hal tersebut dapat diartikan bahwa Papaverin sebagai?</t>
  </si>
  <si>
    <t>Kombinasi penggunaan antara sulfonilurea dengan antasida terjadi interaksi pada tahap adsorbsi, terjadi peningkatan sulfonilurea sehingga absorbsi meningkat hal ini disebabkan karena</t>
  </si>
  <si>
    <t>Antasida meningkatkan PH lambung</t>
  </si>
  <si>
    <t>Antasida menurunlan PH lambung</t>
  </si>
  <si>
    <t>Anatsida menginaktivitas insulin</t>
  </si>
  <si>
    <t>Menghambat metabolisme sulfonilurea</t>
  </si>
  <si>
    <t>Antasida menggantikan posisi sulfonilurea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</si>
</sst>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
      <scheme val="minor"/>
    </font>
    <font>
      <b/>
      <i/>
      <sz val="12"/>
      <color theme="0"/>
      <name val="Times New Roman"/>
      <family val="1"/>
    </font>
    <font>
      <sz val="12"/>
      <color theme="1"/>
      <name val="Times New Roman"/>
      <family val="1"/>
    </font>
    <font>
      <sz val="12"/>
      <color rgb="FF000000"/>
      <name val="Times New Roman"/>
      <family val="1"/>
    </font>
    <font>
      <b/>
      <sz val="12"/>
      <color theme="1"/>
      <name val="Times New Roman"/>
      <family val="1"/>
    </font>
    <font>
      <sz val="12"/>
      <color indexed="8"/>
      <name val="Times New Roman"/>
      <family val="1"/>
    </font>
  </fonts>
  <fills count="7">
    <fill>
      <patternFill patternType="none"/>
    </fill>
    <fill>
      <patternFill patternType="gray125"/>
    </fill>
    <fill>
      <patternFill patternType="solid">
        <fgColor theme="1" tint="4.9989318521683403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07">
    <xf numFmtId="0" fontId="0" fillId="0" borderId="0" xfId="0"/>
    <xf numFmtId="0" fontId="0" fillId="0" borderId="0" xfId="0" applyAlignment="1">
      <alignment vertical="center"/>
    </xf>
    <xf numFmtId="0" fontId="2" fillId="0" borderId="1" xfId="0" applyFont="1" applyBorder="1" applyAlignment="1">
      <alignment horizontal="center" vertical="center" wrapText="1"/>
    </xf>
    <xf numFmtId="0" fontId="0" fillId="0" borderId="0" xfId="0" applyAlignment="1">
      <alignment horizontal="center" vertical="center"/>
    </xf>
    <xf numFmtId="9" fontId="2" fillId="0" borderId="1" xfId="0" applyNumberFormat="1"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3" fillId="0" borderId="1" xfId="0" applyFont="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0" fillId="0" borderId="1" xfId="0" applyBorder="1"/>
    <xf numFmtId="0" fontId="2" fillId="0" borderId="1" xfId="0" applyFont="1" applyBorder="1" applyAlignment="1">
      <alignment horizontal="left"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4" fillId="0" borderId="0" xfId="0" applyFont="1" applyAlignment="1">
      <alignment horizontal="left" vertical="center"/>
    </xf>
    <xf numFmtId="0" fontId="4" fillId="4" borderId="1" xfId="0" applyFont="1" applyFill="1" applyBorder="1" applyAlignment="1">
      <alignment horizontal="center" vertical="center"/>
    </xf>
    <xf numFmtId="0" fontId="2" fillId="0" borderId="10" xfId="0" applyFont="1" applyBorder="1" applyAlignment="1">
      <alignment vertical="center"/>
    </xf>
    <xf numFmtId="0" fontId="4" fillId="0" borderId="1" xfId="0" applyFont="1" applyBorder="1" applyAlignment="1">
      <alignment vertical="center"/>
    </xf>
    <xf numFmtId="9" fontId="2" fillId="0" borderId="1" xfId="0" applyNumberFormat="1" applyFont="1" applyBorder="1" applyAlignment="1">
      <alignment horizontal="center" vertical="center"/>
    </xf>
    <xf numFmtId="0" fontId="2" fillId="0" borderId="1" xfId="0" applyFont="1" applyBorder="1" applyAlignment="1">
      <alignment vertical="center"/>
    </xf>
    <xf numFmtId="0" fontId="2" fillId="0" borderId="13" xfId="0" applyFont="1" applyBorder="1" applyAlignment="1">
      <alignment horizontal="center" vertical="center"/>
    </xf>
    <xf numFmtId="0" fontId="2" fillId="0" borderId="14" xfId="0" applyFont="1" applyBorder="1" applyAlignment="1">
      <alignment vertical="center"/>
    </xf>
    <xf numFmtId="0" fontId="4" fillId="0" borderId="6" xfId="0" applyFont="1" applyBorder="1" applyAlignment="1">
      <alignment vertical="center"/>
    </xf>
    <xf numFmtId="0" fontId="2" fillId="0" borderId="15" xfId="0" applyFont="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horizontal="center" vertical="center"/>
    </xf>
    <xf numFmtId="0" fontId="2" fillId="0" borderId="16" xfId="0" applyFont="1" applyBorder="1" applyAlignment="1">
      <alignment vertical="center"/>
    </xf>
    <xf numFmtId="20" fontId="2" fillId="0" borderId="17" xfId="0" applyNumberFormat="1" applyFont="1" applyBorder="1" applyAlignment="1">
      <alignment vertical="center"/>
    </xf>
    <xf numFmtId="0" fontId="2" fillId="0" borderId="18" xfId="0" applyFont="1" applyBorder="1" applyAlignment="1">
      <alignment horizontal="center" vertical="center"/>
    </xf>
    <xf numFmtId="0" fontId="2" fillId="0" borderId="17" xfId="0" applyFont="1" applyBorder="1" applyAlignment="1">
      <alignment vertical="center"/>
    </xf>
    <xf numFmtId="0" fontId="2" fillId="0" borderId="17" xfId="0" applyFont="1" applyBorder="1" applyAlignment="1">
      <alignment horizontal="center" vertical="center"/>
    </xf>
    <xf numFmtId="0" fontId="2" fillId="0" borderId="8" xfId="0" applyFont="1" applyBorder="1" applyAlignment="1">
      <alignment vertical="center"/>
    </xf>
    <xf numFmtId="20" fontId="4" fillId="0" borderId="19" xfId="0" applyNumberFormat="1" applyFont="1" applyBorder="1" applyAlignment="1">
      <alignment vertical="center"/>
    </xf>
    <xf numFmtId="0" fontId="2" fillId="0" borderId="20" xfId="0" applyFont="1" applyBorder="1" applyAlignment="1">
      <alignment horizontal="center" vertical="center"/>
    </xf>
    <xf numFmtId="0" fontId="2" fillId="0" borderId="3" xfId="0" applyFont="1" applyBorder="1" applyAlignment="1">
      <alignment vertical="center"/>
    </xf>
    <xf numFmtId="0" fontId="2" fillId="0" borderId="3" xfId="0" applyFont="1" applyBorder="1" applyAlignment="1">
      <alignment horizontal="center" vertical="center"/>
    </xf>
    <xf numFmtId="49" fontId="2" fillId="0" borderId="21" xfId="0" applyNumberFormat="1" applyFont="1" applyBorder="1" applyAlignment="1">
      <alignment vertical="center"/>
    </xf>
    <xf numFmtId="20" fontId="2" fillId="0" borderId="21" xfId="0" applyNumberFormat="1" applyFont="1" applyBorder="1" applyAlignment="1">
      <alignment vertical="center"/>
    </xf>
    <xf numFmtId="0" fontId="2" fillId="0" borderId="22" xfId="0" applyFont="1" applyBorder="1" applyAlignment="1">
      <alignment vertical="center"/>
    </xf>
    <xf numFmtId="0" fontId="2" fillId="0" borderId="23" xfId="0" applyFont="1" applyBorder="1" applyAlignment="1">
      <alignment horizontal="left" vertical="center"/>
    </xf>
    <xf numFmtId="0" fontId="2" fillId="0" borderId="24" xfId="0" applyFont="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horizontal="center" vertical="center"/>
    </xf>
    <xf numFmtId="20" fontId="4" fillId="0" borderId="25" xfId="0" applyNumberFormat="1" applyFont="1" applyBorder="1" applyAlignment="1">
      <alignment vertical="center"/>
    </xf>
    <xf numFmtId="0" fontId="2" fillId="0" borderId="26" xfId="0" applyFont="1" applyBorder="1" applyAlignment="1">
      <alignment horizontal="center" vertical="center"/>
    </xf>
    <xf numFmtId="0" fontId="2" fillId="0" borderId="27" xfId="0" applyFont="1" applyBorder="1" applyAlignment="1">
      <alignment vertical="center"/>
    </xf>
    <xf numFmtId="20" fontId="2" fillId="0" borderId="28" xfId="0" applyNumberFormat="1" applyFont="1" applyBorder="1" applyAlignment="1">
      <alignment vertical="center"/>
    </xf>
    <xf numFmtId="0" fontId="2" fillId="0" borderId="29" xfId="0" applyFont="1" applyBorder="1" applyAlignment="1">
      <alignment horizontal="center" vertical="center"/>
    </xf>
    <xf numFmtId="0" fontId="2" fillId="0" borderId="30" xfId="0" applyFont="1" applyBorder="1" applyAlignment="1">
      <alignment vertical="center"/>
    </xf>
    <xf numFmtId="9" fontId="2" fillId="0" borderId="6" xfId="0" applyNumberFormat="1" applyFont="1" applyBorder="1" applyAlignment="1">
      <alignment horizontal="center" vertical="center"/>
    </xf>
    <xf numFmtId="0" fontId="2" fillId="0" borderId="31" xfId="0" applyFont="1" applyBorder="1" applyAlignment="1">
      <alignment vertical="center"/>
    </xf>
    <xf numFmtId="0" fontId="2" fillId="0" borderId="17" xfId="0" applyFont="1" applyBorder="1" applyAlignment="1">
      <alignment horizontal="left" vertical="center"/>
    </xf>
    <xf numFmtId="0" fontId="0" fillId="0" borderId="10" xfId="0" applyBorder="1"/>
    <xf numFmtId="0" fontId="0" fillId="0" borderId="10" xfId="0" applyBorder="1" applyAlignment="1">
      <alignment vertical="center"/>
    </xf>
    <xf numFmtId="20" fontId="2" fillId="0" borderId="1" xfId="0" applyNumberFormat="1" applyFont="1" applyBorder="1" applyAlignment="1">
      <alignment vertical="center"/>
    </xf>
    <xf numFmtId="0" fontId="0" fillId="0" borderId="27" xfId="0"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5" borderId="1" xfId="0" applyFont="1" applyFill="1" applyBorder="1" applyAlignment="1">
      <alignment vertical="top" wrapText="1"/>
    </xf>
    <xf numFmtId="0" fontId="2" fillId="5" borderId="1" xfId="0" applyFont="1" applyFill="1" applyBorder="1" applyAlignment="1">
      <alignment horizontal="justify" vertical="top"/>
    </xf>
    <xf numFmtId="0" fontId="2" fillId="5" borderId="1" xfId="0" applyFont="1" applyFill="1" applyBorder="1" applyAlignment="1">
      <alignment horizontal="justify" vertical="top" wrapText="1"/>
    </xf>
    <xf numFmtId="0" fontId="2" fillId="5" borderId="1" xfId="0" applyFont="1" applyFill="1" applyBorder="1" applyAlignment="1">
      <alignment horizontal="left" vertical="top" wrapText="1"/>
    </xf>
    <xf numFmtId="0" fontId="2" fillId="0" borderId="1" xfId="0" applyFont="1" applyBorder="1" applyAlignment="1">
      <alignment vertical="top"/>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1" xfId="0" applyFont="1" applyFill="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horizontal="justify" vertical="top" wrapText="1"/>
    </xf>
    <xf numFmtId="0" fontId="2" fillId="3" borderId="1" xfId="0" applyFont="1" applyFill="1" applyBorder="1" applyAlignment="1">
      <alignment vertical="top"/>
    </xf>
    <xf numFmtId="0" fontId="2" fillId="0" borderId="1" xfId="0" applyFont="1" applyFill="1" applyBorder="1" applyAlignment="1">
      <alignment vertical="top"/>
    </xf>
    <xf numFmtId="0" fontId="2" fillId="3" borderId="1" xfId="0" applyFont="1" applyFill="1" applyBorder="1" applyAlignment="1">
      <alignment horizontal="left" vertical="top"/>
    </xf>
    <xf numFmtId="0" fontId="2" fillId="0" borderId="1" xfId="0" applyFont="1" applyBorder="1" applyAlignment="1">
      <alignment horizontal="center" vertical="top"/>
    </xf>
    <xf numFmtId="0" fontId="2" fillId="3"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vertical="top"/>
    </xf>
    <xf numFmtId="0" fontId="2" fillId="6" borderId="1" xfId="0" applyFont="1" applyFill="1" applyBorder="1" applyAlignment="1">
      <alignment horizontal="justify" vertical="top" wrapText="1"/>
    </xf>
    <xf numFmtId="0" fontId="2" fillId="6" borderId="1" xfId="0" applyFont="1" applyFill="1" applyBorder="1" applyAlignment="1">
      <alignment horizontal="justify" vertical="top"/>
    </xf>
    <xf numFmtId="0" fontId="2" fillId="0" borderId="1" xfId="0" applyFont="1" applyBorder="1"/>
    <xf numFmtId="0" fontId="2" fillId="3" borderId="1" xfId="0" applyFont="1" applyFill="1" applyBorder="1"/>
    <xf numFmtId="0" fontId="2" fillId="5" borderId="1" xfId="0" applyFont="1" applyFill="1" applyBorder="1" applyAlignment="1">
      <alignment horizontal="center" vertical="center" wrapText="1"/>
    </xf>
    <xf numFmtId="0" fontId="2" fillId="3" borderId="1" xfId="0" applyFont="1" applyFill="1" applyBorder="1" applyAlignment="1">
      <alignment horizontal="justify" vertical="top"/>
    </xf>
    <xf numFmtId="0" fontId="2" fillId="3" borderId="1" xfId="0" applyFont="1" applyFill="1" applyBorder="1" applyAlignment="1">
      <alignment horizontal="left" vertical="top" wrapText="1"/>
    </xf>
    <xf numFmtId="0" fontId="2" fillId="3" borderId="1"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4" fillId="0" borderId="0" xfId="0" applyFont="1" applyAlignment="1">
      <alignment horizontal="center" vertical="center"/>
    </xf>
    <xf numFmtId="0" fontId="4" fillId="4" borderId="4"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xf>
    <xf numFmtId="0" fontId="4" fillId="4" borderId="9"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1</xdr:col>
      <xdr:colOff>19050</xdr:colOff>
      <xdr:row>10</xdr:row>
      <xdr:rowOff>76200</xdr:rowOff>
    </xdr:to>
    <xdr:pic>
      <xdr:nvPicPr>
        <xdr:cNvPr id="1029" name="Picture 109550">
          <a:extLst>
            <a:ext uri="{FF2B5EF4-FFF2-40B4-BE49-F238E27FC236}">
              <a16:creationId xmlns:a16="http://schemas.microsoft.com/office/drawing/2014/main" xmlns="" id="{00000000-0008-0000-00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50" y="3295650"/>
          <a:ext cx="19050" cy="76200"/>
        </a:xfrm>
        <a:prstGeom prst="rect">
          <a:avLst/>
        </a:prstGeom>
        <a:noFill/>
      </xdr:spPr>
    </xdr:pic>
    <xdr:clientData/>
  </xdr:twoCellAnchor>
  <xdr:twoCellAnchor>
    <xdr:from>
      <xdr:col>1</xdr:col>
      <xdr:colOff>0</xdr:colOff>
      <xdr:row>11</xdr:row>
      <xdr:rowOff>0</xdr:rowOff>
    </xdr:from>
    <xdr:to>
      <xdr:col>1</xdr:col>
      <xdr:colOff>19050</xdr:colOff>
      <xdr:row>11</xdr:row>
      <xdr:rowOff>76200</xdr:rowOff>
    </xdr:to>
    <xdr:pic>
      <xdr:nvPicPr>
        <xdr:cNvPr id="3" name="Picture 109550">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5037667"/>
          <a:ext cx="19050" cy="76200"/>
        </a:xfrm>
        <a:prstGeom prst="rect">
          <a:avLst/>
        </a:prstGeom>
        <a:noFill/>
      </xdr:spPr>
    </xdr:pic>
    <xdr:clientData/>
  </xdr:twoCellAnchor>
  <xdr:twoCellAnchor>
    <xdr:from>
      <xdr:col>1</xdr:col>
      <xdr:colOff>0</xdr:colOff>
      <xdr:row>12</xdr:row>
      <xdr:rowOff>0</xdr:rowOff>
    </xdr:from>
    <xdr:to>
      <xdr:col>1</xdr:col>
      <xdr:colOff>19050</xdr:colOff>
      <xdr:row>12</xdr:row>
      <xdr:rowOff>76200</xdr:rowOff>
    </xdr:to>
    <xdr:pic>
      <xdr:nvPicPr>
        <xdr:cNvPr id="4" name="Picture 109550">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631825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tabSelected="1" topLeftCell="A2" zoomScale="80" zoomScaleNormal="80" workbookViewId="0">
      <pane ySplit="1" topLeftCell="A3" activePane="bottomLeft" state="frozenSplit"/>
      <selection activeCell="A2" sqref="A2"/>
      <selection pane="bottomLeft" activeCell="B5" sqref="B5"/>
    </sheetView>
  </sheetViews>
  <sheetFormatPr defaultColWidth="0" defaultRowHeight="15" zeroHeight="1" x14ac:dyDescent="0.25"/>
  <cols>
    <col min="1" max="1" width="8" style="5" customWidth="1"/>
    <col min="2" max="2" width="76.140625" style="6" customWidth="1"/>
    <col min="3" max="3" width="21.85546875" style="6" customWidth="1"/>
    <col min="4" max="4" width="22.85546875" style="6" customWidth="1"/>
    <col min="5" max="5" width="21.85546875" style="6" customWidth="1"/>
    <col min="6" max="6" width="18.85546875" style="6" customWidth="1"/>
    <col min="7" max="7" width="18.5703125" style="6" customWidth="1"/>
    <col min="8" max="8" width="20.85546875" style="3" customWidth="1"/>
    <col min="9" max="16" width="0" hidden="1" customWidth="1"/>
    <col min="18" max="16384" width="9.140625" hidden="1"/>
  </cols>
  <sheetData>
    <row r="1" spans="1:15" hidden="1" x14ac:dyDescent="0.25">
      <c r="K1" t="s">
        <v>7</v>
      </c>
      <c r="L1" t="s">
        <v>8</v>
      </c>
      <c r="M1" t="s">
        <v>9</v>
      </c>
      <c r="N1" t="s">
        <v>10</v>
      </c>
      <c r="O1" t="s">
        <v>11</v>
      </c>
    </row>
    <row r="2" spans="1:15" s="1" customFormat="1" ht="28.5" customHeight="1" x14ac:dyDescent="0.25">
      <c r="A2" s="15" t="s">
        <v>12</v>
      </c>
      <c r="B2" s="15" t="s">
        <v>0</v>
      </c>
      <c r="C2" s="15" t="s">
        <v>1</v>
      </c>
      <c r="D2" s="15" t="s">
        <v>2</v>
      </c>
      <c r="E2" s="15" t="s">
        <v>3</v>
      </c>
      <c r="F2" s="15" t="s">
        <v>4</v>
      </c>
      <c r="G2" s="15" t="s">
        <v>5</v>
      </c>
      <c r="H2" s="16" t="s">
        <v>6</v>
      </c>
    </row>
    <row r="3" spans="1:15" s="13" customFormat="1" ht="56.25" customHeight="1" x14ac:dyDescent="0.25">
      <c r="A3" s="91">
        <v>1</v>
      </c>
      <c r="B3" s="7" t="s">
        <v>191</v>
      </c>
      <c r="C3" s="76" t="s">
        <v>13</v>
      </c>
      <c r="D3" s="77" t="s">
        <v>14</v>
      </c>
      <c r="E3" s="77" t="s">
        <v>15</v>
      </c>
      <c r="F3" s="77" t="s">
        <v>16</v>
      </c>
      <c r="G3" s="77" t="s">
        <v>17</v>
      </c>
      <c r="H3" s="2" t="s">
        <v>7</v>
      </c>
    </row>
    <row r="4" spans="1:15" s="13" customFormat="1" ht="56.25" customHeight="1" x14ac:dyDescent="0.25">
      <c r="A4" s="91">
        <v>1</v>
      </c>
      <c r="B4" s="8" t="s">
        <v>18</v>
      </c>
      <c r="C4" s="76" t="s">
        <v>190</v>
      </c>
      <c r="D4" s="77" t="s">
        <v>19</v>
      </c>
      <c r="E4" s="77" t="s">
        <v>20</v>
      </c>
      <c r="F4" s="77" t="s">
        <v>21</v>
      </c>
      <c r="G4" s="77" t="s">
        <v>22</v>
      </c>
      <c r="H4" s="2" t="s">
        <v>7</v>
      </c>
    </row>
    <row r="5" spans="1:15" s="13" customFormat="1" ht="56.25" customHeight="1" x14ac:dyDescent="0.25">
      <c r="A5" s="91">
        <v>1</v>
      </c>
      <c r="B5" s="12" t="s">
        <v>192</v>
      </c>
      <c r="C5" s="77" t="s">
        <v>23</v>
      </c>
      <c r="D5" s="77" t="s">
        <v>24</v>
      </c>
      <c r="E5" s="77" t="s">
        <v>25</v>
      </c>
      <c r="F5" s="76" t="s">
        <v>26</v>
      </c>
      <c r="G5" s="77" t="s">
        <v>27</v>
      </c>
      <c r="H5" s="2" t="s">
        <v>10</v>
      </c>
    </row>
    <row r="6" spans="1:15" s="13" customFormat="1" ht="56.25" customHeight="1" x14ac:dyDescent="0.25">
      <c r="A6" s="91">
        <v>1</v>
      </c>
      <c r="B6" s="70" t="s">
        <v>28</v>
      </c>
      <c r="C6" s="77" t="s">
        <v>23</v>
      </c>
      <c r="D6" s="76" t="s">
        <v>24</v>
      </c>
      <c r="E6" s="77" t="s">
        <v>25</v>
      </c>
      <c r="F6" s="77" t="s">
        <v>26</v>
      </c>
      <c r="G6" s="77" t="s">
        <v>27</v>
      </c>
      <c r="H6" s="2" t="s">
        <v>8</v>
      </c>
    </row>
    <row r="7" spans="1:15" s="13" customFormat="1" ht="56.25" customHeight="1" x14ac:dyDescent="0.25">
      <c r="A7" s="91">
        <v>1</v>
      </c>
      <c r="B7" s="70" t="s">
        <v>174</v>
      </c>
      <c r="C7" s="77" t="s">
        <v>175</v>
      </c>
      <c r="D7" s="76" t="s">
        <v>193</v>
      </c>
      <c r="E7" s="77" t="s">
        <v>178</v>
      </c>
      <c r="F7" s="77" t="s">
        <v>176</v>
      </c>
      <c r="G7" s="77" t="s">
        <v>177</v>
      </c>
      <c r="H7" s="2" t="s">
        <v>8</v>
      </c>
    </row>
    <row r="8" spans="1:15" s="13" customFormat="1" ht="56.25" customHeight="1" x14ac:dyDescent="0.25">
      <c r="A8" s="91">
        <v>1</v>
      </c>
      <c r="B8" s="70" t="s">
        <v>179</v>
      </c>
      <c r="C8" s="77" t="s">
        <v>181</v>
      </c>
      <c r="D8" s="77" t="s">
        <v>182</v>
      </c>
      <c r="E8" s="77" t="s">
        <v>183</v>
      </c>
      <c r="F8" s="76" t="s">
        <v>180</v>
      </c>
      <c r="G8" s="77" t="s">
        <v>184</v>
      </c>
      <c r="H8" s="2" t="s">
        <v>10</v>
      </c>
    </row>
    <row r="9" spans="1:15" s="13" customFormat="1" ht="56.25" customHeight="1" x14ac:dyDescent="0.25">
      <c r="A9" s="91">
        <v>1</v>
      </c>
      <c r="B9" s="70" t="s">
        <v>185</v>
      </c>
      <c r="C9" s="77" t="s">
        <v>84</v>
      </c>
      <c r="D9" s="77" t="s">
        <v>186</v>
      </c>
      <c r="E9" s="76" t="s">
        <v>187</v>
      </c>
      <c r="F9" s="77" t="s">
        <v>188</v>
      </c>
      <c r="G9" s="77" t="s">
        <v>189</v>
      </c>
      <c r="H9" s="2" t="s">
        <v>9</v>
      </c>
    </row>
    <row r="10" spans="1:15" s="13" customFormat="1" ht="56.25" customHeight="1" x14ac:dyDescent="0.25">
      <c r="A10" s="91">
        <v>1</v>
      </c>
      <c r="B10" s="69" t="s">
        <v>173</v>
      </c>
      <c r="C10" s="77" t="s">
        <v>29</v>
      </c>
      <c r="D10" s="77" t="s">
        <v>30</v>
      </c>
      <c r="E10" s="77" t="s">
        <v>31</v>
      </c>
      <c r="F10" s="76" t="s">
        <v>32</v>
      </c>
      <c r="G10" s="77" t="s">
        <v>33</v>
      </c>
      <c r="H10" s="2" t="s">
        <v>10</v>
      </c>
    </row>
    <row r="11" spans="1:15" s="13" customFormat="1" ht="56.25" customHeight="1" x14ac:dyDescent="0.25">
      <c r="A11" s="91">
        <v>1</v>
      </c>
      <c r="B11" s="71" t="s">
        <v>34</v>
      </c>
      <c r="C11" s="77" t="s">
        <v>35</v>
      </c>
      <c r="D11" s="76" t="s">
        <v>194</v>
      </c>
      <c r="E11" s="77" t="s">
        <v>37</v>
      </c>
      <c r="F11" s="77" t="s">
        <v>38</v>
      </c>
      <c r="G11" s="77" t="s">
        <v>39</v>
      </c>
      <c r="H11" s="2" t="s">
        <v>8</v>
      </c>
    </row>
    <row r="12" spans="1:15" s="13" customFormat="1" ht="56.25" customHeight="1" x14ac:dyDescent="0.25">
      <c r="A12" s="91">
        <v>1</v>
      </c>
      <c r="B12" s="69" t="s">
        <v>195</v>
      </c>
      <c r="C12" s="76" t="s">
        <v>35</v>
      </c>
      <c r="D12" s="77" t="s">
        <v>36</v>
      </c>
      <c r="E12" s="77" t="s">
        <v>37</v>
      </c>
      <c r="F12" s="77" t="s">
        <v>38</v>
      </c>
      <c r="G12" s="77" t="s">
        <v>39</v>
      </c>
      <c r="H12" s="2" t="s">
        <v>7</v>
      </c>
    </row>
    <row r="13" spans="1:15" s="13" customFormat="1" ht="56.25" customHeight="1" x14ac:dyDescent="0.25">
      <c r="A13" s="91">
        <v>1</v>
      </c>
      <c r="B13" s="71" t="s">
        <v>196</v>
      </c>
      <c r="C13" s="77" t="s">
        <v>35</v>
      </c>
      <c r="D13" s="77" t="s">
        <v>36</v>
      </c>
      <c r="E13" s="76" t="s">
        <v>37</v>
      </c>
      <c r="F13" s="77" t="s">
        <v>38</v>
      </c>
      <c r="G13" s="77" t="s">
        <v>39</v>
      </c>
      <c r="H13" s="2" t="s">
        <v>9</v>
      </c>
    </row>
    <row r="14" spans="1:15" s="13" customFormat="1" ht="56.25" customHeight="1" x14ac:dyDescent="0.25">
      <c r="A14" s="91">
        <v>1</v>
      </c>
      <c r="B14" s="72" t="s">
        <v>197</v>
      </c>
      <c r="C14" s="77" t="s">
        <v>35</v>
      </c>
      <c r="D14" s="77" t="s">
        <v>36</v>
      </c>
      <c r="E14" s="77" t="s">
        <v>37</v>
      </c>
      <c r="F14" s="77" t="s">
        <v>38</v>
      </c>
      <c r="G14" s="76" t="s">
        <v>39</v>
      </c>
      <c r="H14" s="2" t="s">
        <v>11</v>
      </c>
    </row>
    <row r="15" spans="1:15" s="17" customFormat="1" ht="56.25" customHeight="1" x14ac:dyDescent="0.25">
      <c r="A15" s="91">
        <v>1</v>
      </c>
      <c r="B15" s="71" t="s">
        <v>40</v>
      </c>
      <c r="C15" s="76" t="s">
        <v>35</v>
      </c>
      <c r="D15" s="77" t="s">
        <v>36</v>
      </c>
      <c r="E15" s="77" t="s">
        <v>37</v>
      </c>
      <c r="F15" s="77" t="s">
        <v>38</v>
      </c>
      <c r="G15" s="77" t="s">
        <v>39</v>
      </c>
      <c r="H15" s="2" t="s">
        <v>7</v>
      </c>
    </row>
    <row r="16" spans="1:15" s="13" customFormat="1" ht="56.25" customHeight="1" x14ac:dyDescent="0.25">
      <c r="A16" s="91">
        <v>1</v>
      </c>
      <c r="B16" s="71" t="s">
        <v>41</v>
      </c>
      <c r="C16" s="77" t="s">
        <v>35</v>
      </c>
      <c r="D16" s="77" t="s">
        <v>36</v>
      </c>
      <c r="E16" s="76" t="s">
        <v>37</v>
      </c>
      <c r="F16" s="77" t="s">
        <v>38</v>
      </c>
      <c r="G16" s="77" t="s">
        <v>39</v>
      </c>
      <c r="H16" s="2" t="s">
        <v>9</v>
      </c>
    </row>
    <row r="17" spans="1:8" s="13" customFormat="1" ht="56.25" customHeight="1" x14ac:dyDescent="0.25">
      <c r="A17" s="91">
        <v>1</v>
      </c>
      <c r="B17" s="71" t="s">
        <v>42</v>
      </c>
      <c r="C17" s="77" t="s">
        <v>35</v>
      </c>
      <c r="D17" s="77" t="s">
        <v>36</v>
      </c>
      <c r="E17" s="77" t="s">
        <v>37</v>
      </c>
      <c r="F17" s="77" t="s">
        <v>38</v>
      </c>
      <c r="G17" s="76" t="s">
        <v>39</v>
      </c>
      <c r="H17" s="2" t="s">
        <v>11</v>
      </c>
    </row>
    <row r="18" spans="1:8" s="13" customFormat="1" ht="56.25" customHeight="1" x14ac:dyDescent="0.25">
      <c r="A18" s="91">
        <v>1</v>
      </c>
      <c r="B18" s="71" t="s">
        <v>43</v>
      </c>
      <c r="C18" s="76" t="s">
        <v>44</v>
      </c>
      <c r="D18" s="77" t="s">
        <v>45</v>
      </c>
      <c r="E18" s="77" t="s">
        <v>46</v>
      </c>
      <c r="F18" s="77" t="s">
        <v>47</v>
      </c>
      <c r="G18" s="77" t="s">
        <v>48</v>
      </c>
      <c r="H18" s="2" t="s">
        <v>7</v>
      </c>
    </row>
    <row r="19" spans="1:8" s="13" customFormat="1" ht="56.25" customHeight="1" x14ac:dyDescent="0.25">
      <c r="A19" s="91">
        <v>1</v>
      </c>
      <c r="B19" s="71" t="s">
        <v>199</v>
      </c>
      <c r="C19" s="77" t="s">
        <v>44</v>
      </c>
      <c r="D19" s="77" t="s">
        <v>45</v>
      </c>
      <c r="E19" s="76" t="s">
        <v>46</v>
      </c>
      <c r="F19" s="77" t="s">
        <v>49</v>
      </c>
      <c r="G19" s="77" t="s">
        <v>48</v>
      </c>
      <c r="H19" s="2" t="s">
        <v>10</v>
      </c>
    </row>
    <row r="20" spans="1:8" s="13" customFormat="1" ht="56.25" customHeight="1" x14ac:dyDescent="0.25">
      <c r="A20" s="91">
        <v>1</v>
      </c>
      <c r="B20" s="71" t="s">
        <v>200</v>
      </c>
      <c r="C20" s="77" t="s">
        <v>44</v>
      </c>
      <c r="D20" s="77" t="s">
        <v>45</v>
      </c>
      <c r="E20" s="77" t="s">
        <v>46</v>
      </c>
      <c r="F20" s="76" t="s">
        <v>49</v>
      </c>
      <c r="G20" s="77" t="s">
        <v>48</v>
      </c>
      <c r="H20" s="2" t="s">
        <v>10</v>
      </c>
    </row>
    <row r="21" spans="1:8" s="13" customFormat="1" ht="56.25" customHeight="1" x14ac:dyDescent="0.25">
      <c r="A21" s="91">
        <v>1</v>
      </c>
      <c r="B21" s="73" t="s">
        <v>202</v>
      </c>
      <c r="C21" s="77" t="s">
        <v>204</v>
      </c>
      <c r="D21" s="76" t="s">
        <v>203</v>
      </c>
      <c r="E21" s="72" t="s">
        <v>205</v>
      </c>
      <c r="F21" s="77" t="s">
        <v>206</v>
      </c>
      <c r="G21" s="77" t="s">
        <v>207</v>
      </c>
      <c r="H21" s="2" t="s">
        <v>8</v>
      </c>
    </row>
    <row r="22" spans="1:8" s="13" customFormat="1" ht="56.25" customHeight="1" x14ac:dyDescent="0.25">
      <c r="A22" s="91">
        <v>1</v>
      </c>
      <c r="B22" s="71" t="s">
        <v>201</v>
      </c>
      <c r="C22" s="76" t="s">
        <v>50</v>
      </c>
      <c r="D22" s="77" t="s">
        <v>51</v>
      </c>
      <c r="E22" s="77" t="s">
        <v>52</v>
      </c>
      <c r="F22" s="77" t="s">
        <v>53</v>
      </c>
      <c r="G22" s="77" t="s">
        <v>54</v>
      </c>
      <c r="H22" s="4" t="s">
        <v>7</v>
      </c>
    </row>
    <row r="23" spans="1:8" s="13" customFormat="1" ht="56.25" customHeight="1" x14ac:dyDescent="0.25">
      <c r="A23" s="91">
        <v>1</v>
      </c>
      <c r="B23" s="71" t="s">
        <v>208</v>
      </c>
      <c r="C23" s="77" t="s">
        <v>55</v>
      </c>
      <c r="D23" s="77" t="s">
        <v>56</v>
      </c>
      <c r="E23" s="77" t="s">
        <v>57</v>
      </c>
      <c r="F23" s="76" t="s">
        <v>58</v>
      </c>
      <c r="G23" s="77" t="s">
        <v>59</v>
      </c>
      <c r="H23" s="2" t="s">
        <v>9</v>
      </c>
    </row>
    <row r="24" spans="1:8" s="13" customFormat="1" ht="56.25" customHeight="1" x14ac:dyDescent="0.25">
      <c r="A24" s="91">
        <v>1</v>
      </c>
      <c r="B24" s="71" t="s">
        <v>209</v>
      </c>
      <c r="C24" s="77" t="s">
        <v>211</v>
      </c>
      <c r="D24" s="76" t="s">
        <v>210</v>
      </c>
      <c r="E24" s="77" t="s">
        <v>60</v>
      </c>
      <c r="F24" s="77" t="s">
        <v>61</v>
      </c>
      <c r="G24" s="77" t="s">
        <v>62</v>
      </c>
      <c r="H24" s="2" t="s">
        <v>8</v>
      </c>
    </row>
    <row r="25" spans="1:8" s="13" customFormat="1" ht="56.25" customHeight="1" x14ac:dyDescent="0.25">
      <c r="A25" s="91">
        <v>1</v>
      </c>
      <c r="B25" s="71" t="s">
        <v>198</v>
      </c>
      <c r="C25" s="77" t="s">
        <v>35</v>
      </c>
      <c r="D25" s="77" t="s">
        <v>36</v>
      </c>
      <c r="E25" s="77" t="s">
        <v>37</v>
      </c>
      <c r="F25" s="76" t="s">
        <v>38</v>
      </c>
      <c r="G25" s="77" t="s">
        <v>39</v>
      </c>
      <c r="H25" s="2" t="s">
        <v>10</v>
      </c>
    </row>
    <row r="26" spans="1:8" s="13" customFormat="1" ht="56.25" customHeight="1" x14ac:dyDescent="0.25">
      <c r="A26" s="91">
        <v>1</v>
      </c>
      <c r="B26" s="74" t="s">
        <v>212</v>
      </c>
      <c r="C26" s="78" t="s">
        <v>63</v>
      </c>
      <c r="D26" s="79" t="s">
        <v>64</v>
      </c>
      <c r="E26" s="79" t="s">
        <v>66</v>
      </c>
      <c r="F26" s="79" t="s">
        <v>65</v>
      </c>
      <c r="G26" s="79" t="s">
        <v>213</v>
      </c>
      <c r="H26" s="2" t="s">
        <v>7</v>
      </c>
    </row>
    <row r="27" spans="1:8" s="13" customFormat="1" ht="56.25" customHeight="1" x14ac:dyDescent="0.25">
      <c r="A27" s="91">
        <v>1</v>
      </c>
      <c r="B27" s="75" t="s">
        <v>67</v>
      </c>
      <c r="C27" s="79" t="s">
        <v>68</v>
      </c>
      <c r="D27" s="79" t="s">
        <v>69</v>
      </c>
      <c r="E27" s="79" t="s">
        <v>70</v>
      </c>
      <c r="F27" s="79" t="s">
        <v>215</v>
      </c>
      <c r="G27" s="80" t="s">
        <v>214</v>
      </c>
      <c r="H27" s="2" t="s">
        <v>11</v>
      </c>
    </row>
    <row r="28" spans="1:8" s="13" customFormat="1" ht="56.25" customHeight="1" x14ac:dyDescent="0.25">
      <c r="A28" s="91">
        <v>1</v>
      </c>
      <c r="B28" s="66" t="s">
        <v>72</v>
      </c>
      <c r="C28" s="68" t="s">
        <v>73</v>
      </c>
      <c r="D28" s="68" t="s">
        <v>74</v>
      </c>
      <c r="E28" s="81" t="s">
        <v>75</v>
      </c>
      <c r="F28" s="68" t="s">
        <v>76</v>
      </c>
      <c r="G28" s="65" t="s">
        <v>77</v>
      </c>
      <c r="H28" s="87" t="s">
        <v>9</v>
      </c>
    </row>
    <row r="29" spans="1:8" s="13" customFormat="1" ht="56.25" customHeight="1" x14ac:dyDescent="0.25">
      <c r="A29" s="91">
        <v>1</v>
      </c>
      <c r="B29" s="65" t="s">
        <v>216</v>
      </c>
      <c r="C29" s="68" t="s">
        <v>78</v>
      </c>
      <c r="D29" s="68" t="s">
        <v>79</v>
      </c>
      <c r="E29" s="81" t="s">
        <v>80</v>
      </c>
      <c r="F29" s="68" t="s">
        <v>81</v>
      </c>
      <c r="G29" s="65" t="s">
        <v>82</v>
      </c>
      <c r="H29" s="87" t="s">
        <v>9</v>
      </c>
    </row>
    <row r="30" spans="1:8" s="13" customFormat="1" ht="56.25" customHeight="1" x14ac:dyDescent="0.25">
      <c r="A30" s="91">
        <v>1</v>
      </c>
      <c r="B30" s="65" t="s">
        <v>217</v>
      </c>
      <c r="C30" s="82" t="s">
        <v>35</v>
      </c>
      <c r="D30" s="77" t="s">
        <v>36</v>
      </c>
      <c r="E30" s="77" t="s">
        <v>37</v>
      </c>
      <c r="F30" s="77" t="s">
        <v>38</v>
      </c>
      <c r="G30" s="77" t="s">
        <v>39</v>
      </c>
      <c r="H30" s="2" t="s">
        <v>7</v>
      </c>
    </row>
    <row r="31" spans="1:8" s="13" customFormat="1" ht="56.25" customHeight="1" x14ac:dyDescent="0.25">
      <c r="A31" s="2">
        <v>1</v>
      </c>
      <c r="B31" s="68" t="s">
        <v>218</v>
      </c>
      <c r="C31" s="68" t="s">
        <v>83</v>
      </c>
      <c r="D31" s="68" t="s">
        <v>84</v>
      </c>
      <c r="E31" s="68" t="s">
        <v>84</v>
      </c>
      <c r="F31" s="68" t="s">
        <v>85</v>
      </c>
      <c r="G31" s="83" t="s">
        <v>86</v>
      </c>
      <c r="H31" s="87" t="s">
        <v>11</v>
      </c>
    </row>
    <row r="32" spans="1:8" s="13" customFormat="1" ht="56.25" customHeight="1" x14ac:dyDescent="0.25">
      <c r="A32" s="2">
        <v>1</v>
      </c>
      <c r="B32" s="65" t="s">
        <v>87</v>
      </c>
      <c r="C32" s="66" t="s">
        <v>88</v>
      </c>
      <c r="D32" s="66" t="s">
        <v>89</v>
      </c>
      <c r="E32" s="84" t="s">
        <v>90</v>
      </c>
      <c r="F32" s="66" t="s">
        <v>91</v>
      </c>
      <c r="G32" s="67" t="s">
        <v>92</v>
      </c>
      <c r="H32" s="87" t="s">
        <v>9</v>
      </c>
    </row>
    <row r="33" spans="1:8" s="13" customFormat="1" ht="56.25" customHeight="1" x14ac:dyDescent="0.25">
      <c r="A33" s="2">
        <v>1</v>
      </c>
      <c r="B33" s="66" t="s">
        <v>219</v>
      </c>
      <c r="C33" s="81" t="s">
        <v>220</v>
      </c>
      <c r="D33" s="68" t="s">
        <v>221</v>
      </c>
      <c r="E33" s="68" t="s">
        <v>222</v>
      </c>
      <c r="F33" s="68" t="s">
        <v>223</v>
      </c>
      <c r="G33" s="68" t="s">
        <v>224</v>
      </c>
      <c r="H33" s="87" t="s">
        <v>7</v>
      </c>
    </row>
    <row r="34" spans="1:8" s="13" customFormat="1" ht="56.25" customHeight="1" x14ac:dyDescent="0.25">
      <c r="A34" s="2">
        <v>1</v>
      </c>
      <c r="B34" s="66" t="s">
        <v>225</v>
      </c>
      <c r="C34" s="68" t="s">
        <v>93</v>
      </c>
      <c r="D34" s="81" t="s">
        <v>226</v>
      </c>
      <c r="E34" s="68" t="s">
        <v>227</v>
      </c>
      <c r="F34" s="68" t="s">
        <v>94</v>
      </c>
      <c r="G34" s="68" t="s">
        <v>95</v>
      </c>
      <c r="H34" s="87" t="s">
        <v>8</v>
      </c>
    </row>
    <row r="35" spans="1:8" s="13" customFormat="1" ht="56.25" customHeight="1" x14ac:dyDescent="0.25">
      <c r="A35" s="2">
        <v>1</v>
      </c>
      <c r="B35" s="66" t="s">
        <v>96</v>
      </c>
      <c r="C35" s="66" t="s">
        <v>97</v>
      </c>
      <c r="D35" s="66" t="s">
        <v>98</v>
      </c>
      <c r="E35" s="66" t="s">
        <v>99</v>
      </c>
      <c r="F35" s="84" t="s">
        <v>100</v>
      </c>
      <c r="G35" s="67" t="s">
        <v>101</v>
      </c>
      <c r="H35" s="87" t="s">
        <v>9</v>
      </c>
    </row>
    <row r="36" spans="1:8" s="13" customFormat="1" ht="56.25" customHeight="1" x14ac:dyDescent="0.25">
      <c r="A36" s="2">
        <v>1</v>
      </c>
      <c r="B36" s="66" t="s">
        <v>228</v>
      </c>
      <c r="C36" s="66" t="s">
        <v>102</v>
      </c>
      <c r="D36" s="66" t="s">
        <v>71</v>
      </c>
      <c r="E36" s="66" t="s">
        <v>103</v>
      </c>
      <c r="F36" s="84" t="s">
        <v>229</v>
      </c>
      <c r="G36" s="65" t="s">
        <v>104</v>
      </c>
      <c r="H36" s="87" t="s">
        <v>10</v>
      </c>
    </row>
    <row r="37" spans="1:8" s="13" customFormat="1" ht="56.25" customHeight="1" x14ac:dyDescent="0.25">
      <c r="A37" s="2">
        <v>1</v>
      </c>
      <c r="B37" s="74" t="s">
        <v>230</v>
      </c>
      <c r="C37" s="85" t="s">
        <v>44</v>
      </c>
      <c r="D37" s="86" t="s">
        <v>45</v>
      </c>
      <c r="E37" s="85" t="s">
        <v>46</v>
      </c>
      <c r="F37" s="85" t="s">
        <v>49</v>
      </c>
      <c r="G37" s="85" t="s">
        <v>48</v>
      </c>
      <c r="H37" s="2" t="s">
        <v>8</v>
      </c>
    </row>
    <row r="38" spans="1:8" s="13" customFormat="1" ht="56.25" customHeight="1" x14ac:dyDescent="0.25">
      <c r="A38" s="2">
        <v>1</v>
      </c>
      <c r="B38" s="67" t="s">
        <v>231</v>
      </c>
      <c r="C38" s="66" t="s">
        <v>232</v>
      </c>
      <c r="D38" s="66" t="s">
        <v>232</v>
      </c>
      <c r="E38" s="88" t="s">
        <v>233</v>
      </c>
      <c r="F38" s="66" t="s">
        <v>234</v>
      </c>
      <c r="G38" s="67" t="s">
        <v>235</v>
      </c>
      <c r="H38" s="87" t="s">
        <v>9</v>
      </c>
    </row>
    <row r="39" spans="1:8" s="13" customFormat="1" ht="56.25" customHeight="1" x14ac:dyDescent="0.25">
      <c r="A39" s="2">
        <v>1</v>
      </c>
      <c r="B39" s="65" t="s">
        <v>236</v>
      </c>
      <c r="C39" s="66" t="s">
        <v>232</v>
      </c>
      <c r="D39" s="88" t="s">
        <v>237</v>
      </c>
      <c r="E39" s="66" t="s">
        <v>233</v>
      </c>
      <c r="F39" s="66" t="s">
        <v>234</v>
      </c>
      <c r="G39" s="67" t="s">
        <v>235</v>
      </c>
      <c r="H39" s="87" t="s">
        <v>8</v>
      </c>
    </row>
    <row r="40" spans="1:8" s="13" customFormat="1" ht="56.25" customHeight="1" x14ac:dyDescent="0.25">
      <c r="A40" s="2">
        <v>1</v>
      </c>
      <c r="B40" s="66" t="s">
        <v>242</v>
      </c>
      <c r="C40" s="68" t="s">
        <v>238</v>
      </c>
      <c r="D40" s="68" t="s">
        <v>239</v>
      </c>
      <c r="E40" s="68" t="s">
        <v>240</v>
      </c>
      <c r="F40" s="89" t="s">
        <v>243</v>
      </c>
      <c r="G40" s="68" t="s">
        <v>241</v>
      </c>
      <c r="H40" s="87" t="s">
        <v>10</v>
      </c>
    </row>
    <row r="41" spans="1:8" s="18" customFormat="1" ht="56.25" customHeight="1" x14ac:dyDescent="0.25">
      <c r="A41" s="2">
        <v>1</v>
      </c>
      <c r="B41" s="66" t="s">
        <v>248</v>
      </c>
      <c r="C41" s="66" t="s">
        <v>244</v>
      </c>
      <c r="D41" s="88" t="s">
        <v>245</v>
      </c>
      <c r="E41" s="66" t="s">
        <v>246</v>
      </c>
      <c r="F41" s="66" t="s">
        <v>247</v>
      </c>
      <c r="G41" s="65" t="s">
        <v>39</v>
      </c>
      <c r="H41" s="87" t="s">
        <v>8</v>
      </c>
    </row>
    <row r="42" spans="1:8" s="13" customFormat="1" ht="56.25" customHeight="1" x14ac:dyDescent="0.25">
      <c r="A42" s="2">
        <v>1</v>
      </c>
      <c r="B42" s="74" t="s">
        <v>249</v>
      </c>
      <c r="C42" s="90" t="s">
        <v>250</v>
      </c>
      <c r="D42" s="8" t="s">
        <v>251</v>
      </c>
      <c r="E42" s="8" t="s">
        <v>252</v>
      </c>
      <c r="F42" s="8" t="s">
        <v>253</v>
      </c>
      <c r="G42" s="8" t="s">
        <v>254</v>
      </c>
      <c r="H42" s="2" t="s">
        <v>7</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2">
    <dataValidation type="list" allowBlank="1" showInputMessage="1" showErrorMessage="1" sqref="H3:H36 H38:H44">
      <formula1>$K$1:$O$1</formula1>
    </dataValidation>
    <dataValidation type="list" allowBlank="1" showInputMessage="1" showErrorMessage="1" sqref="H37">
      <formula1>$J$1:$N$1</formula1>
    </dataValidation>
  </dataValidations>
  <pageMargins left="0.70866141732283472" right="0.70866141732283472" top="0.74803149606299213" bottom="0.74803149606299213" header="0.31496062992125984" footer="0.31496062992125984"/>
  <pageSetup paperSize="9" scale="70" orientation="landscape"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G36" sqref="G36"/>
    </sheetView>
  </sheetViews>
  <sheetFormatPr defaultRowHeight="15" x14ac:dyDescent="0.25"/>
  <cols>
    <col min="1" max="1" width="7.85546875" customWidth="1"/>
    <col min="2" max="2" width="69.5703125" customWidth="1"/>
    <col min="3" max="3" width="15.28515625" customWidth="1"/>
    <col min="10" max="10" width="17.28515625" customWidth="1"/>
  </cols>
  <sheetData>
    <row r="1" spans="1:11" ht="15.75" x14ac:dyDescent="0.25">
      <c r="A1" s="97" t="s">
        <v>105</v>
      </c>
      <c r="B1" s="97"/>
      <c r="C1" s="97"/>
      <c r="D1" s="97"/>
      <c r="E1" s="97"/>
      <c r="F1" s="97"/>
      <c r="G1" s="97"/>
      <c r="H1" s="97"/>
      <c r="I1" s="97"/>
      <c r="J1" s="97"/>
      <c r="K1" s="97"/>
    </row>
    <row r="2" spans="1:11" x14ac:dyDescent="0.25">
      <c r="A2" s="1"/>
      <c r="B2" s="1"/>
      <c r="C2" s="3"/>
      <c r="D2" s="1"/>
      <c r="E2" s="1"/>
      <c r="F2" s="1"/>
      <c r="G2" s="1"/>
      <c r="H2" s="1"/>
      <c r="I2" s="1"/>
      <c r="J2" s="3"/>
      <c r="K2" s="1"/>
    </row>
    <row r="3" spans="1:11" ht="15.75" x14ac:dyDescent="0.25">
      <c r="A3" s="9" t="s">
        <v>106</v>
      </c>
      <c r="B3" s="1"/>
      <c r="C3" s="19" t="s">
        <v>107</v>
      </c>
      <c r="D3" s="1"/>
      <c r="E3" s="1"/>
      <c r="F3" s="1"/>
      <c r="G3" s="1"/>
      <c r="H3" s="1"/>
      <c r="I3" s="1"/>
      <c r="J3" s="3"/>
      <c r="K3" s="1"/>
    </row>
    <row r="4" spans="1:11" ht="15.75" x14ac:dyDescent="0.25">
      <c r="A4" s="9" t="s">
        <v>108</v>
      </c>
      <c r="B4" s="1"/>
      <c r="C4" s="19" t="s">
        <v>109</v>
      </c>
      <c r="D4" s="1"/>
      <c r="E4" s="1"/>
      <c r="F4" s="1"/>
      <c r="G4" s="1"/>
      <c r="H4" s="1"/>
      <c r="I4" s="1"/>
      <c r="J4" s="3"/>
      <c r="K4" s="1"/>
    </row>
    <row r="5" spans="1:11" ht="15.75" x14ac:dyDescent="0.25">
      <c r="A5" s="9" t="s">
        <v>110</v>
      </c>
      <c r="B5" s="1"/>
      <c r="C5" s="19" t="s">
        <v>111</v>
      </c>
      <c r="D5" s="1"/>
      <c r="E5" s="1"/>
      <c r="F5" s="1"/>
      <c r="G5" s="1"/>
      <c r="H5" s="1"/>
      <c r="I5" s="1"/>
      <c r="J5" s="3"/>
      <c r="K5" s="1"/>
    </row>
    <row r="6" spans="1:11" ht="15.75" x14ac:dyDescent="0.25">
      <c r="A6" s="9" t="s">
        <v>112</v>
      </c>
      <c r="B6" s="1"/>
      <c r="C6" s="19" t="s">
        <v>113</v>
      </c>
      <c r="D6" s="1"/>
      <c r="E6" s="1"/>
      <c r="F6" s="1"/>
      <c r="G6" s="1"/>
      <c r="H6" s="1"/>
      <c r="I6" s="1"/>
      <c r="J6" s="3"/>
      <c r="K6" s="1"/>
    </row>
    <row r="7" spans="1:11" ht="15.75" x14ac:dyDescent="0.25">
      <c r="A7" s="9" t="s">
        <v>114</v>
      </c>
      <c r="B7" s="1"/>
      <c r="C7" s="19" t="s">
        <v>115</v>
      </c>
      <c r="D7" s="1"/>
      <c r="E7" s="1"/>
      <c r="F7" s="1"/>
      <c r="G7" s="1"/>
      <c r="H7" s="1"/>
      <c r="I7" s="1"/>
      <c r="J7" s="3"/>
      <c r="K7" s="1"/>
    </row>
    <row r="8" spans="1:11" ht="15.75" thickBot="1" x14ac:dyDescent="0.3">
      <c r="A8" s="1"/>
      <c r="B8" s="1"/>
      <c r="C8" s="3"/>
      <c r="D8" s="1"/>
      <c r="E8" s="1"/>
      <c r="F8" s="1"/>
      <c r="G8" s="1"/>
      <c r="H8" s="1"/>
      <c r="I8" s="1"/>
      <c r="J8" s="3"/>
      <c r="K8" s="1"/>
    </row>
    <row r="9" spans="1:11" ht="15.75" x14ac:dyDescent="0.25">
      <c r="A9" s="98" t="s">
        <v>116</v>
      </c>
      <c r="B9" s="100" t="s">
        <v>117</v>
      </c>
      <c r="C9" s="100" t="s">
        <v>118</v>
      </c>
      <c r="D9" s="102" t="s">
        <v>119</v>
      </c>
      <c r="E9" s="102"/>
      <c r="F9" s="102"/>
      <c r="G9" s="102"/>
      <c r="H9" s="102"/>
      <c r="I9" s="102"/>
      <c r="J9" s="103" t="s">
        <v>112</v>
      </c>
      <c r="K9" s="105" t="s">
        <v>120</v>
      </c>
    </row>
    <row r="10" spans="1:11" ht="15.75" x14ac:dyDescent="0.25">
      <c r="A10" s="99"/>
      <c r="B10" s="101"/>
      <c r="C10" s="101"/>
      <c r="D10" s="20" t="s">
        <v>121</v>
      </c>
      <c r="E10" s="20" t="s">
        <v>122</v>
      </c>
      <c r="F10" s="20" t="s">
        <v>123</v>
      </c>
      <c r="G10" s="20" t="s">
        <v>124</v>
      </c>
      <c r="H10" s="20" t="s">
        <v>125</v>
      </c>
      <c r="I10" s="20" t="s">
        <v>126</v>
      </c>
      <c r="J10" s="104"/>
      <c r="K10" s="106"/>
    </row>
    <row r="11" spans="1:11" ht="15.75" x14ac:dyDescent="0.25">
      <c r="A11" s="21"/>
      <c r="B11" s="22" t="s">
        <v>127</v>
      </c>
      <c r="C11" s="23"/>
      <c r="D11" s="24"/>
      <c r="E11" s="24"/>
      <c r="F11" s="24"/>
      <c r="G11" s="24"/>
      <c r="H11" s="24"/>
      <c r="I11" s="24"/>
      <c r="J11" s="11"/>
      <c r="K11" s="92" t="s">
        <v>128</v>
      </c>
    </row>
    <row r="12" spans="1:11" ht="15.75" x14ac:dyDescent="0.25">
      <c r="A12" s="21"/>
      <c r="B12" s="14" t="s">
        <v>129</v>
      </c>
      <c r="C12" s="11"/>
      <c r="D12" s="24">
        <v>1</v>
      </c>
      <c r="E12" s="24"/>
      <c r="F12" s="24"/>
      <c r="G12" s="24"/>
      <c r="H12" s="24"/>
      <c r="I12" s="24"/>
      <c r="J12" s="11">
        <v>1</v>
      </c>
      <c r="K12" s="93"/>
    </row>
    <row r="13" spans="1:11" ht="16.5" thickBot="1" x14ac:dyDescent="0.3">
      <c r="A13" s="21"/>
      <c r="B13" s="14" t="s">
        <v>130</v>
      </c>
      <c r="C13" s="25"/>
      <c r="D13" s="24">
        <v>1</v>
      </c>
      <c r="E13" s="24">
        <v>2</v>
      </c>
      <c r="F13" s="24"/>
      <c r="G13" s="24"/>
      <c r="H13" s="24"/>
      <c r="I13" s="24"/>
      <c r="J13" s="11">
        <f t="shared" ref="J13:J33" si="0">SUM(D13:I13)</f>
        <v>3</v>
      </c>
      <c r="K13" s="93"/>
    </row>
    <row r="14" spans="1:11" ht="15.75" x14ac:dyDescent="0.25">
      <c r="A14" s="26"/>
      <c r="B14" s="27" t="s">
        <v>131</v>
      </c>
      <c r="C14" s="28"/>
      <c r="D14" s="29"/>
      <c r="E14" s="29"/>
      <c r="F14" s="29"/>
      <c r="G14" s="29"/>
      <c r="H14" s="29"/>
      <c r="I14" s="29"/>
      <c r="J14" s="30"/>
      <c r="K14" s="93"/>
    </row>
    <row r="15" spans="1:11" ht="15.75" x14ac:dyDescent="0.25">
      <c r="A15" s="21"/>
      <c r="B15" s="14" t="s">
        <v>132</v>
      </c>
      <c r="C15" s="25"/>
      <c r="D15" s="24">
        <v>1</v>
      </c>
      <c r="E15" s="24"/>
      <c r="F15" s="24"/>
      <c r="G15" s="24"/>
      <c r="H15" s="24"/>
      <c r="I15" s="24"/>
      <c r="J15" s="11">
        <f t="shared" si="0"/>
        <v>1</v>
      </c>
      <c r="K15" s="93"/>
    </row>
    <row r="16" spans="1:11" ht="16.5" thickBot="1" x14ac:dyDescent="0.3">
      <c r="A16" s="31"/>
      <c r="B16" s="32" t="s">
        <v>133</v>
      </c>
      <c r="C16" s="33"/>
      <c r="D16" s="34">
        <v>5</v>
      </c>
      <c r="E16" s="34">
        <v>3</v>
      </c>
      <c r="F16" s="34"/>
      <c r="G16" s="34"/>
      <c r="H16" s="34"/>
      <c r="I16" s="34"/>
      <c r="J16" s="35">
        <f t="shared" si="0"/>
        <v>8</v>
      </c>
      <c r="K16" s="93"/>
    </row>
    <row r="17" spans="1:11" ht="15.75" x14ac:dyDescent="0.25">
      <c r="A17" s="36"/>
      <c r="B17" s="37" t="s">
        <v>134</v>
      </c>
      <c r="C17" s="38"/>
      <c r="D17" s="39"/>
      <c r="E17" s="39"/>
      <c r="F17" s="39"/>
      <c r="G17" s="39"/>
      <c r="H17" s="39"/>
      <c r="I17" s="39"/>
      <c r="J17" s="40"/>
      <c r="K17" s="93"/>
    </row>
    <row r="18" spans="1:11" ht="15.75" x14ac:dyDescent="0.25">
      <c r="A18" s="21"/>
      <c r="B18" s="41" t="s">
        <v>135</v>
      </c>
      <c r="C18" s="25"/>
      <c r="D18" s="24">
        <v>1</v>
      </c>
      <c r="E18" s="24"/>
      <c r="F18" s="24"/>
      <c r="G18" s="24"/>
      <c r="H18" s="24"/>
      <c r="I18" s="24"/>
      <c r="J18" s="11">
        <f t="shared" si="0"/>
        <v>1</v>
      </c>
      <c r="K18" s="93"/>
    </row>
    <row r="19" spans="1:11" ht="15.75" x14ac:dyDescent="0.25">
      <c r="A19" s="21"/>
      <c r="B19" s="42" t="s">
        <v>136</v>
      </c>
      <c r="C19" s="25"/>
      <c r="D19" s="24"/>
      <c r="E19" s="24">
        <v>4</v>
      </c>
      <c r="F19" s="24"/>
      <c r="G19" s="24"/>
      <c r="H19" s="24"/>
      <c r="I19" s="24"/>
      <c r="J19" s="11">
        <f t="shared" si="0"/>
        <v>4</v>
      </c>
      <c r="K19" s="93"/>
    </row>
    <row r="20" spans="1:11" ht="16.5" thickBot="1" x14ac:dyDescent="0.3">
      <c r="A20" s="43"/>
      <c r="B20" s="44" t="s">
        <v>137</v>
      </c>
      <c r="C20" s="45"/>
      <c r="D20" s="46"/>
      <c r="E20" s="46">
        <v>3</v>
      </c>
      <c r="F20" s="46"/>
      <c r="G20" s="46"/>
      <c r="H20" s="46"/>
      <c r="I20" s="46"/>
      <c r="J20" s="47">
        <f t="shared" si="0"/>
        <v>3</v>
      </c>
      <c r="K20" s="93"/>
    </row>
    <row r="21" spans="1:11" ht="15.75" x14ac:dyDescent="0.25">
      <c r="A21" s="26"/>
      <c r="B21" s="48" t="s">
        <v>138</v>
      </c>
      <c r="C21" s="28"/>
      <c r="D21" s="29"/>
      <c r="E21" s="29"/>
      <c r="F21" s="29"/>
      <c r="G21" s="29"/>
      <c r="H21" s="29"/>
      <c r="I21" s="29"/>
      <c r="J21" s="49"/>
      <c r="K21" s="93"/>
    </row>
    <row r="22" spans="1:11" ht="16.5" thickBot="1" x14ac:dyDescent="0.3">
      <c r="A22" s="50"/>
      <c r="B22" s="51" t="s">
        <v>139</v>
      </c>
      <c r="C22" s="33"/>
      <c r="D22" s="34"/>
      <c r="E22" s="34">
        <v>3</v>
      </c>
      <c r="F22" s="34"/>
      <c r="G22" s="34"/>
      <c r="H22" s="34"/>
      <c r="I22" s="34"/>
      <c r="J22" s="52">
        <f t="shared" si="0"/>
        <v>3</v>
      </c>
      <c r="K22" s="93"/>
    </row>
    <row r="23" spans="1:11" ht="15.75" x14ac:dyDescent="0.25">
      <c r="A23" s="53"/>
      <c r="B23" s="27" t="s">
        <v>140</v>
      </c>
      <c r="C23" s="54"/>
      <c r="D23" s="29"/>
      <c r="E23" s="29"/>
      <c r="F23" s="29"/>
      <c r="G23" s="29"/>
      <c r="H23" s="29"/>
      <c r="I23" s="29"/>
      <c r="J23" s="63"/>
      <c r="K23" s="94" t="s">
        <v>141</v>
      </c>
    </row>
    <row r="24" spans="1:11" ht="15.75" x14ac:dyDescent="0.25">
      <c r="A24" s="55"/>
      <c r="B24" s="14" t="s">
        <v>142</v>
      </c>
      <c r="C24" s="11"/>
      <c r="D24" s="24">
        <v>1</v>
      </c>
      <c r="E24" s="24"/>
      <c r="F24" s="24"/>
      <c r="G24" s="24"/>
      <c r="H24" s="24"/>
      <c r="I24" s="24"/>
      <c r="J24" s="45">
        <f t="shared" si="0"/>
        <v>1</v>
      </c>
      <c r="K24" s="95"/>
    </row>
    <row r="25" spans="1:11" ht="15.75" x14ac:dyDescent="0.25">
      <c r="A25" s="55"/>
      <c r="B25" s="14" t="s">
        <v>143</v>
      </c>
      <c r="C25" s="25"/>
      <c r="D25" s="24"/>
      <c r="E25" s="24">
        <v>1</v>
      </c>
      <c r="F25" s="24"/>
      <c r="G25" s="24"/>
      <c r="H25" s="24"/>
      <c r="I25" s="24"/>
      <c r="J25" s="25">
        <f t="shared" si="0"/>
        <v>1</v>
      </c>
      <c r="K25" s="95"/>
    </row>
    <row r="26" spans="1:11" ht="15.75" x14ac:dyDescent="0.25">
      <c r="A26" s="55"/>
      <c r="B26" s="14" t="s">
        <v>144</v>
      </c>
      <c r="C26" s="25"/>
      <c r="D26" s="24"/>
      <c r="E26" s="24">
        <v>1</v>
      </c>
      <c r="F26" s="24"/>
      <c r="G26" s="24"/>
      <c r="H26" s="24"/>
      <c r="I26" s="24"/>
      <c r="J26" s="25">
        <f t="shared" si="0"/>
        <v>1</v>
      </c>
      <c r="K26" s="95"/>
    </row>
    <row r="27" spans="1:11" ht="15.75" x14ac:dyDescent="0.25">
      <c r="A27" s="55"/>
      <c r="B27" s="14" t="s">
        <v>145</v>
      </c>
      <c r="C27" s="25"/>
      <c r="D27" s="24">
        <v>1</v>
      </c>
      <c r="E27" s="24"/>
      <c r="F27" s="24"/>
      <c r="G27" s="24"/>
      <c r="H27" s="24"/>
      <c r="I27" s="24"/>
      <c r="J27" s="25">
        <f t="shared" si="0"/>
        <v>1</v>
      </c>
      <c r="K27" s="95"/>
    </row>
    <row r="28" spans="1:11" ht="16.5" thickBot="1" x14ac:dyDescent="0.3">
      <c r="A28" s="31"/>
      <c r="B28" s="56" t="s">
        <v>146</v>
      </c>
      <c r="C28" s="33"/>
      <c r="D28" s="34">
        <v>1</v>
      </c>
      <c r="E28" s="34"/>
      <c r="F28" s="34"/>
      <c r="G28" s="34"/>
      <c r="H28" s="34"/>
      <c r="I28" s="34"/>
      <c r="J28" s="33">
        <f t="shared" si="0"/>
        <v>1</v>
      </c>
      <c r="K28" s="95"/>
    </row>
    <row r="29" spans="1:11" ht="15.75" x14ac:dyDescent="0.25">
      <c r="A29" s="53"/>
      <c r="B29" s="27" t="s">
        <v>147</v>
      </c>
      <c r="C29" s="28"/>
      <c r="D29" s="29"/>
      <c r="E29" s="29"/>
      <c r="F29" s="29"/>
      <c r="G29" s="29"/>
      <c r="H29" s="29"/>
      <c r="I29" s="29"/>
      <c r="J29" s="28"/>
      <c r="K29" s="95"/>
    </row>
    <row r="30" spans="1:11" ht="15.75" x14ac:dyDescent="0.25">
      <c r="A30" s="57"/>
      <c r="B30" s="14" t="s">
        <v>148</v>
      </c>
      <c r="C30" s="25"/>
      <c r="D30" s="24">
        <v>1</v>
      </c>
      <c r="E30" s="24"/>
      <c r="F30" s="24"/>
      <c r="G30" s="24"/>
      <c r="H30" s="24"/>
      <c r="I30" s="24"/>
      <c r="J30" s="25">
        <f t="shared" si="0"/>
        <v>1</v>
      </c>
      <c r="K30" s="95"/>
    </row>
    <row r="31" spans="1:11" ht="15.75" x14ac:dyDescent="0.25">
      <c r="A31" s="58"/>
      <c r="B31" s="59" t="s">
        <v>149</v>
      </c>
      <c r="C31" s="25"/>
      <c r="D31" s="24">
        <v>2</v>
      </c>
      <c r="E31" s="24"/>
      <c r="F31" s="24"/>
      <c r="G31" s="24"/>
      <c r="H31" s="24"/>
      <c r="I31" s="24"/>
      <c r="J31" s="25">
        <f t="shared" si="0"/>
        <v>2</v>
      </c>
      <c r="K31" s="95"/>
    </row>
    <row r="32" spans="1:11" ht="15.75" x14ac:dyDescent="0.25">
      <c r="A32" s="58"/>
      <c r="B32" s="59" t="s">
        <v>150</v>
      </c>
      <c r="C32" s="25"/>
      <c r="D32" s="24"/>
      <c r="E32" s="24">
        <v>1</v>
      </c>
      <c r="F32" s="24"/>
      <c r="G32" s="24"/>
      <c r="H32" s="24"/>
      <c r="I32" s="24"/>
      <c r="J32" s="25">
        <f t="shared" si="0"/>
        <v>1</v>
      </c>
      <c r="K32" s="95"/>
    </row>
    <row r="33" spans="1:11" ht="16.5" thickBot="1" x14ac:dyDescent="0.3">
      <c r="A33" s="60"/>
      <c r="B33" s="32" t="s">
        <v>151</v>
      </c>
      <c r="C33" s="33"/>
      <c r="D33" s="34">
        <v>1</v>
      </c>
      <c r="E33" s="34"/>
      <c r="F33" s="34"/>
      <c r="G33" s="34"/>
      <c r="H33" s="34"/>
      <c r="I33" s="34"/>
      <c r="J33" s="64">
        <f t="shared" si="0"/>
        <v>1</v>
      </c>
      <c r="K33" s="95"/>
    </row>
    <row r="34" spans="1:11" ht="15.75" x14ac:dyDescent="0.25">
      <c r="A34" s="53"/>
      <c r="B34" s="27" t="s">
        <v>168</v>
      </c>
      <c r="C34" s="28"/>
      <c r="D34" s="29"/>
      <c r="E34" s="29"/>
      <c r="F34" s="29"/>
      <c r="G34" s="29"/>
      <c r="H34" s="29"/>
      <c r="I34" s="29"/>
      <c r="J34" s="28"/>
      <c r="K34" s="95"/>
    </row>
    <row r="35" spans="1:11" ht="15.75" x14ac:dyDescent="0.25">
      <c r="A35" s="57"/>
      <c r="B35" s="14" t="s">
        <v>169</v>
      </c>
      <c r="C35" s="25"/>
      <c r="D35" s="24">
        <v>2</v>
      </c>
      <c r="E35" s="24"/>
      <c r="F35" s="24"/>
      <c r="G35" s="24"/>
      <c r="H35" s="24"/>
      <c r="I35" s="24"/>
      <c r="J35" s="25">
        <f t="shared" ref="J35:J38" si="1">SUM(D35:I35)</f>
        <v>2</v>
      </c>
      <c r="K35" s="95"/>
    </row>
    <row r="36" spans="1:11" ht="15.75" x14ac:dyDescent="0.25">
      <c r="A36" s="58"/>
      <c r="B36" s="59" t="s">
        <v>170</v>
      </c>
      <c r="C36" s="25"/>
      <c r="D36" s="24">
        <v>2</v>
      </c>
      <c r="E36" s="24"/>
      <c r="F36" s="24"/>
      <c r="G36" s="24"/>
      <c r="H36" s="24"/>
      <c r="I36" s="24"/>
      <c r="J36" s="25">
        <f t="shared" si="1"/>
        <v>2</v>
      </c>
      <c r="K36" s="95"/>
    </row>
    <row r="37" spans="1:11" ht="15.75" x14ac:dyDescent="0.25">
      <c r="A37" s="58"/>
      <c r="B37" s="59" t="s">
        <v>171</v>
      </c>
      <c r="C37" s="25"/>
      <c r="D37" s="24"/>
      <c r="E37" s="24">
        <v>1</v>
      </c>
      <c r="F37" s="24"/>
      <c r="G37" s="24"/>
      <c r="H37" s="24"/>
      <c r="I37" s="24"/>
      <c r="J37" s="25">
        <f t="shared" si="1"/>
        <v>1</v>
      </c>
      <c r="K37" s="95"/>
    </row>
    <row r="38" spans="1:11" ht="16.5" thickBot="1" x14ac:dyDescent="0.3">
      <c r="A38" s="60"/>
      <c r="B38" s="32" t="s">
        <v>172</v>
      </c>
      <c r="C38" s="33"/>
      <c r="D38" s="34">
        <v>1</v>
      </c>
      <c r="E38" s="34"/>
      <c r="F38" s="34"/>
      <c r="G38" s="34"/>
      <c r="H38" s="34"/>
      <c r="I38" s="34"/>
      <c r="J38" s="64">
        <f t="shared" si="1"/>
        <v>1</v>
      </c>
      <c r="K38" s="96"/>
    </row>
    <row r="39" spans="1:11" ht="15.75" x14ac:dyDescent="0.25">
      <c r="A39" s="1"/>
      <c r="B39" s="1"/>
      <c r="C39" s="61"/>
      <c r="D39" s="62"/>
      <c r="E39" s="62"/>
      <c r="F39" s="62"/>
      <c r="G39" s="62"/>
      <c r="H39" s="62"/>
      <c r="I39" s="62"/>
      <c r="J39" s="61">
        <f>SUM(J11:J38)</f>
        <v>40</v>
      </c>
      <c r="K39" s="9"/>
    </row>
    <row r="40" spans="1:11" ht="15.75" x14ac:dyDescent="0.25">
      <c r="A40" s="9" t="s">
        <v>152</v>
      </c>
      <c r="B40" s="9"/>
      <c r="C40" s="10"/>
      <c r="D40" s="9"/>
      <c r="E40" s="9"/>
      <c r="F40" s="9"/>
      <c r="G40" s="9"/>
      <c r="H40" s="9"/>
      <c r="I40" s="9" t="s">
        <v>153</v>
      </c>
      <c r="J40" s="10"/>
      <c r="K40" s="9"/>
    </row>
    <row r="41" spans="1:11" ht="15.75" x14ac:dyDescent="0.25">
      <c r="A41" s="9" t="s">
        <v>154</v>
      </c>
      <c r="B41" s="9" t="s">
        <v>155</v>
      </c>
      <c r="C41" s="10"/>
      <c r="D41" s="9"/>
      <c r="E41" s="9"/>
      <c r="F41" s="9"/>
      <c r="G41" s="9"/>
      <c r="H41" s="9"/>
      <c r="I41" s="9" t="s">
        <v>156</v>
      </c>
      <c r="J41" s="10"/>
      <c r="K41" s="9"/>
    </row>
    <row r="42" spans="1:11" ht="15.75" x14ac:dyDescent="0.25">
      <c r="A42" s="9" t="s">
        <v>157</v>
      </c>
      <c r="B42" s="9" t="s">
        <v>158</v>
      </c>
      <c r="C42" s="10"/>
      <c r="D42" s="9"/>
      <c r="E42" s="9"/>
      <c r="F42" s="9"/>
      <c r="G42" s="9"/>
      <c r="H42" s="9"/>
      <c r="I42" s="9"/>
      <c r="J42" s="10"/>
    </row>
    <row r="43" spans="1:11" ht="15.75" x14ac:dyDescent="0.25">
      <c r="A43" s="9" t="s">
        <v>159</v>
      </c>
      <c r="B43" s="9" t="s">
        <v>160</v>
      </c>
      <c r="C43" s="10"/>
      <c r="D43" s="9"/>
      <c r="E43" s="9"/>
      <c r="F43" s="9"/>
      <c r="G43" s="9"/>
      <c r="H43" s="9"/>
      <c r="I43" s="9"/>
      <c r="J43" s="10"/>
    </row>
    <row r="44" spans="1:11" ht="15.75" x14ac:dyDescent="0.25">
      <c r="A44" s="9" t="s">
        <v>161</v>
      </c>
      <c r="B44" s="9" t="s">
        <v>162</v>
      </c>
      <c r="C44" s="10"/>
      <c r="D44" s="9"/>
      <c r="E44" s="9"/>
      <c r="F44" s="9"/>
      <c r="G44" s="9"/>
      <c r="H44" s="9"/>
      <c r="I44" s="9"/>
      <c r="J44" s="10"/>
    </row>
    <row r="45" spans="1:11" ht="15.75" x14ac:dyDescent="0.25">
      <c r="A45" s="9" t="s">
        <v>163</v>
      </c>
      <c r="B45" s="9" t="s">
        <v>164</v>
      </c>
      <c r="C45" s="10"/>
      <c r="D45" s="9"/>
      <c r="E45" s="9"/>
      <c r="F45" s="9"/>
      <c r="G45" s="9"/>
      <c r="H45" s="9"/>
      <c r="I45" s="9"/>
      <c r="J45" s="10"/>
    </row>
    <row r="46" spans="1:11" ht="15.75" x14ac:dyDescent="0.25">
      <c r="A46" s="9" t="s">
        <v>165</v>
      </c>
      <c r="B46" s="9" t="s">
        <v>166</v>
      </c>
      <c r="C46" s="10"/>
      <c r="D46" s="9"/>
      <c r="E46" s="9"/>
      <c r="F46" s="9"/>
      <c r="G46" s="9"/>
      <c r="H46" s="9"/>
      <c r="I46" s="9" t="s">
        <v>167</v>
      </c>
      <c r="J46" s="9"/>
    </row>
  </sheetData>
  <mergeCells count="9">
    <mergeCell ref="K11:K22"/>
    <mergeCell ref="K23:K38"/>
    <mergeCell ref="A1:K1"/>
    <mergeCell ref="A9:A10"/>
    <mergeCell ref="B9:B10"/>
    <mergeCell ref="C9:C10"/>
    <mergeCell ref="D9:I9"/>
    <mergeCell ref="J9:J10"/>
    <mergeCell ref="K9:K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SOAL CBT Interaksi Obat</vt:lpstr>
      <vt:lpstr>Sheet1</vt:lpstr>
      <vt:lpstr>'SOAL CBT Interaksi Obat'!Print_Area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2017-12-18T03:17:30Z</cp:lastPrinted>
  <dcterms:created xsi:type="dcterms:W3CDTF">2017-01-25T02:47:54Z</dcterms:created>
  <dcterms:modified xsi:type="dcterms:W3CDTF">2022-08-30T08:55:25Z</dcterms:modified>
</cp:coreProperties>
</file>