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abungan STR" sheetId="2" r:id="rId1"/>
  </sheets>
  <calcPr calcId="152511"/>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2" i="2"/>
</calcChain>
</file>

<file path=xl/sharedStrings.xml><?xml version="1.0" encoding="utf-8"?>
<sst xmlns="http://schemas.openxmlformats.org/spreadsheetml/2006/main" count="519" uniqueCount="376">
  <si>
    <t>Nn. Aditia usia 18 tahun menjadi naracoba dalam kuliah anatomi fisiologi. Untuk menilai posisi maka dilakukan penilaian dengan menempatan naracoba dalam posisi anatomi, yaitu :</t>
  </si>
  <si>
    <t xml:space="preserve"> Tubuh berdiri tegak, kedua kaki rapat paralel mendatar dilantai; kepala lurus kedepan; lengan disisi tubuh; telapak tangan membuka kedepan; ibu jari mengarah keluar tubuh.</t>
  </si>
  <si>
    <t xml:space="preserve"> Tubuh berdiri tegak, kedua kaki rapat paralel mendatar dilantai; kepala lurus kedepan; lengan bersedekap didepan tubuh; telapak tangan membuka kedepan; ibu jari mengarah keluar tubuh.</t>
  </si>
  <si>
    <t xml:space="preserve"> Tubuh berdiri tegak, kedua kaki rapat paralel mendatar dilantai; kepala lurus kedepan; lengan bersedekap didepan tubuh; telapak tangan mengepal menempel disamping tubuh; ibu jari mengarah keluar tubuh.</t>
  </si>
  <si>
    <t xml:space="preserve"> Tubuh berdiri tegak, kedua kaki rapat paralel mendatar dilantai; kepala lurus kedepan; lengan disisi tubuh; telapak tangan mengepal menempel disamping tubuh; ibu jari mengarah keluar tubuh.</t>
  </si>
  <si>
    <t xml:space="preserve"> Tubuh berdiri tegak, kedua kaki rapat paralel mendatar dilantai; kepala lurus kedepan; lengan disisi tubuh; telapak tangan membuka kedepan; ibu jari digenggam ditutupi dengan jari yang lain.</t>
  </si>
  <si>
    <t>A</t>
  </si>
  <si>
    <t xml:space="preserve">Tn. Adi dan Nn.Amira sedang mempraktikkan posisi anatomi dengan baik dan benar, ketika adi memperagakan  posisi ini. Posisi telapak tangan dalam gerakan:
</t>
  </si>
  <si>
    <t xml:space="preserve"> Supinasi</t>
  </si>
  <si>
    <t xml:space="preserve"> Pronasi</t>
  </si>
  <si>
    <t xml:space="preserve"> Ekstensi</t>
  </si>
  <si>
    <t xml:space="preserve"> Fleksi</t>
  </si>
  <si>
    <t xml:space="preserve"> Inversi</t>
  </si>
  <si>
    <t>Bayu, Nani dan dian sedang ngobrol santai di tepi lapangan, tiba-tiba ada bola yang datang. Bayu reflek menendang bola menjauh, gerakan kaki yang dilakukan bayu disebut:</t>
  </si>
  <si>
    <t>Fleksi</t>
  </si>
  <si>
    <t>Abduksi</t>
  </si>
  <si>
    <t xml:space="preserve"> Adduksi</t>
  </si>
  <si>
    <t>C</t>
  </si>
  <si>
    <t>Rosalinda suka sekali makan  kerupuk, gerakan membuka mulut disebut</t>
  </si>
  <si>
    <t xml:space="preserve"> Elevasi</t>
  </si>
  <si>
    <t xml:space="preserve"> Rotasi</t>
  </si>
  <si>
    <t xml:space="preserve"> Depresi</t>
  </si>
  <si>
    <t>Dalam posisi anatomi, posisi tumit berada di…….. Terhadap jari kaki:</t>
  </si>
  <si>
    <t xml:space="preserve"> Dorsal</t>
  </si>
  <si>
    <t xml:space="preserve"> Ventral</t>
  </si>
  <si>
    <t>Rotasi</t>
  </si>
  <si>
    <t xml:space="preserve">Posisi yang membagi tubuh menjadi kanan dan kiri tidak sama besar disebut </t>
  </si>
  <si>
    <t xml:space="preserve"> Prosagital</t>
  </si>
  <si>
    <t>Midsagital</t>
  </si>
  <si>
    <t xml:space="preserve"> Supersagital</t>
  </si>
  <si>
    <t xml:space="preserve"> Insagital</t>
  </si>
  <si>
    <t>Parasagital</t>
  </si>
  <si>
    <t>E</t>
  </si>
  <si>
    <t>Posisi yang membagi tubuh menjadi depan dan belakang disebut :</t>
  </si>
  <si>
    <t>Sagital dan Midsagital</t>
  </si>
  <si>
    <t>Anterior dan Posterior</t>
  </si>
  <si>
    <t xml:space="preserve"> Posterior dan anterior</t>
  </si>
  <si>
    <t>Inferior dan Superior</t>
  </si>
  <si>
    <t>Superior dan Inferior</t>
  </si>
  <si>
    <t>B</t>
  </si>
  <si>
    <t xml:space="preserve">Posisi yang membagi tubuh menjadi atas &amp; bawah disebut :
</t>
  </si>
  <si>
    <t>Tn. B usia 27 tahun masuk ke UGD dengan keluhan nyeri. Di hasil pemeriksaan tertulis nyeri tekan  pada daerah abdomen. Daerah abdomen dibagi dalam 4 kuadran, posisi hati terdapat pada daerah :</t>
  </si>
  <si>
    <t>Kuadran Kanan Atas</t>
  </si>
  <si>
    <t>Kuadran Umbilikus</t>
  </si>
  <si>
    <t>Kuadran Kanan Bawah</t>
  </si>
  <si>
    <t>Kuadran Kiri Bawah</t>
  </si>
  <si>
    <t xml:space="preserve"> Kuadran Hipogastrik</t>
  </si>
  <si>
    <t>Regio pada daerah abdominipelvic terdiri dari:</t>
  </si>
  <si>
    <t>11. 11</t>
  </si>
  <si>
    <t>Sel yang bukan merupakan sel fungsional pada sistem persyarafan, namun memiliki fungsi sebagai pemelihara danpenyokong sel yang lain disebut</t>
  </si>
  <si>
    <t>Dendrit</t>
  </si>
  <si>
    <t>Neuron</t>
  </si>
  <si>
    <t>Akson</t>
  </si>
  <si>
    <t>Soma</t>
  </si>
  <si>
    <t>Neuroglia</t>
  </si>
  <si>
    <t>Bagian neuron yang berfungsi menghantarkan impuls syaraf</t>
  </si>
  <si>
    <t>Bagian neuron yang berfungsi menangkap impuls dari sel saraf lain  adalah</t>
  </si>
  <si>
    <t>Tn. I usia 30 tahun memasak di dapur. Ketika memasak tangannya mengenai panci panas. Tangannya berespon dengan menghindari benda panas tersebut. Berdasarkan jenis neuron secara fungsional, respon tersebut merupakan kerja dari jenis neuron :</t>
  </si>
  <si>
    <t>Neuron Sensori</t>
  </si>
  <si>
    <t>Neuron Afferent</t>
  </si>
  <si>
    <t>Neuron Efferent</t>
  </si>
  <si>
    <t>Neuron Asosiasi</t>
  </si>
  <si>
    <t>Interneuron</t>
  </si>
  <si>
    <t>Nn. Dw usia 25 tahun suka sekali menari jawa. Informasi terkait gerakan menari diproses di saraf pusat, yaitu bagian :</t>
  </si>
  <si>
    <t>Hemisfer Kanan</t>
  </si>
  <si>
    <t>Hipotalamus</t>
  </si>
  <si>
    <t>Pituari Posterior</t>
  </si>
  <si>
    <t>Pituari Anterior</t>
  </si>
  <si>
    <t>Medula Oblongata</t>
  </si>
  <si>
    <t>Ny. W usia 36 tahun masuk ke UGD dengan keluhan sesak napas, oleh dokter diberi therapi pemberian oksigen melalui nasal kanul. Bagian otak yang menjadi pusat pernapasan :</t>
  </si>
  <si>
    <t>Tn. L berangkat ke kampus dengan berjalan kaki, dalam perjalanan Tn.L berpapasan dengan seekor ular besar. Karena terkejut dan ketakutan, keringat bercucuran dar tubuhnya, napas lebih cepat, denyut jantung meningkat dan mengompol. Respon ini merupakan efek dari :</t>
  </si>
  <si>
    <t>Saraf parasimpatis</t>
  </si>
  <si>
    <t>Saraf simpatis</t>
  </si>
  <si>
    <t>Saraf Vagus</t>
  </si>
  <si>
    <t>Saraf Fasialis</t>
  </si>
  <si>
    <t>Saraf Glasofaringeus</t>
  </si>
  <si>
    <t>Tn. Bt usia 36 tahun masuk UGD dengan luka dibagian kepala. Ketika dilakukan pengkajian, kepala korban mengalami benturan dengan stang motor karena kecelakaan. Setelah dilakukan scan bagian otak tidak mengalami gangguan. Otak dilindungi oleh tulang tengkorak dan cairan yang terdapat di sekelilingi otak dan medulla spinalis. Cairan tersebut dinamakan :</t>
  </si>
  <si>
    <t>Cairan plasma</t>
  </si>
  <si>
    <t>Cairan darah</t>
  </si>
  <si>
    <t>Cairan serebrospinal</t>
  </si>
  <si>
    <t>Cairan sendi</t>
  </si>
  <si>
    <t>Cairan purulen</t>
  </si>
  <si>
    <t>An.A usia 6 tahun sedang bermain lego. Ia mengelompokkan lego berdasarkan bentuk. Bagian otak yang merupakan area visual primer dan sekunder sehingga dapat mengenal objek yang dilihat adalah:</t>
  </si>
  <si>
    <t>Area Broca</t>
  </si>
  <si>
    <t>Lobus Oksipitalis</t>
  </si>
  <si>
    <t>Lobus Temporalis</t>
  </si>
  <si>
    <t>Lobus Frontalis</t>
  </si>
  <si>
    <t>Lobus Parietalis</t>
  </si>
  <si>
    <t>An. I usia 12 tahun mengikuti perlombaan basket, sebelum melakukan kegiatan An. I melakukan pemanasan pd daerah bahu dan kepala. Bagian saraf kranial yang berfungsi dalam melakukan pergerakan bahu dan rotasi kepala adalah:</t>
  </si>
  <si>
    <t>Nervus Fasialis</t>
  </si>
  <si>
    <t>Nervus Akustikus</t>
  </si>
  <si>
    <t>Nervus Vagus</t>
  </si>
  <si>
    <t>Nervus Aksesoris</t>
  </si>
  <si>
    <t>Nervus Hipoglosus</t>
  </si>
  <si>
    <t>D</t>
  </si>
  <si>
    <t>bobot</t>
  </si>
  <si>
    <t>soal</t>
  </si>
  <si>
    <t>opsi_a</t>
  </si>
  <si>
    <t>opsi_b</t>
  </si>
  <si>
    <t>opsi_c</t>
  </si>
  <si>
    <t>opsi_d</t>
  </si>
  <si>
    <t>opsi_e</t>
  </si>
  <si>
    <t>jawaban</t>
  </si>
  <si>
    <t>Gabungan dari sel oeteoklas, sel osteoblast, matriks ekstraseluler akan mebentuk sebuah organ yang disebut :</t>
  </si>
  <si>
    <t>Kulit</t>
  </si>
  <si>
    <t>Syaraf</t>
  </si>
  <si>
    <t>Tulang</t>
  </si>
  <si>
    <t>Otot jantung</t>
  </si>
  <si>
    <t>Otot polos</t>
  </si>
  <si>
    <t>Nn. Asih 27 tahun seorang atlit lari jarak pendek, setiap hari selalu latihan lari dan olahraga yang lain sehingga sel-sel mengalami perbanyakan organel sel. Bagian sel yang paling berperan dalam proses respirasi sel adalah :</t>
  </si>
  <si>
    <t>Mitokondria</t>
  </si>
  <si>
    <t>Nukleus</t>
  </si>
  <si>
    <t>Retikulum Endoplasma</t>
  </si>
  <si>
    <t>Sitoplasma</t>
  </si>
  <si>
    <t>Membran sel</t>
  </si>
  <si>
    <t>Tujuan dari pemeliharan alat kesehatan adalah….Kecuali</t>
  </si>
  <si>
    <t>Agar alat siap pakai</t>
  </si>
  <si>
    <t>Supaya terjadi infeksi silang</t>
  </si>
  <si>
    <t>Mencegah supaya alat tidak cepat rusak</t>
  </si>
  <si>
    <t>Mencegah alat yang berbahan dasar logam supaya tidak cepat berkarat</t>
  </si>
  <si>
    <t>Mencegah terjadinya infeksi silang</t>
  </si>
  <si>
    <t>Sterilisasi secara kimia dapat dilakukan dengan….</t>
  </si>
  <si>
    <t>Tekhnik aseptik</t>
  </si>
  <si>
    <t>Tekhnik UV</t>
  </si>
  <si>
    <t>Tekhnik panas basah</t>
  </si>
  <si>
    <t>Semua benar</t>
  </si>
  <si>
    <t>Semua salah</t>
  </si>
  <si>
    <t>Ruangan tempat menyimpan alat  ventilator sebaiknya mempunyai suhu…..</t>
  </si>
  <si>
    <t>18-25˚ C</t>
  </si>
  <si>
    <t>lebih dari 25˚C</t>
  </si>
  <si>
    <t>kurang dari 18˚ C</t>
  </si>
  <si>
    <t>Berikut merupakan alat yang menggunakan prinsip fisika dalam proses pengkajian…..</t>
  </si>
  <si>
    <t>USG</t>
  </si>
  <si>
    <t>Termometer</t>
  </si>
  <si>
    <t>CT scan</t>
  </si>
  <si>
    <t>MRI</t>
  </si>
  <si>
    <t>Ventilator</t>
  </si>
  <si>
    <t>Stetoskop merupakan alat yang menggunakan prinsip fisika yaitu….</t>
  </si>
  <si>
    <t>Hukum pascal</t>
  </si>
  <si>
    <t>Hukum newton</t>
  </si>
  <si>
    <t>Hukum Dopler</t>
  </si>
  <si>
    <t>Hukum Joule</t>
  </si>
  <si>
    <t>Hukum thermodinamika</t>
  </si>
  <si>
    <t>Prinsip dasar fisika yang digunakan pada termometer adalah</t>
  </si>
  <si>
    <t>Proses pemuaian</t>
  </si>
  <si>
    <t>Proses penguapan</t>
  </si>
  <si>
    <t>Proses pemanasan</t>
  </si>
  <si>
    <t>Proses pendinginan</t>
  </si>
  <si>
    <t>Proses pembekuan</t>
  </si>
  <si>
    <t>Pernyataan yang sesuai tentang alat MRI adalah….</t>
  </si>
  <si>
    <t>Memberikan medan magnet yang kuat disekitar tubuh pasien</t>
  </si>
  <si>
    <t>Inti atom hidrogen dalam tubuh akan berotasi</t>
  </si>
  <si>
    <t>Digunakan untuk melihat bagian tubuh yang tidak terlihat dengan X-rays,CT scan dan USG</t>
  </si>
  <si>
    <t>Prinsip fisika yang digunakan pada alat USG adalah</t>
  </si>
  <si>
    <t>Gelombang bunyi berfrekuensi tinggi</t>
  </si>
  <si>
    <t>Gelombang bunyi berfrekuensi rendah</t>
  </si>
  <si>
    <t>Gelombang listrik</t>
  </si>
  <si>
    <t>Energi panas</t>
  </si>
  <si>
    <t>Radiasi sinar X</t>
  </si>
  <si>
    <t>Berikut yang merupakan macam cara sterilisasi alat, kecuali…...</t>
  </si>
  <si>
    <t>Pemanasan basah dan kering</t>
  </si>
  <si>
    <t>Penyaringan</t>
  </si>
  <si>
    <t>Kimiawi</t>
  </si>
  <si>
    <t>Indikasi pemasangan ventilator antara lain, kecuali…..</t>
  </si>
  <si>
    <t>pasien dengan gagal nafas</t>
  </si>
  <si>
    <t>Tindakan operasi</t>
  </si>
  <si>
    <t>Disfungsi neurologist</t>
  </si>
  <si>
    <t>insufisiensi jantung</t>
  </si>
  <si>
    <t>Pasien sadar</t>
  </si>
  <si>
    <t>Larutan Pembersih  yang dapat digunakan untuk Layar Sentuh dan Layar Monitor pada USG adalah….</t>
  </si>
  <si>
    <t>Larutan sabun yang lembut</t>
  </si>
  <si>
    <t>Air yang dimurnikan</t>
  </si>
  <si>
    <t>Pembersih yang didesain untuk membersihkan LCD</t>
  </si>
  <si>
    <t>Cara pemeliharaan untuk alat mekanik yang terbuat dari logam…..</t>
  </si>
  <si>
    <t>Di simpan pada lingkungan yang kering</t>
  </si>
  <si>
    <t>Di simpan pada tempat yang memiliki suhu tinggi</t>
  </si>
  <si>
    <t>Diolesi dengan minyak</t>
  </si>
  <si>
    <t>Pada alat stetoskop berlaku hukum atau azas dopler, yang menjadi sumber bunyi adalah…..</t>
  </si>
  <si>
    <t>Denyut jantung</t>
  </si>
  <si>
    <t>Bising usus</t>
  </si>
  <si>
    <t>suara nafas</t>
  </si>
  <si>
    <t xml:space="preserve"> Prinsip kerja CT scan setelah sinar X menembus objek adalah…..........</t>
  </si>
  <si>
    <t>DAS dalam system computer mengubah sinyal listrik menjadi data digital</t>
  </si>
  <si>
    <t>Rekonstruksi gambar dalam grey scale image untuk ditampilkan dalam dsysplay sistem</t>
  </si>
  <si>
    <t>sinar X melalui celah sempit</t>
  </si>
  <si>
    <t>Data digital di ubah menjadi sinyal listrik</t>
  </si>
  <si>
    <t>Prinsip kerja MRI…..</t>
  </si>
  <si>
    <t xml:space="preserve">Memberi medan listrik yang kuat sehingga inti inti atom hidrogen dalam tubuh akan berotasi </t>
  </si>
  <si>
    <t xml:space="preserve">Memberi sinyal listrik yang kuat sehingga inti inti atom hidrogen dalam tubuh akan berotasi </t>
  </si>
  <si>
    <t xml:space="preserve">Memberi sinyal suara yang kuat sehingga inti inti atom hidrogen dalam tubuh akan berotasi </t>
  </si>
  <si>
    <t xml:space="preserve">Memberi medan magnet yang kuat sehingga inti inti atom hidrogen dalam tubuh akan berotasi </t>
  </si>
  <si>
    <t>Manakah dibawah ini yang merupakan proses oksidase dalam tubuh ..</t>
  </si>
  <si>
    <t>Protein yang berfungsi sebagai katalis dalam suatu reaksi kimia organik yang ditemukan didalam sel disebut dengan …</t>
  </si>
  <si>
    <t>Berdasarkan Tipe Enzim Diklasifikasikan menjadi 6, Manakah tipe Enzim dibawah ini yang berfungsi sebagai enzim hidrolitik, mengkatalis reaksi hidrolis karbohidrat, protein dan ester …</t>
  </si>
  <si>
    <t>Enzim yang berfungsi memecahkan laktosa, gula yang ditemukan dalam produk susu menjadi gula sederhana glukosa dan galaktosa merupakan fungsi dari enzim …</t>
  </si>
  <si>
    <t>A) Enzim Lipase</t>
  </si>
  <si>
    <t xml:space="preserve">B) Enzim Sukrase </t>
  </si>
  <si>
    <t xml:space="preserve">C) Enzim Pepsin </t>
  </si>
  <si>
    <t xml:space="preserve">D) Enzim Laktose </t>
  </si>
  <si>
    <t xml:space="preserve">E) Enzim Pepsin </t>
  </si>
  <si>
    <t>Enzim yang berfungsi untuk memecahkan protein yang ada dalam makanan menjadi bagian-bagian yang disebut pepton merupakan fungsi dari enzim …</t>
  </si>
  <si>
    <t>Enzim yang berfungsi memecahkan lemak menjadi asam lemak dan gliserol (Alkohol gula sederhana) merupakan fungsi dari enzim …</t>
  </si>
  <si>
    <t>Enzim yang berfungsi memecahkan sukrosa mejadi gula sederhana seperti fruktosa dan glukosa merupakan fungsi dari enzim …</t>
  </si>
  <si>
    <t>A) Proses penyerapan mineral dalam tubuh</t>
  </si>
  <si>
    <t xml:space="preserve">B) Penyerapan Zat makanan </t>
  </si>
  <si>
    <t xml:space="preserve">C) Penyerapan protein dalam tubuh  </t>
  </si>
  <si>
    <t xml:space="preserve">D) Penyerapan berfungsi untuk menghasilkan cadangan makanan tambahan </t>
  </si>
  <si>
    <t xml:space="preserve">E) Proses penyerapan sari-sari makanan </t>
  </si>
  <si>
    <t>Dimanankan terjadinya metabolisme penyerapan dalam tubuh ..</t>
  </si>
  <si>
    <t xml:space="preserve">A) Usus Besar </t>
  </si>
  <si>
    <t xml:space="preserve">B) Usus Halus </t>
  </si>
  <si>
    <t xml:space="preserve">C) Ileum   </t>
  </si>
  <si>
    <t xml:space="preserve">D) Duedenum </t>
  </si>
  <si>
    <t xml:space="preserve">E) Jejenum  </t>
  </si>
  <si>
    <t xml:space="preserve">A) Sistem Integumen  </t>
  </si>
  <si>
    <t xml:space="preserve">B) Sistem Muskuloskeletal </t>
  </si>
  <si>
    <t xml:space="preserve">C) Kelenjar keringat    </t>
  </si>
  <si>
    <t xml:space="preserve">D) Rambut  </t>
  </si>
  <si>
    <t xml:space="preserve">E) Kuku  </t>
  </si>
  <si>
    <t>Ny.A Mengalami kecelakaan lalulintas motor di Simpang lima kemudian dibawa ke IGD Rumah Sakit Harapan dan Doa Kota Bengkulu Dokter mendiagnosa terjadi fraktur femur sinistra arti dari Diagnosa medis tersebut adalah …</t>
  </si>
  <si>
    <t xml:space="preserve">A) Patah kaki kanan tulang femur     </t>
  </si>
  <si>
    <t xml:space="preserve">B) Patah kaki kiri tulang femur    </t>
  </si>
  <si>
    <t xml:space="preserve">C) Patah tangan kanan      </t>
  </si>
  <si>
    <t xml:space="preserve">D) patah tangan kiri  </t>
  </si>
  <si>
    <t xml:space="preserve">E) Tidak Semuanya   </t>
  </si>
  <si>
    <t>An.F mengalami luka lecet pada tangannya, terdapat gangguan jaringan pada lapisan kulit terluarm Lapisan terluar dari kulit disebut dengan Lapisan…</t>
  </si>
  <si>
    <t xml:space="preserve">A) Dermis   </t>
  </si>
  <si>
    <t xml:space="preserve">B) Epidermis  </t>
  </si>
  <si>
    <t xml:space="preserve">C) Hypodermis     </t>
  </si>
  <si>
    <t xml:space="preserve">E) Pori-pori  </t>
  </si>
  <si>
    <t>An.R Bermain Sepeda kepantai kemudian, terjatuh akibat kecepatan sepeda yang tidak terkontrol, dan Rem mendadak saat ingin melintasi jalan raya, sehingga terjadi luka hingga Lapisan tengah dari kulit, lapisan tengah pada kulit disebut dengan lapisan…</t>
  </si>
  <si>
    <t xml:space="preserve">A) Stratum germinativum    </t>
  </si>
  <si>
    <t xml:space="preserve">B) Stratum Granulosum   </t>
  </si>
  <si>
    <t xml:space="preserve">C) Stratum Spinosum     </t>
  </si>
  <si>
    <t xml:space="preserve">D) Komeum  </t>
  </si>
  <si>
    <t xml:space="preserve">E) Stratum korneum   </t>
  </si>
  <si>
    <t>Bagian otot leher dibagi menjadi 3 bagia, dibawah ini yang merupakan salah satu bagian otot leher adalah …</t>
  </si>
  <si>
    <t>A) Muskulus platisma</t>
  </si>
  <si>
    <t>B) Muskulus genioglosus</t>
  </si>
  <si>
    <t>C) Muskulus stiloglolus</t>
  </si>
  <si>
    <t xml:space="preserve">D) Muskulus temporalis  </t>
  </si>
  <si>
    <t>E) Muskulus maseter</t>
  </si>
  <si>
    <t>An.D gadis kurus berlari sekuat tenaga menuju ke Sekolah karena terlambat setelah terdengar suara bel masuk. Namun  ketika sampai pada jalan menurun, tiba-tiba ia kehilangan kendali dan terjatuh. Kemudian temannya Raka yang mengetahui hal itu, kemudian menolong Despita untuk bangun. Namun An.D meringis kesakitan dan tidak dapat menegakkan kakinya, setelah dilihat ternyata salah satu tulang lututnya menonjol dari dalam kulitnya. Menurut hipotesa sementara, apa yang terjadi pada lutut An.D.</t>
  </si>
  <si>
    <t>A) Terjadi dislokasi pada tulang fibula</t>
  </si>
  <si>
    <t xml:space="preserve">B) Terjadi dislokasi pada tulang tibia </t>
  </si>
  <si>
    <t>C) Terjadi dislokasi pada tulang patela</t>
  </si>
  <si>
    <t>D) Terjadi dislokasi pada tulang patela dan tulang fibula</t>
  </si>
  <si>
    <t>E) Terjadi dislokasi pada tulang tulang fibula dan tibia</t>
  </si>
  <si>
    <t>Seorang laki-laki berusia 25 tahun menggalami kecelakaan saat bersky air atau jets kie. Orang itu mengeluh bahwa dadanya merasa sakit, ganguan apa yang terjadi pada laki-laki tersebut</t>
  </si>
  <si>
    <t>A) Fraktur tulang rusuk</t>
  </si>
  <si>
    <t>B) Fraktur radius distal</t>
  </si>
  <si>
    <t>C) Fraktur pergelangan tangan</t>
  </si>
  <si>
    <t>D) Fraktur Vertebral</t>
  </si>
  <si>
    <t>E) Fraktur Tulang Leher</t>
  </si>
  <si>
    <t>Melekat pada tulang dan berperan pada pergerakan tubuh¸serabut multinukleus lurik dan berkumpul dalam bundel paralel¸di persyarafi oleh syaraf motorik…..</t>
  </si>
  <si>
    <t>A) Otot rangka</t>
  </si>
  <si>
    <t>B) Otot jantung</t>
  </si>
  <si>
    <t xml:space="preserve">C) Otot Polos </t>
  </si>
  <si>
    <t>D) Otot skelet</t>
  </si>
  <si>
    <t xml:space="preserve">E) Otot Leher </t>
  </si>
  <si>
    <t>An.B berumur 14 tahun mengendarai sebuah motor di jalan raya, saat waktu yang bersamaan datanglah sebuah mobil yang melaju cepat dan menabrak anak tersebut. Anak tersebut mengalami luka robek di paha yang mengeluarkan darah dan terlihat tulang anak tersebut patah muncul ke luar. Apakah nama gangguan yang dialami anak tersebut ?</t>
  </si>
  <si>
    <t xml:space="preserve">A) Fraktur Terbuka </t>
  </si>
  <si>
    <t xml:space="preserve">B) Fraktur tertutup </t>
  </si>
  <si>
    <t xml:space="preserve">C) Nyeri Sendi  </t>
  </si>
  <si>
    <t xml:space="preserve">D) Osteoporosis </t>
  </si>
  <si>
    <t xml:space="preserve">E) Dislokasi  </t>
  </si>
  <si>
    <t>Dikota Bengkulu ada pertandingan sepak bola antara Kampus A melawan Kampus B Pada Saat Tn.K menggiring bola dia dilanggara oleh Tn.F begitu keras pada lutut bagian bawah sehingga dia tidak dapat berjalan. Sendi apakah yang terganggu bila dilihat dari kondisi Marcio?</t>
  </si>
  <si>
    <t xml:space="preserve">A) Sendi Putar  </t>
  </si>
  <si>
    <t xml:space="preserve">B) Sendi Engsel  </t>
  </si>
  <si>
    <t xml:space="preserve">C) Sendi Pelana   </t>
  </si>
  <si>
    <t>D) Sendi Peluru</t>
  </si>
  <si>
    <t xml:space="preserve">E) Sendi Gerak  </t>
  </si>
  <si>
    <t>An.D pergi kekebun mangga milik ayahnya. Dia langsung memanjat pohon mangga tersebut dan tanpa disadari ranting yang diinjaknya patah sehingga dia terjatuh dan mengalami patah tulang di lengan bagian bawah. Sistem apakah yang terganggu bila dilihat dari kondisi Dani?</t>
  </si>
  <si>
    <t xml:space="preserve">C) Sistem Cardiovaskuler    </t>
  </si>
  <si>
    <t xml:space="preserve">D) Sistem Pernapasan  </t>
  </si>
  <si>
    <t xml:space="preserve">E) Sistem Perkemihan </t>
  </si>
  <si>
    <t>An.F pulang dari menonton pertandingan sepak bola, melihat ada pemuda mabuk yang sedang cekcok mulut dengan warga setempat. Dan taklama kemudian kedua orang tersebut saling bertengkar dengan saling tonjok dan saling memukul. An.F yang melihat kejadian tersebut langsung melerai tetapi kedua pemuda itu tidak minghiraukan. Pemuda yang mabuk tersebut malah balik memukul pipi sebelah kanan, dan An.F langsung terjatuh ketanah dengan luka bengkak membiru dan kepalanya sedikit mengeluarkan darah karena terbentur batu waktu jatuh ke tanah. Sistem apakah yang terganggu bila dilihat dari kondisi firman?</t>
  </si>
  <si>
    <t xml:space="preserve">A) Sistem Saraf   </t>
  </si>
  <si>
    <t xml:space="preserve">E) A,B,C dan D Salah  </t>
  </si>
  <si>
    <t>Pada suatu pagi,terlihat seorang pria berumur 55 tahun sedang jogging. Di sebuah tikungan, tiba-tiba Ia berhenti karena punggung dan kakinya terasa nyeri. Tulang punggung manusia tersusun atas ...</t>
  </si>
  <si>
    <t>A) Vertebra servikalis(7 ruas),Vertebra torakalis(12 ruas) dan Vertebra lumbalis(5 ruas)</t>
  </si>
  <si>
    <t>B) Vertebra sakralis(5 ruas),Vertebra lumbalis(7 ruas) dan Vertebra</t>
  </si>
  <si>
    <t>C) Vertebra torakalis(7 ruas),Vertebra lumbalis(4 ruas) dan Vertebra</t>
  </si>
  <si>
    <t>D) Verrtebra servikalis(5 ruas),Vertebra sakralis(7 ruas) dan Vertebra lumbalis(12 ruas)</t>
  </si>
  <si>
    <t>Manakah yang termasuk struktur lapisan tulang…</t>
  </si>
  <si>
    <t xml:space="preserve">A) Humerus </t>
  </si>
  <si>
    <t xml:space="preserve">B) Poriosteum </t>
  </si>
  <si>
    <t xml:space="preserve">C) Osteoblas </t>
  </si>
  <si>
    <t xml:space="preserve">D) Ulna </t>
  </si>
  <si>
    <t xml:space="preserve">E) B dan C Benar   </t>
  </si>
  <si>
    <t>Remaja A sekolah di SMA kelas 3 yang mengalami kecelakaan lalu lintas. Sampai di bawa ke rumah sakit, dia masih tidak sadarkan diri. Setelah itu dia mencoba menggerakkan lengan bawahnya, namun tidak bisa. Menurut kejadian di atas, mengapa lengan bawahnya tidak dapat digerakkan ?</t>
  </si>
  <si>
    <t xml:space="preserve">A) Karena terjadi gangguan pada otot triseps lengan atas </t>
  </si>
  <si>
    <t xml:space="preserve">B) Karena terjadi gangguan pada otot brakialis </t>
  </si>
  <si>
    <t>C) Karena terjadi gangguan pada otot ankoneus</t>
  </si>
  <si>
    <t xml:space="preserve">D) Karena terjadi gangguan pada otot maseter </t>
  </si>
  <si>
    <t xml:space="preserve">E) A,B dan C Benar   </t>
  </si>
  <si>
    <t>An. T berusia 10 tahun dia jatuh dari tangga, sehingga tidak dapat melakukan gerakan fleksi plantar. Dari kasus di atas, apakah yng menyebabkan Doni tidak dapat melakukan gerakan fleksi plantar ?</t>
  </si>
  <si>
    <t>A) Otot tibialis posterior mengalami gangguan, sehingga tidak dapat melakukan gerakan fleksi plantar</t>
  </si>
  <si>
    <t>B) Otot popliteus mengalami gangguan, sehingga tidak dapat melakukan gerakan fleksi plantar</t>
  </si>
  <si>
    <t>C) Otot plantaris mengalami gangguan, sehingga tidak dapat melakukan gerakan fleksi plantar</t>
  </si>
  <si>
    <t>D) Otot peroneus longus mengalami gangguan, sehingga tidak dapat melakukan gerakan fleksi plantar</t>
  </si>
  <si>
    <t xml:space="preserve">Mengkatalis pengeluaran hydrogen dari substrat </t>
  </si>
  <si>
    <t xml:space="preserve">Enzim </t>
  </si>
  <si>
    <t>Oksidoreduktase</t>
  </si>
  <si>
    <t>Enzim Lipase</t>
  </si>
  <si>
    <t xml:space="preserve">Penggunaan oksigen sebagai akseptor Asam dan Basa  </t>
  </si>
  <si>
    <t xml:space="preserve">Co Enzim </t>
  </si>
  <si>
    <t>Transplase</t>
  </si>
  <si>
    <t xml:space="preserve">Enzim Sukrase </t>
  </si>
  <si>
    <t xml:space="preserve">Pembentuk Air </t>
  </si>
  <si>
    <t xml:space="preserve">Katalis </t>
  </si>
  <si>
    <t xml:space="preserve">Hidiolase </t>
  </si>
  <si>
    <t xml:space="preserve">Enzim Pepsin </t>
  </si>
  <si>
    <t xml:space="preserve">Menghasilkan Asam Amino </t>
  </si>
  <si>
    <t xml:space="preserve">Asam Amino </t>
  </si>
  <si>
    <t>Liases</t>
  </si>
  <si>
    <t xml:space="preserve">Enzim Laktose </t>
  </si>
  <si>
    <t xml:space="preserve">Sebagai penempel Substrat </t>
  </si>
  <si>
    <t xml:space="preserve">Substrat </t>
  </si>
  <si>
    <t>Ismorase</t>
  </si>
  <si>
    <t>An.A bersama ayahnya berlibur dengan mengendarai sepeda motor. sesampai Pantai ban sepeda yang tumpangi An.A dan ayahnya pecah. ayah tidak bisa mengendalikan sepeda montornya karena terlalu kencang dan akhirnya keduanya pun terjatuh. ayah selamat dari kejadian tersebut tanpa ada luka. tetapi Aqilla mengalami luka sobek dibagian paha atas. Sistem apakah yang terganggu pada pada luka An.A?</t>
  </si>
  <si>
    <t>Sistem organ yang membedakan, memisahkan melindungi terhadap lingkungan di sekitarnya adalah …</t>
  </si>
  <si>
    <t>a. Sel eukariot</t>
  </si>
  <si>
    <t>b. Sel prokariot</t>
  </si>
  <si>
    <t>c. Sel Kromosom</t>
  </si>
  <si>
    <t>d.  Sel DNA</t>
  </si>
  <si>
    <t>e. Sel Autosom</t>
  </si>
  <si>
    <t>a. Membran sel</t>
  </si>
  <si>
    <t>b. Retikulum Endoplasma</t>
  </si>
  <si>
    <t>c. Sitoplasma</t>
  </si>
  <si>
    <t>d. Kromosom</t>
  </si>
  <si>
    <t>e. Protoplasma</t>
  </si>
  <si>
    <t>a. Ribosa</t>
  </si>
  <si>
    <t>b. Asam nukleat</t>
  </si>
  <si>
    <t>c. Phosfat</t>
  </si>
  <si>
    <t>d. Susunan basa</t>
  </si>
  <si>
    <t>e. Asam amino</t>
  </si>
  <si>
    <t>a. lisosom</t>
  </si>
  <si>
    <t>b. ribosom</t>
  </si>
  <si>
    <t>c. sitoplasma</t>
  </si>
  <si>
    <t>d. mitokondria</t>
  </si>
  <si>
    <t>e. reticulum endoplasma</t>
  </si>
  <si>
    <t>a.  Ketiga anak tersebut memiliki autosom yang sama</t>
  </si>
  <si>
    <t>b. Ketiga anak tersebut memiliki genosom yang sama</t>
  </si>
  <si>
    <t>c. Kromosom anak tersebut 46+XY</t>
  </si>
  <si>
    <t>d. Kromosom anak tersebut 44+XXX</t>
  </si>
  <si>
    <t>e. Materi genetika ketiga anak tersebut persis sama</t>
  </si>
  <si>
    <t>Tn. A seorang lelaki memiliki 2 orang anak, manakah dari pernyataan dibawah ini yang benar:</t>
  </si>
  <si>
    <t>Organela sel kedua anak sama, Materi genetik kedua anak berbeda</t>
  </si>
  <si>
    <t>Organela sel kedua anak berbeda ; Materi genetik kedua anak berbeda</t>
  </si>
  <si>
    <t>Materi genetik kedua anak berbeda, fenotif persis sama</t>
  </si>
  <si>
    <t>Materi genetic kedua anak sama,  fenotif persis sama</t>
  </si>
  <si>
    <t>fenotif persis sama</t>
  </si>
  <si>
    <t>Materi genetic pada Tn.S  disimpan dalam sel tepatnya berada di:</t>
  </si>
  <si>
    <t>Didalam sel manusia terdapat DNA yang membawa materi genetic, yang membedakan antara DNA mikroorganisme yang satu dengan yang lain adalah:</t>
  </si>
  <si>
    <t>D. Inti Sel</t>
  </si>
  <si>
    <t>46,XXY</t>
  </si>
  <si>
    <t>46, XYY</t>
  </si>
  <si>
    <t>44+XX</t>
  </si>
  <si>
    <t>44,XX</t>
  </si>
  <si>
    <t>44,YY</t>
  </si>
  <si>
    <t>Proses transkripsi berlangsung pada organela:</t>
  </si>
  <si>
    <t>Penulisan formula kromosom yang benar untuk wanita normal adalah:</t>
  </si>
  <si>
    <t xml:space="preserve"> Tn. Y usia 34 tahun membawa gen penyakit albino resesif (Aa) menikah dengan Ny.B yang juga membawa gen albino resesif (Aa). Berapa perbandingan kemungkinan memiliki anak dengan albino dan tidak albino (Albino : tidak albino) </t>
  </si>
  <si>
    <t>2 : 2</t>
  </si>
  <si>
    <t>3 : 1</t>
  </si>
  <si>
    <t>1 : 1</t>
  </si>
  <si>
    <t>1 : 3</t>
  </si>
  <si>
    <t>5: 1</t>
  </si>
  <si>
    <t xml:space="preserve">Tn. I usia 23 tahun akan menikah dengan Nn. D usia 21 tahun. Keduanya merupakan pembawa (carier) penyakit genetik autosomal dominan thalasemia. Jika gen yg membawa thalasemia dilambangkan dengan "T" dan gen yang tidak membawa thalasemia dilambangkan dengan "t', maka berapa persen kemungkinan anak </t>
  </si>
  <si>
    <t xml:space="preserve"> Tn. Y usia 34 tahun membawa gen penyakit albino resesif (Aa) menikah dengan Ny.B yang juga membawa gen albino resesif (Aa). Berapa persen kemungkinan memiliki anak dengan albino </t>
  </si>
  <si>
    <r>
      <t xml:space="preserve">Manakah dibawah ini yang </t>
    </r>
    <r>
      <rPr>
        <b/>
        <sz val="10"/>
        <color theme="1"/>
        <rFont val="Calibri"/>
        <family val="2"/>
        <scheme val="minor"/>
      </rPr>
      <t>bukan</t>
    </r>
    <r>
      <rPr>
        <sz val="10"/>
        <color theme="1"/>
        <rFont val="Calibri"/>
        <family val="2"/>
        <scheme val="minor"/>
      </rPr>
      <t xml:space="preserve"> merupakan fungsi dari metabolisme penyerapan adalah ..</t>
    </r>
  </si>
  <si>
    <r>
      <t xml:space="preserve">Dibawah ini merupakan 4 lapisan kulit epidermis </t>
    </r>
    <r>
      <rPr>
        <b/>
        <sz val="10"/>
        <color theme="1"/>
        <rFont val="Calibri"/>
        <family val="2"/>
        <scheme val="minor"/>
      </rPr>
      <t>Kecuali</t>
    </r>
    <r>
      <rPr>
        <sz val="10"/>
        <color theme="1"/>
        <rFont val="Calibri"/>
        <family val="2"/>
        <scheme val="minor"/>
      </rPr>
      <t xml:space="preserve"> adalah …</t>
    </r>
  </si>
  <si>
    <t xml:space="preserve"> Jenis sel apakah yang dimiliki oleh Tn.S :</t>
  </si>
  <si>
    <t xml:space="preserve"> Produksi protein seperti hormone, enzim dan produk sel lainnya dibuat melalui proses trankripsi dan translasi, translasi  berlangsung pada organela :</t>
  </si>
  <si>
    <t xml:space="preserve"> Ny.A dan Tn. B telah menikah selama 10 tahun, memiliki 3 orang anak An.C, An.D, dan An. E yang semuanya berjenis kelamin perempuan dan tidak memiliki cacat secara genetic. Berdasarkan data diatas, manakah pernyataan dibawah ini yang benar: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</si>
</sst>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charset val="1"/>
      <scheme val="minor"/>
    </font>
    <font>
      <sz val="10"/>
      <color theme="1"/>
      <name val="Calibri"/>
      <family val="2"/>
      <scheme val="minor"/>
    </font>
    <font>
      <b/>
      <i/>
      <sz val="10"/>
      <color theme="0"/>
      <name val="Calibri"/>
      <family val="2"/>
      <scheme val="minor"/>
    </font>
    <font>
      <b/>
      <sz val="10"/>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top/>
      <bottom/>
      <diagonal/>
    </border>
  </borders>
  <cellStyleXfs count="2">
    <xf numFmtId="0" fontId="0" fillId="0" borderId="0"/>
    <xf numFmtId="0" fontId="1" fillId="0" borderId="0"/>
  </cellStyleXfs>
  <cellXfs count="23">
    <xf numFmtId="0" fontId="0" fillId="0" borderId="0" xfId="0"/>
    <xf numFmtId="0" fontId="2" fillId="0" borderId="0" xfId="0" quotePrefix="1" applyFont="1" applyBorder="1" applyAlignment="1">
      <alignment horizontal="left" vertical="center"/>
    </xf>
    <xf numFmtId="0" fontId="2" fillId="0" borderId="0" xfId="0" applyFont="1" applyBorder="1" applyAlignment="1">
      <alignment horizontal="left" vertical="center"/>
    </xf>
    <xf numFmtId="0" fontId="2" fillId="0" borderId="0" xfId="0" applyFont="1" applyFill="1" applyBorder="1" applyAlignment="1">
      <alignment horizontal="left" vertical="center"/>
    </xf>
    <xf numFmtId="0" fontId="2" fillId="0" borderId="0" xfId="0" applyFont="1" applyAlignment="1">
      <alignment horizontal="justify" vertical="center"/>
    </xf>
    <xf numFmtId="0" fontId="2" fillId="0" borderId="0" xfId="0" applyFont="1" applyAlignment="1">
      <alignment horizontal="justify" vertical="top"/>
    </xf>
    <xf numFmtId="0" fontId="2" fillId="0" borderId="0" xfId="0" applyFont="1"/>
    <xf numFmtId="0" fontId="2" fillId="0" borderId="0" xfId="0" quotePrefix="1" applyFont="1" applyAlignment="1">
      <alignment horizontal="justify" vertical="center"/>
    </xf>
    <xf numFmtId="9" fontId="2" fillId="0" borderId="0" xfId="0" quotePrefix="1" applyNumberFormat="1" applyFont="1" applyAlignment="1">
      <alignment horizontal="justify" vertical="center"/>
    </xf>
    <xf numFmtId="0" fontId="3" fillId="2" borderId="0" xfId="0" applyFont="1" applyFill="1" applyAlignment="1">
      <alignment horizontal="center"/>
    </xf>
    <xf numFmtId="0" fontId="3" fillId="2" borderId="0" xfId="0" applyFont="1" applyFill="1" applyAlignment="1">
      <alignment horizontal="center" wrapText="1"/>
    </xf>
    <xf numFmtId="0" fontId="2" fillId="0" borderId="0" xfId="0" applyFont="1" applyBorder="1" applyAlignment="1">
      <alignment horizontal="left"/>
    </xf>
    <xf numFmtId="0" fontId="2" fillId="0" borderId="0" xfId="1" applyFont="1" applyFill="1" applyBorder="1" applyAlignment="1">
      <alignment horizontal="left" vertical="top"/>
    </xf>
    <xf numFmtId="0" fontId="2" fillId="0" borderId="0" xfId="1" applyFont="1" applyBorder="1" applyAlignment="1">
      <alignment horizontal="left"/>
    </xf>
    <xf numFmtId="0" fontId="2" fillId="0" borderId="0" xfId="1" applyFont="1" applyBorder="1" applyAlignment="1">
      <alignment horizontal="left" vertical="top"/>
    </xf>
    <xf numFmtId="0" fontId="2" fillId="0" borderId="0" xfId="0" applyFont="1" applyAlignment="1">
      <alignment vertical="top" wrapText="1"/>
    </xf>
    <xf numFmtId="0" fontId="2" fillId="0" borderId="1" xfId="0" applyFont="1" applyBorder="1" applyAlignment="1">
      <alignment horizontal="center" vertical="top" wrapText="1"/>
    </xf>
    <xf numFmtId="0" fontId="2" fillId="0" borderId="0" xfId="0" applyFont="1" applyAlignment="1">
      <alignment vertical="top"/>
    </xf>
    <xf numFmtId="0" fontId="4" fillId="0" borderId="0" xfId="0" applyFont="1" applyAlignment="1">
      <alignment vertical="top"/>
    </xf>
    <xf numFmtId="20" fontId="2" fillId="0" borderId="0" xfId="0" quotePrefix="1" applyNumberFormat="1" applyFont="1"/>
    <xf numFmtId="9" fontId="2" fillId="0" borderId="0" xfId="0" quotePrefix="1" applyNumberFormat="1" applyFont="1"/>
    <xf numFmtId="9" fontId="2" fillId="0" borderId="0" xfId="0" applyNumberFormat="1" applyFont="1"/>
    <xf numFmtId="0" fontId="2" fillId="0" borderId="0" xfId="0" applyFont="1" applyFill="1" applyBorder="1" applyAlignment="1">
      <alignment horizontal="left"/>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abSelected="1" zoomScale="93" zoomScaleNormal="93" workbookViewId="0">
      <selection activeCell="A2" sqref="A2:A76"/>
    </sheetView>
  </sheetViews>
  <sheetFormatPr defaultRowHeight="12.75" x14ac:dyDescent="0.2"/>
  <cols>
    <col min="1" max="1" width="6.7109375" style="11" bestFit="1" customWidth="1"/>
    <col min="2" max="2" width="255.42578125" style="11" customWidth="1"/>
    <col min="3" max="6" width="9.140625" style="11"/>
    <col min="7" max="7" width="26" style="11" customWidth="1"/>
    <col min="8" max="8" width="9.140625" style="22"/>
    <col min="9" max="16384" width="9.140625" style="11"/>
  </cols>
  <sheetData>
    <row r="1" spans="1:8" s="6" customFormat="1" x14ac:dyDescent="0.2">
      <c r="A1" s="9" t="s">
        <v>95</v>
      </c>
      <c r="B1" s="10" t="s">
        <v>96</v>
      </c>
      <c r="C1" s="10" t="s">
        <v>97</v>
      </c>
      <c r="D1" s="10" t="s">
        <v>98</v>
      </c>
      <c r="E1" s="10" t="s">
        <v>99</v>
      </c>
      <c r="F1" s="10" t="s">
        <v>100</v>
      </c>
      <c r="G1" s="10" t="s">
        <v>101</v>
      </c>
      <c r="H1" s="9" t="s">
        <v>102</v>
      </c>
    </row>
    <row r="2" spans="1:8" s="2" customFormat="1" x14ac:dyDescent="0.25">
      <c r="A2" s="1">
        <f>100/75</f>
        <v>1.3333333333333333</v>
      </c>
      <c r="B2" s="2" t="s">
        <v>0</v>
      </c>
      <c r="C2" s="2" t="s">
        <v>1</v>
      </c>
      <c r="D2" s="2" t="s">
        <v>2</v>
      </c>
      <c r="E2" s="2" t="s">
        <v>3</v>
      </c>
      <c r="F2" s="2" t="s">
        <v>4</v>
      </c>
      <c r="G2" s="2" t="s">
        <v>5</v>
      </c>
      <c r="H2" s="3" t="s">
        <v>6</v>
      </c>
    </row>
    <row r="3" spans="1:8" s="2" customFormat="1" ht="12.75" customHeight="1" x14ac:dyDescent="0.25">
      <c r="A3" s="1">
        <f t="shared" ref="A3:A66" si="0">100/75</f>
        <v>1.3333333333333333</v>
      </c>
      <c r="B3" s="2" t="s">
        <v>7</v>
      </c>
      <c r="C3" s="2" t="s">
        <v>8</v>
      </c>
      <c r="D3" s="2" t="s">
        <v>9</v>
      </c>
      <c r="E3" s="2" t="s">
        <v>10</v>
      </c>
      <c r="F3" s="2" t="s">
        <v>11</v>
      </c>
      <c r="G3" s="2" t="s">
        <v>12</v>
      </c>
      <c r="H3" s="3" t="s">
        <v>6</v>
      </c>
    </row>
    <row r="4" spans="1:8" s="2" customFormat="1" x14ac:dyDescent="0.25">
      <c r="A4" s="1">
        <f t="shared" si="0"/>
        <v>1.3333333333333333</v>
      </c>
      <c r="B4" s="2" t="s">
        <v>13</v>
      </c>
      <c r="C4" s="2" t="s">
        <v>10</v>
      </c>
      <c r="D4" s="2" t="s">
        <v>14</v>
      </c>
      <c r="E4" s="2" t="s">
        <v>15</v>
      </c>
      <c r="F4" s="2" t="s">
        <v>16</v>
      </c>
      <c r="G4" s="2" t="s">
        <v>8</v>
      </c>
      <c r="H4" s="3" t="s">
        <v>17</v>
      </c>
    </row>
    <row r="5" spans="1:8" s="2" customFormat="1" x14ac:dyDescent="0.25">
      <c r="A5" s="1">
        <f t="shared" si="0"/>
        <v>1.3333333333333333</v>
      </c>
      <c r="B5" s="2" t="s">
        <v>18</v>
      </c>
      <c r="C5" s="2" t="s">
        <v>19</v>
      </c>
      <c r="D5" s="2" t="s">
        <v>20</v>
      </c>
      <c r="E5" s="2" t="s">
        <v>16</v>
      </c>
      <c r="F5" s="2" t="s">
        <v>21</v>
      </c>
      <c r="G5" s="2" t="s">
        <v>14</v>
      </c>
      <c r="H5" s="3" t="s">
        <v>6</v>
      </c>
    </row>
    <row r="6" spans="1:8" s="2" customFormat="1" x14ac:dyDescent="0.25">
      <c r="A6" s="1">
        <f t="shared" si="0"/>
        <v>1.3333333333333333</v>
      </c>
      <c r="B6" s="2" t="s">
        <v>22</v>
      </c>
      <c r="C6" s="2" t="s">
        <v>23</v>
      </c>
      <c r="D6" s="2" t="s">
        <v>24</v>
      </c>
      <c r="E6" s="2" t="s">
        <v>11</v>
      </c>
      <c r="F6" s="2" t="s">
        <v>21</v>
      </c>
      <c r="G6" s="2" t="s">
        <v>25</v>
      </c>
      <c r="H6" s="3" t="s">
        <v>6</v>
      </c>
    </row>
    <row r="7" spans="1:8" s="2" customFormat="1" x14ac:dyDescent="0.2">
      <c r="A7" s="1">
        <f t="shared" si="0"/>
        <v>1.3333333333333333</v>
      </c>
      <c r="B7" s="11" t="s">
        <v>26</v>
      </c>
      <c r="C7" s="2" t="s">
        <v>27</v>
      </c>
      <c r="D7" s="2" t="s">
        <v>28</v>
      </c>
      <c r="E7" s="2" t="s">
        <v>29</v>
      </c>
      <c r="F7" s="2" t="s">
        <v>30</v>
      </c>
      <c r="G7" s="2" t="s">
        <v>31</v>
      </c>
      <c r="H7" s="3" t="s">
        <v>32</v>
      </c>
    </row>
    <row r="8" spans="1:8" s="2" customFormat="1" x14ac:dyDescent="0.25">
      <c r="A8" s="1">
        <f t="shared" si="0"/>
        <v>1.3333333333333333</v>
      </c>
      <c r="B8" s="2" t="s">
        <v>33</v>
      </c>
      <c r="C8" s="2" t="s">
        <v>34</v>
      </c>
      <c r="D8" s="2" t="s">
        <v>35</v>
      </c>
      <c r="E8" s="2" t="s">
        <v>36</v>
      </c>
      <c r="F8" s="2" t="s">
        <v>37</v>
      </c>
      <c r="G8" s="2" t="s">
        <v>38</v>
      </c>
      <c r="H8" s="3" t="s">
        <v>39</v>
      </c>
    </row>
    <row r="9" spans="1:8" s="2" customFormat="1" x14ac:dyDescent="0.25">
      <c r="A9" s="1">
        <f t="shared" si="0"/>
        <v>1.3333333333333333</v>
      </c>
      <c r="B9" s="2" t="s">
        <v>40</v>
      </c>
      <c r="C9" s="2" t="s">
        <v>34</v>
      </c>
      <c r="D9" s="2" t="s">
        <v>35</v>
      </c>
      <c r="E9" s="2" t="s">
        <v>36</v>
      </c>
      <c r="F9" s="2" t="s">
        <v>37</v>
      </c>
      <c r="G9" s="2" t="s">
        <v>38</v>
      </c>
      <c r="H9" s="3" t="s">
        <v>32</v>
      </c>
    </row>
    <row r="10" spans="1:8" s="2" customFormat="1" ht="16.5" customHeight="1" x14ac:dyDescent="0.25">
      <c r="A10" s="1">
        <f t="shared" si="0"/>
        <v>1.3333333333333333</v>
      </c>
      <c r="B10" s="2" t="s">
        <v>41</v>
      </c>
      <c r="C10" s="2" t="s">
        <v>42</v>
      </c>
      <c r="D10" s="2" t="s">
        <v>43</v>
      </c>
      <c r="E10" s="2" t="s">
        <v>44</v>
      </c>
      <c r="F10" s="2" t="s">
        <v>45</v>
      </c>
      <c r="G10" s="2" t="s">
        <v>46</v>
      </c>
      <c r="H10" s="3" t="s">
        <v>6</v>
      </c>
    </row>
    <row r="11" spans="1:8" s="2" customFormat="1" ht="16.5" customHeight="1" x14ac:dyDescent="0.25">
      <c r="A11" s="1">
        <f t="shared" si="0"/>
        <v>1.3333333333333333</v>
      </c>
      <c r="B11" s="2" t="s">
        <v>47</v>
      </c>
      <c r="C11" s="2">
        <v>7</v>
      </c>
      <c r="D11" s="2">
        <v>8</v>
      </c>
      <c r="E11" s="2">
        <v>9</v>
      </c>
      <c r="F11" s="2">
        <v>10</v>
      </c>
      <c r="G11" s="2" t="s">
        <v>48</v>
      </c>
      <c r="H11" s="3" t="s">
        <v>17</v>
      </c>
    </row>
    <row r="12" spans="1:8" s="13" customFormat="1" ht="16.5" customHeight="1" x14ac:dyDescent="0.2">
      <c r="A12" s="1">
        <f t="shared" si="0"/>
        <v>1.3333333333333333</v>
      </c>
      <c r="B12" s="6" t="s">
        <v>49</v>
      </c>
      <c r="C12" s="6" t="s">
        <v>50</v>
      </c>
      <c r="D12" s="6" t="s">
        <v>51</v>
      </c>
      <c r="E12" s="6" t="s">
        <v>52</v>
      </c>
      <c r="F12" s="6" t="s">
        <v>53</v>
      </c>
      <c r="G12" s="6" t="s">
        <v>54</v>
      </c>
      <c r="H12" s="12" t="s">
        <v>32</v>
      </c>
    </row>
    <row r="13" spans="1:8" s="2" customFormat="1" ht="16.5" customHeight="1" x14ac:dyDescent="0.25">
      <c r="A13" s="1">
        <f t="shared" si="0"/>
        <v>1.3333333333333333</v>
      </c>
      <c r="B13" s="2" t="s">
        <v>109</v>
      </c>
      <c r="C13" s="2" t="s">
        <v>110</v>
      </c>
      <c r="D13" s="2" t="s">
        <v>111</v>
      </c>
      <c r="E13" s="2" t="s">
        <v>112</v>
      </c>
      <c r="F13" s="2" t="s">
        <v>113</v>
      </c>
      <c r="G13" s="2" t="s">
        <v>114</v>
      </c>
      <c r="H13" s="3" t="s">
        <v>6</v>
      </c>
    </row>
    <row r="14" spans="1:8" s="2" customFormat="1" ht="16.5" customHeight="1" x14ac:dyDescent="0.25">
      <c r="A14" s="1">
        <f t="shared" si="0"/>
        <v>1.3333333333333333</v>
      </c>
      <c r="B14" s="2" t="s">
        <v>103</v>
      </c>
      <c r="C14" s="2" t="s">
        <v>104</v>
      </c>
      <c r="D14" s="2" t="s">
        <v>105</v>
      </c>
      <c r="E14" s="2" t="s">
        <v>106</v>
      </c>
      <c r="F14" s="2" t="s">
        <v>107</v>
      </c>
      <c r="G14" s="2" t="s">
        <v>108</v>
      </c>
      <c r="H14" s="3" t="s">
        <v>17</v>
      </c>
    </row>
    <row r="15" spans="1:8" s="13" customFormat="1" ht="16.5" customHeight="1" x14ac:dyDescent="0.2">
      <c r="A15" s="1">
        <f t="shared" si="0"/>
        <v>1.3333333333333333</v>
      </c>
      <c r="B15" s="6" t="s">
        <v>55</v>
      </c>
      <c r="C15" s="6" t="s">
        <v>50</v>
      </c>
      <c r="D15" s="6" t="s">
        <v>51</v>
      </c>
      <c r="E15" s="6" t="s">
        <v>52</v>
      </c>
      <c r="F15" s="6" t="s">
        <v>53</v>
      </c>
      <c r="G15" s="6" t="s">
        <v>54</v>
      </c>
      <c r="H15" s="12" t="s">
        <v>17</v>
      </c>
    </row>
    <row r="16" spans="1:8" s="13" customFormat="1" ht="16.5" customHeight="1" x14ac:dyDescent="0.2">
      <c r="A16" s="1">
        <f t="shared" si="0"/>
        <v>1.3333333333333333</v>
      </c>
      <c r="B16" s="6" t="s">
        <v>56</v>
      </c>
      <c r="C16" s="6" t="s">
        <v>50</v>
      </c>
      <c r="D16" s="6" t="s">
        <v>51</v>
      </c>
      <c r="E16" s="6" t="s">
        <v>52</v>
      </c>
      <c r="F16" s="6" t="s">
        <v>53</v>
      </c>
      <c r="G16" s="6" t="s">
        <v>54</v>
      </c>
      <c r="H16" s="12" t="s">
        <v>6</v>
      </c>
    </row>
    <row r="17" spans="1:8" s="13" customFormat="1" ht="16.5" customHeight="1" x14ac:dyDescent="0.2">
      <c r="A17" s="1">
        <f t="shared" si="0"/>
        <v>1.3333333333333333</v>
      </c>
      <c r="B17" s="14" t="s">
        <v>57</v>
      </c>
      <c r="C17" s="14" t="s">
        <v>58</v>
      </c>
      <c r="D17" s="14" t="s">
        <v>59</v>
      </c>
      <c r="E17" s="14" t="s">
        <v>60</v>
      </c>
      <c r="F17" s="14" t="s">
        <v>61</v>
      </c>
      <c r="G17" s="14" t="s">
        <v>62</v>
      </c>
      <c r="H17" s="12" t="s">
        <v>17</v>
      </c>
    </row>
    <row r="18" spans="1:8" s="13" customFormat="1" ht="16.5" customHeight="1" x14ac:dyDescent="0.2">
      <c r="A18" s="1">
        <f t="shared" si="0"/>
        <v>1.3333333333333333</v>
      </c>
      <c r="B18" s="14" t="s">
        <v>63</v>
      </c>
      <c r="C18" s="14" t="s">
        <v>64</v>
      </c>
      <c r="D18" s="14" t="s">
        <v>65</v>
      </c>
      <c r="E18" s="14" t="s">
        <v>66</v>
      </c>
      <c r="F18" s="14" t="s">
        <v>67</v>
      </c>
      <c r="G18" s="14" t="s">
        <v>68</v>
      </c>
      <c r="H18" s="12" t="s">
        <v>6</v>
      </c>
    </row>
    <row r="19" spans="1:8" s="13" customFormat="1" ht="16.5" customHeight="1" x14ac:dyDescent="0.2">
      <c r="A19" s="1">
        <f t="shared" si="0"/>
        <v>1.3333333333333333</v>
      </c>
      <c r="B19" s="14" t="s">
        <v>69</v>
      </c>
      <c r="C19" s="14" t="s">
        <v>64</v>
      </c>
      <c r="D19" s="14" t="s">
        <v>65</v>
      </c>
      <c r="E19" s="14" t="s">
        <v>66</v>
      </c>
      <c r="F19" s="14" t="s">
        <v>67</v>
      </c>
      <c r="G19" s="14" t="s">
        <v>68</v>
      </c>
      <c r="H19" s="12" t="s">
        <v>32</v>
      </c>
    </row>
    <row r="20" spans="1:8" s="13" customFormat="1" ht="16.5" customHeight="1" x14ac:dyDescent="0.2">
      <c r="A20" s="1">
        <f t="shared" si="0"/>
        <v>1.3333333333333333</v>
      </c>
      <c r="B20" s="14" t="s">
        <v>70</v>
      </c>
      <c r="C20" s="14" t="s">
        <v>71</v>
      </c>
      <c r="D20" s="14" t="s">
        <v>72</v>
      </c>
      <c r="E20" s="14" t="s">
        <v>73</v>
      </c>
      <c r="F20" s="14" t="s">
        <v>74</v>
      </c>
      <c r="G20" s="14" t="s">
        <v>75</v>
      </c>
      <c r="H20" s="12" t="s">
        <v>39</v>
      </c>
    </row>
    <row r="21" spans="1:8" s="13" customFormat="1" ht="16.5" customHeight="1" x14ac:dyDescent="0.2">
      <c r="A21" s="1">
        <f t="shared" si="0"/>
        <v>1.3333333333333333</v>
      </c>
      <c r="B21" s="14" t="s">
        <v>76</v>
      </c>
      <c r="C21" s="14" t="s">
        <v>77</v>
      </c>
      <c r="D21" s="14" t="s">
        <v>78</v>
      </c>
      <c r="E21" s="14" t="s">
        <v>79</v>
      </c>
      <c r="F21" s="14" t="s">
        <v>80</v>
      </c>
      <c r="G21" s="14" t="s">
        <v>81</v>
      </c>
      <c r="H21" s="12" t="s">
        <v>17</v>
      </c>
    </row>
    <row r="22" spans="1:8" s="13" customFormat="1" ht="16.5" customHeight="1" x14ac:dyDescent="0.2">
      <c r="A22" s="1">
        <f t="shared" si="0"/>
        <v>1.3333333333333333</v>
      </c>
      <c r="B22" s="14" t="s">
        <v>82</v>
      </c>
      <c r="C22" s="14" t="s">
        <v>83</v>
      </c>
      <c r="D22" s="14" t="s">
        <v>84</v>
      </c>
      <c r="E22" s="14" t="s">
        <v>85</v>
      </c>
      <c r="F22" s="14" t="s">
        <v>86</v>
      </c>
      <c r="G22" s="14" t="s">
        <v>87</v>
      </c>
      <c r="H22" s="12" t="s">
        <v>39</v>
      </c>
    </row>
    <row r="23" spans="1:8" s="13" customFormat="1" ht="16.5" customHeight="1" x14ac:dyDescent="0.2">
      <c r="A23" s="1">
        <f t="shared" si="0"/>
        <v>1.3333333333333333</v>
      </c>
      <c r="B23" s="14" t="s">
        <v>88</v>
      </c>
      <c r="C23" s="14" t="s">
        <v>89</v>
      </c>
      <c r="D23" s="14" t="s">
        <v>90</v>
      </c>
      <c r="E23" s="14" t="s">
        <v>91</v>
      </c>
      <c r="F23" s="14" t="s">
        <v>92</v>
      </c>
      <c r="G23" s="14" t="s">
        <v>93</v>
      </c>
      <c r="H23" s="12" t="s">
        <v>94</v>
      </c>
    </row>
    <row r="24" spans="1:8" s="17" customFormat="1" ht="16.5" customHeight="1" x14ac:dyDescent="0.25">
      <c r="A24" s="1">
        <f t="shared" si="0"/>
        <v>1.3333333333333333</v>
      </c>
      <c r="B24" s="15" t="s">
        <v>115</v>
      </c>
      <c r="C24" s="15" t="s">
        <v>116</v>
      </c>
      <c r="D24" s="15" t="s">
        <v>117</v>
      </c>
      <c r="E24" s="15" t="s">
        <v>118</v>
      </c>
      <c r="F24" s="15" t="s">
        <v>119</v>
      </c>
      <c r="G24" s="15" t="s">
        <v>120</v>
      </c>
      <c r="H24" s="16" t="s">
        <v>39</v>
      </c>
    </row>
    <row r="25" spans="1:8" s="17" customFormat="1" ht="16.5" customHeight="1" x14ac:dyDescent="0.25">
      <c r="A25" s="1">
        <f t="shared" si="0"/>
        <v>1.3333333333333333</v>
      </c>
      <c r="B25" s="15" t="s">
        <v>121</v>
      </c>
      <c r="C25" s="15" t="s">
        <v>122</v>
      </c>
      <c r="D25" s="15" t="s">
        <v>123</v>
      </c>
      <c r="E25" s="15" t="s">
        <v>124</v>
      </c>
      <c r="F25" s="15" t="s">
        <v>125</v>
      </c>
      <c r="G25" s="15" t="s">
        <v>126</v>
      </c>
      <c r="H25" s="16" t="s">
        <v>94</v>
      </c>
    </row>
    <row r="26" spans="1:8" s="17" customFormat="1" ht="16.5" customHeight="1" x14ac:dyDescent="0.25">
      <c r="A26" s="1">
        <f t="shared" si="0"/>
        <v>1.3333333333333333</v>
      </c>
      <c r="B26" s="15" t="s">
        <v>127</v>
      </c>
      <c r="C26" s="15" t="s">
        <v>128</v>
      </c>
      <c r="D26" s="15" t="s">
        <v>129</v>
      </c>
      <c r="E26" s="15" t="s">
        <v>130</v>
      </c>
      <c r="F26" s="15" t="s">
        <v>125</v>
      </c>
      <c r="G26" s="15" t="s">
        <v>126</v>
      </c>
      <c r="H26" s="16" t="s">
        <v>6</v>
      </c>
    </row>
    <row r="27" spans="1:8" s="17" customFormat="1" ht="16.5" customHeight="1" x14ac:dyDescent="0.25">
      <c r="A27" s="1">
        <f t="shared" si="0"/>
        <v>1.3333333333333333</v>
      </c>
      <c r="B27" s="15" t="s">
        <v>131</v>
      </c>
      <c r="C27" s="15" t="s">
        <v>132</v>
      </c>
      <c r="D27" s="15" t="s">
        <v>133</v>
      </c>
      <c r="E27" s="15" t="s">
        <v>134</v>
      </c>
      <c r="F27" s="15" t="s">
        <v>135</v>
      </c>
      <c r="G27" s="15" t="s">
        <v>136</v>
      </c>
      <c r="H27" s="16" t="s">
        <v>39</v>
      </c>
    </row>
    <row r="28" spans="1:8" s="17" customFormat="1" ht="16.5" customHeight="1" x14ac:dyDescent="0.25">
      <c r="A28" s="1">
        <f t="shared" si="0"/>
        <v>1.3333333333333333</v>
      </c>
      <c r="B28" s="15" t="s">
        <v>137</v>
      </c>
      <c r="C28" s="15" t="s">
        <v>138</v>
      </c>
      <c r="D28" s="15" t="s">
        <v>139</v>
      </c>
      <c r="E28" s="15" t="s">
        <v>140</v>
      </c>
      <c r="F28" s="15" t="s">
        <v>141</v>
      </c>
      <c r="G28" s="15" t="s">
        <v>142</v>
      </c>
      <c r="H28" s="16" t="s">
        <v>39</v>
      </c>
    </row>
    <row r="29" spans="1:8" s="17" customFormat="1" ht="16.5" customHeight="1" x14ac:dyDescent="0.25">
      <c r="A29" s="1">
        <f t="shared" si="0"/>
        <v>1.3333333333333333</v>
      </c>
      <c r="B29" s="15" t="s">
        <v>143</v>
      </c>
      <c r="C29" s="15" t="s">
        <v>144</v>
      </c>
      <c r="D29" s="15" t="s">
        <v>145</v>
      </c>
      <c r="E29" s="15" t="s">
        <v>146</v>
      </c>
      <c r="F29" s="15" t="s">
        <v>147</v>
      </c>
      <c r="G29" s="15" t="s">
        <v>148</v>
      </c>
      <c r="H29" s="16" t="s">
        <v>6</v>
      </c>
    </row>
    <row r="30" spans="1:8" s="17" customFormat="1" ht="16.5" customHeight="1" x14ac:dyDescent="0.25">
      <c r="A30" s="1">
        <f t="shared" si="0"/>
        <v>1.3333333333333333</v>
      </c>
      <c r="B30" s="15" t="s">
        <v>149</v>
      </c>
      <c r="C30" s="15" t="s">
        <v>150</v>
      </c>
      <c r="D30" s="15" t="s">
        <v>151</v>
      </c>
      <c r="E30" s="15" t="s">
        <v>152</v>
      </c>
      <c r="F30" s="15" t="s">
        <v>125</v>
      </c>
      <c r="G30" s="15" t="s">
        <v>126</v>
      </c>
      <c r="H30" s="16" t="s">
        <v>94</v>
      </c>
    </row>
    <row r="31" spans="1:8" s="17" customFormat="1" ht="16.5" customHeight="1" x14ac:dyDescent="0.25">
      <c r="A31" s="1">
        <f t="shared" si="0"/>
        <v>1.3333333333333333</v>
      </c>
      <c r="B31" s="15" t="s">
        <v>153</v>
      </c>
      <c r="C31" s="15" t="s">
        <v>154</v>
      </c>
      <c r="D31" s="15" t="s">
        <v>155</v>
      </c>
      <c r="E31" s="15" t="s">
        <v>156</v>
      </c>
      <c r="F31" s="15" t="s">
        <v>157</v>
      </c>
      <c r="G31" s="15" t="s">
        <v>158</v>
      </c>
      <c r="H31" s="16" t="s">
        <v>6</v>
      </c>
    </row>
    <row r="32" spans="1:8" s="17" customFormat="1" ht="16.5" customHeight="1" x14ac:dyDescent="0.25">
      <c r="A32" s="1">
        <f t="shared" si="0"/>
        <v>1.3333333333333333</v>
      </c>
      <c r="B32" s="15" t="s">
        <v>159</v>
      </c>
      <c r="C32" s="15" t="s">
        <v>160</v>
      </c>
      <c r="D32" s="15" t="s">
        <v>161</v>
      </c>
      <c r="E32" s="15" t="s">
        <v>162</v>
      </c>
      <c r="F32" s="15" t="s">
        <v>125</v>
      </c>
      <c r="G32" s="15" t="s">
        <v>126</v>
      </c>
      <c r="H32" s="16" t="s">
        <v>94</v>
      </c>
    </row>
    <row r="33" spans="1:8" s="17" customFormat="1" ht="16.5" customHeight="1" x14ac:dyDescent="0.25">
      <c r="A33" s="1">
        <f t="shared" si="0"/>
        <v>1.3333333333333333</v>
      </c>
      <c r="B33" s="15" t="s">
        <v>163</v>
      </c>
      <c r="C33" s="17" t="s">
        <v>164</v>
      </c>
      <c r="D33" s="15" t="s">
        <v>165</v>
      </c>
      <c r="E33" s="15" t="s">
        <v>166</v>
      </c>
      <c r="F33" s="15" t="s">
        <v>167</v>
      </c>
      <c r="G33" s="15" t="s">
        <v>168</v>
      </c>
      <c r="H33" s="16" t="s">
        <v>32</v>
      </c>
    </row>
    <row r="34" spans="1:8" s="17" customFormat="1" ht="16.5" customHeight="1" x14ac:dyDescent="0.25">
      <c r="A34" s="1">
        <f t="shared" si="0"/>
        <v>1.3333333333333333</v>
      </c>
      <c r="B34" s="15" t="s">
        <v>169</v>
      </c>
      <c r="C34" s="15" t="s">
        <v>170</v>
      </c>
      <c r="D34" s="15" t="s">
        <v>171</v>
      </c>
      <c r="E34" s="15" t="s">
        <v>172</v>
      </c>
      <c r="F34" s="15" t="s">
        <v>125</v>
      </c>
      <c r="G34" s="15" t="s">
        <v>126</v>
      </c>
      <c r="H34" s="16" t="s">
        <v>94</v>
      </c>
    </row>
    <row r="35" spans="1:8" s="17" customFormat="1" ht="16.5" customHeight="1" x14ac:dyDescent="0.25">
      <c r="A35" s="1">
        <f t="shared" si="0"/>
        <v>1.3333333333333333</v>
      </c>
      <c r="B35" s="15" t="s">
        <v>173</v>
      </c>
      <c r="C35" s="15" t="s">
        <v>174</v>
      </c>
      <c r="D35" s="15" t="s">
        <v>175</v>
      </c>
      <c r="E35" s="15" t="s">
        <v>176</v>
      </c>
      <c r="F35" s="15" t="s">
        <v>125</v>
      </c>
      <c r="G35" s="15" t="s">
        <v>126</v>
      </c>
      <c r="H35" s="16" t="s">
        <v>94</v>
      </c>
    </row>
    <row r="36" spans="1:8" s="17" customFormat="1" ht="16.5" customHeight="1" x14ac:dyDescent="0.25">
      <c r="A36" s="1">
        <f t="shared" si="0"/>
        <v>1.3333333333333333</v>
      </c>
      <c r="B36" s="15" t="s">
        <v>177</v>
      </c>
      <c r="C36" s="15" t="s">
        <v>178</v>
      </c>
      <c r="D36" s="15" t="s">
        <v>179</v>
      </c>
      <c r="E36" s="15" t="s">
        <v>180</v>
      </c>
      <c r="F36" s="15" t="s">
        <v>125</v>
      </c>
      <c r="G36" s="15" t="s">
        <v>126</v>
      </c>
      <c r="H36" s="16" t="s">
        <v>94</v>
      </c>
    </row>
    <row r="37" spans="1:8" s="17" customFormat="1" ht="16.5" customHeight="1" x14ac:dyDescent="0.25">
      <c r="A37" s="1">
        <f t="shared" si="0"/>
        <v>1.3333333333333333</v>
      </c>
      <c r="B37" s="15" t="s">
        <v>181</v>
      </c>
      <c r="C37" s="15" t="s">
        <v>182</v>
      </c>
      <c r="D37" s="15" t="s">
        <v>183</v>
      </c>
      <c r="E37" s="15" t="s">
        <v>184</v>
      </c>
      <c r="F37" s="15" t="s">
        <v>185</v>
      </c>
      <c r="G37" s="15" t="s">
        <v>126</v>
      </c>
      <c r="H37" s="16" t="s">
        <v>6</v>
      </c>
    </row>
    <row r="38" spans="1:8" s="17" customFormat="1" ht="16.5" customHeight="1" x14ac:dyDescent="0.25">
      <c r="A38" s="1">
        <f t="shared" si="0"/>
        <v>1.3333333333333333</v>
      </c>
      <c r="B38" s="15" t="s">
        <v>186</v>
      </c>
      <c r="C38" s="15" t="s">
        <v>187</v>
      </c>
      <c r="D38" s="15" t="s">
        <v>188</v>
      </c>
      <c r="E38" s="15" t="s">
        <v>189</v>
      </c>
      <c r="F38" s="15" t="s">
        <v>190</v>
      </c>
      <c r="G38" s="15" t="s">
        <v>126</v>
      </c>
      <c r="H38" s="16" t="s">
        <v>94</v>
      </c>
    </row>
    <row r="39" spans="1:8" s="17" customFormat="1" ht="16.5" customHeight="1" x14ac:dyDescent="0.25">
      <c r="A39" s="1">
        <f t="shared" si="0"/>
        <v>1.3333333333333333</v>
      </c>
      <c r="B39" s="5" t="s">
        <v>191</v>
      </c>
      <c r="C39" s="5" t="s">
        <v>301</v>
      </c>
      <c r="D39" s="5" t="s">
        <v>305</v>
      </c>
      <c r="E39" s="5" t="s">
        <v>309</v>
      </c>
      <c r="F39" s="5" t="s">
        <v>313</v>
      </c>
      <c r="G39" s="5" t="s">
        <v>317</v>
      </c>
      <c r="H39" s="5" t="s">
        <v>6</v>
      </c>
    </row>
    <row r="40" spans="1:8" s="17" customFormat="1" ht="16.5" customHeight="1" x14ac:dyDescent="0.25">
      <c r="A40" s="1">
        <f t="shared" si="0"/>
        <v>1.3333333333333333</v>
      </c>
      <c r="B40" s="5" t="s">
        <v>192</v>
      </c>
      <c r="C40" s="5" t="s">
        <v>302</v>
      </c>
      <c r="D40" s="5" t="s">
        <v>306</v>
      </c>
      <c r="E40" s="5" t="s">
        <v>310</v>
      </c>
      <c r="F40" s="5" t="s">
        <v>314</v>
      </c>
      <c r="G40" s="5" t="s">
        <v>318</v>
      </c>
      <c r="H40" s="5" t="s">
        <v>6</v>
      </c>
    </row>
    <row r="41" spans="1:8" s="17" customFormat="1" ht="16.5" customHeight="1" x14ac:dyDescent="0.25">
      <c r="A41" s="1">
        <f t="shared" si="0"/>
        <v>1.3333333333333333</v>
      </c>
      <c r="B41" s="5" t="s">
        <v>193</v>
      </c>
      <c r="C41" s="5" t="s">
        <v>303</v>
      </c>
      <c r="D41" s="5" t="s">
        <v>307</v>
      </c>
      <c r="E41" s="5" t="s">
        <v>311</v>
      </c>
      <c r="F41" s="5" t="s">
        <v>315</v>
      </c>
      <c r="G41" s="5" t="s">
        <v>319</v>
      </c>
      <c r="H41" s="17" t="s">
        <v>17</v>
      </c>
    </row>
    <row r="42" spans="1:8" s="17" customFormat="1" ht="16.5" customHeight="1" x14ac:dyDescent="0.25">
      <c r="A42" s="1">
        <f t="shared" si="0"/>
        <v>1.3333333333333333</v>
      </c>
      <c r="B42" s="5" t="s">
        <v>194</v>
      </c>
      <c r="C42" s="5" t="s">
        <v>304</v>
      </c>
      <c r="D42" s="5" t="s">
        <v>308</v>
      </c>
      <c r="E42" s="5" t="s">
        <v>312</v>
      </c>
      <c r="F42" s="5" t="s">
        <v>316</v>
      </c>
      <c r="G42" s="5" t="s">
        <v>312</v>
      </c>
      <c r="H42" s="17" t="s">
        <v>94</v>
      </c>
    </row>
    <row r="43" spans="1:8" s="17" customFormat="1" ht="16.5" customHeight="1" x14ac:dyDescent="0.25">
      <c r="A43" s="1">
        <f t="shared" si="0"/>
        <v>1.3333333333333333</v>
      </c>
      <c r="B43" s="5" t="s">
        <v>200</v>
      </c>
      <c r="C43" s="5" t="s">
        <v>195</v>
      </c>
      <c r="D43" s="5" t="s">
        <v>196</v>
      </c>
      <c r="E43" s="5" t="s">
        <v>197</v>
      </c>
      <c r="F43" s="5" t="s">
        <v>198</v>
      </c>
      <c r="G43" s="5" t="s">
        <v>199</v>
      </c>
      <c r="H43" s="17" t="s">
        <v>32</v>
      </c>
    </row>
    <row r="44" spans="1:8" s="17" customFormat="1" ht="16.5" customHeight="1" x14ac:dyDescent="0.25">
      <c r="A44" s="1">
        <f t="shared" si="0"/>
        <v>1.3333333333333333</v>
      </c>
      <c r="B44" s="5" t="s">
        <v>201</v>
      </c>
      <c r="C44" s="5" t="s">
        <v>195</v>
      </c>
      <c r="D44" s="5" t="s">
        <v>196</v>
      </c>
      <c r="E44" s="5" t="s">
        <v>197</v>
      </c>
      <c r="F44" s="5" t="s">
        <v>198</v>
      </c>
      <c r="G44" s="5" t="s">
        <v>199</v>
      </c>
      <c r="H44" s="17" t="s">
        <v>6</v>
      </c>
    </row>
    <row r="45" spans="1:8" s="17" customFormat="1" ht="16.5" customHeight="1" x14ac:dyDescent="0.25">
      <c r="A45" s="1">
        <f t="shared" si="0"/>
        <v>1.3333333333333333</v>
      </c>
      <c r="B45" s="5" t="s">
        <v>202</v>
      </c>
      <c r="C45" s="5" t="s">
        <v>195</v>
      </c>
      <c r="D45" s="5" t="s">
        <v>196</v>
      </c>
      <c r="E45" s="5" t="s">
        <v>197</v>
      </c>
      <c r="F45" s="5" t="s">
        <v>198</v>
      </c>
      <c r="G45" s="5" t="s">
        <v>199</v>
      </c>
      <c r="H45" s="17" t="s">
        <v>39</v>
      </c>
    </row>
    <row r="46" spans="1:8" s="17" customFormat="1" ht="16.5" customHeight="1" x14ac:dyDescent="0.25">
      <c r="A46" s="1">
        <f t="shared" si="0"/>
        <v>1.3333333333333333</v>
      </c>
      <c r="B46" s="5" t="s">
        <v>371</v>
      </c>
      <c r="C46" s="5" t="s">
        <v>203</v>
      </c>
      <c r="D46" s="5" t="s">
        <v>204</v>
      </c>
      <c r="E46" s="5" t="s">
        <v>205</v>
      </c>
      <c r="F46" s="5" t="s">
        <v>206</v>
      </c>
      <c r="G46" s="5" t="s">
        <v>207</v>
      </c>
      <c r="H46" s="17" t="s">
        <v>94</v>
      </c>
    </row>
    <row r="47" spans="1:8" s="17" customFormat="1" ht="16.5" customHeight="1" x14ac:dyDescent="0.25">
      <c r="A47" s="1">
        <f t="shared" si="0"/>
        <v>1.3333333333333333</v>
      </c>
      <c r="B47" s="5" t="s">
        <v>208</v>
      </c>
      <c r="C47" s="5" t="s">
        <v>209</v>
      </c>
      <c r="D47" s="5" t="s">
        <v>210</v>
      </c>
      <c r="E47" s="5" t="s">
        <v>211</v>
      </c>
      <c r="F47" s="5" t="s">
        <v>212</v>
      </c>
      <c r="G47" s="5" t="s">
        <v>213</v>
      </c>
      <c r="H47" s="17" t="s">
        <v>39</v>
      </c>
    </row>
    <row r="48" spans="1:8" s="17" customFormat="1" ht="16.5" customHeight="1" x14ac:dyDescent="0.25">
      <c r="A48" s="1">
        <f t="shared" si="0"/>
        <v>1.3333333333333333</v>
      </c>
      <c r="B48" s="5" t="s">
        <v>320</v>
      </c>
      <c r="C48" s="5" t="s">
        <v>214</v>
      </c>
      <c r="D48" s="5" t="s">
        <v>215</v>
      </c>
      <c r="E48" s="5" t="s">
        <v>216</v>
      </c>
      <c r="F48" s="5" t="s">
        <v>217</v>
      </c>
      <c r="G48" s="5" t="s">
        <v>218</v>
      </c>
      <c r="H48" s="17" t="s">
        <v>6</v>
      </c>
    </row>
    <row r="49" spans="1:8" s="17" customFormat="1" ht="16.5" customHeight="1" x14ac:dyDescent="0.25">
      <c r="A49" s="1">
        <f t="shared" si="0"/>
        <v>1.3333333333333333</v>
      </c>
      <c r="B49" s="5" t="s">
        <v>321</v>
      </c>
      <c r="C49" s="5" t="s">
        <v>214</v>
      </c>
      <c r="D49" s="5" t="s">
        <v>215</v>
      </c>
      <c r="E49" s="5" t="s">
        <v>216</v>
      </c>
      <c r="F49" s="5" t="s">
        <v>217</v>
      </c>
      <c r="G49" s="5" t="s">
        <v>218</v>
      </c>
      <c r="H49" s="17" t="s">
        <v>6</v>
      </c>
    </row>
    <row r="50" spans="1:8" s="17" customFormat="1" ht="16.5" customHeight="1" x14ac:dyDescent="0.25">
      <c r="A50" s="1">
        <f t="shared" si="0"/>
        <v>1.3333333333333333</v>
      </c>
      <c r="B50" s="5" t="s">
        <v>219</v>
      </c>
      <c r="C50" s="5" t="s">
        <v>220</v>
      </c>
      <c r="D50" s="5" t="s">
        <v>221</v>
      </c>
      <c r="E50" s="5" t="s">
        <v>222</v>
      </c>
      <c r="F50" s="5" t="s">
        <v>223</v>
      </c>
      <c r="G50" s="5" t="s">
        <v>224</v>
      </c>
      <c r="H50" s="17" t="s">
        <v>39</v>
      </c>
    </row>
    <row r="51" spans="1:8" s="17" customFormat="1" ht="16.5" customHeight="1" x14ac:dyDescent="0.25">
      <c r="A51" s="1">
        <f t="shared" si="0"/>
        <v>1.3333333333333333</v>
      </c>
      <c r="B51" s="5" t="s">
        <v>225</v>
      </c>
      <c r="C51" s="5" t="s">
        <v>226</v>
      </c>
      <c r="D51" s="5" t="s">
        <v>227</v>
      </c>
      <c r="E51" s="5" t="s">
        <v>228</v>
      </c>
      <c r="F51" s="5" t="s">
        <v>217</v>
      </c>
      <c r="G51" s="5" t="s">
        <v>229</v>
      </c>
      <c r="H51" s="17" t="s">
        <v>39</v>
      </c>
    </row>
    <row r="52" spans="1:8" s="17" customFormat="1" ht="16.5" customHeight="1" x14ac:dyDescent="0.25">
      <c r="A52" s="1">
        <f t="shared" si="0"/>
        <v>1.3333333333333333</v>
      </c>
      <c r="B52" s="5" t="s">
        <v>230</v>
      </c>
      <c r="C52" s="5" t="s">
        <v>226</v>
      </c>
      <c r="D52" s="5" t="s">
        <v>227</v>
      </c>
      <c r="E52" s="5" t="s">
        <v>228</v>
      </c>
      <c r="F52" s="5" t="s">
        <v>217</v>
      </c>
      <c r="G52" s="5" t="s">
        <v>229</v>
      </c>
      <c r="H52" s="17" t="s">
        <v>6</v>
      </c>
    </row>
    <row r="53" spans="1:8" s="17" customFormat="1" ht="16.5" customHeight="1" x14ac:dyDescent="0.25">
      <c r="A53" s="1">
        <f t="shared" si="0"/>
        <v>1.3333333333333333</v>
      </c>
      <c r="B53" s="5" t="s">
        <v>372</v>
      </c>
      <c r="C53" s="5" t="s">
        <v>231</v>
      </c>
      <c r="D53" s="5" t="s">
        <v>232</v>
      </c>
      <c r="E53" s="5" t="s">
        <v>233</v>
      </c>
      <c r="F53" s="5" t="s">
        <v>234</v>
      </c>
      <c r="G53" s="5" t="s">
        <v>235</v>
      </c>
      <c r="H53" s="17" t="s">
        <v>32</v>
      </c>
    </row>
    <row r="54" spans="1:8" s="17" customFormat="1" ht="16.5" customHeight="1" x14ac:dyDescent="0.25">
      <c r="A54" s="1">
        <f t="shared" si="0"/>
        <v>1.3333333333333333</v>
      </c>
      <c r="B54" s="5" t="s">
        <v>236</v>
      </c>
      <c r="C54" s="5" t="s">
        <v>237</v>
      </c>
      <c r="D54" s="5" t="s">
        <v>238</v>
      </c>
      <c r="E54" s="5" t="s">
        <v>239</v>
      </c>
      <c r="F54" s="5" t="s">
        <v>240</v>
      </c>
      <c r="G54" s="5" t="s">
        <v>241</v>
      </c>
      <c r="H54" s="17" t="s">
        <v>6</v>
      </c>
    </row>
    <row r="55" spans="1:8" s="17" customFormat="1" ht="16.5" customHeight="1" x14ac:dyDescent="0.25">
      <c r="A55" s="1">
        <f t="shared" si="0"/>
        <v>1.3333333333333333</v>
      </c>
      <c r="B55" s="5" t="s">
        <v>242</v>
      </c>
      <c r="C55" s="5" t="s">
        <v>243</v>
      </c>
      <c r="D55" s="5" t="s">
        <v>244</v>
      </c>
      <c r="E55" s="5" t="s">
        <v>245</v>
      </c>
      <c r="F55" s="5" t="s">
        <v>246</v>
      </c>
      <c r="G55" s="5" t="s">
        <v>247</v>
      </c>
      <c r="H55" s="17" t="s">
        <v>39</v>
      </c>
    </row>
    <row r="56" spans="1:8" s="17" customFormat="1" ht="16.5" customHeight="1" x14ac:dyDescent="0.25">
      <c r="A56" s="1">
        <f t="shared" si="0"/>
        <v>1.3333333333333333</v>
      </c>
      <c r="B56" s="5" t="s">
        <v>248</v>
      </c>
      <c r="C56" s="5" t="s">
        <v>249</v>
      </c>
      <c r="D56" s="5" t="s">
        <v>250</v>
      </c>
      <c r="E56" s="5" t="s">
        <v>251</v>
      </c>
      <c r="F56" s="5" t="s">
        <v>252</v>
      </c>
      <c r="G56" s="5" t="s">
        <v>253</v>
      </c>
      <c r="H56" s="17" t="s">
        <v>6</v>
      </c>
    </row>
    <row r="57" spans="1:8" s="17" customFormat="1" ht="16.5" customHeight="1" x14ac:dyDescent="0.25">
      <c r="A57" s="1">
        <f t="shared" si="0"/>
        <v>1.3333333333333333</v>
      </c>
      <c r="B57" s="5" t="s">
        <v>254</v>
      </c>
      <c r="C57" s="5" t="s">
        <v>255</v>
      </c>
      <c r="D57" s="5" t="s">
        <v>256</v>
      </c>
      <c r="E57" s="5" t="s">
        <v>257</v>
      </c>
      <c r="F57" s="5" t="s">
        <v>258</v>
      </c>
      <c r="G57" s="5" t="s">
        <v>259</v>
      </c>
      <c r="H57" s="17" t="s">
        <v>94</v>
      </c>
    </row>
    <row r="58" spans="1:8" s="17" customFormat="1" ht="16.5" customHeight="1" x14ac:dyDescent="0.25">
      <c r="A58" s="1">
        <f t="shared" si="0"/>
        <v>1.3333333333333333</v>
      </c>
      <c r="B58" s="5" t="s">
        <v>260</v>
      </c>
      <c r="C58" s="5" t="s">
        <v>261</v>
      </c>
      <c r="D58" s="5" t="s">
        <v>262</v>
      </c>
      <c r="E58" s="5" t="s">
        <v>263</v>
      </c>
      <c r="F58" s="5" t="s">
        <v>264</v>
      </c>
      <c r="G58" s="5" t="s">
        <v>265</v>
      </c>
      <c r="H58" s="17" t="s">
        <v>6</v>
      </c>
    </row>
    <row r="59" spans="1:8" s="17" customFormat="1" ht="16.5" customHeight="1" x14ac:dyDescent="0.25">
      <c r="A59" s="1">
        <f t="shared" si="0"/>
        <v>1.3333333333333333</v>
      </c>
      <c r="B59" s="5" t="s">
        <v>266</v>
      </c>
      <c r="C59" s="5" t="s">
        <v>267</v>
      </c>
      <c r="D59" s="5" t="s">
        <v>268</v>
      </c>
      <c r="E59" s="5" t="s">
        <v>269</v>
      </c>
      <c r="F59" s="5" t="s">
        <v>270</v>
      </c>
      <c r="G59" s="5" t="s">
        <v>271</v>
      </c>
      <c r="H59" s="17" t="s">
        <v>39</v>
      </c>
    </row>
    <row r="60" spans="1:8" s="17" customFormat="1" ht="16.5" customHeight="1" x14ac:dyDescent="0.25">
      <c r="A60" s="1">
        <f t="shared" si="0"/>
        <v>1.3333333333333333</v>
      </c>
      <c r="B60" s="5" t="s">
        <v>272</v>
      </c>
      <c r="C60" s="5" t="s">
        <v>214</v>
      </c>
      <c r="D60" s="5" t="s">
        <v>215</v>
      </c>
      <c r="E60" s="5" t="s">
        <v>273</v>
      </c>
      <c r="F60" s="5" t="s">
        <v>274</v>
      </c>
      <c r="G60" s="5" t="s">
        <v>275</v>
      </c>
      <c r="H60" s="17" t="s">
        <v>39</v>
      </c>
    </row>
    <row r="61" spans="1:8" s="17" customFormat="1" ht="16.5" customHeight="1" x14ac:dyDescent="0.25">
      <c r="A61" s="1">
        <f t="shared" si="0"/>
        <v>1.3333333333333333</v>
      </c>
      <c r="B61" s="5" t="s">
        <v>276</v>
      </c>
      <c r="C61" s="5" t="s">
        <v>277</v>
      </c>
      <c r="D61" s="5" t="s">
        <v>215</v>
      </c>
      <c r="E61" s="5" t="s">
        <v>273</v>
      </c>
      <c r="F61" s="5" t="s">
        <v>274</v>
      </c>
      <c r="G61" s="5" t="s">
        <v>278</v>
      </c>
      <c r="H61" s="17" t="s">
        <v>32</v>
      </c>
    </row>
    <row r="62" spans="1:8" s="17" customFormat="1" ht="16.5" customHeight="1" x14ac:dyDescent="0.25">
      <c r="A62" s="1">
        <f t="shared" si="0"/>
        <v>1.3333333333333333</v>
      </c>
      <c r="B62" s="5" t="s">
        <v>279</v>
      </c>
      <c r="C62" s="5" t="s">
        <v>280</v>
      </c>
      <c r="D62" s="5" t="s">
        <v>281</v>
      </c>
      <c r="E62" s="5" t="s">
        <v>282</v>
      </c>
      <c r="F62" s="5" t="s">
        <v>283</v>
      </c>
      <c r="G62" s="5" t="s">
        <v>278</v>
      </c>
      <c r="H62" s="17" t="s">
        <v>6</v>
      </c>
    </row>
    <row r="63" spans="1:8" s="17" customFormat="1" ht="16.5" customHeight="1" x14ac:dyDescent="0.25">
      <c r="A63" s="1">
        <f t="shared" si="0"/>
        <v>1.3333333333333333</v>
      </c>
      <c r="B63" s="5" t="s">
        <v>284</v>
      </c>
      <c r="C63" s="5" t="s">
        <v>285</v>
      </c>
      <c r="D63" s="5" t="s">
        <v>286</v>
      </c>
      <c r="E63" s="5" t="s">
        <v>287</v>
      </c>
      <c r="F63" s="5" t="s">
        <v>288</v>
      </c>
      <c r="G63" s="5" t="s">
        <v>289</v>
      </c>
      <c r="H63" s="17" t="s">
        <v>32</v>
      </c>
    </row>
    <row r="64" spans="1:8" s="17" customFormat="1" ht="16.5" customHeight="1" x14ac:dyDescent="0.25">
      <c r="A64" s="1">
        <f t="shared" si="0"/>
        <v>1.3333333333333333</v>
      </c>
      <c r="B64" s="5" t="s">
        <v>290</v>
      </c>
      <c r="C64" s="5" t="s">
        <v>291</v>
      </c>
      <c r="D64" s="5" t="s">
        <v>292</v>
      </c>
      <c r="E64" s="5" t="s">
        <v>293</v>
      </c>
      <c r="F64" s="5" t="s">
        <v>294</v>
      </c>
      <c r="G64" s="5" t="s">
        <v>295</v>
      </c>
      <c r="H64" s="17" t="s">
        <v>6</v>
      </c>
    </row>
    <row r="65" spans="1:8" s="17" customFormat="1" ht="16.5" customHeight="1" x14ac:dyDescent="0.25">
      <c r="A65" s="1">
        <f t="shared" si="0"/>
        <v>1.3333333333333333</v>
      </c>
      <c r="B65" s="5" t="s">
        <v>296</v>
      </c>
      <c r="C65" s="5" t="s">
        <v>297</v>
      </c>
      <c r="D65" s="5" t="s">
        <v>298</v>
      </c>
      <c r="E65" s="5" t="s">
        <v>299</v>
      </c>
      <c r="F65" s="5" t="s">
        <v>300</v>
      </c>
      <c r="G65" s="5" t="s">
        <v>295</v>
      </c>
      <c r="H65" s="17" t="s">
        <v>6</v>
      </c>
    </row>
    <row r="66" spans="1:8" s="6" customFormat="1" ht="16.5" customHeight="1" x14ac:dyDescent="0.2">
      <c r="A66" s="1">
        <f t="shared" si="0"/>
        <v>1.3333333333333333</v>
      </c>
      <c r="B66" s="4" t="s">
        <v>347</v>
      </c>
      <c r="C66" s="5" t="s">
        <v>348</v>
      </c>
      <c r="D66" s="5" t="s">
        <v>349</v>
      </c>
      <c r="E66" s="5" t="s">
        <v>351</v>
      </c>
      <c r="F66" s="5" t="s">
        <v>350</v>
      </c>
      <c r="G66" s="5" t="s">
        <v>352</v>
      </c>
      <c r="H66" s="5" t="s">
        <v>6</v>
      </c>
    </row>
    <row r="67" spans="1:8" s="6" customFormat="1" ht="16.5" customHeight="1" x14ac:dyDescent="0.2">
      <c r="A67" s="1">
        <f t="shared" ref="A67:A76" si="1">100/75</f>
        <v>1.3333333333333333</v>
      </c>
      <c r="B67" s="4" t="s">
        <v>373</v>
      </c>
      <c r="C67" s="4" t="s">
        <v>322</v>
      </c>
      <c r="D67" s="4" t="s">
        <v>323</v>
      </c>
      <c r="E67" s="4" t="s">
        <v>324</v>
      </c>
      <c r="F67" s="4" t="s">
        <v>325</v>
      </c>
      <c r="G67" s="4" t="s">
        <v>326</v>
      </c>
      <c r="H67" s="4" t="s">
        <v>6</v>
      </c>
    </row>
    <row r="68" spans="1:8" s="6" customFormat="1" ht="16.5" customHeight="1" x14ac:dyDescent="0.2">
      <c r="A68" s="1">
        <f t="shared" si="1"/>
        <v>1.3333333333333333</v>
      </c>
      <c r="B68" s="4" t="s">
        <v>353</v>
      </c>
      <c r="C68" s="4" t="s">
        <v>327</v>
      </c>
      <c r="D68" s="4" t="s">
        <v>328</v>
      </c>
      <c r="E68" s="4" t="s">
        <v>329</v>
      </c>
      <c r="F68" s="4" t="s">
        <v>330</v>
      </c>
      <c r="G68" s="4" t="s">
        <v>331</v>
      </c>
      <c r="H68" s="4" t="s">
        <v>94</v>
      </c>
    </row>
    <row r="69" spans="1:8" s="6" customFormat="1" ht="16.5" customHeight="1" x14ac:dyDescent="0.2">
      <c r="A69" s="1">
        <f t="shared" si="1"/>
        <v>1.3333333333333333</v>
      </c>
      <c r="B69" s="4" t="s">
        <v>354</v>
      </c>
      <c r="C69" s="4" t="s">
        <v>332</v>
      </c>
      <c r="D69" s="4" t="s">
        <v>333</v>
      </c>
      <c r="E69" s="4" t="s">
        <v>334</v>
      </c>
      <c r="F69" s="4" t="s">
        <v>335</v>
      </c>
      <c r="G69" s="4" t="s">
        <v>336</v>
      </c>
      <c r="H69" s="4" t="s">
        <v>94</v>
      </c>
    </row>
    <row r="70" spans="1:8" s="6" customFormat="1" ht="16.5" customHeight="1" x14ac:dyDescent="0.2">
      <c r="A70" s="1">
        <f t="shared" si="1"/>
        <v>1.3333333333333333</v>
      </c>
      <c r="B70" s="4" t="s">
        <v>374</v>
      </c>
      <c r="C70" s="4" t="s">
        <v>337</v>
      </c>
      <c r="D70" s="4" t="s">
        <v>338</v>
      </c>
      <c r="E70" s="4" t="s">
        <v>339</v>
      </c>
      <c r="F70" s="4" t="s">
        <v>340</v>
      </c>
      <c r="G70" s="4" t="s">
        <v>341</v>
      </c>
      <c r="H70" s="4" t="s">
        <v>17</v>
      </c>
    </row>
    <row r="71" spans="1:8" s="6" customFormat="1" ht="16.5" customHeight="1" x14ac:dyDescent="0.2">
      <c r="A71" s="1">
        <f t="shared" si="1"/>
        <v>1.3333333333333333</v>
      </c>
      <c r="B71" s="4" t="s">
        <v>361</v>
      </c>
      <c r="C71" s="4" t="s">
        <v>337</v>
      </c>
      <c r="D71" s="4" t="s">
        <v>338</v>
      </c>
      <c r="E71" s="4" t="s">
        <v>339</v>
      </c>
      <c r="F71" s="4" t="s">
        <v>355</v>
      </c>
      <c r="G71" s="4" t="s">
        <v>341</v>
      </c>
      <c r="H71" s="4" t="s">
        <v>94</v>
      </c>
    </row>
    <row r="72" spans="1:8" s="6" customFormat="1" ht="16.5" customHeight="1" x14ac:dyDescent="0.2">
      <c r="A72" s="1">
        <f t="shared" si="1"/>
        <v>1.3333333333333333</v>
      </c>
      <c r="B72" s="4" t="s">
        <v>362</v>
      </c>
      <c r="C72" s="4" t="s">
        <v>356</v>
      </c>
      <c r="D72" s="4" t="s">
        <v>357</v>
      </c>
      <c r="E72" s="4" t="s">
        <v>358</v>
      </c>
      <c r="F72" s="4" t="s">
        <v>359</v>
      </c>
      <c r="G72" s="4" t="s">
        <v>360</v>
      </c>
      <c r="H72" s="4" t="s">
        <v>17</v>
      </c>
    </row>
    <row r="73" spans="1:8" s="6" customFormat="1" ht="16.5" customHeight="1" x14ac:dyDescent="0.2">
      <c r="A73" s="1">
        <f t="shared" si="1"/>
        <v>1.3333333333333333</v>
      </c>
      <c r="B73" s="4" t="s">
        <v>375</v>
      </c>
      <c r="C73" s="4" t="s">
        <v>342</v>
      </c>
      <c r="D73" s="4" t="s">
        <v>343</v>
      </c>
      <c r="E73" s="4" t="s">
        <v>344</v>
      </c>
      <c r="F73" s="4" t="s">
        <v>345</v>
      </c>
      <c r="G73" s="4" t="s">
        <v>346</v>
      </c>
      <c r="H73" s="18" t="s">
        <v>39</v>
      </c>
    </row>
    <row r="74" spans="1:8" s="6" customFormat="1" ht="16.5" customHeight="1" x14ac:dyDescent="0.2">
      <c r="A74" s="1">
        <f t="shared" si="1"/>
        <v>1.3333333333333333</v>
      </c>
      <c r="B74" s="6" t="s">
        <v>363</v>
      </c>
      <c r="C74" s="19" t="s">
        <v>367</v>
      </c>
      <c r="D74" s="7" t="s">
        <v>366</v>
      </c>
      <c r="E74" s="7" t="s">
        <v>365</v>
      </c>
      <c r="F74" s="7" t="s">
        <v>364</v>
      </c>
      <c r="G74" s="19" t="s">
        <v>368</v>
      </c>
      <c r="H74" s="4" t="s">
        <v>6</v>
      </c>
    </row>
    <row r="75" spans="1:8" s="6" customFormat="1" ht="16.5" customHeight="1" x14ac:dyDescent="0.2">
      <c r="A75" s="1">
        <f t="shared" si="1"/>
        <v>1.3333333333333333</v>
      </c>
      <c r="B75" s="6" t="s">
        <v>370</v>
      </c>
      <c r="C75" s="20">
        <v>0.25</v>
      </c>
      <c r="D75" s="8">
        <v>0.5</v>
      </c>
      <c r="E75" s="8">
        <v>0.75</v>
      </c>
      <c r="F75" s="8">
        <v>1</v>
      </c>
      <c r="G75" s="20">
        <v>0.1</v>
      </c>
      <c r="H75" s="4" t="s">
        <v>39</v>
      </c>
    </row>
    <row r="76" spans="1:8" s="6" customFormat="1" ht="16.5" customHeight="1" x14ac:dyDescent="0.2">
      <c r="A76" s="1">
        <f t="shared" si="1"/>
        <v>1.3333333333333333</v>
      </c>
      <c r="B76" s="6" t="s">
        <v>369</v>
      </c>
      <c r="C76" s="21">
        <v>0.1</v>
      </c>
      <c r="D76" s="21">
        <v>0.2</v>
      </c>
      <c r="E76" s="21">
        <v>0.3</v>
      </c>
      <c r="F76" s="21">
        <v>0.4</v>
      </c>
      <c r="G76" s="21">
        <v>0.5</v>
      </c>
      <c r="H76" s="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Gabungan STR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2022-08-30T09:01:55Z</dcterms:modified>
</cp:coreProperties>
</file>