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PLOMA DATA\DIPLOMA DATA\"/>
    </mc:Choice>
  </mc:AlternateContent>
  <bookViews>
    <workbookView xWindow="0" yWindow="0" windowWidth="23040" windowHeight="9195"/>
  </bookViews>
  <sheets>
    <sheet name="value" sheetId="1" r:id="rId1"/>
    <sheet name="Sheet1" sheetId="2" r:id="rId2"/>
  </sheets>
  <definedNames>
    <definedName name="_xlnm._FilterDatabase" localSheetId="0" hidden="1">value!$A$747:$D$749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4" i="1" l="1"/>
  <c r="B373" i="1"/>
  <c r="B332" i="1"/>
  <c r="B261" i="1"/>
</calcChain>
</file>

<file path=xl/sharedStrings.xml><?xml version="1.0" encoding="utf-8"?>
<sst xmlns="http://schemas.openxmlformats.org/spreadsheetml/2006/main" count="4513" uniqueCount="1813">
  <si>
    <t>Item description</t>
  </si>
  <si>
    <t>Qty.</t>
  </si>
  <si>
    <t>Part #</t>
  </si>
  <si>
    <t>Manufacturer</t>
  </si>
  <si>
    <t>Supplier</t>
  </si>
  <si>
    <t>Machine</t>
  </si>
  <si>
    <t>location</t>
  </si>
  <si>
    <t>YOKE TYPE TRACK ROLLERS, 12X32X11.8MM</t>
  </si>
  <si>
    <t>STO12</t>
  </si>
  <si>
    <t>INA</t>
  </si>
  <si>
    <t>M-12-2</t>
  </si>
  <si>
    <t>WIPER , 20/30*4*7</t>
  </si>
  <si>
    <t>1-999-04634</t>
  </si>
  <si>
    <t>GLATT</t>
  </si>
  <si>
    <t xml:space="preserve">GLATT </t>
  </si>
  <si>
    <t>B-02-2</t>
  </si>
  <si>
    <t>WHITE SMALL Circle PLASTIC GASKET</t>
  </si>
  <si>
    <t>BTHL30013</t>
  </si>
  <si>
    <t>IMA</t>
  </si>
  <si>
    <t>B-03-2</t>
  </si>
  <si>
    <t>WHITE PTFE GASKET SET</t>
  </si>
  <si>
    <t>13-GPT*12T*0002</t>
  </si>
  <si>
    <t>STILLMAS</t>
  </si>
  <si>
    <t>L-12-3</t>
  </si>
  <si>
    <t>12-GPT*12T*0005</t>
  </si>
  <si>
    <t>14-GPT*12T*0001</t>
  </si>
  <si>
    <t>WHITE LIGHT PROBE WM 03 PCT 2</t>
  </si>
  <si>
    <t>UHLMANN</t>
  </si>
  <si>
    <t>N-08-3</t>
  </si>
  <si>
    <t>Wheel BT 156259</t>
  </si>
  <si>
    <t>WEAR RING 100X114X10 BZ</t>
  </si>
  <si>
    <t>GRUNDFOS</t>
  </si>
  <si>
    <t>L-13-3</t>
  </si>
  <si>
    <t>WATER TOTAL HARDNESS COLORIMETRIC REAGENTS</t>
  </si>
  <si>
    <t>HI-93735-0</t>
  </si>
  <si>
    <t>HANNA</t>
  </si>
  <si>
    <t>D-05-2</t>
  </si>
  <si>
    <t>WATER TANK TRANSPERANT 60L, PE, WITH DOSING PUMP</t>
  </si>
  <si>
    <t>N-11-4</t>
  </si>
  <si>
    <t>WATER PROOF ELECTRIC BOX 10X10, IP55</t>
  </si>
  <si>
    <t>THECNO TUBE</t>
  </si>
  <si>
    <t>K-10-3</t>
  </si>
  <si>
    <t>WATER LOW RANGE HARDNESS INDICATOR REAGENT A</t>
  </si>
  <si>
    <t>HI93735A-LR</t>
  </si>
  <si>
    <t>WATER JET PUMP, 1130W, 230V, IP44</t>
  </si>
  <si>
    <t>JP 4-54 - 99458768</t>
  </si>
  <si>
    <t>L-10-1</t>
  </si>
  <si>
    <t>WATER HEATER 27KW, 400V, IP25</t>
  </si>
  <si>
    <t>DEX Next</t>
  </si>
  <si>
    <t>CLAGE</t>
  </si>
  <si>
    <t>M-11-1</t>
  </si>
  <si>
    <t>WATER HARDNESS INDICATOR REAGENT</t>
  </si>
  <si>
    <t>HI93735IND-0</t>
  </si>
  <si>
    <t xml:space="preserve">WATER FREE CHLORINE REAGENT </t>
  </si>
  <si>
    <t>HI93701-0</t>
  </si>
  <si>
    <t>WASHING NOZZLE TYPE A05, D=28MM</t>
  </si>
  <si>
    <t>1-999-04156</t>
  </si>
  <si>
    <t>J-11-3</t>
  </si>
  <si>
    <t xml:space="preserve">WAER RING 90X104X10 BZ </t>
  </si>
  <si>
    <t>V-SEAL-RING, D=500MM</t>
  </si>
  <si>
    <t>30C1400527 EH</t>
  </si>
  <si>
    <t>VISOLUX PHOTOELECTRIC SENSOR 24VDC</t>
  </si>
  <si>
    <t>LS-1S-GA-1297/7B/46</t>
  </si>
  <si>
    <t>PEPPERL+FUCHS</t>
  </si>
  <si>
    <t>E-06-2</t>
  </si>
  <si>
    <t>VIRTICAL MULTISTAGE CENTERFUGAL PUMP 0.75KW, 1.8M3/H</t>
  </si>
  <si>
    <t>CRN 1-13 EY-CX-T-E-HUUE</t>
  </si>
  <si>
    <t>VIPRONIC POINT LEVEL SWITCH, IP66, 8.2VDC</t>
  </si>
  <si>
    <t>943492-9000</t>
  </si>
  <si>
    <t>ENDRESS+HAUSER</t>
  </si>
  <si>
    <t>E-06-1</t>
  </si>
  <si>
    <t>ventilation FAN 220-240 V 35W , 1850rpm</t>
  </si>
  <si>
    <t>CC12038S220M</t>
  </si>
  <si>
    <t>GOLDENSUN</t>
  </si>
  <si>
    <t>E-05-3</t>
  </si>
  <si>
    <t>VENTELATION AXIAL FAN, 220V, 0.4A, 80W</t>
  </si>
  <si>
    <t>220ZY-2E</t>
  </si>
  <si>
    <t>TIDAR</t>
  </si>
  <si>
    <t>L-13-2</t>
  </si>
  <si>
    <t>VENTELATION AXIAL FAN, 220V, 0.22A, 38W</t>
  </si>
  <si>
    <t>FB-108 EX-S1-S</t>
  </si>
  <si>
    <t>COMOBREATH</t>
  </si>
  <si>
    <t>VARIABLE SPEED GEARED MOTOR, 44W, 0.16A, 3Ø</t>
  </si>
  <si>
    <t> 0,047D2MRV-4</t>
  </si>
  <si>
    <t>PLANETROIL</t>
  </si>
  <si>
    <t>L-10-2</t>
  </si>
  <si>
    <t>VALVE, PN16, BRASS WITH ACTUATOR, 230V 7W, 16BAR,1/2''</t>
  </si>
  <si>
    <t>IMI BUSCHJOST</t>
  </si>
  <si>
    <t>B-10-3</t>
  </si>
  <si>
    <t>VACUUM PUMP WITH MOTOR 3 PHASE 3-3.6AMP 1.25 KW 1420 RPM</t>
  </si>
  <si>
    <t>SV1040 C000</t>
  </si>
  <si>
    <t>BUSCH/ATB</t>
  </si>
  <si>
    <t>K-101</t>
  </si>
  <si>
    <t>VACCUM PUMP 1Ø, 90M3/H, 0.37KW, 1.2A, 2820RPM</t>
  </si>
  <si>
    <t>TSC.80</t>
  </si>
  <si>
    <t>DVP</t>
  </si>
  <si>
    <t>L-12-1</t>
  </si>
  <si>
    <t>VACCUM DIAL GAUGE, -1 TO 1 BAR</t>
  </si>
  <si>
    <t>WSG</t>
  </si>
  <si>
    <t>SOLO</t>
  </si>
  <si>
    <t>D-06-2</t>
  </si>
  <si>
    <t>UV LAMP SLEEVE , 35''L</t>
  </si>
  <si>
    <t>QS-012</t>
  </si>
  <si>
    <t>STERILIGHT-VIQUA</t>
  </si>
  <si>
    <t>K13-4</t>
  </si>
  <si>
    <t>UV LAMP 40W , 33.19''L</t>
  </si>
  <si>
    <t>S36RL</t>
  </si>
  <si>
    <t>USB SERVER INDUSTRY ISOCHRON EATHERNET</t>
  </si>
  <si>
    <t>W&amp;T</t>
  </si>
  <si>
    <t>UPS, I/P=24VDC, O/P=24VDC/10A</t>
  </si>
  <si>
    <t>QUNIT-UPS/24DC/24DC/10</t>
  </si>
  <si>
    <t>PHOENIX  CONTACT</t>
  </si>
  <si>
    <t>F-05-2</t>
  </si>
  <si>
    <t>UPS BATTERY BANK 24V 1.3AH/15A MAX</t>
  </si>
  <si>
    <t>E-05-2</t>
  </si>
  <si>
    <t>UPS 24VDC, 20A</t>
  </si>
  <si>
    <t>QUINT4-UPS/24DC/24DC/20</t>
  </si>
  <si>
    <t xml:space="preserve">UPPER SEALING ROLLER </t>
  </si>
  <si>
    <t>IMA GIANT</t>
  </si>
  <si>
    <t>N-08-1</t>
  </si>
  <si>
    <t>Universal Temperature Converter KFD2-UT2-Ex1</t>
  </si>
  <si>
    <t>FBD-C-VG009</t>
  </si>
  <si>
    <t>TUBE AXIAL FAN 220AC/240V - 46/40W</t>
  </si>
  <si>
    <t>FP-108-C</t>
  </si>
  <si>
    <t>COMMONWEALTH</t>
  </si>
  <si>
    <t>TRAP BUILT SPA, 12.7*10, LP3350</t>
  </si>
  <si>
    <t>A-05-3</t>
  </si>
  <si>
    <t>BELTS</t>
  </si>
  <si>
    <t>TRACK &amp; TRACE TOUCH SCREEN, 15'', IN S.S HOUSING</t>
  </si>
  <si>
    <t>TM 15 2.0</t>
  </si>
  <si>
    <t>METTLER TOLEDO</t>
  </si>
  <si>
    <t>E-02-1</t>
  </si>
  <si>
    <t>T &amp; T</t>
  </si>
  <si>
    <t>TOUTH BELTS KIT</t>
  </si>
  <si>
    <t>SUPER POWER</t>
  </si>
  <si>
    <t>L-12-2</t>
  </si>
  <si>
    <t>TOUCH SCREEN DISPLAY , XP ANALYTICAL</t>
  </si>
  <si>
    <t>PAT/04</t>
  </si>
  <si>
    <t>TOTAL HARDNESS PHOTOMETER</t>
  </si>
  <si>
    <t>HI97735</t>
  </si>
  <si>
    <t>TIMING BILT W=12, 103 TETH</t>
  </si>
  <si>
    <t>12T10_1030</t>
  </si>
  <si>
    <t>BRECO</t>
  </si>
  <si>
    <t>J-08-2</t>
  </si>
  <si>
    <t>TIMING BELT, L=2550, STEP=150, T10-2550</t>
  </si>
  <si>
    <t>L1H002010</t>
  </si>
  <si>
    <t>TIMING BELT, L=2250, 225 TEETH</t>
  </si>
  <si>
    <t>T10-2250</t>
  </si>
  <si>
    <t>OPTIBELT</t>
  </si>
  <si>
    <t>TIMING BELT, L=15'',W=3/8'',75 TEETH</t>
  </si>
  <si>
    <t>150XL037-CR</t>
  </si>
  <si>
    <t>TIMING BELT, 960*30*8MM, 120 TEETH</t>
  </si>
  <si>
    <t>960-8M-30</t>
  </si>
  <si>
    <t>TIMING BELT- 330 teeth</t>
  </si>
  <si>
    <t>T2.5-330</t>
  </si>
  <si>
    <t>WALTHER FLENDER</t>
  </si>
  <si>
    <t>TIMING BELT ; T10-2250</t>
  </si>
  <si>
    <t>POGGI</t>
  </si>
  <si>
    <t>Timing Belt ,L=1840 , W=75 mm</t>
  </si>
  <si>
    <t>N/A</t>
  </si>
  <si>
    <t>Local</t>
  </si>
  <si>
    <t>THYRISTOR CONTROL UNIT, 230V-50/60Hz-4A</t>
  </si>
  <si>
    <t>TSG 4-V.05</t>
  </si>
  <si>
    <t xml:space="preserve">UHLMANN </t>
  </si>
  <si>
    <t>PLISTER LINE 2</t>
  </si>
  <si>
    <t>K-13-2</t>
  </si>
  <si>
    <t>THERMOSTATE 230V,2A, IP54, 150-7C</t>
  </si>
  <si>
    <t>ATH-70</t>
  </si>
  <si>
    <t>JUMO</t>
  </si>
  <si>
    <t>THERMOMETER, FLAT, PT100, M44X1.5</t>
  </si>
  <si>
    <t>29-999-16650</t>
  </si>
  <si>
    <t>K-09-2</t>
  </si>
  <si>
    <t>THERMOCOUPLE , TYPE J, TMAX=270C - 74315-01/27</t>
  </si>
  <si>
    <t>IMA00034</t>
  </si>
  <si>
    <t>TERMICS</t>
  </si>
  <si>
    <t>THERMAL TRANSFER DESKTOP PRINTER</t>
  </si>
  <si>
    <t>ZD22042-T0EG00EZ</t>
  </si>
  <si>
    <t>ZEBRA</t>
  </si>
  <si>
    <t>M-13-4</t>
  </si>
  <si>
    <t>THERMAL INKJET PRENTER+ SMART JET DUE PRO</t>
  </si>
  <si>
    <t>SMART JET ONE</t>
  </si>
  <si>
    <t>MCC</t>
  </si>
  <si>
    <t>M-13-3</t>
  </si>
  <si>
    <t>TERMINAL JUMPER, 800V, INSULATED, GRAY</t>
  </si>
  <si>
    <t>282-402</t>
  </si>
  <si>
    <t>WAGO</t>
  </si>
  <si>
    <t>TERMINAL JUMPER, 800V</t>
  </si>
  <si>
    <t>280-402</t>
  </si>
  <si>
    <t>TERMINAL BLOCK, 2 CONDUCTOR, 6MM2, GRAY</t>
  </si>
  <si>
    <t>282-101</t>
  </si>
  <si>
    <t>TERMINAL BLOCK, 2 CONDUCTOR, 2.5MM2, GRAY</t>
  </si>
  <si>
    <t>280-901</t>
  </si>
  <si>
    <t>TERMINAL BLOCK, 2 CONDUCTOR, 16MM2, GRAY</t>
  </si>
  <si>
    <t>TOP JOB S</t>
  </si>
  <si>
    <t>TERMINAL BLOCK, 2 CONDUCTOR GROUND,1 6MM2, GREEN-YELLOW</t>
  </si>
  <si>
    <t>TERMINAL BLOCK, 2 CONDUCTOR GROUND, 6MM2, GREEN-YELLOW</t>
  </si>
  <si>
    <t>282-107</t>
  </si>
  <si>
    <t>TERMINAL BLOCK, 2 CONDUCTOR GROUND, 2.5MM2, GREEN-YELLOW</t>
  </si>
  <si>
    <t>280-907</t>
  </si>
  <si>
    <t>TENSION SPRING, 1.4X10X35.3</t>
  </si>
  <si>
    <t>TENSION SPRING, 1.2X9X82</t>
  </si>
  <si>
    <t>TENSION SPRING</t>
  </si>
  <si>
    <t>B402997</t>
  </si>
  <si>
    <t>TEMPERATURE SENSOR, PT100, CLASS A</t>
  </si>
  <si>
    <t>TSRT-6702UAB</t>
  </si>
  <si>
    <t>STILMAS</t>
  </si>
  <si>
    <t xml:space="preserve">TEMPERATURE SENSOR PT1000,WITH DISPLAY, M18 </t>
  </si>
  <si>
    <t>TN7530</t>
  </si>
  <si>
    <t>IFM</t>
  </si>
  <si>
    <t>TEMPERATURE SENSOR ,PT100, 200C, IP65</t>
  </si>
  <si>
    <t>TEMPERATURE MODULE, 8 INPUT</t>
  </si>
  <si>
    <t>2AT300.6</t>
  </si>
  <si>
    <t>B&amp;R AUTOMATION</t>
  </si>
  <si>
    <t>I-10-3</t>
  </si>
  <si>
    <t>TEMPERATURE CONVETOR KFD2-UT2-1</t>
  </si>
  <si>
    <t>FBD -C-VG008</t>
  </si>
  <si>
    <t>TEMPERATURE CONTROLLER, 240VAC, WITH DISPLAY</t>
  </si>
  <si>
    <t>TCN4H-24R</t>
  </si>
  <si>
    <t>AUTONICS</t>
  </si>
  <si>
    <t>I-10-2</t>
  </si>
  <si>
    <t>TEMPERATURE AND HUMIDITY DATA LOGGER</t>
  </si>
  <si>
    <t>TGU-4500</t>
  </si>
  <si>
    <t>TINY TAG</t>
  </si>
  <si>
    <t>I-09-2</t>
  </si>
  <si>
    <t xml:space="preserve">TEMPERATURE / HUMIDITY SENSOR </t>
  </si>
  <si>
    <t>THC-P</t>
  </si>
  <si>
    <t>LOVE CONTROLS</t>
  </si>
  <si>
    <t>TEMP PROBE PT100 -70-260C</t>
  </si>
  <si>
    <t>CH-8712 Stafa</t>
  </si>
  <si>
    <t>`</t>
  </si>
  <si>
    <t>Temp Control Unit GWK</t>
  </si>
  <si>
    <t>GWK</t>
  </si>
  <si>
    <t>TC GASKET 6'', 40MP-X, SILICONE</t>
  </si>
  <si>
    <t>1-997-00681</t>
  </si>
  <si>
    <t>BCS</t>
  </si>
  <si>
    <t>SWIVEL CASTOR, D200, WITH SPRING SYSTEM</t>
  </si>
  <si>
    <t>1-113-00289B</t>
  </si>
  <si>
    <t>N-08-2</t>
  </si>
  <si>
    <t>SWITCH WITH 14 PIN</t>
  </si>
  <si>
    <t>M-10-3</t>
  </si>
  <si>
    <t>SWITCH FOR FORKLIFT</t>
  </si>
  <si>
    <t>BT</t>
  </si>
  <si>
    <t>B-10-2</t>
  </si>
  <si>
    <t>Switch Amplifier KFD2-ST2-Ex1.LB</t>
  </si>
  <si>
    <t>FBD-C-VG007</t>
  </si>
  <si>
    <t>Switch Amplifier KFD2-SR2-Ex2.W</t>
  </si>
  <si>
    <t>FBD -C-VG002</t>
  </si>
  <si>
    <t>Switch Amplifier KFD2-SR2-Ex1.W.LB</t>
  </si>
  <si>
    <t>FBD -C-VG001</t>
  </si>
  <si>
    <t>Switch Amplifier KFD2-SR2-Ex1.W</t>
  </si>
  <si>
    <t>FBD-C-VG004</t>
  </si>
  <si>
    <t>Switch Amplifier KFD2-SH-Ex1</t>
  </si>
  <si>
    <t>FBD -C-VG011</t>
  </si>
  <si>
    <t>SUPER LINEAR BUSHING, ID=20MM, 5M/S</t>
  </si>
  <si>
    <t>R073002000</t>
  </si>
  <si>
    <t>REXROTH</t>
  </si>
  <si>
    <t>M-13-2</t>
  </si>
  <si>
    <t xml:space="preserve">SUCTION CUP FOR BUNCH STATION BLISTERING MACHINE </t>
  </si>
  <si>
    <t>67/241-T</t>
  </si>
  <si>
    <t>BLISTERING MACHINE</t>
  </si>
  <si>
    <t>K-09-1</t>
  </si>
  <si>
    <t>STRIPPER 1 COMPL.P 2100, S.S</t>
  </si>
  <si>
    <t>FETTE</t>
  </si>
  <si>
    <t>STERLIZING GRADE AIR AND GAS FILTER</t>
  </si>
  <si>
    <t>ZEMTB-020TT-AN3</t>
  </si>
  <si>
    <t>PARKER</t>
  </si>
  <si>
    <t>N-10-3</t>
  </si>
  <si>
    <t>STEPPING MOTOR DRIVING CARD I/P 4-90VAC</t>
  </si>
  <si>
    <t xml:space="preserve">EVER ELECTRONICS </t>
  </si>
  <si>
    <t xml:space="preserve">SPRINGS FOR LEAFLET COMPNSIATION ARM </t>
  </si>
  <si>
    <t xml:space="preserve">132L 27MM DI 3MM THICKNESS </t>
  </si>
  <si>
    <t xml:space="preserve">FUTUER </t>
  </si>
  <si>
    <t xml:space="preserve">line one </t>
  </si>
  <si>
    <t>A2-4</t>
  </si>
  <si>
    <t>SPRING PRESSURE PIECE</t>
  </si>
  <si>
    <t>SPRAY NOZZLE, 100VG, SIZE 3,</t>
  </si>
  <si>
    <t>20.1533-49</t>
  </si>
  <si>
    <t>L-08-2</t>
  </si>
  <si>
    <t xml:space="preserve">SPEED CONTROLLER I/P 1Ø,O/P1  0-180DC, 4A, O/P2  210VDC 0.6A </t>
  </si>
  <si>
    <t>EVD533-E</t>
  </si>
  <si>
    <t>LENZE</t>
  </si>
  <si>
    <t>M-11-2</t>
  </si>
  <si>
    <t>SPARE PART KIT</t>
  </si>
  <si>
    <t>05.0730-02</t>
  </si>
  <si>
    <t>05.0732-02</t>
  </si>
  <si>
    <t>COATER</t>
  </si>
  <si>
    <t>SONPROG PC INTERFACE FOR SONAR-BERO</t>
  </si>
  <si>
    <t>3RX4001</t>
  </si>
  <si>
    <t>SIEMENS</t>
  </si>
  <si>
    <t>SOLINOID VALVE WITH ACTUATOR 2.5A, 220V, 10BAR WITH SOCKET</t>
  </si>
  <si>
    <t xml:space="preserve">SOLID STATE RELAY ,90A,24-600VAC </t>
  </si>
  <si>
    <t>SO967960</t>
  </si>
  <si>
    <t>CELDUC</t>
  </si>
  <si>
    <t>M-10-2</t>
  </si>
  <si>
    <t xml:space="preserve">SOLID STATE RELAY ,25A,CONTROL V 4-32VDC </t>
  </si>
  <si>
    <t xml:space="preserve">RA 2425 -D 06 </t>
  </si>
  <si>
    <t>CARLO GAVAZZI</t>
  </si>
  <si>
    <t xml:space="preserve">SOLID STATE RELAY ,100A,CONTROL V 4-32VDC </t>
  </si>
  <si>
    <t>RM1A48D100</t>
  </si>
  <si>
    <t>L-10-4</t>
  </si>
  <si>
    <t xml:space="preserve">SOLENOID VALVE PNEUMATIC , 10BAR, 3/2  </t>
  </si>
  <si>
    <t>MCH-3-1/4</t>
  </si>
  <si>
    <t>FESTO</t>
  </si>
  <si>
    <t>SOLENOID VALVE PENUMATIC, 16BAR, 3/2, 24VDC</t>
  </si>
  <si>
    <t>L78EM45GGS00061</t>
  </si>
  <si>
    <t>NUMATICS</t>
  </si>
  <si>
    <t>SOLENOID VALVE PENUMATIC, 16BAR</t>
  </si>
  <si>
    <t>L88EM44GGS00061</t>
  </si>
  <si>
    <t>SOLENOID VALVE PENUMATIC, 10BAR, 3/2, 24VDC</t>
  </si>
  <si>
    <t>L22BA452BG00061</t>
  </si>
  <si>
    <t>LV5EM41</t>
  </si>
  <si>
    <t>SOFT PVC HOSE ARMORED , FOOD CONTACT</t>
  </si>
  <si>
    <t>ARMORVIN</t>
  </si>
  <si>
    <t xml:space="preserve">ARMORVIN </t>
  </si>
  <si>
    <t>L-08-3</t>
  </si>
  <si>
    <t>SOCKET ON DIN RAIL, 16A,250V, 2P+E</t>
  </si>
  <si>
    <t>USA-2P</t>
  </si>
  <si>
    <t>VIMAR</t>
  </si>
  <si>
    <t>SMART Transmitter Power Supply KFD2-STC4-Ex1</t>
  </si>
  <si>
    <t>FBD -C-VG005</t>
  </si>
  <si>
    <t xml:space="preserve">Size 220mm/50mm Alumnum Dorval leaflet rooler </t>
  </si>
  <si>
    <t xml:space="preserve">220x50mm almunum Roller </t>
  </si>
  <si>
    <t xml:space="preserve">Local </t>
  </si>
  <si>
    <t>High Tech</t>
  </si>
  <si>
    <t xml:space="preserve">GUK Line 1 </t>
  </si>
  <si>
    <t xml:space="preserve">Size 220mm/15mm Alumnum Dorval leaflet roller </t>
  </si>
  <si>
    <t xml:space="preserve">220mm/15mm </t>
  </si>
  <si>
    <t xml:space="preserve">Oregnal </t>
  </si>
  <si>
    <t>GUK</t>
  </si>
  <si>
    <t>SINGLE SOLENOID PILOT ACTUATED 5/2-VALVE, 24VDC</t>
  </si>
  <si>
    <t>181BA400A0B1661</t>
  </si>
  <si>
    <t>181BA400A000061</t>
  </si>
  <si>
    <t>SINGLE SOLENOID PILOT ACTUATED 4/2-VALVE, 24VDC</t>
  </si>
  <si>
    <t>031SA4004012B61</t>
  </si>
  <si>
    <t>SIMATIC S7 CENTRAL PROCESSING UNIT</t>
  </si>
  <si>
    <t>6ES7317-2AJ10-0AB0</t>
  </si>
  <si>
    <t>E-01-2</t>
  </si>
  <si>
    <t>SILICON O RING 295X4MM</t>
  </si>
  <si>
    <t>1997-01945</t>
  </si>
  <si>
    <t>SIGNAL FILAMENT LAMP, 28V</t>
  </si>
  <si>
    <t>OR388</t>
  </si>
  <si>
    <t>MG</t>
  </si>
  <si>
    <t xml:space="preserve">Short Manual Leaflet real shaft </t>
  </si>
  <si>
    <t xml:space="preserve">350mm L 690mm Di </t>
  </si>
  <si>
    <t>SHIM PS 15X22X1</t>
  </si>
  <si>
    <t>SHAFT SEAL KIT BAQE D28MM</t>
  </si>
  <si>
    <t>SERVO MOTOR, 3Ø, 1.3KW,5.4A, 1500RPM</t>
  </si>
  <si>
    <t>SGMGV-13DDA6H</t>
  </si>
  <si>
    <t>YASKAWA</t>
  </si>
  <si>
    <t>M-12-1</t>
  </si>
  <si>
    <t>SERVO MOTOR 2.9KW, 11.9A, 1500RPM,18.6NM</t>
  </si>
  <si>
    <t>SGMGV-30DDA6H</t>
  </si>
  <si>
    <t>D-04-3</t>
  </si>
  <si>
    <t>SERVO DRIVER I/P 3~,1.2A,O/P 3~ ,0-480V, 0-3000HZ, 1.9A,0.5KW</t>
  </si>
  <si>
    <t>SGDV-1R9D11A</t>
  </si>
  <si>
    <t>A-09-2</t>
  </si>
  <si>
    <t>SERVO DRIVER I/P 3~, 3.7A,O/P 3~, 0-480V, 0-300HZ, 5.4A, 1.5KW</t>
  </si>
  <si>
    <t>SGDV-5R4D11A</t>
  </si>
  <si>
    <t>F-01-1</t>
  </si>
  <si>
    <t>SERVO DRIVER I/P 3~, 2.5A,O/P 3~, 0-480V, 0-300HZ, 3.5A, 1KW</t>
  </si>
  <si>
    <t>SGDV-3R5D11A</t>
  </si>
  <si>
    <t>M-11-3</t>
  </si>
  <si>
    <t>SERVO DRIVE 1.5KW, 0-400HZ</t>
  </si>
  <si>
    <t>VF1404MC9PT1BR1_1</t>
  </si>
  <si>
    <t>LUST</t>
  </si>
  <si>
    <t>SERVICE SET</t>
  </si>
  <si>
    <t>SCQ2S16-D</t>
  </si>
  <si>
    <t>SMC</t>
  </si>
  <si>
    <t>SENSOR MAGN.FINEC.:SMC D-H7CN</t>
  </si>
  <si>
    <t>SENSOR FOR LIQUID ANALYSIS, CONDUCTIVITY</t>
  </si>
  <si>
    <t>CLS21-C1N2D</t>
  </si>
  <si>
    <t>SENSOR FIBER OPTIC , RANGE 0- 0.15M</t>
  </si>
  <si>
    <t>LL3-DB01</t>
  </si>
  <si>
    <t>SICK</t>
  </si>
  <si>
    <t>SELF ALLIGNING BALL BEARING, DOUBLE ROW, 20X47X18MM</t>
  </si>
  <si>
    <t>2204 2RS</t>
  </si>
  <si>
    <t>KSM</t>
  </si>
  <si>
    <t>A-08-3</t>
  </si>
  <si>
    <t>HIC</t>
  </si>
  <si>
    <t>SELF ALLIGNING BALL BEARING, DOUBLE ROW, 20X47X14MM</t>
  </si>
  <si>
    <t>1204 ETN9</t>
  </si>
  <si>
    <t>SKF</t>
  </si>
  <si>
    <t>SELF ALLIGNING BALL BEARING, DOUBLE ROW, 12X32X14MM</t>
  </si>
  <si>
    <t>2201-2RS-TVH#E</t>
  </si>
  <si>
    <t>FAG</t>
  </si>
  <si>
    <t xml:space="preserve">SELECTOR SWITCH WITH KNOB 2 POSITION </t>
  </si>
  <si>
    <t>P9MSMD0N</t>
  </si>
  <si>
    <t>GENERAL ELECTRIC</t>
  </si>
  <si>
    <t>SELECTIVITY MODULE, 4 CHANNEL,I/P 24VDC, 40A, O/P 4X10A</t>
  </si>
  <si>
    <t>6EP1961-2BA00</t>
  </si>
  <si>
    <t xml:space="preserve">SEARCH LIGHT 127 CM </t>
  </si>
  <si>
    <t>ELSWEDY</t>
  </si>
  <si>
    <t>C-02-1</t>
  </si>
  <si>
    <t>SEALING RING , 1/4''</t>
  </si>
  <si>
    <t>DIN 7603C</t>
  </si>
  <si>
    <t>N-09-3</t>
  </si>
  <si>
    <t>SEALING PROFILE ,L= 845MM, GLUED, SILICONE</t>
  </si>
  <si>
    <t>1-997-05836</t>
  </si>
  <si>
    <t>SCALE 104 923 WITH STANDARD PARTS</t>
  </si>
  <si>
    <t>SAFETY SWITCH MAGNITIC, NC+NO, 4A</t>
  </si>
  <si>
    <t>SCHMERSAL</t>
  </si>
  <si>
    <t>PESTER PAC</t>
  </si>
  <si>
    <t>SAFETY RELAY PNOZ m1p 24V DC 28W</t>
  </si>
  <si>
    <t>PILZ</t>
  </si>
  <si>
    <t>SAFETY RELAY 2SAFETY CONTACT, 3.5W</t>
  </si>
  <si>
    <t>Safety relay 2NO , 24VDC, 2.5W</t>
  </si>
  <si>
    <t xml:space="preserve">SAFETY RELAY </t>
  </si>
  <si>
    <t>SAFETY CONTACT EXPANTION</t>
  </si>
  <si>
    <t xml:space="preserve">S.S PUMP WATER PUMP 3~, 1.1KW, 2.5A, 1.8M3/H </t>
  </si>
  <si>
    <t>L-11-1</t>
  </si>
  <si>
    <t>S.S FILTER HOUSING , V=3.3L, L=20''</t>
  </si>
  <si>
    <t>IDL 12GB16C2J</t>
  </si>
  <si>
    <t>PALL</t>
  </si>
  <si>
    <t>S.S CASTOR WITH PU WHEELS , HEAVEY DUTY</t>
  </si>
  <si>
    <t>S 31 07-07</t>
  </si>
  <si>
    <t>GN</t>
  </si>
  <si>
    <t>RUBBER BOOT FOR FILL -O - MATIC</t>
  </si>
  <si>
    <t>ROTARY LOBE PUMP,S.S, 7 BAR, 150C</t>
  </si>
  <si>
    <t>TopWing TW1/00082 25/02-W12-GW11-EFEF</t>
  </si>
  <si>
    <t>SPX</t>
  </si>
  <si>
    <t>RODLESS PENUMATIC CYLINDER , 8 BAR MAX</t>
  </si>
  <si>
    <t>ORIGA SYSTEM PLUS</t>
  </si>
  <si>
    <t>N-10-2</t>
  </si>
  <si>
    <t>ROD END BEARING FEMALE, 12MM, M12X1.75</t>
  </si>
  <si>
    <t>SFG 12</t>
  </si>
  <si>
    <t>UNIBAL</t>
  </si>
  <si>
    <t>ROD END BEARING FEMALE, 10MM, M10X1.5</t>
  </si>
  <si>
    <t>KI 10 D</t>
  </si>
  <si>
    <t>ASKUBAL</t>
  </si>
  <si>
    <t>JAF10</t>
  </si>
  <si>
    <t>ASAHI</t>
  </si>
  <si>
    <t>RJ45 PANEL CONNECTOR WITH M22 THREAD FOR FRONT INSTALLATION</t>
  </si>
  <si>
    <t>LUTZE</t>
  </si>
  <si>
    <t>RETRO REFLECTIVE SENSOR HEAD, IP67, MAX DESTANCE =5M (Laser)</t>
  </si>
  <si>
    <t>LV-H62F</t>
  </si>
  <si>
    <t>KEYENCE</t>
  </si>
  <si>
    <t>REPL..IND.POSIZ . BAND ROLLER ALVE</t>
  </si>
  <si>
    <t>919BH166700</t>
  </si>
  <si>
    <t>SIKO</t>
  </si>
  <si>
    <t>RELAY, 8 PIN,24VDC,5A</t>
  </si>
  <si>
    <t>G2R-2</t>
  </si>
  <si>
    <t>OMRON</t>
  </si>
  <si>
    <t>RELAY, 24VDC,10A - 2228H1</t>
  </si>
  <si>
    <t>G2R-1</t>
  </si>
  <si>
    <t>REED PROXIMITY SWITCH, FOR CQ2/NCQ2 CYLINDERS - SMC D-A73CN</t>
  </si>
  <si>
    <t>REED PROXIMITY SWITCH, 2 WIRE, DIRECT MOUNTING - SMC D-Z73L</t>
  </si>
  <si>
    <t>RED SQUARE COVER</t>
  </si>
  <si>
    <t>RECHAGEBLE  BATTERY 12V 2AH/20HR</t>
  </si>
  <si>
    <t>UL 7.2-12</t>
  </si>
  <si>
    <t xml:space="preserve">ULTRA CELL </t>
  </si>
  <si>
    <t>F-01-4</t>
  </si>
  <si>
    <t>RADIAL INSERT BALL BEARING, 50X90X43.7MM</t>
  </si>
  <si>
    <t>YET 210</t>
  </si>
  <si>
    <t>RADIAL INSERT BALL BEARING, 20X47X43.7MM</t>
  </si>
  <si>
    <t>NA204G</t>
  </si>
  <si>
    <t>FBJ</t>
  </si>
  <si>
    <t>PVC TRANSPERANT HOSE 38*5,FOOD GRADE WITH END COUPLINGS, SPIRED WIRE</t>
  </si>
  <si>
    <t>IH35641038/50</t>
  </si>
  <si>
    <t>PVC 30*25MM AIR HOSE , FOOD GRADE, W.P 10 BAR , SPIRED WIRE</t>
  </si>
  <si>
    <t>30X25</t>
  </si>
  <si>
    <t>AMA</t>
  </si>
  <si>
    <t>PUSH BUTTON, WHITE</t>
  </si>
  <si>
    <t>PROX.IND.: PEPPERL + F. 3RG4210 - 7AG00 - PF - 90248010</t>
  </si>
  <si>
    <t>PROPYLENE GLYCOL PREMIXED coolant 5GAL 20L</t>
  </si>
  <si>
    <t>013-03344-000</t>
  </si>
  <si>
    <t>YORK</t>
  </si>
  <si>
    <t>K-10-1</t>
  </si>
  <si>
    <t>PROGRAMABLE CONTROLLER CPU UNIT, 16 POINT</t>
  </si>
  <si>
    <t>CQM1H-CPU51</t>
  </si>
  <si>
    <t>K-11-4</t>
  </si>
  <si>
    <t>PROGRAMABLE CONTROLLER</t>
  </si>
  <si>
    <t>PLS 511 S</t>
  </si>
  <si>
    <t>EBERLE</t>
  </si>
  <si>
    <t xml:space="preserve">PROCESSOR MODULE </t>
  </si>
  <si>
    <t>2CP100.60-1</t>
  </si>
  <si>
    <t xml:space="preserve">PRINT CONTROLLER </t>
  </si>
  <si>
    <t>M600 OEM</t>
  </si>
  <si>
    <t>WOLKE</t>
  </si>
  <si>
    <t>PRESSURE SPRING, 2X12X44</t>
  </si>
  <si>
    <t>PRESSURE SPRING, 1X17X30</t>
  </si>
  <si>
    <t>PRESSURE SPRING SET</t>
  </si>
  <si>
    <t>PRESSURE SENSOR, RANGE -0.2TO 0.2BAR,IP66</t>
  </si>
  <si>
    <t>BR64.CKLC3MHVMXX</t>
  </si>
  <si>
    <t>VEGA</t>
  </si>
  <si>
    <t>A-08-2</t>
  </si>
  <si>
    <t>PRESSURE RGULAUR PENUMATIC, 8BAR, RELEAVING +GAUGE, 1/4''</t>
  </si>
  <si>
    <t>P31RA12BNTP</t>
  </si>
  <si>
    <t>PRESSURE RELIEF SAFETY VALVE PN10,1/2''/3/4''</t>
  </si>
  <si>
    <t>CALEFFI SOLAR</t>
  </si>
  <si>
    <t>Pressure Regulator ,Harris Inlet 200 Bar , ArCo2</t>
  </si>
  <si>
    <t>Harris</t>
  </si>
  <si>
    <t xml:space="preserve">PREPHERAL WHEEL PUMP, 1.5KW, 3.3A, 400V, IP54, 80L/M </t>
  </si>
  <si>
    <t>PRE-FILTER PLEATED (2-LINE)WASHABLE 496X496X47MM</t>
  </si>
  <si>
    <t>FCV</t>
  </si>
  <si>
    <t>C-07-2</t>
  </si>
  <si>
    <t>PRE-FILTER (Z LINE),ALUMINIUM FRAME 491*762*22MM</t>
  </si>
  <si>
    <t>ATECO GROUP</t>
  </si>
  <si>
    <t>L-12-4</t>
  </si>
  <si>
    <t>PRE-FILTER (CLASS G4),ALUMINIUM FRAME 491*762*22MM</t>
  </si>
  <si>
    <t>PREASURE TRANSMITTER WITH SENSOR FOR LEVEL, 3WIRE, 0-400MBAR,IP66</t>
  </si>
  <si>
    <t>DB50L-EB00BB13CG30</t>
  </si>
  <si>
    <t>POWER SUPPLY,SITOP MODULAR ,I/P 3Ø, O/P 24VDC, 20A</t>
  </si>
  <si>
    <t>6EP1436-3BA00</t>
  </si>
  <si>
    <t>POWER SUPPLY UNIT, 240VAC, 5VDC, 3.6A</t>
  </si>
  <si>
    <t>CQM1-PA203</t>
  </si>
  <si>
    <t>POWER SUPPLY I/P 240VAC, O/P 24VDC, 3A, 75W</t>
  </si>
  <si>
    <t>TIS 75-124</t>
  </si>
  <si>
    <t>TRACO POWER</t>
  </si>
  <si>
    <t>POWER SUPPLY I/P 240VAC, 6A , O/P 24VDC, 20A, 480W</t>
  </si>
  <si>
    <t>BED-48024</t>
  </si>
  <si>
    <t>BICKER</t>
  </si>
  <si>
    <t>POWER RELAY, DPDT, 24VDC, 8A</t>
  </si>
  <si>
    <t>40.52.9.024.0000</t>
  </si>
  <si>
    <t>FINDER</t>
  </si>
  <si>
    <t>POWER MODULE, 240VAC, 100W</t>
  </si>
  <si>
    <t>2PS740.9</t>
  </si>
  <si>
    <t>POWER LINE FILTER, 3X520/300V, 64A, 3X4.4µF</t>
  </si>
  <si>
    <t>FN256-64-52-H</t>
  </si>
  <si>
    <t>SCHAFFNER</t>
  </si>
  <si>
    <t>Power Feed Module KFD2-EB2</t>
  </si>
  <si>
    <t>FBD-C-VG003</t>
  </si>
  <si>
    <t>POWER CONTACTOR 3Ø, 7.5KW, 2NC,2NO, CONTROL 24VDC</t>
  </si>
  <si>
    <t>3RT10251BB44</t>
  </si>
  <si>
    <t>POWER 2 LINE FILTER, 3A, 250VA, 2×0,47 μF (X2)+2×4700 pF (Y2)</t>
  </si>
  <si>
    <t>B84114-D-B30</t>
  </si>
  <si>
    <t>EPCOS</t>
  </si>
  <si>
    <t>POTENTIOMETER,  CPL FOR FORKLIFT</t>
  </si>
  <si>
    <t>POTENTIOMETER,  AUX R/L</t>
  </si>
  <si>
    <t>9600-601-4</t>
  </si>
  <si>
    <t>CROWN</t>
  </si>
  <si>
    <t>POSITION SWITCH, 1NO/NC</t>
  </si>
  <si>
    <t>LS-11</t>
  </si>
  <si>
    <t>MOELLER</t>
  </si>
  <si>
    <t>F-06-2</t>
  </si>
  <si>
    <t>PNEUMATIC CYLINDER</t>
  </si>
  <si>
    <t>A-03-1</t>
  </si>
  <si>
    <t xml:space="preserve">PNEUM CYLINDER TBC 32x80 </t>
  </si>
  <si>
    <t>TBC 32x80</t>
  </si>
  <si>
    <t>E.MC</t>
  </si>
  <si>
    <t xml:space="preserve">PNEUM CYLINDER Parker 32x80 </t>
  </si>
  <si>
    <t>B32-7112B-80</t>
  </si>
  <si>
    <t>PLUG FOR SENSOR WITH CABLE, 5 POLE, M12,F.90 ANGELED</t>
  </si>
  <si>
    <t>7000-12411-2341000</t>
  </si>
  <si>
    <t>MURR</t>
  </si>
  <si>
    <t>PLATE HEAT EXCHANGER 4*1'', 9M3/H, 289*289MM, S.S</t>
  </si>
  <si>
    <t>B10THX30/1P-SC-S 4X1''</t>
  </si>
  <si>
    <t>SWEP</t>
  </si>
  <si>
    <t>PIN 094054 WITH STANADARD PARTS</t>
  </si>
  <si>
    <t>PIN 052397 WITH STANADARD PARTS</t>
  </si>
  <si>
    <t>PILE CARBET PA 50X50CM , 5M2, 20 PIECES</t>
  </si>
  <si>
    <t>Alpha 823</t>
  </si>
  <si>
    <t>ALPHA</t>
  </si>
  <si>
    <t>L-09-2</t>
  </si>
  <si>
    <t xml:space="preserve">PHOTRONIK CONTROLLER 230VAC 50HZ 0.9A </t>
  </si>
  <si>
    <t>PS364-2</t>
  </si>
  <si>
    <t>K-08-1</t>
  </si>
  <si>
    <t>PHOTOSENSOR 3WIRE</t>
  </si>
  <si>
    <t>DL Z-S30-PN</t>
  </si>
  <si>
    <t>TAKENAKA</t>
  </si>
  <si>
    <t>K-10-2</t>
  </si>
  <si>
    <t>PHOTOELECTRIC SENSOR, PNP, NO/NC</t>
  </si>
  <si>
    <t>FAI7/BP-1A</t>
  </si>
  <si>
    <t>MICRO DETECTORS</t>
  </si>
  <si>
    <t>I-08-2</t>
  </si>
  <si>
    <t>S41-2-C-P</t>
  </si>
  <si>
    <t>DATALOGIC</t>
  </si>
  <si>
    <t>PHOTOELECTRIC SENSOR, 250V</t>
  </si>
  <si>
    <t>CAR-30X</t>
  </si>
  <si>
    <t>MAG</t>
  </si>
  <si>
    <t>PHOTOELECTRIC SENSOR TANSMETTER+RECIEVER, SENSEING DESTANCE=5M</t>
  </si>
  <si>
    <t>PE-T5D</t>
  </si>
  <si>
    <t>HANYOUNG</t>
  </si>
  <si>
    <t>PHOTOELECTRIC SENSOR TANSMETTER, M8., 4PIN</t>
  </si>
  <si>
    <t>S3Z-PR-5-M01-PL</t>
  </si>
  <si>
    <t>PHOTOELECTRIC SENSOR RECIEVER,PNP/NPN, NO/NC</t>
  </si>
  <si>
    <t>S3Z-PR-5-FG01-PL</t>
  </si>
  <si>
    <t>E-05-4</t>
  </si>
  <si>
    <t xml:space="preserve">PHOTOELECTRIC SENSOR FOR ADAPTION OF FIBER-OPTIC CABLES </t>
  </si>
  <si>
    <t>FMS 18-34 U</t>
  </si>
  <si>
    <t>SENSOPART</t>
  </si>
  <si>
    <t>PHOTOELECTRIC RETRO-REFLECTIVE SWITCH, RANGE 6M</t>
  </si>
  <si>
    <t>LEUZE</t>
  </si>
  <si>
    <t>PHOTOELECTRIC RETRO REFLECTIVE SENSOR,RANGE=0.1 TO 0.6M</t>
  </si>
  <si>
    <t>WL170-N420</t>
  </si>
  <si>
    <t>PHOTOELECTRIC RETRO REFLECTIVE SENSOR, NPN</t>
  </si>
  <si>
    <t>FPDK 10N5101</t>
  </si>
  <si>
    <t>BAUMER</t>
  </si>
  <si>
    <t>PHOTOELECTRIC RETRO REFLECTIVE SENSOR, NO</t>
  </si>
  <si>
    <t>MVC/A0-0A</t>
  </si>
  <si>
    <t xml:space="preserve">PHOTOELECTRIC RETRO REFLECTIVE SENSOR, M18,NO,RANGE=0.1 TO 0.3M </t>
  </si>
  <si>
    <t>E3F-DS30Y1</t>
  </si>
  <si>
    <t>OMCH</t>
  </si>
  <si>
    <t>CR-30X</t>
  </si>
  <si>
    <t>PHOTOELECTRIC RETRO REFLECTIVE SENSOR, 0 TO 0.3M</t>
  </si>
  <si>
    <t>RK 18/4 G,4000</t>
  </si>
  <si>
    <t>PHOTOELECTRIC HEAD TRANSMITTER</t>
  </si>
  <si>
    <t>PS-52T</t>
  </si>
  <si>
    <t>PHOTOELECTRIC HEAD RECIEVER</t>
  </si>
  <si>
    <t>PS-52R</t>
  </si>
  <si>
    <t>PHOTOELEC REFLEX SENSOR, NC+N0, RANGE=3M</t>
  </si>
  <si>
    <t>UF87PA3</t>
  </si>
  <si>
    <t>WENGLOR</t>
  </si>
  <si>
    <t>PHOTOELEC REFLEX SENSOR, NC+N0, RANGE=2M</t>
  </si>
  <si>
    <t>HN22PA3</t>
  </si>
  <si>
    <t>E-07-3</t>
  </si>
  <si>
    <t xml:space="preserve">PHASE SHIFT CONTROL DEVICE </t>
  </si>
  <si>
    <t>33 43303B00</t>
  </si>
  <si>
    <t>BINDER</t>
  </si>
  <si>
    <t>PENUMATICE HOSE POLYURTHAN 8X5,150PSI, 15M</t>
  </si>
  <si>
    <t>ggi</t>
  </si>
  <si>
    <t>D-02-2</t>
  </si>
  <si>
    <t>PENUMATICE HOSE POLYURTHAN 6X4,150PSI</t>
  </si>
  <si>
    <t>SAZN</t>
  </si>
  <si>
    <t>6X4</t>
  </si>
  <si>
    <t>ABA</t>
  </si>
  <si>
    <t>PENUMATICE HOSE POLYURTHAN 12X8,150PSI</t>
  </si>
  <si>
    <t>PENUMATIC/ SPRING, BUTTERFLY VALVE , NC, S.S</t>
  </si>
  <si>
    <t>AWH</t>
  </si>
  <si>
    <t>J-12-3</t>
  </si>
  <si>
    <t>PENUMATIC SINGLE SOLENOID, 2 POSITION  , 24VDC</t>
  </si>
  <si>
    <t>B5E6ACA49C</t>
  </si>
  <si>
    <t>PENUMATIC FILTER WITH REGULATOR, 5µM, 0 TO 10 BAR</t>
  </si>
  <si>
    <t>LFR-M2-G3/8-C10S</t>
  </si>
  <si>
    <t>PENUMATIC CYLINDER SET</t>
  </si>
  <si>
    <t>ROGATTI</t>
  </si>
  <si>
    <t>2ET PLESTRING, HEATING STATION</t>
  </si>
  <si>
    <t>J-11-2</t>
  </si>
  <si>
    <t>OVERLOAD RELAY, 42 TO 55A</t>
  </si>
  <si>
    <t>RT2G</t>
  </si>
  <si>
    <t>OUTPUT UNIT 16 POINT, TRANSISTOR PNP</t>
  </si>
  <si>
    <t>CQM1-OD214</t>
  </si>
  <si>
    <t>OUTPUT MODULE DIGITAL</t>
  </si>
  <si>
    <t>2DO428.6</t>
  </si>
  <si>
    <t xml:space="preserve">OUTER TRIANGLE OF CLOTHING STATION </t>
  </si>
  <si>
    <t>150MM L</t>
  </si>
  <si>
    <t>FUTUER</t>
  </si>
  <si>
    <t>A2-3</t>
  </si>
  <si>
    <t>OPTO-COUPLER MODULE, I/P 53VDC, O/P53VDC, 4 A</t>
  </si>
  <si>
    <t>OPTO-COUPLER 6.2MM, 24VDC, 2 A</t>
  </si>
  <si>
    <t>OPERATOR KEYPAD MODULE, 8 BUTTONS</t>
  </si>
  <si>
    <t>E82ZBC</t>
  </si>
  <si>
    <t>OPERATION PANEL FOR SIMATIC S7</t>
  </si>
  <si>
    <t>6AV3617-1JC20-0AX1</t>
  </si>
  <si>
    <t>OPERATION PANEL FOR PESTER PAC</t>
  </si>
  <si>
    <t>PCS095 M PLUS</t>
  </si>
  <si>
    <t>ELEKTRONIK SYSTEME LAUER</t>
  </si>
  <si>
    <t>OILSEAL BROWN, ISP1D, 60*80*7/7.9</t>
  </si>
  <si>
    <t>60*80*7/7.9</t>
  </si>
  <si>
    <t>CHR</t>
  </si>
  <si>
    <t>B-01-2</t>
  </si>
  <si>
    <t>OILSEAL BLACK 170X200X15</t>
  </si>
  <si>
    <t>A170X200X15</t>
  </si>
  <si>
    <t>A+P</t>
  </si>
  <si>
    <t xml:space="preserve">OILSEAL 8'', 217.5*197*2, SILICONE </t>
  </si>
  <si>
    <t>102093-010</t>
  </si>
  <si>
    <t>BCS 2</t>
  </si>
  <si>
    <t>OILSEAL , 40*55*10</t>
  </si>
  <si>
    <t>OILSEAL</t>
  </si>
  <si>
    <t>VG HOPPER</t>
  </si>
  <si>
    <t>OIL SEAL, 30*42*9,BUTADIENE-NITRILE RUBBER</t>
  </si>
  <si>
    <t>UP 30 42 9</t>
  </si>
  <si>
    <t>AS</t>
  </si>
  <si>
    <t>OIL SEAL SET</t>
  </si>
  <si>
    <t>OIL SEAL 19*27*4, POLYAMAIDE AND PU</t>
  </si>
  <si>
    <t>SD 19X27X4 B</t>
  </si>
  <si>
    <t>OIL SEAL ,60*80*8, NBR</t>
  </si>
  <si>
    <t>BAU4SLX2</t>
  </si>
  <si>
    <t>CFW</t>
  </si>
  <si>
    <t xml:space="preserve">OIL SEAL , 60*80*7, </t>
  </si>
  <si>
    <t>TPYDCB2355</t>
  </si>
  <si>
    <t>OIL SAE 15W40 API CJ-4C1-4/SM</t>
  </si>
  <si>
    <t>700 CJ SUPEREME 7000</t>
  </si>
  <si>
    <t>Schaeffer's</t>
  </si>
  <si>
    <t>TBC</t>
  </si>
  <si>
    <t>OIL MOLY ULTRA RED GREASE NO.2</t>
  </si>
  <si>
    <t>OIL FOR VACUME PUMP</t>
  </si>
  <si>
    <t>NA</t>
  </si>
  <si>
    <t>OIL FILTER, 3/4'', FOR FORKLIFT</t>
  </si>
  <si>
    <t>520-509/01</t>
  </si>
  <si>
    <t>RAYMOND</t>
  </si>
  <si>
    <t>OIL FILTER, 3/4''</t>
  </si>
  <si>
    <t>BUSCH</t>
  </si>
  <si>
    <t>O RING, 80*3MM</t>
  </si>
  <si>
    <t>1-977-00447</t>
  </si>
  <si>
    <t>O RING, 6*1MM, EPDM</t>
  </si>
  <si>
    <t>1-999-10976</t>
  </si>
  <si>
    <t>O RING, 12.3X2.4</t>
  </si>
  <si>
    <t>O RING T=1.78, NBR</t>
  </si>
  <si>
    <t>M08010103</t>
  </si>
  <si>
    <t>O RING SILICONE STRING Ø6MM, L=1436MM, GLUED</t>
  </si>
  <si>
    <t>1-997-05838</t>
  </si>
  <si>
    <t>O RING SET FOR FORKLEFT</t>
  </si>
  <si>
    <t>O RING SEAL HEATING TANK POS7</t>
  </si>
  <si>
    <t xml:space="preserve">O RING 85*3MM </t>
  </si>
  <si>
    <t>1-997-00447</t>
  </si>
  <si>
    <t>1-997-00425</t>
  </si>
  <si>
    <t>O RING 6*0.78, EPDM</t>
  </si>
  <si>
    <t>O RING 3*1MM, L=925MM</t>
  </si>
  <si>
    <t>1-997-03778</t>
  </si>
  <si>
    <t>O RING 189.87*5.33MM</t>
  </si>
  <si>
    <t>1-999-10757</t>
  </si>
  <si>
    <t>O RING 14*1.5MM, EPDM</t>
  </si>
  <si>
    <t>1-999-08222</t>
  </si>
  <si>
    <t>O RING 12*3MM, SILICON, RED</t>
  </si>
  <si>
    <t>1-999-01859</t>
  </si>
  <si>
    <t>O RING 11.1*1.78, EPDM</t>
  </si>
  <si>
    <t>1-999-14861</t>
  </si>
  <si>
    <t>O RING , DN15*4.5, DIN11851</t>
  </si>
  <si>
    <t>1-997-00644</t>
  </si>
  <si>
    <t xml:space="preserve">O RING </t>
  </si>
  <si>
    <t>O RING</t>
  </si>
  <si>
    <t>B596218</t>
  </si>
  <si>
    <t>NON TOXIC  AL LUBRICANT</t>
  </si>
  <si>
    <t>620-50-P5</t>
  </si>
  <si>
    <t>BEL RAY</t>
  </si>
  <si>
    <t>NON RETURN VALVE WITH CLAMP, 1/2 X 1/2'', 12 BAR</t>
  </si>
  <si>
    <t>NON RETURN VALVE WITH CLAMP, 1 1/2'',S.S</t>
  </si>
  <si>
    <t>048Z60150PT121</t>
  </si>
  <si>
    <t>RATTTINOX</t>
  </si>
  <si>
    <t>NON CONTACT MAGNITIC SAFETY SWITCH, 1NO+1NC</t>
  </si>
  <si>
    <t>NETWORK CABLE RJ45/IP20 - 85445190</t>
  </si>
  <si>
    <t>NEEDLE VALVE , 3/4,'' S.S</t>
  </si>
  <si>
    <t>049Z60075PT121</t>
  </si>
  <si>
    <t>NEEDLE ROLLER BEARING, 20X35X17MM</t>
  </si>
  <si>
    <t>NAO 20X35X17</t>
  </si>
  <si>
    <t>NEEDLE ROLLER BEARING, 12x24x14MM</t>
  </si>
  <si>
    <t>4901-2RS</t>
  </si>
  <si>
    <t>NEEDLE ROLLER /ANGULAR CONTACT BALL BEARING, 15X28X20MM</t>
  </si>
  <si>
    <t>NKIB5902</t>
  </si>
  <si>
    <t>MULTIFUNCTION CONTROL RELAY, 3Ø, 183 TO 528VAC, 5A</t>
  </si>
  <si>
    <t>RM17-TE00</t>
  </si>
  <si>
    <t>SCHNEIDER</t>
  </si>
  <si>
    <t>MOTOR, 3Ø, 0.75KW, 2A, IP55</t>
  </si>
  <si>
    <t>LSMV80LT</t>
  </si>
  <si>
    <t>LEROY SOMER</t>
  </si>
  <si>
    <t xml:space="preserve">MOTOR FEEDBACK ,7-12VDC, </t>
  </si>
  <si>
    <t>SFS60-HRATZS01</t>
  </si>
  <si>
    <t xml:space="preserve">MOTOR CONTROLLER, DC PWM,U1=28V, U2=0 TO 24V </t>
  </si>
  <si>
    <t>BV3.815K3</t>
  </si>
  <si>
    <t>LUTRONIK</t>
  </si>
  <si>
    <t>M-12-4</t>
  </si>
  <si>
    <t>BV3.815K2</t>
  </si>
  <si>
    <t>MOTOR CONTROLLER SINGLE DRIVE, I/P MAX 700VDC, 24A, O/P 3Ø, 9A, 0-599HZ</t>
  </si>
  <si>
    <t>LXM62DD27C21020</t>
  </si>
  <si>
    <t>UHLMANN BLISTER</t>
  </si>
  <si>
    <t>MOTOR 6A, 8.5NM</t>
  </si>
  <si>
    <t>ML34FN47060M8L4</t>
  </si>
  <si>
    <t>EVER MOTOR</t>
  </si>
  <si>
    <t>MOTION CONTROLLER 8AXIS , 8DISCRETE I/P, 24VDC</t>
  </si>
  <si>
    <t>LMC201C</t>
  </si>
  <si>
    <t>MINIATURE PHOTOELECTRIC , PNP, M8 CONNECTION, SENSING &gt;10M - 84879059</t>
  </si>
  <si>
    <t>MINI RELAY 6A, 24VDC - 84229090</t>
  </si>
  <si>
    <t>MINI RELAY 6A, 24VDC</t>
  </si>
  <si>
    <t>MINI ISO CYLINDER, BORE =25MM, 25MM STROKE</t>
  </si>
  <si>
    <t>P1A-S025MS-0025</t>
  </si>
  <si>
    <t>GOLDEN GROUP</t>
  </si>
  <si>
    <t>MINI ISO CYLINDER, BORE =20MM, 80MM STROKE</t>
  </si>
  <si>
    <t>P1A-S020DS-0080</t>
  </si>
  <si>
    <t>P1A-S020DS-0100</t>
  </si>
  <si>
    <t>MINI ISO CYLINDER, BORE =20MM, 300MM STROKE</t>
  </si>
  <si>
    <t>P1A-S020DS-0300</t>
  </si>
  <si>
    <t>P1A-S020DS-0160</t>
  </si>
  <si>
    <t>MICRO SWITCH, NO+NC, 15A</t>
  </si>
  <si>
    <t>BZ-2RW84-A2</t>
  </si>
  <si>
    <t>MICRO</t>
  </si>
  <si>
    <t>MICRO SWITCH PS 1041 303 PHM</t>
  </si>
  <si>
    <t>MICRO SWITCH FOR FORKLEFT, 10A, 250VAC</t>
  </si>
  <si>
    <t>KUMATSO</t>
  </si>
  <si>
    <t>MICRO MOTOR CONTROL BOX I/P 1~30VA,O/P 3-30VDC,0.3A</t>
  </si>
  <si>
    <t>UC503C</t>
  </si>
  <si>
    <t>URAWA</t>
  </si>
  <si>
    <t>METAL KNEES 083081</t>
  </si>
  <si>
    <t>MEMBRANE ELEMENT FOR RO UNIT</t>
  </si>
  <si>
    <t>FILMTEC BW30-4040 DRY</t>
  </si>
  <si>
    <t>DOW</t>
  </si>
  <si>
    <t>C-06-1</t>
  </si>
  <si>
    <t>MECHANICAL SEAL FOR CH 6247 PUMP</t>
  </si>
  <si>
    <t>3A2-001-19KIEC1</t>
  </si>
  <si>
    <t>HILGE</t>
  </si>
  <si>
    <t>3A3-001-28KKE01</t>
  </si>
  <si>
    <t>MARK II MANOMETER 250 Pa</t>
  </si>
  <si>
    <t>40-250Pa</t>
  </si>
  <si>
    <t>DWYER INSTRUMENTS</t>
  </si>
  <si>
    <t>MANUAL MOTOR STARTER, 10 TO 16A</t>
  </si>
  <si>
    <t>SFK0K</t>
  </si>
  <si>
    <t>MANUAL MOTOR STARTER, 0.9 TO 1.25A</t>
  </si>
  <si>
    <t>3RV2011-0KA10</t>
  </si>
  <si>
    <t>MANUAL MOTOR CONTROL,3P,  9 TO 14A</t>
  </si>
  <si>
    <t>GV2ME16</t>
  </si>
  <si>
    <t>MANUAL MOTOR CONTROL,3P,  1.6 TO 2.5A</t>
  </si>
  <si>
    <t>PKZM0-2,5</t>
  </si>
  <si>
    <t>MANUAL MOTOR CONTROL , 2.5-4A, 400V, 1.5KW</t>
  </si>
  <si>
    <t>PKZM0-4</t>
  </si>
  <si>
    <t>EATON</t>
  </si>
  <si>
    <t>MANUAL MOTOR CONTROL , 1-1.6A, 400V,0.55KW</t>
  </si>
  <si>
    <t>PKZM0-1,6</t>
  </si>
  <si>
    <t>MANOMETER WITH ANALOG INDICATOR , 0 TO 10BAR</t>
  </si>
  <si>
    <t>L-10-3</t>
  </si>
  <si>
    <t>main real Clutch KEP 09P1300011724VDC</t>
  </si>
  <si>
    <t xml:space="preserve"> KEP 09P1300011724VDC</t>
  </si>
  <si>
    <t>KEP</t>
  </si>
  <si>
    <t xml:space="preserve">main index shaft </t>
  </si>
  <si>
    <t xml:space="preserve">335mm L x 20mm </t>
  </si>
  <si>
    <t xml:space="preserve">uhlmann </t>
  </si>
  <si>
    <t>67/241</t>
  </si>
  <si>
    <t>MAGNITIC SAFETY SENSOR, 1NO,1NC, 24VDC,1W, 100MA</t>
  </si>
  <si>
    <t>MAGNITIC DOOR CONTACT SWITCH  WITH MAGNET, S.S,76*13*25MM, SPDT</t>
  </si>
  <si>
    <t>2507A-L</t>
  </si>
  <si>
    <t>SENTROL</t>
  </si>
  <si>
    <t>M-08-2</t>
  </si>
  <si>
    <t>Magnetic Reed switch ,2 wire, 24VAC/DC, 0.5m</t>
  </si>
  <si>
    <t>MAGNETEC FLOAT SWITCH, IP65, 230VAC/DC</t>
  </si>
  <si>
    <t>ELS-AA 9010038</t>
  </si>
  <si>
    <t>KSR KUEBLER</t>
  </si>
  <si>
    <t>MAGNEHELIC PRESSURE GAUGE 60 Pa</t>
  </si>
  <si>
    <t>2000-60Pa</t>
  </si>
  <si>
    <t>MAGNEHELIC PRESSURE GAUGE 500 Pa</t>
  </si>
  <si>
    <t>12-340001-00</t>
  </si>
  <si>
    <t>MAGNEHELIC PRESSURE GAUGE 250 Pa</t>
  </si>
  <si>
    <t xml:space="preserve">71-340001-0 </t>
  </si>
  <si>
    <t>M12 CONNECTOR 4 PIN FEMALE WITH CABLE LED 10M , 24VDC/4A</t>
  </si>
  <si>
    <t>7000-12291-2341000</t>
  </si>
  <si>
    <t>M12 CONNECTOR 4 PIN FEMALE</t>
  </si>
  <si>
    <t>M12</t>
  </si>
  <si>
    <t>AIXONTEC</t>
  </si>
  <si>
    <t>LUBRICATING OIL FOR PAPER SHREDERS</t>
  </si>
  <si>
    <t>1.235.997.401</t>
  </si>
  <si>
    <t>HSM PRESSEN</t>
  </si>
  <si>
    <t>N-09-1</t>
  </si>
  <si>
    <t>LUBRICATING FLUID FOR KEMET PRODUCTS TYPE OS</t>
  </si>
  <si>
    <t>KEMET</t>
  </si>
  <si>
    <t>LOTOTO CARDS</t>
  </si>
  <si>
    <t>C-01-3</t>
  </si>
  <si>
    <t xml:space="preserve">Long Manual Leaflet real shaft </t>
  </si>
  <si>
    <t>475mm L 750mm Di</t>
  </si>
  <si>
    <t>LOCKOUT STATION - LOTOTO</t>
  </si>
  <si>
    <t>EP-B101</t>
  </si>
  <si>
    <t>LOCKOUT - TAGOUT SAFETY KIT - LOTOTO</t>
  </si>
  <si>
    <t>PRINZING</t>
  </si>
  <si>
    <t>LOCK AND KEY - LOTOTO</t>
  </si>
  <si>
    <t>LOAD CELL, S.S 22KG</t>
  </si>
  <si>
    <t>AG01743</t>
  </si>
  <si>
    <t>RICE LAKE</t>
  </si>
  <si>
    <t>LITHIUM PLC BATTERY, 1.7AH</t>
  </si>
  <si>
    <t>3G2A9-BAT08</t>
  </si>
  <si>
    <t>IMA PRECISA</t>
  </si>
  <si>
    <t>F-02-2</t>
  </si>
  <si>
    <t>LITHIUM BATTERY, 3V, 950MAH</t>
  </si>
  <si>
    <t>CR2477N</t>
  </si>
  <si>
    <t>RENATA</t>
  </si>
  <si>
    <t>K-08-4</t>
  </si>
  <si>
    <t>LINEAR BUSHING, 16X26X36M</t>
  </si>
  <si>
    <t>LME162636 </t>
  </si>
  <si>
    <t>IKO</t>
  </si>
  <si>
    <t>LINEAR BUSHING, 12X22X32M</t>
  </si>
  <si>
    <t>LME122232</t>
  </si>
  <si>
    <t>LINEAR BUSHING BALL BEARING, DI=20MM</t>
  </si>
  <si>
    <t>KB20GUU</t>
  </si>
  <si>
    <t>NB</t>
  </si>
  <si>
    <t>LINEAR BUSHING BALL BEARING, DI=16MM</t>
  </si>
  <si>
    <t>KB16GUU</t>
  </si>
  <si>
    <t>LINEAR BUSHING BALL BEARING, 30X47X68MM</t>
  </si>
  <si>
    <t>KB3068-PP</t>
  </si>
  <si>
    <t>LINEAR BUSHING BALL BEARING, 25X35X40MM</t>
  </si>
  <si>
    <t>KH25-B</t>
  </si>
  <si>
    <t>LINEAR BUSHING BALL BEARING, 16X26X36MM</t>
  </si>
  <si>
    <t>KB 16 G</t>
  </si>
  <si>
    <t>LME 16 UU</t>
  </si>
  <si>
    <t>KOLMB</t>
  </si>
  <si>
    <t>LME162636 NUU</t>
  </si>
  <si>
    <t>LBE16</t>
  </si>
  <si>
    <t>LINEAR BUSHING BALL BEARING, 12X22X32MM</t>
  </si>
  <si>
    <t>LME 122232 N</t>
  </si>
  <si>
    <t>LME122232 UU</t>
  </si>
  <si>
    <t>HFB</t>
  </si>
  <si>
    <t>LINEAR BUSHING BALL BEARING, 10X19X29MM</t>
  </si>
  <si>
    <t>LM101929 UU</t>
  </si>
  <si>
    <t>LINEAR ARRAY, 4'',RED, 24VDC</t>
  </si>
  <si>
    <t>AL4424</t>
  </si>
  <si>
    <t>ADVANCED ILLUMINATION</t>
  </si>
  <si>
    <t>SYSTECH</t>
  </si>
  <si>
    <t>LIMIT SWITCH, NO/NC, 5A, 250VAC</t>
  </si>
  <si>
    <t>ME-8104</t>
  </si>
  <si>
    <t>MOUJEN</t>
  </si>
  <si>
    <t>LIMIT SWITCH, NO/NC, 5A, 230VAC</t>
  </si>
  <si>
    <t>LIMIT SWITCH MECHANICAL, IP54, 15A@250VAC, 2N0+2NC</t>
  </si>
  <si>
    <t>055.000.5</t>
  </si>
  <si>
    <t>MAYR</t>
  </si>
  <si>
    <t>LIMIT SWITCH , IP65, 220V,3A, N0/NC</t>
  </si>
  <si>
    <t>L5K13MEM123</t>
  </si>
  <si>
    <t>EMAS</t>
  </si>
  <si>
    <t>LIMIT SWITCH , 220V, 2A, N0/NC</t>
  </si>
  <si>
    <t>WLCA12-2</t>
  </si>
  <si>
    <t>MMR</t>
  </si>
  <si>
    <t>LIGHT TOUCH CONTACT ELEMENT</t>
  </si>
  <si>
    <t>LEVEL INSTRUMENT CAPACITIVE , HYDROSTATIC, SILOMETER</t>
  </si>
  <si>
    <t>Silometer FMC671Z</t>
  </si>
  <si>
    <t>LENS 12.5MM, F/1.4 VGA</t>
  </si>
  <si>
    <t>FL-BC1214D-VG</t>
  </si>
  <si>
    <t>RICOH</t>
  </si>
  <si>
    <t>M-08-3</t>
  </si>
  <si>
    <t>LED T8-120 CM - 18W - COOL DAY LIGHT - G13 - (1 PACK = 25 LED)</t>
  </si>
  <si>
    <t>ELED8651318</t>
  </si>
  <si>
    <t>ELIOS</t>
  </si>
  <si>
    <t>LED LAMP 9W 6500K / 60CM</t>
  </si>
  <si>
    <t>T8</t>
  </si>
  <si>
    <t>CNYON</t>
  </si>
  <si>
    <t>C-01-1</t>
  </si>
  <si>
    <t>LED LAMP 9W  6500K / 60CM</t>
  </si>
  <si>
    <t>VENUS</t>
  </si>
  <si>
    <t>C-01-2</t>
  </si>
  <si>
    <t>LED LAMP 5W  6500K / SPOT</t>
  </si>
  <si>
    <t>MR16</t>
  </si>
  <si>
    <t>LED LAMP  8.8W 6500K E27</t>
  </si>
  <si>
    <t>E27</t>
  </si>
  <si>
    <t>LED FLOOD LIGHT 200W  2400 LUMEN</t>
  </si>
  <si>
    <t>Floodlight 200W</t>
  </si>
  <si>
    <t>LATHE 1/4HP, 1Ø, 1.6A, 2 SPEED , 2 SHAFTS</t>
  </si>
  <si>
    <t>26 ESK</t>
  </si>
  <si>
    <t>RED WING</t>
  </si>
  <si>
    <t>LAMP, 3W, 130V</t>
  </si>
  <si>
    <t>BA9S T10</t>
  </si>
  <si>
    <t>KEI LAMP</t>
  </si>
  <si>
    <t>KEY SET</t>
  </si>
  <si>
    <t xml:space="preserve">KEY OPERATION SWITCH </t>
  </si>
  <si>
    <t>QRJSSA12E</t>
  </si>
  <si>
    <t>SCHLEGEL</t>
  </si>
  <si>
    <t>KEY FOR LIMIT SWITCH</t>
  </si>
  <si>
    <t>XCKY02</t>
  </si>
  <si>
    <t>Inverter, I/P 1~,3.7A,O/P 3~,2.4A,0.95KVA, 0-400HZ</t>
  </si>
  <si>
    <t>LSLV0004M100-1EOFNS</t>
  </si>
  <si>
    <t>Lsis</t>
  </si>
  <si>
    <t>Inverter, 3Ø, 0.75KW</t>
  </si>
  <si>
    <t>195N1015</t>
  </si>
  <si>
    <t>DANFOSS</t>
  </si>
  <si>
    <t>Inverter, 0.75KW, 240V,4A</t>
  </si>
  <si>
    <t>E82EV751K2C</t>
  </si>
  <si>
    <t>Inverter MICROMASTER 440 WITHOUT FILTER, 3Ø,  0.75KW</t>
  </si>
  <si>
    <t>6SE6440-2UD17-5AA1</t>
  </si>
  <si>
    <t>Inverter L100 Series</t>
  </si>
  <si>
    <t>L100-004NFE</t>
  </si>
  <si>
    <t>HITACHI</t>
  </si>
  <si>
    <t>Inverter  SJ100 SERIES</t>
  </si>
  <si>
    <t>SJ100-004NFE</t>
  </si>
  <si>
    <t>I-09-3</t>
  </si>
  <si>
    <t>Intermediate Piece 16 Bar , DIN50 , PN40</t>
  </si>
  <si>
    <t>CF8M</t>
  </si>
  <si>
    <t>LOCAL</t>
  </si>
  <si>
    <t>C-04-3</t>
  </si>
  <si>
    <t xml:space="preserve">INTER PHONE </t>
  </si>
  <si>
    <t>TP-1L</t>
  </si>
  <si>
    <t>COMMAX</t>
  </si>
  <si>
    <t>C-01-4</t>
  </si>
  <si>
    <t>INPUT MODULE 3DI476.6 16E</t>
  </si>
  <si>
    <t>INFLATABLE GASKET , UNFOLDING U-SHAPED, SILICONE</t>
  </si>
  <si>
    <t>04-0070-08</t>
  </si>
  <si>
    <t>J-10-2</t>
  </si>
  <si>
    <t>1-952-20190-0</t>
  </si>
  <si>
    <t>1-999-10335</t>
  </si>
  <si>
    <t>04-0079-26</t>
  </si>
  <si>
    <t>INFLATABLE GASKET , UNFOLDING U-SHAPED , SILICONE, 35X32MM</t>
  </si>
  <si>
    <t>1-105-00459D</t>
  </si>
  <si>
    <t>INDUSTRIAL CONNECTOR, 6PIN, 16A, M+F</t>
  </si>
  <si>
    <t>6M</t>
  </si>
  <si>
    <t>HARTING</t>
  </si>
  <si>
    <t>INDUSTRIAL 3D VISUALIZATION UNIT</t>
  </si>
  <si>
    <t>HRC_S24</t>
  </si>
  <si>
    <t>INDUCTIVE PROXIMITY SWITCH, PNP, NO</t>
  </si>
  <si>
    <t>IBCT-1214</t>
  </si>
  <si>
    <t>SCHONBUCH</t>
  </si>
  <si>
    <t>NBB4-12GM50-E2-5M</t>
  </si>
  <si>
    <t>NBB2-12GM40-E2-V1</t>
  </si>
  <si>
    <t>18GM50-E2-V1</t>
  </si>
  <si>
    <t>IF5345</t>
  </si>
  <si>
    <t>IN5370</t>
  </si>
  <si>
    <t>HYP-12R 4PA</t>
  </si>
  <si>
    <t>DW-AS-503-M30-002</t>
  </si>
  <si>
    <t>CONTRINEX</t>
  </si>
  <si>
    <t>INDUCTIVE PROXIMITY SWITCH, PNP, NC</t>
  </si>
  <si>
    <t>ILCT1215</t>
  </si>
  <si>
    <t>INDUCTIVE PROXIMITY SWITCH, NPN, NO</t>
  </si>
  <si>
    <t>ILLI1214</t>
  </si>
  <si>
    <t>INDUCTIVE PROXIMITY SWITCH, NPN, NC</t>
  </si>
  <si>
    <t>ILCT 1213</t>
  </si>
  <si>
    <t>INDUCTIVE PROXIMITY SWITCH, NON FERROUS TARGET, NO</t>
  </si>
  <si>
    <t>NJ3-18GK-S1N</t>
  </si>
  <si>
    <t>INDUCTIVE PROXIMITY SWITCH, NC, M8</t>
  </si>
  <si>
    <t>NJ1,5-8GM-N-5M</t>
  </si>
  <si>
    <t>INDUCTIVE PROXIMITY SWITCH, NC, M18</t>
  </si>
  <si>
    <t>NCB5-18GM40-N0</t>
  </si>
  <si>
    <t>INDUCTIVE PROXIMITY SWITCH, NC, M12</t>
  </si>
  <si>
    <t>NCN4-12GM35-N0</t>
  </si>
  <si>
    <t>INDUCTIVE PROXIMITY SWITCH, M8, PNP, NO</t>
  </si>
  <si>
    <t>AE1-AP-2A</t>
  </si>
  <si>
    <t>INDUCTIVE PROXIMITY SWITCH, M12, PNP, NO/NC</t>
  </si>
  <si>
    <t>BES 516-113-BO-C-03</t>
  </si>
  <si>
    <t>BALLUFF</t>
  </si>
  <si>
    <t>BES 516-113-S4-C</t>
  </si>
  <si>
    <t>INDUCTIVE PROXIMITY SWITCH, M12, PNP, NO</t>
  </si>
  <si>
    <t>XS212BLPAM12</t>
  </si>
  <si>
    <t>TELEMECANIQUE</t>
  </si>
  <si>
    <t>INDUCTIVE PROXIMITY SWITCH, M12, NPN, NO</t>
  </si>
  <si>
    <t>AM1/AN-1A</t>
  </si>
  <si>
    <t>INDUCTIVE PROXIMITY SWITCH, M12, NAMUR, NC</t>
  </si>
  <si>
    <t>NCB2-12GM35-N0-V1</t>
  </si>
  <si>
    <t>INDUCTIVE PROXIMITY SWITCH , PNP, NO/NC</t>
  </si>
  <si>
    <t>IN5028 / IN-3004-FPKG</t>
  </si>
  <si>
    <t>INDUCTIVE PROXIMITY SWITCH - M8 - 3RG4011-0AG05-PF</t>
  </si>
  <si>
    <t xml:space="preserve">INDUCTIVE PROXIMITY SWITCH </t>
  </si>
  <si>
    <t>3RG4210-7AG00</t>
  </si>
  <si>
    <t>INDUCTIVE PROXIMITY  SENSOR M12,PNP,NO - 90318034</t>
  </si>
  <si>
    <t>INDUCTIVE PROXIMITY  SENSOR M12,PNP,NO - 84229090</t>
  </si>
  <si>
    <t>BULLUFF</t>
  </si>
  <si>
    <t xml:space="preserve">INCLINED TUBE MANOMETER </t>
  </si>
  <si>
    <t>IMPELLER 40-200/210 CI</t>
  </si>
  <si>
    <t>IMAGE BASED ID READER</t>
  </si>
  <si>
    <t>MATRIX 210 212-110 SB4494</t>
  </si>
  <si>
    <t>IMA GREEN BELT</t>
  </si>
  <si>
    <t>B472476</t>
  </si>
  <si>
    <t>HYDRAULIC OIL H-1 ISO-150</t>
  </si>
  <si>
    <t>0269150 - 005</t>
  </si>
  <si>
    <t>HYDRAULIC DOOR CLOSSER</t>
  </si>
  <si>
    <t>D720</t>
  </si>
  <si>
    <t>HYUNDAE</t>
  </si>
  <si>
    <t>L-11-3</t>
  </si>
  <si>
    <t>HOSE, SILICONE, WITH TEXTILE REINFORCEMENT, WHITE PLATINUME CURED</t>
  </si>
  <si>
    <t>GSI 65NT-FDA</t>
  </si>
  <si>
    <t>GECITECH</t>
  </si>
  <si>
    <t>HOSE WITH FABRIC LINING L=2.7, 19*4MM FOOD GRADE +NIPPLES+COUPLING</t>
  </si>
  <si>
    <t>OCO601716EH</t>
  </si>
  <si>
    <t xml:space="preserve">HOSE 3/4 W.P=30BAR </t>
  </si>
  <si>
    <t>AIR HOSE</t>
  </si>
  <si>
    <t xml:space="preserve">HIGHBAY LED 160W 220V 20000 LUMINE </t>
  </si>
  <si>
    <t>160W</t>
  </si>
  <si>
    <t>OPPLE</t>
  </si>
  <si>
    <t>M-09-1</t>
  </si>
  <si>
    <t>M-08-1</t>
  </si>
  <si>
    <t xml:space="preserve">HIGH TEMPERATURE FILTER UPTO 120C, 592*592*292MM, 4250M3/H </t>
  </si>
  <si>
    <t>COMATEX FP-F61592-HT</t>
  </si>
  <si>
    <t>VOKES</t>
  </si>
  <si>
    <t>L-13-4</t>
  </si>
  <si>
    <t>HEPA FILTER, 610*1220*69, 0.3µM,0.4M/S</t>
  </si>
  <si>
    <t>M575-233-008</t>
  </si>
  <si>
    <t>AAF</t>
  </si>
  <si>
    <t>HEPA EXUAUST FILTER, H13</t>
  </si>
  <si>
    <t>NILFISK</t>
  </si>
  <si>
    <t>HELICAL POTENTIOMETER 10KOHM</t>
  </si>
  <si>
    <t>HEATTING ELEMENT 9KW, 400V, 13A, L=335, WITH 2.2M CABLE</t>
  </si>
  <si>
    <t>D-03-2</t>
  </si>
  <si>
    <t>HEATING ELEMENT, 750W, 230V, S.S</t>
  </si>
  <si>
    <t>E112303</t>
  </si>
  <si>
    <t>RICA</t>
  </si>
  <si>
    <t>HEATER 3~,9000W, 13A, IP50</t>
  </si>
  <si>
    <t>9050262 </t>
  </si>
  <si>
    <t xml:space="preserve">BENDER </t>
  </si>
  <si>
    <t>HEATER 3~,8000W</t>
  </si>
  <si>
    <t>HEATER , 2 WIRE</t>
  </si>
  <si>
    <t>GRASEBY</t>
  </si>
  <si>
    <t>ALLEN</t>
  </si>
  <si>
    <t>Hand Pallets Wheels  (Rubber Cover)</t>
  </si>
  <si>
    <t xml:space="preserve">STILL </t>
  </si>
  <si>
    <t>Hand Pallets</t>
  </si>
  <si>
    <t>A-05-4</t>
  </si>
  <si>
    <t>Hand Pallets Load Rollers 167607</t>
  </si>
  <si>
    <t xml:space="preserve">GROUP MARKER CARRIER, </t>
  </si>
  <si>
    <t>249-119</t>
  </si>
  <si>
    <t>GROUP LOCK HASPS - LOTOTO</t>
  </si>
  <si>
    <t>GROUP LOCK BOX - LOTOTO</t>
  </si>
  <si>
    <t>GROUNDING CABLE, 1.3MM, WITH MOUNTING SET</t>
  </si>
  <si>
    <t>1-105-00215</t>
  </si>
  <si>
    <t>GREASE NLG1 NO.2</t>
  </si>
  <si>
    <t>229 ULTRA RED SUPEREME</t>
  </si>
  <si>
    <t>GLASS FIBER OPTIC CABLE, THROUGH BEAM MODEL</t>
  </si>
  <si>
    <t>SLK2226</t>
  </si>
  <si>
    <t>GEARED MOTOR, 24VDC, 25.1W</t>
  </si>
  <si>
    <t>GEFEG-NECKAR</t>
  </si>
  <si>
    <t>TABLETS DESTRIBUTER</t>
  </si>
  <si>
    <t>GEARED MOTOR 3Ø, 2.2KW, 4.7A, 1410/64 RPM</t>
  </si>
  <si>
    <t>R57DV100M4/BMG/HR/TF</t>
  </si>
  <si>
    <t>SEW</t>
  </si>
  <si>
    <t>L-13-1</t>
  </si>
  <si>
    <t>GEARBOX , WITH S.S SHAFTS</t>
  </si>
  <si>
    <t>COLOBO FILIPPETTI</t>
  </si>
  <si>
    <t>N--09-1</t>
  </si>
  <si>
    <t>GEARBOX , RATIO 1/7</t>
  </si>
  <si>
    <t>NRVS016163</t>
  </si>
  <si>
    <t>SNT</t>
  </si>
  <si>
    <t>Gearbox</t>
  </si>
  <si>
    <t>GEAR OIL  H-1 FOOD GRADE ISO 320</t>
  </si>
  <si>
    <t>Gear Lubricant ISO-220 , API GL-5 MT-1 PG-2</t>
  </si>
  <si>
    <t>268 moly ss</t>
  </si>
  <si>
    <t>GEAR LUB OIL ISO 460 , API GL5 MT-1 PG-2</t>
  </si>
  <si>
    <t xml:space="preserve">286 MOLY SS </t>
  </si>
  <si>
    <t>GEAR BOX IMA GIANT 1</t>
  </si>
  <si>
    <t xml:space="preserve">GASKET, DN300, U PROFILE, 5/9*10 </t>
  </si>
  <si>
    <t>1-997-01944</t>
  </si>
  <si>
    <t xml:space="preserve">VG </t>
  </si>
  <si>
    <t>GASKET RING Ø125XØ107X1MM, SILICONE</t>
  </si>
  <si>
    <t>1-997-04183</t>
  </si>
  <si>
    <t xml:space="preserve">GASKET RING FILTER DN400 WITH INLAY </t>
  </si>
  <si>
    <t>1-997-01427</t>
  </si>
  <si>
    <t>GASKET Ø14MM, FABRIC FILTER, SILICONE</t>
  </si>
  <si>
    <t>1-997-01946</t>
  </si>
  <si>
    <t>GASKET KIT</t>
  </si>
  <si>
    <t>139034 BT</t>
  </si>
  <si>
    <t>PB 139032</t>
  </si>
  <si>
    <t>GASKET DN100, SILICONE</t>
  </si>
  <si>
    <t>1-997-00198</t>
  </si>
  <si>
    <t xml:space="preserve">GASKET DISCHARGE </t>
  </si>
  <si>
    <t>028 15296 000</t>
  </si>
  <si>
    <t>GASKET</t>
  </si>
  <si>
    <t>FUSE 1A, 6.3X32MM, CRAMIC</t>
  </si>
  <si>
    <t>T1A</t>
  </si>
  <si>
    <t>OMEGA</t>
  </si>
  <si>
    <t>FUSE 1A, 5X20MM, GLASS</t>
  </si>
  <si>
    <t>50F F1AL</t>
  </si>
  <si>
    <t>FUNCTION MODULE, 13 PIN</t>
  </si>
  <si>
    <t>E82ZAFSC100</t>
  </si>
  <si>
    <t>FRONT CONNECTROR FOR S7-300, 40 POLE</t>
  </si>
  <si>
    <t>6ES7922-3BD20-5AC0</t>
  </si>
  <si>
    <t>Frequency Converter with Trip Values KFD2-UFC-Ex1.D</t>
  </si>
  <si>
    <t>FBD -C-VG010</t>
  </si>
  <si>
    <t>FORK PHOYOCELL, 10-30VDC, PNP/NPN - WF2-40B416</t>
  </si>
  <si>
    <t>FLUORESCENTS TUBES T8-150 CM F58W/35</t>
  </si>
  <si>
    <t>29575/37627</t>
  </si>
  <si>
    <t>GE</t>
  </si>
  <si>
    <t>FLOWMETER OF BATCH CONTROLLER, 4-20MA,12-36VDC</t>
  </si>
  <si>
    <t>SE35/8035</t>
  </si>
  <si>
    <t>BURKERT</t>
  </si>
  <si>
    <t>FLOW MONITOR SENSOR , M18, IP67</t>
  </si>
  <si>
    <t>SI1000</t>
  </si>
  <si>
    <t>FLOW ELECTRONIC MODULE , PNP, 12-36VDC, 0.7A, 0.3-10M/S</t>
  </si>
  <si>
    <t>SE32/8032</t>
  </si>
  <si>
    <t>FLOW  ASSEMBLY FOR PH/ORP SENSORS</t>
  </si>
  <si>
    <t>CPA250-A00</t>
  </si>
  <si>
    <t>FLOROCENT 60CM 20W</t>
  </si>
  <si>
    <t>FL20T9/19</t>
  </si>
  <si>
    <t>TORNADO</t>
  </si>
  <si>
    <t>FLOOD LIGHT 150W</t>
  </si>
  <si>
    <t>M-10-1</t>
  </si>
  <si>
    <t>FLEXIBLE HOSE 1'', GRAY, 3M, FOR VACUUM CLEANER</t>
  </si>
  <si>
    <t>1INCH HOSE</t>
  </si>
  <si>
    <t>FLASH BOX FOR CAMERA SYSTEM</t>
  </si>
  <si>
    <t>B1450</t>
  </si>
  <si>
    <t>IMAGO TECHNOLOGIES</t>
  </si>
  <si>
    <t>FLANGE GASKET , GCM I, EXHAUST SHOE</t>
  </si>
  <si>
    <t>3-740-01430A</t>
  </si>
  <si>
    <t>FLANGE 061 216 WITH STANDARD PARTS</t>
  </si>
  <si>
    <t xml:space="preserve">FIXED CASTOR D200, WITH SPRING SYSTEM </t>
  </si>
  <si>
    <t>1-113-00289A</t>
  </si>
  <si>
    <t>FIRE ANGLE HOSE VALVE 2  1/2''  618R</t>
  </si>
  <si>
    <t>A56 </t>
  </si>
  <si>
    <t>GIACOMINI</t>
  </si>
  <si>
    <t>D-07-2</t>
  </si>
  <si>
    <t>FIRE ALARM WATER FLOW DETECTOR</t>
  </si>
  <si>
    <t>WFD30</t>
  </si>
  <si>
    <t>system sensor</t>
  </si>
  <si>
    <t>Fire alarm</t>
  </si>
  <si>
    <t>FILTER CARTAGE,20'', 5µ, POLYPROPYLENE</t>
  </si>
  <si>
    <t>RM2F050H21</t>
  </si>
  <si>
    <t>C-06-2</t>
  </si>
  <si>
    <t>FILTER CARTAGE, PAPER, 64X38X70MM</t>
  </si>
  <si>
    <t>BECKER</t>
  </si>
  <si>
    <t>FIELD METROLOGY WELL CALIBRATION 200C TO 962C</t>
  </si>
  <si>
    <t>FLUKE</t>
  </si>
  <si>
    <t>FIBER-OPT NPN/PNP</t>
  </si>
  <si>
    <t>S5-5-E1-30</t>
  </si>
  <si>
    <t>FIBER OPTIC AMPILIFIER,NPN, M12, NC+NO, M12</t>
  </si>
  <si>
    <t>UM55PA2</t>
  </si>
  <si>
    <t>FIBER OPTIC AMPILIFIER, NPN, WITH TIMER, INCLUDING SIDE PLATE</t>
  </si>
  <si>
    <t>FS-M1</t>
  </si>
  <si>
    <t>FELT PADS FOR PUNCH HEADS, 19MM</t>
  </si>
  <si>
    <t>FAN MOTOR 220-240VAC - 0.09A</t>
  </si>
  <si>
    <t>2082HSL</t>
  </si>
  <si>
    <t>LINDA</t>
  </si>
  <si>
    <t>FAN MOTOR 220-240V - 0.08A</t>
  </si>
  <si>
    <t>FD1238A2HSL</t>
  </si>
  <si>
    <t>KINGSKY</t>
  </si>
  <si>
    <t>F INSERT CRIMP, FEMALE, 40PIN</t>
  </si>
  <si>
    <t>HAN 40D-F</t>
  </si>
  <si>
    <t>ETHERNET SWITCH , 8XRJ45</t>
  </si>
  <si>
    <t>WEIDMULLER</t>
  </si>
  <si>
    <t>ENERGETIC DIFFUSE SENSOR, PNP</t>
  </si>
  <si>
    <t>RK 72/4-200</t>
  </si>
  <si>
    <t>RK 93/4-20 S,6000</t>
  </si>
  <si>
    <t>END AND INTERMEDIATE PLATE</t>
  </si>
  <si>
    <t>280-312</t>
  </si>
  <si>
    <t>2016-1291</t>
  </si>
  <si>
    <t>ENCODER, STEPS=8192</t>
  </si>
  <si>
    <t>TR ELECTRONIC</t>
  </si>
  <si>
    <t>Enconders</t>
  </si>
  <si>
    <t>ENCODER, STEPS=360</t>
  </si>
  <si>
    <t>ARS60-G4Z0-S02</t>
  </si>
  <si>
    <t>ENCODER, STEPS=256</t>
  </si>
  <si>
    <t>AS508/GY-6-Z/S412</t>
  </si>
  <si>
    <t>LIKA</t>
  </si>
  <si>
    <t>ENCODER TYPE D, RS422</t>
  </si>
  <si>
    <t>DIG 58D-2500-AB-105-SC8-D78</t>
  </si>
  <si>
    <t>ENCODER SINGLE TURN, 13BIT, FLAGE SOCKET</t>
  </si>
  <si>
    <t>6FX2001-5QS12</t>
  </si>
  <si>
    <t>ENCODER ,STEPS=32768 - CEV582S-90041</t>
  </si>
  <si>
    <t xml:space="preserve">ENCODER , LIKA </t>
  </si>
  <si>
    <t>AS58S12/GS-10-R/S625</t>
  </si>
  <si>
    <t>EMERGENCY STOP RELLAY CONTROLLER, 24VDC</t>
  </si>
  <si>
    <t>18813647 </t>
  </si>
  <si>
    <t>SCHLEICHER</t>
  </si>
  <si>
    <t>ELECTRONIC POSITION INDICATOR</t>
  </si>
  <si>
    <t>AP05</t>
  </si>
  <si>
    <t>ELECTRONIC CARD KRINT V5.1 GWK</t>
  </si>
  <si>
    <t>F-01-2</t>
  </si>
  <si>
    <t>ELECTRONIC CARD KRANL V2.0</t>
  </si>
  <si>
    <t>ELECTRONIC CARD KRADC V1.1</t>
  </si>
  <si>
    <t>ELECTRONIC CARD</t>
  </si>
  <si>
    <t>CQM1-ME08K</t>
  </si>
  <si>
    <t xml:space="preserve">Electronic Board for VFD </t>
  </si>
  <si>
    <t>A-05-2</t>
  </si>
  <si>
    <t>ELECTROMAGNITIC PANEL BUZZER, 24VDC</t>
  </si>
  <si>
    <t>HRB-PS30</t>
  </si>
  <si>
    <t>ELECTROMAGNETIC MOTOR BRAKE 24V, 38W</t>
  </si>
  <si>
    <t>6/500.100</t>
  </si>
  <si>
    <t xml:space="preserve">ELECTRIC SOLENOID ACTUATOR, 24VDC, 1A, </t>
  </si>
  <si>
    <t>70-134</t>
  </si>
  <si>
    <t>FIKE</t>
  </si>
  <si>
    <t>ELECTRIC PLASTIC HOSE WITH END GLANDS M20X1.5</t>
  </si>
  <si>
    <t>TEAFLEX</t>
  </si>
  <si>
    <t>Electric Contact Gauge,WITH HIGH/LOW SWITCH</t>
  </si>
  <si>
    <t>AISI316</t>
  </si>
  <si>
    <t>BADOTHERM</t>
  </si>
  <si>
    <t>Electric Contact Gauge,</t>
  </si>
  <si>
    <t>E.ma</t>
  </si>
  <si>
    <t>EARTH STRAP WITH END TERMINALS, 30CM</t>
  </si>
  <si>
    <t>EARTH-STRAP</t>
  </si>
  <si>
    <t>DOUBLE SIEVE INSERT</t>
  </si>
  <si>
    <t>DOUBLE DRIVE CONNECTOR AND SERCOS CABLE</t>
  </si>
  <si>
    <t>VW3E6002</t>
  </si>
  <si>
    <t>DOUBLE ACTING CYLINDER, PISTON DIA25MM</t>
  </si>
  <si>
    <t>DOOR LOCK WITHOUT KEY</t>
  </si>
  <si>
    <t>72X60</t>
  </si>
  <si>
    <t>AMIRCO</t>
  </si>
  <si>
    <t xml:space="preserve">DOOR LEVER HANDLE </t>
  </si>
  <si>
    <t>DDTH002</t>
  </si>
  <si>
    <t>WELDER</t>
  </si>
  <si>
    <t>D-04-2</t>
  </si>
  <si>
    <t>DOOR CLOSER SLIDE ARM&amp;CHANNEL</t>
  </si>
  <si>
    <t>DORMA</t>
  </si>
  <si>
    <t>DOOR CLOSER CAM ACTION</t>
  </si>
  <si>
    <t>DISTRIBUTION BOX IN WALL, 2-4 GANG, PLASTIC</t>
  </si>
  <si>
    <t>2-4 GANG</t>
  </si>
  <si>
    <t>KENWELL</t>
  </si>
  <si>
    <t>E-08-3</t>
  </si>
  <si>
    <t>DISTRIBUTION BOX  165*220*108 ,IP20</t>
  </si>
  <si>
    <t>BR 806</t>
  </si>
  <si>
    <t>BORSAN</t>
  </si>
  <si>
    <t xml:space="preserve">DISPLACEMENT LINEAR POSITION TRANSDUCER </t>
  </si>
  <si>
    <t>JX-EP-60-70282</t>
  </si>
  <si>
    <t xml:space="preserve">UNIMEASURE </t>
  </si>
  <si>
    <t>DISC ASEPTIC DIAPHRAM VALVE . S.S, 3/4''</t>
  </si>
  <si>
    <t>061A60075PT70</t>
  </si>
  <si>
    <t>DIODES MODULE, 10 DIODES</t>
  </si>
  <si>
    <t>LEGRAND</t>
  </si>
  <si>
    <t>M-09-3</t>
  </si>
  <si>
    <t>DIGITAL TEMPERATURE SWITCH PROBE, PTC, -50 TO 105 C</t>
  </si>
  <si>
    <t>TS-51</t>
  </si>
  <si>
    <t>DIGITAL PRECISION SETTING KNOB</t>
  </si>
  <si>
    <t>DIGITAL INPUT/OUTPUT MODULE FOR S7-200</t>
  </si>
  <si>
    <t>6ES7223-1BH22-0XA0</t>
  </si>
  <si>
    <t xml:space="preserve">DIGITAL INPUT MODULE </t>
  </si>
  <si>
    <t>3DI476.6</t>
  </si>
  <si>
    <t>Differential Pressure Gauge for Filter, Max 16 Bar</t>
  </si>
  <si>
    <t>PD120</t>
  </si>
  <si>
    <t>ATLAS COPCO</t>
  </si>
  <si>
    <t>DIAPHRAGM, DN50, EPDM</t>
  </si>
  <si>
    <t>DD20-ITFM</t>
  </si>
  <si>
    <t>DIAPHRAGM DIRECT</t>
  </si>
  <si>
    <t>DIAPHRAGM, DN25, EPDM</t>
  </si>
  <si>
    <t>DD10-ITFM</t>
  </si>
  <si>
    <t>DIAPHRAGM, DN20, EPDM</t>
  </si>
  <si>
    <t>DD07-ITFM</t>
  </si>
  <si>
    <t>DIAPHRAGM, DN15, EPDM</t>
  </si>
  <si>
    <t>DD05-ITFM</t>
  </si>
  <si>
    <t>DEVICE SOCKET 2+PE FOR PENUMATIC VALVE , 10A, 250VAC, LED</t>
  </si>
  <si>
    <t>DEVICE SOCKET 2+PE FOR PENUMATIC VALVE , 10A, 250VAC</t>
  </si>
  <si>
    <t>NORGEN</t>
  </si>
  <si>
    <t>DESK TOP SCREEN  THINKVISION</t>
  </si>
  <si>
    <t>9227-AG1</t>
  </si>
  <si>
    <t>LENOVO</t>
  </si>
  <si>
    <t>DEFFERENTIAL PRESSURE RANGE -3000TO3000 PA</t>
  </si>
  <si>
    <t>Delta bar PMD75</t>
  </si>
  <si>
    <t>DEEP GROVE BALL BEARING, 60X110X22</t>
  </si>
  <si>
    <t>6212-2NSE</t>
  </si>
  <si>
    <t>NACHI</t>
  </si>
  <si>
    <t>DEEP GROOVE BALL BEARING,15X24X5MM</t>
  </si>
  <si>
    <t>6802 ZZ</t>
  </si>
  <si>
    <t>KG</t>
  </si>
  <si>
    <t>DEEP GROOVE BALL BEARING, 8X22X7MM</t>
  </si>
  <si>
    <t>608-2RSH</t>
  </si>
  <si>
    <t>608-2Z</t>
  </si>
  <si>
    <t>DEEP GROOVE BALL BEARING, 6X19X6MM</t>
  </si>
  <si>
    <t>626-2Z/C3</t>
  </si>
  <si>
    <t>626-2RSH</t>
  </si>
  <si>
    <t>626-2RS1</t>
  </si>
  <si>
    <t>626-2RSH/C3</t>
  </si>
  <si>
    <t>626-Z</t>
  </si>
  <si>
    <t>GF</t>
  </si>
  <si>
    <t>DEEP GROOVE BALL BEARING, 5X16X5MM</t>
  </si>
  <si>
    <t>625-2Z/C3</t>
  </si>
  <si>
    <t>DEEP GROOVE BALL BEARING, 45X100X25MM</t>
  </si>
  <si>
    <t>6309-2RS1/C3</t>
  </si>
  <si>
    <t>DEEP GROOVE BALL BEARING, 40X80X18MM</t>
  </si>
  <si>
    <t>6208-2Z/C3</t>
  </si>
  <si>
    <t>6208-2RS1/C3</t>
  </si>
  <si>
    <t>DEEP GROOVE BALL BEARING, 35X80X21MM</t>
  </si>
  <si>
    <t>6307-2Z/C3</t>
  </si>
  <si>
    <t>DEEP GROOVE BALL BEARING, 35X72X17MM</t>
  </si>
  <si>
    <t>6207-2RS1/C3</t>
  </si>
  <si>
    <t>DEEP GROOVE BALL BEARING, 30X62X16MM</t>
  </si>
  <si>
    <t>6206-2RS1</t>
  </si>
  <si>
    <t>DEEP GROOVE BALL BEARING, 30X55X13MM</t>
  </si>
  <si>
    <t>6006-2RS1</t>
  </si>
  <si>
    <t>DEEP GROOVE BALL BEARING, 30X42X7MM</t>
  </si>
  <si>
    <t>61806-2RS1</t>
  </si>
  <si>
    <t>DEEP GROOVE BALL BEARING, 25X62X17MM</t>
  </si>
  <si>
    <t>6305-RS1</t>
  </si>
  <si>
    <t>DEEP GROOVE BALL BEARING, 25X47X12MM</t>
  </si>
  <si>
    <t>6005-2RSH/C3</t>
  </si>
  <si>
    <t>DEEP GROOVE BALL BEARING, 20X52X21MM</t>
  </si>
  <si>
    <t>62304.2RSR</t>
  </si>
  <si>
    <t>DEEP GROOVE BALL BEARING, 20X52X15MM</t>
  </si>
  <si>
    <t>6304-RS1</t>
  </si>
  <si>
    <t>DEEP GROOVE BALL BEARING, 20X47X14MM</t>
  </si>
  <si>
    <t>6204D</t>
  </si>
  <si>
    <t>KBC</t>
  </si>
  <si>
    <t>DEEP GROOVE BALL BEARING, 20X42X12MM</t>
  </si>
  <si>
    <t>6004-2RSH/C3</t>
  </si>
  <si>
    <t>6004LLU/5K</t>
  </si>
  <si>
    <t>NTN</t>
  </si>
  <si>
    <t>6004LU</t>
  </si>
  <si>
    <t>6004-C3</t>
  </si>
  <si>
    <t>6004D</t>
  </si>
  <si>
    <t>6004.2ZR.C3</t>
  </si>
  <si>
    <t>DEEP GROOVE BALL BEARING, 17X47X14MM, S.S</t>
  </si>
  <si>
    <t>6303-2z-v14-17</t>
  </si>
  <si>
    <t>DEEP GROOVE BALL BEARING, 17X35X4MM</t>
  </si>
  <si>
    <t>63003-2RS</t>
  </si>
  <si>
    <t>DEEP GROOVE BALL BEARING, 17X35X10MM</t>
  </si>
  <si>
    <t>6003-2RSH/C3</t>
  </si>
  <si>
    <t>6003-2Z/C3</t>
  </si>
  <si>
    <t>DEEP GROOVE BALL BEARING, 15X42X13MM</t>
  </si>
  <si>
    <t>6302-2Z/C3</t>
  </si>
  <si>
    <t>DEEP GROOVE BALL BEARING, 15X35X11MM</t>
  </si>
  <si>
    <t>6202-2RSH/C3</t>
  </si>
  <si>
    <t>DEEP GROOVE BALL BEARING, 15X32X9MM</t>
  </si>
  <si>
    <t>6002-2RSH/C3</t>
  </si>
  <si>
    <t>DEEP GROOVE BALL BEARING, 12X32X10MM</t>
  </si>
  <si>
    <t>6201-2RSH/C3</t>
  </si>
  <si>
    <t>DEEP GROOVE BALL BEARING, 12X28X8MM</t>
  </si>
  <si>
    <t>6001-2Z/C3</t>
  </si>
  <si>
    <t>6001-2RS1</t>
  </si>
  <si>
    <t>DEEP GROOVE BALL BEARING, 10X30X9MM</t>
  </si>
  <si>
    <t>6200.EE</t>
  </si>
  <si>
    <t>SNR</t>
  </si>
  <si>
    <t>6200-2RSH</t>
  </si>
  <si>
    <t>DEEP GROOVE BALL BEARING, 10X26X8MM</t>
  </si>
  <si>
    <t>6000-2RSH/C3</t>
  </si>
  <si>
    <t>6000-2Z/C3 </t>
  </si>
  <si>
    <t>DEEP GROOVE BALL BEARING, 10X19X5MM</t>
  </si>
  <si>
    <t>6800 RS</t>
  </si>
  <si>
    <t>61800-2Z</t>
  </si>
  <si>
    <t>DC BRUSHERLESS FAN MOTOR 24VDC 0.36AMP</t>
  </si>
  <si>
    <t>FP-108/DC</t>
  </si>
  <si>
    <t>DATA CABLE</t>
  </si>
  <si>
    <t>Current value transformer KFD2-CD-1.32</t>
  </si>
  <si>
    <t>FBD -C-VG006</t>
  </si>
  <si>
    <t>CUPPER CURVES AND DEVICE</t>
  </si>
  <si>
    <t>CUPPER BAR FOR STRIPPER , P2000/2100</t>
  </si>
  <si>
    <t>CROSS CLAMP WITH LEVER 25X25MM</t>
  </si>
  <si>
    <t>WLK610401</t>
  </si>
  <si>
    <t>CPU MODULE FOR S7-200</t>
  </si>
  <si>
    <t>6ES7216-2AD23-0XB0</t>
  </si>
  <si>
    <t>CPU CARD</t>
  </si>
  <si>
    <t>B12</t>
  </si>
  <si>
    <t>GWC</t>
  </si>
  <si>
    <t>CPU + SOFTWARE FOR ECOGRAPH T RSG35</t>
  </si>
  <si>
    <t>XPR0008-1009/0</t>
  </si>
  <si>
    <t>ANASIA EGYPT</t>
  </si>
  <si>
    <t>COVER FOR 60*60 LED PANEL UNIT</t>
  </si>
  <si>
    <t>3 BROTHERS</t>
  </si>
  <si>
    <t>K-12-4</t>
  </si>
  <si>
    <t>COUPLING SOCKET, 6+PE,  10A, 250V</t>
  </si>
  <si>
    <t>T3104 001</t>
  </si>
  <si>
    <t>AMPHENOL-TUCHEL</t>
  </si>
  <si>
    <t>CONVEYOR BELT GG 40 U</t>
  </si>
  <si>
    <t>J-09-2</t>
  </si>
  <si>
    <t>CONVENTIONAL DOOR CLOSER, MAX 60KG</t>
  </si>
  <si>
    <t>CISA</t>
  </si>
  <si>
    <t>CONTROL BOX WITH SCREEN</t>
  </si>
  <si>
    <t>ARGUS</t>
  </si>
  <si>
    <t>CONTROL BOARD</t>
  </si>
  <si>
    <t>QK-CE220</t>
  </si>
  <si>
    <t>QUIKO</t>
  </si>
  <si>
    <t>CONTACTOR, 3Ø, 90KW, 400V,2C+2N0</t>
  </si>
  <si>
    <t>DILM185-S/22</t>
  </si>
  <si>
    <t>F-04-4</t>
  </si>
  <si>
    <t>CONTACTOR, 3Ø, 75KW, 400V,AC</t>
  </si>
  <si>
    <t>DILM150(RAC240)</t>
  </si>
  <si>
    <t>CONTACTOR, 24VDC, 3Ø,  4KW, 1NO</t>
  </si>
  <si>
    <t>3RT1016-1BB41</t>
  </si>
  <si>
    <t>CONTACTOR, 24VAC, 3Ø, 7.5KW, 400V,1NC</t>
  </si>
  <si>
    <t>3RT1025-1AC20</t>
  </si>
  <si>
    <t>CONTACTOR, 24VAC, 3Ø, 4KW, 400V,1NC</t>
  </si>
  <si>
    <t>3RT2016-1AB02</t>
  </si>
  <si>
    <t>CONTACTOR COMBINATION FOR SAFETY CIRCUITS,24VDC</t>
  </si>
  <si>
    <t>3TK2804-0BB4</t>
  </si>
  <si>
    <t>CONTACTOR , FOR FORKLIFT, 24V, WITH TERMINALS</t>
  </si>
  <si>
    <t>CONTACTOR , 4KW, 400VAC, 9A</t>
  </si>
  <si>
    <t>XTMC9A10</t>
  </si>
  <si>
    <t xml:space="preserve">CONTACTOR , 400VAC, 3Ø, 7.5KW, 1NO </t>
  </si>
  <si>
    <t>CL02A310TU</t>
  </si>
  <si>
    <t>CONTACTOR , 230VAC, 3Ø, 30KW, 1NO+1NC</t>
  </si>
  <si>
    <t>CL07A311MN</t>
  </si>
  <si>
    <t>CONTACT BLOCK, 250VAC, 6A, 8 PIN</t>
  </si>
  <si>
    <t>AT2</t>
  </si>
  <si>
    <t>CONTACT BLOCK, 250V, 1.5W</t>
  </si>
  <si>
    <t>AL5</t>
  </si>
  <si>
    <t>CONTACT BLOCK REED, 1NO</t>
  </si>
  <si>
    <t>P9B10FH</t>
  </si>
  <si>
    <t>CONNECTOR, 230-363A</t>
  </si>
  <si>
    <t>CONNECTOR &gt;PC-GF20&lt;</t>
  </si>
  <si>
    <t>7202001-01</t>
  </si>
  <si>
    <t>CONNECTION FOR VALVE CABLE 3MT</t>
  </si>
  <si>
    <t>CONNECTING CABLE  5M.FOR SOLENOID VALVE VIA M2 ,IP65, W/ LED</t>
  </si>
  <si>
    <t>CONDUCTIVITY TRANSMITTER/Liquisys M +PT100</t>
  </si>
  <si>
    <t>CLM223</t>
  </si>
  <si>
    <t>A-03-3</t>
  </si>
  <si>
    <t>CONCAVE DIAPHRAGM, DN32-40, EPDM</t>
  </si>
  <si>
    <t>Diaphragm code 13</t>
  </si>
  <si>
    <t>GEMU</t>
  </si>
  <si>
    <t>CONCAVE DIAPHRAGM, DN15-25, EPDM</t>
  </si>
  <si>
    <t>CONCAVE DIAPHRAGM, DN12, EPDM</t>
  </si>
  <si>
    <t>COMPLETE UNIT LEAFLET FEEDER</t>
  </si>
  <si>
    <t>COMPLETE CLUTCH UNIT</t>
  </si>
  <si>
    <t>SEMI-AUTO MACHINE</t>
  </si>
  <si>
    <t>COMPACT PLC CPU, 8DI, 6DO, 2AI , FOR S7- 1200</t>
  </si>
  <si>
    <t>6ES7212-1AE40-0XB0</t>
  </si>
  <si>
    <t>COLOR SENSOR , PNP,5 PIN,  M12 - CS81-P1112</t>
  </si>
  <si>
    <t>CLEAN ROOM HEPA AIR FILTER 610X610X69 0.3µm</t>
  </si>
  <si>
    <t>M575-233-005</t>
  </si>
  <si>
    <t>AFF</t>
  </si>
  <si>
    <t>CLEAN ROOM AIR FILTER 610X1220X69 0.3µm</t>
  </si>
  <si>
    <t>TBD</t>
  </si>
  <si>
    <t>CLAMPING MODULE, P MAX=8BAR</t>
  </si>
  <si>
    <t>AV-35-2-SA</t>
  </si>
  <si>
    <t>CLAMP TERMINAL SOCKET, 10A</t>
  </si>
  <si>
    <t>95.85.3</t>
  </si>
  <si>
    <t>Circuit-breaker, 3p, 200A</t>
  </si>
  <si>
    <t>NZMB2-A200</t>
  </si>
  <si>
    <t>Circuit-breaker, 3p, 160A</t>
  </si>
  <si>
    <t>NZMB2-A160</t>
  </si>
  <si>
    <t>Circuit-breaker, 3p, 160</t>
  </si>
  <si>
    <t xml:space="preserve">NZMN2-A160 </t>
  </si>
  <si>
    <t>CHLORINE FREE AND TOTAL HR REAGENTS SET</t>
  </si>
  <si>
    <t>HI93734-01</t>
  </si>
  <si>
    <t>CERCLE ILLUMINATION 126X126X13 FOR TELECAMERA</t>
  </si>
  <si>
    <t>METTLER TOLEDO-PCE</t>
  </si>
  <si>
    <t>CAT6 CABLE COMMUNICATION CABLE, AWG23</t>
  </si>
  <si>
    <t>7965E.K1305</t>
  </si>
  <si>
    <t>BELDEN</t>
  </si>
  <si>
    <t>CAT6 CABLE COMMUNICATION CABLE, 24AWG.75C</t>
  </si>
  <si>
    <t>NK6</t>
  </si>
  <si>
    <t>PANDUIT</t>
  </si>
  <si>
    <t xml:space="preserve">CARTON METAL FINGERS OF CARTON CHAIN </t>
  </si>
  <si>
    <t xml:space="preserve">SET OF CHAIN </t>
  </si>
  <si>
    <t>A-02-3</t>
  </si>
  <si>
    <t>CARBON PUMP VANES, 95X43X4 MM</t>
  </si>
  <si>
    <t>CARBON BRUSH SET 10X25X20</t>
  </si>
  <si>
    <t>CARBON BRUSH FOR FORKLIFT</t>
  </si>
  <si>
    <t>CAPACITIVE PROXIMITY SWITCH , PNP, NO</t>
  </si>
  <si>
    <t>BCS030PS1CS4</t>
  </si>
  <si>
    <t>Camozzi Filter regulator 16 Bar</t>
  </si>
  <si>
    <t>MC202-D10</t>
  </si>
  <si>
    <t>Camozzi</t>
  </si>
  <si>
    <t>CAMERA, 0.8 MP, GIGABIT EATHERNET , RJ45</t>
  </si>
  <si>
    <t>TXG08C</t>
  </si>
  <si>
    <t>CAMERA LENS 50MM, F/1.4 USM</t>
  </si>
  <si>
    <t>EF 50mm f/1.4 USM</t>
  </si>
  <si>
    <t>CANON</t>
  </si>
  <si>
    <t>CAMERA LENS 40MM, F/2.8 STM</t>
  </si>
  <si>
    <t>EF 40mm f/2.8 STM</t>
  </si>
  <si>
    <t xml:space="preserve">CAM SWITCH MODULE </t>
  </si>
  <si>
    <t xml:space="preserve">2DS100.60-1 </t>
  </si>
  <si>
    <t>CAM FOLLOWER,YOKE TYPE TRACK ROLLERS WITH AXIAL GUIDANCE, 6X16X11MM</t>
  </si>
  <si>
    <t>KR16-NMT</t>
  </si>
  <si>
    <t>KR16-PP-A</t>
  </si>
  <si>
    <t>CAM FOLLOWER,YOKE TYPE TRACK ROLLERS WITH AXIAL GUIDANCE, 12X30X40MM</t>
  </si>
  <si>
    <t>KR 30</t>
  </si>
  <si>
    <t>CAM FOLLOWER,YOKE TYPE TRACK ROLLERS WITH AXIAL GUIDANCE, 12X30X14MM</t>
  </si>
  <si>
    <t>KR30-PP-A</t>
  </si>
  <si>
    <t>KR30-PP</t>
  </si>
  <si>
    <t>CAM FOLLOWER,YOKE TYPE TRACK ROLLERS WITH AXIAL GUIDANCE, 10X22X12MM</t>
  </si>
  <si>
    <t>KR 22</t>
  </si>
  <si>
    <t>CAM FOLLOWER, 8X19X11MM</t>
  </si>
  <si>
    <t>KR19-PP-A-NMT</t>
  </si>
  <si>
    <t>CF8</t>
  </si>
  <si>
    <t>CAM FOLLOWER, 6X16X28MM</t>
  </si>
  <si>
    <t>CF6</t>
  </si>
  <si>
    <t>CAM FOLLOWER, 6.35X15.875MM</t>
  </si>
  <si>
    <t>CR10</t>
  </si>
  <si>
    <t>CAM FOLLOWER, 22X10X36.2MM</t>
  </si>
  <si>
    <t>KR22 PP</t>
  </si>
  <si>
    <t>CAM FOLLOWER, 12X30XM12X1.5</t>
  </si>
  <si>
    <t>CF12</t>
  </si>
  <si>
    <t>CAM FOLLOWER, 12X26XM10X1.25MM</t>
  </si>
  <si>
    <t>CF10</t>
  </si>
  <si>
    <t>JNS</t>
  </si>
  <si>
    <t>CABLE 20 X0,5MMQ - LAPP UNITRONIC LIYY - 84229090</t>
  </si>
  <si>
    <t>LAPP</t>
  </si>
  <si>
    <t>CABINET SCHUKO SOCKET ON OMEGA BAR 16A,250V</t>
  </si>
  <si>
    <t>LUETZE</t>
  </si>
  <si>
    <t>te</t>
  </si>
  <si>
    <t>BUTTERFLY VALVE , DN 25 PS 12, 0-90C</t>
  </si>
  <si>
    <t>VSM0073049</t>
  </si>
  <si>
    <t>SVS</t>
  </si>
  <si>
    <t>BUTTERFLY VALVE , DN ,PS 12, 0-90C</t>
  </si>
  <si>
    <t>VSM0073052</t>
  </si>
  <si>
    <t>BUSH 050 427 WITH STANDARD PARTS</t>
  </si>
  <si>
    <t>BRUSHLESS MOTOR 0.3KW ,400V,1.3A</t>
  </si>
  <si>
    <t>SGMEV-03DDA61</t>
  </si>
  <si>
    <t>BRECOFLEX Timing Belt 16T10/2400</t>
  </si>
  <si>
    <t>BREAK SHOE FOR FORKLIFT</t>
  </si>
  <si>
    <t>BOEX COUPLING</t>
  </si>
  <si>
    <t>Black rubber roller for leaflet 315 mm 220mm L</t>
  </si>
  <si>
    <t xml:space="preserve">220mm 315mm dimater </t>
  </si>
  <si>
    <t>GUK line 1&amp;3</t>
  </si>
  <si>
    <t>Black rubber roller for leaflet 210mm 22mm L</t>
  </si>
  <si>
    <t xml:space="preserve">220mm 210mm dimater </t>
  </si>
  <si>
    <t xml:space="preserve">BLACK NYLON HOSE 1/2'' FOR HIGH PRESSURE </t>
  </si>
  <si>
    <t>DASH 10</t>
  </si>
  <si>
    <t>MASTER PLUS</t>
  </si>
  <si>
    <t>BEVEL GEARBOX SIZE 11O, RATIO 1/1, Ø26H7</t>
  </si>
  <si>
    <t xml:space="preserve">RS00110 </t>
  </si>
  <si>
    <t>UNIMEC</t>
  </si>
  <si>
    <t>BEVEL GEARBOX ,GWP</t>
  </si>
  <si>
    <t>GWP 14W</t>
  </si>
  <si>
    <t>GWP</t>
  </si>
  <si>
    <t>BELT KIT , FLAT SUPER POWER; 610 x25MM</t>
  </si>
  <si>
    <t>610x25</t>
  </si>
  <si>
    <t>HABASIT</t>
  </si>
  <si>
    <t xml:space="preserve">SUPERPOWER </t>
  </si>
  <si>
    <t>BATTERY MODULE</t>
  </si>
  <si>
    <t>6EP1935/6ME21</t>
  </si>
  <si>
    <t>SEIMENS</t>
  </si>
  <si>
    <t>BATTERY CHARGER FOR ADFLO/JUPITER,O/P 3-9VDC, 1.5A, 3-pin</t>
  </si>
  <si>
    <t>003-00-58PEU</t>
  </si>
  <si>
    <t>3M</t>
  </si>
  <si>
    <t>BALL BUSH B-0672-116-40</t>
  </si>
  <si>
    <t xml:space="preserve">AZ 15/16-B2-1747 RETROFIT KIT </t>
  </si>
  <si>
    <t xml:space="preserve">AXIAL VENTELATION FAN, 8X8CM, 240VAC,0.07A </t>
  </si>
  <si>
    <t>PA80S-220</t>
  </si>
  <si>
    <t>TURBO</t>
  </si>
  <si>
    <t>AUXILIARY SWITCH BLOCK, 1N+2NC</t>
  </si>
  <si>
    <t>3RH1911-1HA12</t>
  </si>
  <si>
    <t>AUTOMATION PC 910</t>
  </si>
  <si>
    <t>5PC910.SX02-00</t>
  </si>
  <si>
    <t>B&amp;R</t>
  </si>
  <si>
    <t>E-03-1</t>
  </si>
  <si>
    <t>AUTO REED SWITCH ,SOLID STATE ,PNP</t>
  </si>
  <si>
    <t>D-F7P</t>
  </si>
  <si>
    <t>ASSEMBLY MODULE ,MP6, MOUNTING RAIL SCREW TYPE</t>
  </si>
  <si>
    <t>ANGULAR CONTACT BALL BEARING, 12X37X12MM</t>
  </si>
  <si>
    <t>7301B</t>
  </si>
  <si>
    <t>ANGULAR CONTACT BALL BEARING DOUBLE ROW, 17X40X17.5MM</t>
  </si>
  <si>
    <t>3203-2RS-C3</t>
  </si>
  <si>
    <t>ANALOG ORB SENSOR ELECTROD PLATIN</t>
  </si>
  <si>
    <t>CPS12-0PA2GSA</t>
  </si>
  <si>
    <t xml:space="preserve">Aluminium product Loader </t>
  </si>
  <si>
    <t>AIR FILTER, IFI 596*287*22, G3 (PreFilter)</t>
  </si>
  <si>
    <t>AIR FLOW</t>
  </si>
  <si>
    <t>AIR FILTER CARTAGE , HIGHFLOW TETPOR H.T 0.2µm,20''</t>
  </si>
  <si>
    <t>ZCHT/2C-N</t>
  </si>
  <si>
    <t xml:space="preserve">AIR FILTER , DEMI CARTAGE, 2.5'', 0.2µm </t>
  </si>
  <si>
    <t>ZHFT/BT</t>
  </si>
  <si>
    <t>AIR FILTER , 600X600X125 -Ø250 (PACK OF 3)</t>
  </si>
  <si>
    <t>HTH-H14-AL-600X600X125-FC2/1PM</t>
  </si>
  <si>
    <t>ULPATEK</t>
  </si>
  <si>
    <t>ATECO (AGENT)</t>
  </si>
  <si>
    <t>K12-3</t>
  </si>
  <si>
    <t>K12-2</t>
  </si>
  <si>
    <t>AIR FILTER</t>
  </si>
  <si>
    <t xml:space="preserve">Glatt Vaccum </t>
  </si>
  <si>
    <t>AIR FILTER for Vaccum pump</t>
  </si>
  <si>
    <t>102094-ET</t>
  </si>
  <si>
    <t>AILR FILTER ,EMFLON FILTER 0.2µm, 87mmL</t>
  </si>
  <si>
    <t>AVF021V002PVJ</t>
  </si>
  <si>
    <t>K-13-3</t>
  </si>
  <si>
    <t>AILR FILTER ,EMFLON FILTER 0.2µm, 20"</t>
  </si>
  <si>
    <t>AB2PFR7PVH4</t>
  </si>
  <si>
    <t xml:space="preserve">AILR FILTER ,EMFLON FILTER 0.2µm </t>
  </si>
  <si>
    <t>C3PFRP1</t>
  </si>
  <si>
    <t>K13-3</t>
  </si>
  <si>
    <t>AILR FILTER ,EMFLON FILTER 0.2µm</t>
  </si>
  <si>
    <t>AVF021V002PVH4</t>
  </si>
  <si>
    <t>ADJUSTABLE SPEED DRIVE , 1.3KVA,1Ø, 3.3A</t>
  </si>
  <si>
    <t>VFS11S-2004PL-WP</t>
  </si>
  <si>
    <t>TOSHIBA</t>
  </si>
  <si>
    <t>MASCHINPEX</t>
  </si>
  <si>
    <t>ADAPTER SCREW IN FOR PROCESS SENSOR, M18X1.5/G1/2</t>
  </si>
  <si>
    <t>E40096</t>
  </si>
  <si>
    <r>
      <rPr>
        <sz val="11"/>
        <color theme="1"/>
        <rFont val="Calibri"/>
        <family val="2"/>
      </rPr>
      <t>AC SERVOMOTOR 3</t>
    </r>
    <r>
      <rPr>
        <sz val="11"/>
        <color theme="1"/>
        <rFont val="Calibri"/>
        <family val="2"/>
      </rPr>
      <t>~AC,94V,1.5A,0.2KW,250HZ,3000RPM</t>
    </r>
  </si>
  <si>
    <t>MSME022G1U</t>
  </si>
  <si>
    <t>PANASONIC</t>
  </si>
  <si>
    <t>F-02-1</t>
  </si>
  <si>
    <t>AC SERVOMOTOR 3~AC,220V,0.89A,100W,3000RPM</t>
  </si>
  <si>
    <t>SGMEV-01ADA61</t>
  </si>
  <si>
    <r>
      <rPr>
        <sz val="11"/>
        <color theme="1"/>
        <rFont val="Calibri"/>
        <family val="2"/>
      </rPr>
      <t>AC SERVOMOTOR 3</t>
    </r>
    <r>
      <rPr>
        <sz val="11"/>
        <color theme="1"/>
        <rFont val="Calibri"/>
        <family val="2"/>
      </rPr>
      <t>~AC,114V,2.4A,0.4KW,250HZ,3000RPM</t>
    </r>
  </si>
  <si>
    <t>MSME042G1U</t>
  </si>
  <si>
    <t>AC SERVO MOTOR, 3Ø, 120V, 4.1A, 0.75KW, IP67</t>
  </si>
  <si>
    <t>MSME082G1U</t>
  </si>
  <si>
    <t>AC SERVO MOTOR 400V,250HZ,2.2A,650W,3000RPM</t>
  </si>
  <si>
    <t>SGMEV-07DDA61</t>
  </si>
  <si>
    <t>AC SERVO MOTOR 3~, 78V,250HZ,1.1A,0.1KW,3000RPM</t>
  </si>
  <si>
    <t>MSME012G1U</t>
  </si>
  <si>
    <t>AC SERVO DRIVER, I/P 1Ø, 4.1A, O/P 3Ø, 400W, 2.6A</t>
  </si>
  <si>
    <t>MBDKT2510</t>
  </si>
  <si>
    <t>AC SERVO DRIVER, I/P 1Ø, 2.4A, O/P 3Ø, 200W, 1.6A</t>
  </si>
  <si>
    <t>MADHT1507</t>
  </si>
  <si>
    <t>AC SERVO DRIVER, I/P 1~,6.6A,O/P 3~, 0-240V, 4.1A, 750W</t>
  </si>
  <si>
    <t>MCDHT3520</t>
  </si>
  <si>
    <t>AC SERVO DRIVER, I/P 1~,1.6A,O/P 3~, 0-240V, 1.2A</t>
  </si>
  <si>
    <t>MADHT1505</t>
  </si>
  <si>
    <t>AC SERVO DRIVE I/P 3~,400V,2.5A,O/P 3~,0-480V,3.5A,1KW</t>
  </si>
  <si>
    <t>AC SERVO DRIVE I/P 1~,230V,2A,O/P 3~,90.3V,1.6A,200W</t>
  </si>
  <si>
    <t>MADDT1207</t>
  </si>
  <si>
    <t>AC DRIVE, I/P 1~,5A,O/P 3~2.4A,0.37KW, 0-650HZ</t>
  </si>
  <si>
    <t>E82EV371K2C200</t>
  </si>
  <si>
    <t>AC DRIVE, 1.1KW, I/P 1Ø, 9.2A, O/P 3Ø, 0-400HZ, 5A</t>
  </si>
  <si>
    <t>N 0002 2S XBK2</t>
  </si>
  <si>
    <t>SINUS</t>
  </si>
  <si>
    <t>AC DRIVE ,7.5KW, 17A,3Ø, 0-500HZ, IP21</t>
  </si>
  <si>
    <t>ACS580_01-018A-4+J400</t>
  </si>
  <si>
    <t>ABB</t>
  </si>
  <si>
    <t>F-03-4</t>
  </si>
  <si>
    <t>AC DRIVE ,11KW, 25A, 3Ø, 0-500HZ, IP21</t>
  </si>
  <si>
    <t>ACS580_01-026A-4+J400</t>
  </si>
  <si>
    <t>AHU</t>
  </si>
  <si>
    <t>AC DRIVE , 15 KW, 32A,3Ø, 0-500HZ, IP21</t>
  </si>
  <si>
    <t>ACS580-01-033A-4+J400</t>
  </si>
  <si>
    <t>ABSOULUTE ENCODER , 360X1 STEPS, 10-32VDC - AG600-460027000000</t>
  </si>
  <si>
    <t>SICK STEGMANN</t>
  </si>
  <si>
    <t>ABSOLUTE ENCODER, 24VDC, 360*1 STEPS</t>
  </si>
  <si>
    <t>3 POSITION SELECTOR</t>
  </si>
  <si>
    <t>240V, 0.75KW, BELT/ WHEEL SIZE 125MM</t>
  </si>
  <si>
    <t>OUNB C24050</t>
  </si>
  <si>
    <t>MORRISFLEX</t>
  </si>
  <si>
    <t xml:space="preserve">IHOLLAND </t>
  </si>
  <si>
    <t>J-11-1</t>
  </si>
  <si>
    <t>2 WAY VALVE , 1/4'', M/F, S.S</t>
  </si>
  <si>
    <t>4-CAACCFILT*009</t>
  </si>
  <si>
    <t>134a REFREGERANT 13.6KG</t>
  </si>
  <si>
    <t>134a</t>
  </si>
  <si>
    <t>TIBA</t>
  </si>
  <si>
    <t>L-08-1</t>
  </si>
  <si>
    <t>1060T10 COVER-GRID ASSY (SPRING COUPLING)</t>
  </si>
  <si>
    <t>23012060-GRD</t>
  </si>
  <si>
    <t>FALK</t>
  </si>
  <si>
    <t>A-02-4</t>
  </si>
  <si>
    <t>1 EPDM GASKET + STOPPER + CABLE GASKET</t>
  </si>
  <si>
    <t xml:space="preserve"> RELAY 24VDC, 5A, 14 PINS - MY4 DC24</t>
  </si>
  <si>
    <t xml:space="preserve">Plate Heater 230 V </t>
  </si>
  <si>
    <t>1000W</t>
  </si>
  <si>
    <t>Horn</t>
  </si>
  <si>
    <t>Seat Valve, 3/4",16 Bar</t>
  </si>
  <si>
    <t>J4SSG16U5</t>
  </si>
  <si>
    <t>Omal</t>
  </si>
  <si>
    <t>µ</t>
  </si>
  <si>
    <t>Ø</t>
  </si>
  <si>
    <t>~</t>
  </si>
  <si>
    <t>electricity</t>
  </si>
  <si>
    <t>Oil seal</t>
  </si>
  <si>
    <t>PRENTER</t>
  </si>
  <si>
    <t>SOLENOID VALVE</t>
  </si>
  <si>
    <t>BEARING</t>
  </si>
  <si>
    <t>electricity LIGHT</t>
  </si>
  <si>
    <t>PRE-FILTER</t>
  </si>
  <si>
    <t>electricity PIN</t>
  </si>
  <si>
    <t>electricity HELICAL</t>
  </si>
  <si>
    <t>electricity COMPLETE</t>
  </si>
  <si>
    <t>electricity 2 WAY</t>
  </si>
  <si>
    <t>OIL _ GREASE</t>
  </si>
  <si>
    <t>LOTOTO</t>
  </si>
  <si>
    <t>LOAD CELL</t>
  </si>
  <si>
    <t>DATA LOGGER</t>
  </si>
  <si>
    <t>HEPA FILTER</t>
  </si>
  <si>
    <t>FLOW MONITOR SENSOR</t>
  </si>
  <si>
    <t>neumatic HOSE</t>
  </si>
  <si>
    <t>FORKLIFT Wheel</t>
  </si>
  <si>
    <t>ELECTRONIC Board</t>
  </si>
  <si>
    <t>ELECTRONIC BUZZER</t>
  </si>
  <si>
    <t>SIEVE GLATT</t>
  </si>
  <si>
    <t>CONNECTOR CABLE</t>
  </si>
  <si>
    <t>DIODES MODULE</t>
  </si>
  <si>
    <t>DIGITAL PRECISION</t>
  </si>
  <si>
    <t>Differential Pressure Gauge</t>
  </si>
  <si>
    <t>DIAPHRAGM</t>
  </si>
  <si>
    <t>SCREEN DESK</t>
  </si>
  <si>
    <t>CLAMP</t>
  </si>
  <si>
    <t>CONDUCTIVITY TRANSMITTER</t>
  </si>
  <si>
    <t>FORKLIFT CARBON</t>
  </si>
  <si>
    <t>BEARING  YOKE</t>
  </si>
  <si>
    <t>VALVE AHU</t>
  </si>
  <si>
    <t>BUSH</t>
  </si>
  <si>
    <t>FORKLIFT BREAK</t>
  </si>
  <si>
    <t>BEARING BUSH</t>
  </si>
  <si>
    <t xml:space="preserve">ACTUATOR AZ </t>
  </si>
  <si>
    <t>Filters CARTAGE</t>
  </si>
  <si>
    <t>PACKFilter</t>
  </si>
  <si>
    <t>PROCESS SENSO</t>
  </si>
  <si>
    <t>SERVO DRIVER</t>
  </si>
  <si>
    <t>SELECTOR</t>
  </si>
  <si>
    <t>COUPLIN</t>
  </si>
  <si>
    <t xml:space="preserve">RELAY </t>
  </si>
  <si>
    <t>Item description3</t>
  </si>
  <si>
    <r>
      <rPr>
        <sz val="11"/>
        <color theme="1"/>
        <rFont val="Calibri"/>
        <scheme val="minor"/>
      </rPr>
      <t>AC SERVOMOTOR 3</t>
    </r>
    <r>
      <rPr>
        <sz val="11"/>
        <color theme="1"/>
        <rFont val="Calibri"/>
        <scheme val="minor"/>
      </rPr>
      <t>~AC,94V,1.5A,0.2KW,250HZ,3000RPM</t>
    </r>
  </si>
  <si>
    <r>
      <rPr>
        <sz val="11"/>
        <color theme="1"/>
        <rFont val="Calibri"/>
        <scheme val="minor"/>
      </rPr>
      <t>AC SERVOMOTOR 3</t>
    </r>
    <r>
      <rPr>
        <sz val="11"/>
        <color theme="1"/>
        <rFont val="Calibri"/>
        <scheme val="minor"/>
      </rPr>
      <t>~AC,114V,2.4A,0.4KW,250HZ,3000RPM</t>
    </r>
  </si>
  <si>
    <t>SENSOR  PHOTOELECTRIC</t>
  </si>
  <si>
    <t>VACUUM PUMP</t>
  </si>
  <si>
    <t>FORKLIFT SWITCH</t>
  </si>
  <si>
    <t>GLATT NOZZLE</t>
  </si>
  <si>
    <t>Mechanics L1</t>
  </si>
  <si>
    <t>SWIVEL CASTOR</t>
  </si>
  <si>
    <t>THERMOSTATE</t>
  </si>
  <si>
    <t>SERVO MOTOR</t>
  </si>
  <si>
    <t>CYLINDER</t>
  </si>
  <si>
    <t>FORKLIFT coolant</t>
  </si>
  <si>
    <t>CLOTHING</t>
  </si>
  <si>
    <t>FLOW MODULE</t>
  </si>
  <si>
    <t>LIGHT</t>
  </si>
  <si>
    <t>FAN</t>
  </si>
  <si>
    <t>MOTOR</t>
  </si>
  <si>
    <t>UPS</t>
  </si>
  <si>
    <t>HEATER</t>
  </si>
  <si>
    <t>Converter</t>
  </si>
  <si>
    <t>CONTROL</t>
  </si>
  <si>
    <t>CONDUCTOR</t>
  </si>
  <si>
    <t>SPRING</t>
  </si>
  <si>
    <t>STILMAS SENSOR</t>
  </si>
  <si>
    <t>MODULE</t>
  </si>
  <si>
    <t>PANEL</t>
  </si>
  <si>
    <t>SWITCH</t>
  </si>
  <si>
    <t>Amplifier</t>
  </si>
  <si>
    <t>SUCTION CUP</t>
  </si>
  <si>
    <t>RELAY</t>
  </si>
  <si>
    <t>SOCKET</t>
  </si>
  <si>
    <t>SHAFT</t>
  </si>
  <si>
    <t>SENSOR</t>
  </si>
  <si>
    <t>PUMP</t>
  </si>
  <si>
    <t>PROXIMITY</t>
  </si>
  <si>
    <t>BATTERY</t>
  </si>
  <si>
    <t>BUTTON</t>
  </si>
  <si>
    <t xml:space="preserve">MODULE </t>
  </si>
  <si>
    <t>POWER SUPPLY</t>
  </si>
  <si>
    <t>CABLE</t>
  </si>
  <si>
    <t>FEEDBACK</t>
  </si>
  <si>
    <t>CONTROLLER</t>
  </si>
  <si>
    <t>PLUG</t>
  </si>
  <si>
    <t>PLATE</t>
  </si>
  <si>
    <t>GAUGE</t>
  </si>
  <si>
    <t>LED</t>
  </si>
  <si>
    <t>Inverter</t>
  </si>
  <si>
    <t>FIBER SENSOR</t>
  </si>
  <si>
    <t>EMERGENCY</t>
  </si>
  <si>
    <t>Electric EARTH</t>
  </si>
  <si>
    <t>DOOR</t>
  </si>
  <si>
    <t>CONTACTOR</t>
  </si>
  <si>
    <t>regulator</t>
  </si>
  <si>
    <t>CAM</t>
  </si>
  <si>
    <t xml:space="preserve">Water Test </t>
  </si>
  <si>
    <t>Water PUMP</t>
  </si>
  <si>
    <t>Water HEATER</t>
  </si>
  <si>
    <t>Water UV</t>
  </si>
  <si>
    <t>Water CONDUCTIVITY</t>
  </si>
  <si>
    <t>Water FILTER</t>
  </si>
  <si>
    <t>Water FILTER CARTAGE</t>
  </si>
  <si>
    <t>HIGH FILTER</t>
  </si>
  <si>
    <t>FUSE</t>
  </si>
  <si>
    <t>FLOWMETER CONTROLLER</t>
  </si>
  <si>
    <t>ANALOG SENSOR</t>
  </si>
  <si>
    <t>ELECTRONIC  POSITION INDICATOR</t>
  </si>
  <si>
    <t>Fire DETECTOR</t>
  </si>
  <si>
    <t>Fire VALVE</t>
  </si>
  <si>
    <t>GLATT VALVE</t>
  </si>
  <si>
    <t>GLATT  SWITCH</t>
  </si>
  <si>
    <t>Water VALVE</t>
  </si>
  <si>
    <t>CLUTCH</t>
  </si>
  <si>
    <t>Comments</t>
  </si>
  <si>
    <t>CHAIN</t>
  </si>
  <si>
    <t>Electric Gauge</t>
  </si>
  <si>
    <t>EMFLON FILTER</t>
  </si>
  <si>
    <t>FLANGE GASKET</t>
  </si>
  <si>
    <t>FORKLIFT CONTROL</t>
  </si>
  <si>
    <t>Freon Gas R134A</t>
  </si>
  <si>
    <t>JUMPER</t>
  </si>
  <si>
    <t>leaflet rooler</t>
  </si>
  <si>
    <t>PLC CPU</t>
  </si>
  <si>
    <t>power strip</t>
  </si>
  <si>
    <t>pump FILTER</t>
  </si>
  <si>
    <t>Solenoid Coil</t>
  </si>
  <si>
    <t>SPEED DRIVE</t>
  </si>
  <si>
    <t>THERMOCOUPLE</t>
  </si>
  <si>
    <t>value transformer</t>
  </si>
  <si>
    <t>Water Intermediate</t>
  </si>
  <si>
    <t>Water RO</t>
  </si>
  <si>
    <t>Water Test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</si>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</sst>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1E4E79"/>
      <name val="Calibri"/>
      <family val="2"/>
    </font>
    <font>
      <u/>
      <sz val="11"/>
      <color rgb="FF1E4E79"/>
      <name val="Calibri"/>
      <family val="2"/>
    </font>
    <font>
      <u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 tint="4.9989318521683403E-2"/>
      <name val="Calibri"/>
      <family val="2"/>
    </font>
    <font>
      <b/>
      <sz val="14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FEF2CB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EEAF6"/>
      </patternFill>
    </fill>
    <fill>
      <patternFill patternType="solid">
        <fgColor rgb="FFFF0000"/>
        <bgColor rgb="FFFEF2CB"/>
      </patternFill>
    </fill>
    <fill>
      <patternFill patternType="solid">
        <fgColor rgb="FF00B050"/>
        <bgColor rgb="FFDEEAF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DEEAF6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7" fillId="0" borderId="1" xfId="1" applyBorder="1" applyAlignment="1">
      <alignment horizontal="left" vertical="center"/>
    </xf>
    <xf numFmtId="0" fontId="7" fillId="0" borderId="1" xfId="1" applyBorder="1" applyAlignment="1">
      <alignment vertical="center" wrapText="1"/>
    </xf>
    <xf numFmtId="0" fontId="7" fillId="0" borderId="1" xfId="1" applyBorder="1"/>
    <xf numFmtId="0" fontId="0" fillId="0" borderId="1" xfId="0" applyBorder="1"/>
    <xf numFmtId="0" fontId="2" fillId="5" borderId="5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ill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7" fillId="6" borderId="1" xfId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/>
    </xf>
    <xf numFmtId="0" fontId="7" fillId="10" borderId="1" xfId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7" fillId="10" borderId="1" xfId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6" borderId="1" xfId="1" applyFont="1" applyFill="1" applyBorder="1" applyAlignment="1">
      <alignment horizontal="left" vertical="center"/>
    </xf>
    <xf numFmtId="0" fontId="7" fillId="6" borderId="1" xfId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7" fillId="6" borderId="1" xfId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12" borderId="0" xfId="0" applyFill="1"/>
    <xf numFmtId="16" fontId="2" fillId="11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7" fillId="6" borderId="1" xfId="1" applyFill="1" applyBorder="1" applyAlignment="1">
      <alignment horizontal="left" vertical="top" wrapText="1"/>
    </xf>
    <xf numFmtId="0" fontId="11" fillId="0" borderId="1" xfId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0" xfId="0" applyFont="1"/>
    <xf numFmtId="0" fontId="12" fillId="6" borderId="1" xfId="0" applyFont="1" applyFill="1" applyBorder="1" applyAlignment="1">
      <alignment horizontal="left" vertical="center"/>
    </xf>
    <xf numFmtId="0" fontId="13" fillId="6" borderId="0" xfId="0" applyFont="1" applyFill="1"/>
    <xf numFmtId="0" fontId="12" fillId="0" borderId="0" xfId="0" applyFont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7" fillId="0" borderId="1" xfId="1" applyFill="1" applyBorder="1" applyAlignment="1">
      <alignment horizontal="left" vertical="center" wrapText="1"/>
    </xf>
    <xf numFmtId="0" fontId="7" fillId="7" borderId="1" xfId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7" fillId="10" borderId="1" xfId="1" applyFill="1" applyBorder="1"/>
    <xf numFmtId="0" fontId="15" fillId="6" borderId="1" xfId="1" applyFont="1" applyFill="1" applyBorder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0" fontId="0" fillId="14" borderId="0" xfId="0" applyFill="1"/>
    <xf numFmtId="0" fontId="3" fillId="5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7" fillId="6" borderId="1" xfId="1" applyFill="1" applyBorder="1"/>
    <xf numFmtId="0" fontId="2" fillId="1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7" fillId="5" borderId="1" xfId="1" applyFill="1" applyBorder="1" applyAlignment="1">
      <alignment horizontal="left" vertical="center"/>
    </xf>
    <xf numFmtId="0" fontId="0" fillId="6" borderId="1" xfId="0" applyFill="1" applyBorder="1"/>
    <xf numFmtId="0" fontId="14" fillId="6" borderId="1" xfId="0" applyFont="1" applyFill="1" applyBorder="1"/>
    <xf numFmtId="0" fontId="7" fillId="0" borderId="1" xfId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6" borderId="1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16" fillId="13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left" vertical="center"/>
    </xf>
    <xf numFmtId="0" fontId="16" fillId="9" borderId="7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solid">
          <fgColor theme="7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1:I746" totalsRowShown="0" headerRowDxfId="13" dataDxfId="11" headerRowBorderDxfId="12" tableBorderDxfId="10" totalsRowBorderDxfId="9">
  <autoFilter ref="A1:I746">
    <filterColumn colId="7">
      <filters>
        <filter val="FIBER SENSOR"/>
      </filters>
    </filterColumn>
  </autoFilter>
  <tableColumns count="9">
    <tableColumn id="1" name="Item description" dataDxfId="8"/>
    <tableColumn id="2" name="Qty." dataDxfId="7"/>
    <tableColumn id="3" name="Part #" dataDxfId="6"/>
    <tableColumn id="4" name="Manufacturer" dataDxfId="5"/>
    <tableColumn id="5" name="Supplier" dataDxfId="4"/>
    <tableColumn id="6" name="Machine" dataDxfId="3"/>
    <tableColumn id="7" name="location" dataDxfId="2"/>
    <tableColumn id="8" name="Comments" dataDxfId="1"/>
    <tableColumn id="10" name="Item description3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ll.industry.siemens.com/mall/en/ww/Catalog/Product/6EP1961-2BA00" TargetMode="External"/><Relationship Id="rId299" Type="http://schemas.openxmlformats.org/officeDocument/2006/relationships/hyperlink" Target="https://www.eurodex.com/index.php/en/products/power-transmissions5/variable/525-dunkermotoren-gearmotor-2" TargetMode="External"/><Relationship Id="rId21" Type="http://schemas.openxmlformats.org/officeDocument/2006/relationships/hyperlink" Target="https://rattiinox.com/media/174/download/art061_ADV_rattiinox_catalog.pdf?v=1" TargetMode="External"/><Relationship Id="rId63" Type="http://schemas.openxmlformats.org/officeDocument/2006/relationships/hyperlink" Target="https://ph.parker.com/us/en/product/aperspir-beverage-food-transfer-hose/ih35641038-50" TargetMode="External"/><Relationship Id="rId159" Type="http://schemas.openxmlformats.org/officeDocument/2006/relationships/hyperlink" Target="https://www.skf.com/ph/products/rolling-bearings/ball-bearings/deep-groove-ball-bearings/productid-6200-2RSH" TargetMode="External"/><Relationship Id="rId324" Type="http://schemas.openxmlformats.org/officeDocument/2006/relationships/hyperlink" Target="https://www.ifm.com/in/en/product/IF5345" TargetMode="External"/><Relationship Id="rId366" Type="http://schemas.openxmlformats.org/officeDocument/2006/relationships/hyperlink" Target="https://industrie24.com/products/lutronik-bv3-815k3-motorregler" TargetMode="External"/><Relationship Id="rId170" Type="http://schemas.openxmlformats.org/officeDocument/2006/relationships/hyperlink" Target="https://www.skf.com/group/products/rolling-bearings/ball-bearings/deep-groove-ball-bearings/productid-6208-2RS1%2FC3" TargetMode="External"/><Relationship Id="rId226" Type="http://schemas.openxmlformats.org/officeDocument/2006/relationships/hyperlink" Target="https://schoenbuch-sensor.de/produkte/ilct1214/ilct1215/" TargetMode="External"/><Relationship Id="rId268" Type="http://schemas.openxmlformats.org/officeDocument/2006/relationships/hyperlink" Target="https://www.wago.com/global/rail-mount-terminal-blocks/2-conductor-through-terminal-block/p/280-901" TargetMode="External"/><Relationship Id="rId32" Type="http://schemas.openxmlformats.org/officeDocument/2006/relationships/hyperlink" Target="https://www.panduit.com/mena/en/products/copper-systems/bulk-copper-cable/enterprise-data-center-copper-cable/nuc6c04bufe.html" TargetMode="External"/><Relationship Id="rId74" Type="http://schemas.openxmlformats.org/officeDocument/2006/relationships/hyperlink" Target="https://5.imimg.com/data5/HV/DB/WD/SELLER-44607791/dvp-make-single-channel-blower-.pdf" TargetMode="External"/><Relationship Id="rId128" Type="http://schemas.openxmlformats.org/officeDocument/2006/relationships/hyperlink" Target="https://trimantec.com/products/kbc-bearings-radial-bearing-6004-d-6004-rs" TargetMode="External"/><Relationship Id="rId335" Type="http://schemas.openxmlformats.org/officeDocument/2006/relationships/hyperlink" Target="https://www.radwell.com/en-US/Buy/GENERAL%20ELECTRIC/GENERAL%20ELECTRIC/CL02A310TU/" TargetMode="External"/><Relationship Id="rId377" Type="http://schemas.openxmlformats.org/officeDocument/2006/relationships/hyperlink" Target="https://sa.rsdelivers.com/product/parker/p1a-s020ds-0080/parker-pneumatic-piston-rod-cylinder-20mm-bore/3895132" TargetMode="External"/><Relationship Id="rId5" Type="http://schemas.openxmlformats.org/officeDocument/2006/relationships/hyperlink" Target="https://www.wika.com.eg/upload/DS_LM3003_en_co_20454.pdf" TargetMode="External"/><Relationship Id="rId181" Type="http://schemas.openxmlformats.org/officeDocument/2006/relationships/hyperlink" Target="https://www.abf.store/s/en/bearings/LBE16-IKO/252724" TargetMode="External"/><Relationship Id="rId237" Type="http://schemas.openxmlformats.org/officeDocument/2006/relationships/hyperlink" Target="https://valinonline.com/products/dw-as-503-m30-002" TargetMode="External"/><Relationship Id="rId279" Type="http://schemas.openxmlformats.org/officeDocument/2006/relationships/hyperlink" Target="https://elektro-technik-grote.de/Vimar-USA-2P-Universal-230V_1" TargetMode="External"/><Relationship Id="rId43" Type="http://schemas.openxmlformats.org/officeDocument/2006/relationships/hyperlink" Target="https://www.mitkco.com/products/sgmev-07dda61-yaskawa-servo-motor" TargetMode="External"/><Relationship Id="rId139" Type="http://schemas.openxmlformats.org/officeDocument/2006/relationships/hyperlink" Target="https://vxb.com/products/kb20guu-nb-bearing-20mm-ball-bushings-linear-motion-bearings" TargetMode="External"/><Relationship Id="rId290" Type="http://schemas.openxmlformats.org/officeDocument/2006/relationships/hyperlink" Target="https://www.nexinstrument.com/CQM1-OD214" TargetMode="External"/><Relationship Id="rId304" Type="http://schemas.openxmlformats.org/officeDocument/2006/relationships/hyperlink" Target="https://www.hannainstruments.co.uk/reagents/2423-hi-93735-0-hardness-total-colorimetric-method" TargetMode="External"/><Relationship Id="rId346" Type="http://schemas.openxmlformats.org/officeDocument/2006/relationships/hyperlink" Target="https://www.br-automation.com/en/products/2ds10060-1/" TargetMode="External"/><Relationship Id="rId388" Type="http://schemas.openxmlformats.org/officeDocument/2006/relationships/hyperlink" Target="https://files.pepperl-fuchs.com/webcat/navi/productInfo/pds/046903_eng.pdf" TargetMode="External"/><Relationship Id="rId85" Type="http://schemas.openxmlformats.org/officeDocument/2006/relationships/hyperlink" Target="https://trupar.com/p/bt-forklift-brake-shoe-174967" TargetMode="External"/><Relationship Id="rId150" Type="http://schemas.openxmlformats.org/officeDocument/2006/relationships/hyperlink" Target="https://www.skf.com/uk/productinfo/productid-6004-2RSH%2FC3" TargetMode="External"/><Relationship Id="rId192" Type="http://schemas.openxmlformats.org/officeDocument/2006/relationships/hyperlink" Target="https://www.abf.store/s/en/bearings/2204-HIC/848048" TargetMode="External"/><Relationship Id="rId206" Type="http://schemas.openxmlformats.org/officeDocument/2006/relationships/hyperlink" Target="https://www.tme.eu/eg/en/details/ll3-db01/fiber-optic-sensors/sick/" TargetMode="External"/><Relationship Id="rId248" Type="http://schemas.openxmlformats.org/officeDocument/2006/relationships/hyperlink" Target="https://us.rs-online.com/m/d/eda0faabebeb0d8fb29c409c2c2751d2.pdf" TargetMode="External"/><Relationship Id="rId12" Type="http://schemas.openxmlformats.org/officeDocument/2006/relationships/hyperlink" Target="https://www.caleffi.com/usa/en-us/catalogue/safety-relief-valves-253042" TargetMode="External"/><Relationship Id="rId108" Type="http://schemas.openxmlformats.org/officeDocument/2006/relationships/hyperlink" Target="https://www.radwell.com/en-US/Buy/SICK/STEGMANN/AG600-460027000000/" TargetMode="External"/><Relationship Id="rId315" Type="http://schemas.openxmlformats.org/officeDocument/2006/relationships/hyperlink" Target="https://www.diaphragmdirect.com/oem/itt-manufacturing-enterprises-inc/DD05-ITFM-IT-detail" TargetMode="External"/><Relationship Id="rId357" Type="http://schemas.openxmlformats.org/officeDocument/2006/relationships/hyperlink" Target="https://eg.wiautomation.com/lenze/drives-motors-circuits-protection/e82zafsc100" TargetMode="External"/><Relationship Id="rId54" Type="http://schemas.openxmlformats.org/officeDocument/2006/relationships/hyperlink" Target="https://product-selection.grundfos.com/products/service-special/cr-service-special/crn-1-13-98519489" TargetMode="External"/><Relationship Id="rId96" Type="http://schemas.openxmlformats.org/officeDocument/2006/relationships/hyperlink" Target="https://www.endress.com/en/field-instruments-overview/level-measurement/Vibronic-Liquiphant-FTL50H" TargetMode="External"/><Relationship Id="rId161" Type="http://schemas.openxmlformats.org/officeDocument/2006/relationships/hyperlink" Target="https://www.skf.com/id/products/rolling-bearings/ball-bearings/insert-bearings/productid-YET%20210" TargetMode="External"/><Relationship Id="rId217" Type="http://schemas.openxmlformats.org/officeDocument/2006/relationships/hyperlink" Target="https://auto2mation.com/eberle-pls-511s-programmable-controller.html" TargetMode="External"/><Relationship Id="rId259" Type="http://schemas.openxmlformats.org/officeDocument/2006/relationships/hyperlink" Target="https://www.sick.com/media/pdf/1/91/991/dataSheet_WL170-N420_6010188_en.pdf" TargetMode="External"/><Relationship Id="rId23" Type="http://schemas.openxmlformats.org/officeDocument/2006/relationships/hyperlink" Target="https://rattiinox.com/en/products/check-valves/art-048-check-valves" TargetMode="External"/><Relationship Id="rId119" Type="http://schemas.openxmlformats.org/officeDocument/2006/relationships/hyperlink" Target="https://www.gavazzionline.com/pdf/RA2410LA.pdf" TargetMode="External"/><Relationship Id="rId270" Type="http://schemas.openxmlformats.org/officeDocument/2006/relationships/hyperlink" Target="https://shop.murrelektronik.com/en/Connection-Technology/With-open-ended-wires/Signal/M12-female-90-A-cod-with-cable-LED-7000-12411-2341000.html" TargetMode="External"/><Relationship Id="rId326" Type="http://schemas.openxmlformats.org/officeDocument/2006/relationships/hyperlink" Target="https://mall.industry.siemens.com/mall/en/WW/Catalog/Product/3RT2016-1AB02" TargetMode="External"/><Relationship Id="rId65" Type="http://schemas.openxmlformats.org/officeDocument/2006/relationships/hyperlink" Target="https://www.lenntech.com/Data-sheets/Dow-Filmtec-BW30-4040.pdf" TargetMode="External"/><Relationship Id="rId130" Type="http://schemas.openxmlformats.org/officeDocument/2006/relationships/hyperlink" Target="https://www.onlinebearings.co.uk/6800-2RS-SKF-Thin-Section-Bearing.html" TargetMode="External"/><Relationship Id="rId368" Type="http://schemas.openxmlformats.org/officeDocument/2006/relationships/hyperlink" Target="https://www.digikey.co.uk/en/products/detail/amphenol-sine-systems-corp/T3104-001/465564" TargetMode="External"/><Relationship Id="rId172" Type="http://schemas.openxmlformats.org/officeDocument/2006/relationships/hyperlink" Target="https://www.skf.com/in/productinfo/productid-625-2Z%2FC3" TargetMode="External"/><Relationship Id="rId228" Type="http://schemas.openxmlformats.org/officeDocument/2006/relationships/hyperlink" Target="https://www.electricautomationnetwork.com/en/micro-detectors/fai7-bp-1a-micro-detectors-photoelectric-sensor-axial-diffuse-400-mm-adjustment-pnp-nonc-metallic-cable-2m" TargetMode="External"/><Relationship Id="rId281" Type="http://schemas.openxmlformats.org/officeDocument/2006/relationships/hyperlink" Target="https://www.wago.com/global/rail-mount-terminal-blocks/end-and-intermediate-plate/p/280-312" TargetMode="External"/><Relationship Id="rId337" Type="http://schemas.openxmlformats.org/officeDocument/2006/relationships/hyperlink" Target="https://www.se.com/eg/en/product/RM17TE00/multifunction-control-relay-rm17te-range-183-528-v-ac/" TargetMode="External"/><Relationship Id="rId34" Type="http://schemas.openxmlformats.org/officeDocument/2006/relationships/hyperlink" Target="https://www3.panasonic.biz/ac/e/search_num/index.jsp?c=detail&amp;part_no=MADHT1505" TargetMode="External"/><Relationship Id="rId76" Type="http://schemas.openxmlformats.org/officeDocument/2006/relationships/hyperlink" Target="https://www.giacomini.com/product/A56" TargetMode="External"/><Relationship Id="rId141" Type="http://schemas.openxmlformats.org/officeDocument/2006/relationships/hyperlink" Target="https://www.abf.store/s/en/bearings/6200-EE-SNR/1223334" TargetMode="External"/><Relationship Id="rId379" Type="http://schemas.openxmlformats.org/officeDocument/2006/relationships/hyperlink" Target="https://directparts.eu/bt/8975-125x50-54-20-wheel-bt-156259-252735.html" TargetMode="External"/><Relationship Id="rId7" Type="http://schemas.openxmlformats.org/officeDocument/2006/relationships/hyperlink" Target="https://datasheet.eaton.com/datasheet.php?locale=en_GB&amp;model=072737" TargetMode="External"/><Relationship Id="rId183" Type="http://schemas.openxmlformats.org/officeDocument/2006/relationships/hyperlink" Target="https://www.skf.com/my/products/rolling-bearings/track-rollers/cam-followers/productid-KR%2030" TargetMode="External"/><Relationship Id="rId239" Type="http://schemas.openxmlformats.org/officeDocument/2006/relationships/hyperlink" Target="https://www.electricautomationnetwork.com/en/datalogic/s41-photoelectric-sensors-datalogic-s41-2-c-p-950701010" TargetMode="External"/><Relationship Id="rId390" Type="http://schemas.openxmlformats.org/officeDocument/2006/relationships/hyperlink" Target="https://www.nuovaelva.it/store/en/shop/brands/LK/items/AS58S12GS10RS625" TargetMode="External"/><Relationship Id="rId250" Type="http://schemas.openxmlformats.org/officeDocument/2006/relationships/hyperlink" Target="https://www.sick.com/us/en/safety-switches/non-contact-safety-switches/re1/re11-sa03/p/p315664" TargetMode="External"/><Relationship Id="rId292" Type="http://schemas.openxmlformats.org/officeDocument/2006/relationships/hyperlink" Target="https://hitachiacdrive.com/Hitachi-L100-InstructionManual.pdf" TargetMode="External"/><Relationship Id="rId306" Type="http://schemas.openxmlformats.org/officeDocument/2006/relationships/hyperlink" Target="https://bromberg-staudt.com/endresshauser/eh-analytics/memosens-sensors/cps12-cps13-electrodes/cps12-0pa2gsa.html" TargetMode="External"/><Relationship Id="rId45" Type="http://schemas.openxmlformats.org/officeDocument/2006/relationships/hyperlink" Target="https://www.radwell.com/en-US/Buy/YASKAWA%20ELECTRIC/YASKAWA%20ELECTRIC/SGDV-1R9D11A/" TargetMode="External"/><Relationship Id="rId87" Type="http://schemas.openxmlformats.org/officeDocument/2006/relationships/hyperlink" Target="https://us.misumi-ec.com/vona2/detail/221006489822/?HissuCode=SD19X27X4-B" TargetMode="External"/><Relationship Id="rId110" Type="http://schemas.openxmlformats.org/officeDocument/2006/relationships/hyperlink" Target="https://www.phoenixcontact.com/en-pc/products/network-cable-nbc-msd-r4ac-sco-1408712" TargetMode="External"/><Relationship Id="rId348" Type="http://schemas.openxmlformats.org/officeDocument/2006/relationships/hyperlink" Target="https://mall.industry.siemens.com/mall/en/ww/Catalog/Product/6FX2001-5QS12" TargetMode="External"/><Relationship Id="rId152" Type="http://schemas.openxmlformats.org/officeDocument/2006/relationships/hyperlink" Target="https://www.skf.com/id/productinfo/productid-626-2Z%2FC3" TargetMode="External"/><Relationship Id="rId194" Type="http://schemas.openxmlformats.org/officeDocument/2006/relationships/hyperlink" Target="https://www.skf.com/au/products/rolling-bearings/ball-bearings/deep-groove-ball-bearings/productid-6305-RS1" TargetMode="External"/><Relationship Id="rId208" Type="http://schemas.openxmlformats.org/officeDocument/2006/relationships/hyperlink" Target="https://www.keyence.com/products/sensor/photoelectric/ps-n/models/ps-52/" TargetMode="External"/><Relationship Id="rId261" Type="http://schemas.openxmlformats.org/officeDocument/2006/relationships/hyperlink" Target="https://www.radwell.de/de-DE/Buy/PEPPERL%20-AND-%20FUCHS/VISOLUX/LS-1S-GA-1297-DIV-7B-DIV-46/" TargetMode="External"/><Relationship Id="rId14" Type="http://schemas.openxmlformats.org/officeDocument/2006/relationships/hyperlink" Target="https://www3.panasonic.biz/ac/ae/search_num/index.jsp?c=detail&amp;part_no=MADDT1207&amp;large_g_cd=5&amp;medium_g_cd=34&amp;small_g_cd=209&amp;series_cd=3519" TargetMode="External"/><Relationship Id="rId56" Type="http://schemas.openxmlformats.org/officeDocument/2006/relationships/hyperlink" Target="https://www.plc-city.com/shop/en/pilz-relays-safety-relays-pnoz-x-safety-relays/piz-774580-nfs.html" TargetMode="External"/><Relationship Id="rId317" Type="http://schemas.openxmlformats.org/officeDocument/2006/relationships/hyperlink" Target="https://intellaparts.com/p/KOM-156278/switch_micro.html" TargetMode="External"/><Relationship Id="rId359" Type="http://schemas.openxmlformats.org/officeDocument/2006/relationships/hyperlink" Target="https://www.schlegel.biz/web/en/produktkonfigurator/index.html" TargetMode="External"/><Relationship Id="rId98" Type="http://schemas.openxmlformats.org/officeDocument/2006/relationships/hyperlink" Target="https://www3.panasonic.biz/ac/e/search_num/index.jsp?c=detail&amp;part_no=MBDKT2510&amp;large_g_cd=5&amp;medium_g_cd=34&amp;small_g_cd=209&amp;series_cd=3517" TargetMode="External"/><Relationship Id="rId121" Type="http://schemas.openxmlformats.org/officeDocument/2006/relationships/hyperlink" Target="https://www.tracopower.com/model/tis-75-124" TargetMode="External"/><Relationship Id="rId163" Type="http://schemas.openxmlformats.org/officeDocument/2006/relationships/hyperlink" Target="https://www.skf.com/au/productinfo/productid-6208-2Z%2FC3" TargetMode="External"/><Relationship Id="rId219" Type="http://schemas.openxmlformats.org/officeDocument/2006/relationships/hyperlink" Target="https://www.radwell.ca/Buy/FESTO/FESTO/AV-35-2-SA" TargetMode="External"/><Relationship Id="rId370" Type="http://schemas.openxmlformats.org/officeDocument/2006/relationships/hyperlink" Target="https://mall.industry.siemens.com/mall/en/WW/Catalog/Product/3RH19111HA12" TargetMode="External"/><Relationship Id="rId230" Type="http://schemas.openxmlformats.org/officeDocument/2006/relationships/hyperlink" Target="https://files.pepperl-fuchs.com/webcat/navi/productInfo/pds/128636_eng.pdf?v=20170511000142" TargetMode="External"/><Relationship Id="rId25" Type="http://schemas.openxmlformats.org/officeDocument/2006/relationships/hyperlink" Target="https://www3.panasonic.biz/ac/e/search_num/index.jsp?c=detail&amp;part_no=MSME042G1U" TargetMode="External"/><Relationship Id="rId67" Type="http://schemas.openxmlformats.org/officeDocument/2006/relationships/hyperlink" Target="https://product-selection.grundfos.com/eg/products/jet-pumps/jp/jp-4-54-99458768" TargetMode="External"/><Relationship Id="rId272" Type="http://schemas.openxmlformats.org/officeDocument/2006/relationships/hyperlink" Target="https://www.wago.com/global/rail-mount-terminal-blocks/2-conductor-ground-terminal-block/p/282-107" TargetMode="External"/><Relationship Id="rId328" Type="http://schemas.openxmlformats.org/officeDocument/2006/relationships/hyperlink" Target="https://mall.industry.siemens.com/mall/en/ww/Catalog/Product/6ES7216-2AD23-0XB0" TargetMode="External"/><Relationship Id="rId132" Type="http://schemas.openxmlformats.org/officeDocument/2006/relationships/hyperlink" Target="https://www.skf.com/sg/products/rolling-bearings/ball-bearings/deep-groove-ball-bearings/productid-608-2Z" TargetMode="External"/><Relationship Id="rId174" Type="http://schemas.openxmlformats.org/officeDocument/2006/relationships/hyperlink" Target="https://bearingsize.info/catalogue-online/angular-contact-ball-bearings/bearing-7301b-nachi-obj130234.html" TargetMode="External"/><Relationship Id="rId381" Type="http://schemas.openxmlformats.org/officeDocument/2006/relationships/hyperlink" Target="https://ftp.festo.com/public/PNEUMATIC/SOFTWARE_SERVICE/DataSheet/EN_GB/2200.pdf" TargetMode="External"/><Relationship Id="rId241" Type="http://schemas.openxmlformats.org/officeDocument/2006/relationships/hyperlink" Target="https://www.em.co.za/MVC-A0-0A" TargetMode="External"/><Relationship Id="rId36" Type="http://schemas.openxmlformats.org/officeDocument/2006/relationships/hyperlink" Target="https://www3.panasonic.biz/ac/e/search_num/index.jsp?c=detail&amp;part_no=MSME012G1U" TargetMode="External"/><Relationship Id="rId283" Type="http://schemas.openxmlformats.org/officeDocument/2006/relationships/hyperlink" Target="https://www.becker-international-shop.com/us/filtration/filter-cartridges/5750/90950500000-filter-cartridge" TargetMode="External"/><Relationship Id="rId339" Type="http://schemas.openxmlformats.org/officeDocument/2006/relationships/hyperlink" Target="https://iportal2.schneider-electric.com/Contents/docs/HVAC%20SENSORS%20CATALOG.PDF" TargetMode="External"/><Relationship Id="rId78" Type="http://schemas.openxmlformats.org/officeDocument/2006/relationships/hyperlink" Target="https://cdn2.hubspot.net/hubfs/121714/Orrprotection_Docs_Feb2016/Solenoid_Acuator_Kit_C.1.39.01-2.pdf" TargetMode="External"/><Relationship Id="rId101" Type="http://schemas.openxmlformats.org/officeDocument/2006/relationships/hyperlink" Target="https://products.schmersal.com/en_IO/bns-250-11z-101120670.html" TargetMode="External"/><Relationship Id="rId143" Type="http://schemas.openxmlformats.org/officeDocument/2006/relationships/hyperlink" Target="https://www.abf.store/s/en/bearings/NKIB5902-INA/279342" TargetMode="External"/><Relationship Id="rId185" Type="http://schemas.openxmlformats.org/officeDocument/2006/relationships/hyperlink" Target="https://www.tradebearings.com/cf8-cam-follower-bearing-8x19x32-2mm-product-174260.html" TargetMode="External"/><Relationship Id="rId350" Type="http://schemas.openxmlformats.org/officeDocument/2006/relationships/hyperlink" Target="https://www.ifm.com/de/en/product/IN5370" TargetMode="External"/><Relationship Id="rId9" Type="http://schemas.openxmlformats.org/officeDocument/2006/relationships/hyperlink" Target="https://datasheet.eaton.com/datasheet.php?locale=en_GB&amp;model=072735" TargetMode="External"/><Relationship Id="rId210" Type="http://schemas.openxmlformats.org/officeDocument/2006/relationships/hyperlink" Target="https://indolistrik.com/tab-panel-buzzer-30mm-24vdc-hrb-ps30" TargetMode="External"/><Relationship Id="rId392" Type="http://schemas.openxmlformats.org/officeDocument/2006/relationships/hyperlink" Target="https://www.clage.com/en/products/instantaneous-water-heaters/e-comfort-instant-water-heaters/DEX-Next" TargetMode="External"/><Relationship Id="rId252" Type="http://schemas.openxmlformats.org/officeDocument/2006/relationships/hyperlink" Target="https://www.keyence.com/products/sensor/fiber-optic/fs-v_t_m/models/fs-m1/" TargetMode="External"/><Relationship Id="rId294" Type="http://schemas.openxmlformats.org/officeDocument/2006/relationships/hyperlink" Target="https://www.parker.com/literature/Electromechanical%20Europe/L_files/Global_FRL_System_Catalogue-UK.pdf" TargetMode="External"/><Relationship Id="rId308" Type="http://schemas.openxmlformats.org/officeDocument/2006/relationships/hyperlink" Target="https://www.hannainst.com/total-hardness-photometer-hi97735.html" TargetMode="External"/><Relationship Id="rId47" Type="http://schemas.openxmlformats.org/officeDocument/2006/relationships/hyperlink" Target="https://ph.parker.com/us/en/product/sterilizing-grade-air-and-gas-filters-tetpor-air/zemtb-020tt-an3" TargetMode="External"/><Relationship Id="rId89" Type="http://schemas.openxmlformats.org/officeDocument/2006/relationships/hyperlink" Target="https://killerfilter.com/filters/BUSCH/531000002_BUSCH-filter.html" TargetMode="External"/><Relationship Id="rId112" Type="http://schemas.openxmlformats.org/officeDocument/2006/relationships/hyperlink" Target="https://www.nexinstrument.com/assets/images/PF16032017/pdf/6538.pdf" TargetMode="External"/><Relationship Id="rId154" Type="http://schemas.openxmlformats.org/officeDocument/2006/relationships/hyperlink" Target="https://www.skf.com/my/products/rolling-bearings/ball-bearings/deep-groove-ball-bearings/productid-626-2RSH" TargetMode="External"/><Relationship Id="rId361" Type="http://schemas.openxmlformats.org/officeDocument/2006/relationships/hyperlink" Target="https://www.radwell.com/en-US/Buy/ASCO/ASCO%20NUMATICS/181BA400A0B1661-24VC/" TargetMode="External"/><Relationship Id="rId196" Type="http://schemas.openxmlformats.org/officeDocument/2006/relationships/hyperlink" Target="https://simmering.pl/en/needle-roller-bearings/29250-needle-roller-bearing-na-4901-2rs-ina-12x24x14.html" TargetMode="External"/><Relationship Id="rId16" Type="http://schemas.openxmlformats.org/officeDocument/2006/relationships/hyperlink" Target="https://www.smcpneumatics.com/D-A73C.html" TargetMode="External"/><Relationship Id="rId221" Type="http://schemas.openxmlformats.org/officeDocument/2006/relationships/hyperlink" Target="https://www.radwell.com/en-US/Buy/T-AND-R%20ELECTRONIC/T-AND-R%20ELECTRONIC/CEV65S-50022/" TargetMode="External"/><Relationship Id="rId242" Type="http://schemas.openxmlformats.org/officeDocument/2006/relationships/hyperlink" Target="https://www.emaselectric.com/Export/Datasheet?productCode=L5K13MEM123&amp;languageCode=en" TargetMode="External"/><Relationship Id="rId263" Type="http://schemas.openxmlformats.org/officeDocument/2006/relationships/hyperlink" Target="https://tesensors.com/br/pt-br/product/reference/XS212BLPAM12" TargetMode="External"/><Relationship Id="rId284" Type="http://schemas.openxmlformats.org/officeDocument/2006/relationships/hyperlink" Target="https://www.radwell.com/Buy/ASCO/ASCO%20NUMATICS/L88EM44GGS00061" TargetMode="External"/><Relationship Id="rId319" Type="http://schemas.openxmlformats.org/officeDocument/2006/relationships/hyperlink" Target="https://sa.rsdelivers.com/product/parker/p1a-s020ds-0080/parker-pneumatic-piston-rod-cylinder-20mm-bore/3895132" TargetMode="External"/><Relationship Id="rId37" Type="http://schemas.openxmlformats.org/officeDocument/2006/relationships/hyperlink" Target="https://nicontrols.com/uk/e82ev371k2c200-lenze.html" TargetMode="External"/><Relationship Id="rId58" Type="http://schemas.openxmlformats.org/officeDocument/2006/relationships/hyperlink" Target="https://product-selection.grundfos.com/us/products/service-special/cr-service-special/crn-1-17-92733558" TargetMode="External"/><Relationship Id="rId79" Type="http://schemas.openxmlformats.org/officeDocument/2006/relationships/hyperlink" Target="https://tidar.ru/index.php?dispatch=products.view&amp;product_id=463" TargetMode="External"/><Relationship Id="rId102" Type="http://schemas.openxmlformats.org/officeDocument/2006/relationships/hyperlink" Target="https://doorcontrolsdirect.co.uk/door-closer-spare-parts/1043-dorma-g-n-slide-arm-channel" TargetMode="External"/><Relationship Id="rId123" Type="http://schemas.openxmlformats.org/officeDocument/2006/relationships/hyperlink" Target="https://mall.industry.siemens.com/mall/en/ww/Catalog/Product/6EP1436-3BA00" TargetMode="External"/><Relationship Id="rId144" Type="http://schemas.openxmlformats.org/officeDocument/2006/relationships/hyperlink" Target="https://www.abf.store/s/en/bearings/KR30-PP-A-INA/495612" TargetMode="External"/><Relationship Id="rId330" Type="http://schemas.openxmlformats.org/officeDocument/2006/relationships/hyperlink" Target="https://www.imc-direct.com/product_p/rt2g.htm" TargetMode="External"/><Relationship Id="rId90" Type="http://schemas.openxmlformats.org/officeDocument/2006/relationships/hyperlink" Target="https://killerfilter.com/filters/BUSCH/531000001_BUSCH-filter.html" TargetMode="External"/><Relationship Id="rId165" Type="http://schemas.openxmlformats.org/officeDocument/2006/relationships/hyperlink" Target="https://www.skf.com/us/productinfo/productid-6302-2Z%2FC3" TargetMode="External"/><Relationship Id="rId186" Type="http://schemas.openxmlformats.org/officeDocument/2006/relationships/hyperlink" Target="https://www.skf.com/sg/products/rolling-bearings/track-rollers/cam-followers/productid-KR%2022" TargetMode="External"/><Relationship Id="rId351" Type="http://schemas.openxmlformats.org/officeDocument/2006/relationships/hyperlink" Target="https://www.wenglor.com/en/Sensors/Photoelectronic-Sensors/Reflex-Sensors/Reflex-Sensors-with-Background-Suppression/Reflex-Sensor-with-Background-Suppression/p/HN22PA3" TargetMode="External"/><Relationship Id="rId372" Type="http://schemas.openxmlformats.org/officeDocument/2006/relationships/hyperlink" Target="https://www.leuze.com/en-in/iprk-95-44-l.2/50022680" TargetMode="External"/><Relationship Id="rId393" Type="http://schemas.openxmlformats.org/officeDocument/2006/relationships/hyperlink" Target="https://www.clage.com/en/products/instantaneous-water-heaters/e-comfort-instant-water-heaters/DEX-Next" TargetMode="External"/><Relationship Id="rId211" Type="http://schemas.openxmlformats.org/officeDocument/2006/relationships/hyperlink" Target="https://www.schlegel.biz/web/en/produktkonfigurator/Contact-blocks-A.../AL5%7CLampholder.html" TargetMode="External"/><Relationship Id="rId232" Type="http://schemas.openxmlformats.org/officeDocument/2006/relationships/hyperlink" Target="https://plc-trade.com/mpn/pepperl-fuchs-106363/" TargetMode="External"/><Relationship Id="rId253" Type="http://schemas.openxmlformats.org/officeDocument/2006/relationships/hyperlink" Target="https://www.ifm.com/sg/en/product/TN7530" TargetMode="External"/><Relationship Id="rId274" Type="http://schemas.openxmlformats.org/officeDocument/2006/relationships/hyperlink" Target="https://www.jaescompany.com/product.php?lang=ci&amp;productid=173812&amp;code=2004087" TargetMode="External"/><Relationship Id="rId295" Type="http://schemas.openxmlformats.org/officeDocument/2006/relationships/hyperlink" Target="https://www.festo.com/us/en/a/download-document/datasheet/11691" TargetMode="External"/><Relationship Id="rId309" Type="http://schemas.openxmlformats.org/officeDocument/2006/relationships/hyperlink" Target="https://www.gemu-group.com/en_EN/valve-designs/diaphragms/diaphragm-code-13/" TargetMode="External"/><Relationship Id="rId27" Type="http://schemas.openxmlformats.org/officeDocument/2006/relationships/hyperlink" Target="https://www3.panasonic.biz/ac/e/search_num/index.jsp?c=detail&amp;part_no=MSME022G1U" TargetMode="External"/><Relationship Id="rId48" Type="http://schemas.openxmlformats.org/officeDocument/2006/relationships/hyperlink" Target="https://www.thebarcodewarehouse.co.uk/shop/zebra/label-printers/ZD22042-T0EG00EZ/" TargetMode="External"/><Relationship Id="rId69" Type="http://schemas.openxmlformats.org/officeDocument/2006/relationships/hyperlink" Target="https://www.spxflow.com/assets/pdf/johnson-pump-topwing-gb.pdf" TargetMode="External"/><Relationship Id="rId113" Type="http://schemas.openxmlformats.org/officeDocument/2006/relationships/hyperlink" Target="https://www.sick.com/be/en/color-sensors/color-sensors/cs8/cs81-p1112/p/p138054" TargetMode="External"/><Relationship Id="rId134" Type="http://schemas.openxmlformats.org/officeDocument/2006/relationships/hyperlink" Target="https://aftermarket.schaeffler.com/en/catalog/auto-parts/standard-parts-consumables/bearings-accessories/bearing/bearing/p-TA-2110-6004.2ZR.C3" TargetMode="External"/><Relationship Id="rId320" Type="http://schemas.openxmlformats.org/officeDocument/2006/relationships/hyperlink" Target="https://hanyoungnux.com/sub01_01_01_view.php?lcode=05&amp;mcode=0503&amp;pcode=1305100080&amp;scode=0503002" TargetMode="External"/><Relationship Id="rId80" Type="http://schemas.openxmlformats.org/officeDocument/2006/relationships/hyperlink" Target="https://www.radward.co.uk/gwk/9050262" TargetMode="External"/><Relationship Id="rId155" Type="http://schemas.openxmlformats.org/officeDocument/2006/relationships/hyperlink" Target="https://www.skf.com/id/products/rolling-bearings/ball-bearings/deep-groove-ball-bearings/productid-W%20626-2RS1" TargetMode="External"/><Relationship Id="rId176" Type="http://schemas.openxmlformats.org/officeDocument/2006/relationships/hyperlink" Target="https://bepltd.com/es/products/lm101929-uu-10x19x29mm-iko-linear-bushing" TargetMode="External"/><Relationship Id="rId197" Type="http://schemas.openxmlformats.org/officeDocument/2006/relationships/hyperlink" Target="https://www.motion.com/products/sku/04537805" TargetMode="External"/><Relationship Id="rId341" Type="http://schemas.openxmlformats.org/officeDocument/2006/relationships/hyperlink" Target="https://www.radwell.com/Buy/OMRON/OMRON/CQM1-PA203" TargetMode="External"/><Relationship Id="rId362" Type="http://schemas.openxmlformats.org/officeDocument/2006/relationships/hyperlink" Target="https://www.kempstoncontrols.co.uk/181BA400A000061/ASCO/sku/905463" TargetMode="External"/><Relationship Id="rId383" Type="http://schemas.openxmlformats.org/officeDocument/2006/relationships/hyperlink" Target="https://www.pepperl-fuchs.com/global/en/classid_6.htm?view=productdetails&amp;prodid=95425" TargetMode="External"/><Relationship Id="rId201" Type="http://schemas.openxmlformats.org/officeDocument/2006/relationships/hyperlink" Target="https://www.skf.com/au/products/rolling-bearings/ball-bearings/deep-groove-ball-bearings/productid-61806-2RS1" TargetMode="External"/><Relationship Id="rId222" Type="http://schemas.openxmlformats.org/officeDocument/2006/relationships/hyperlink" Target="https://www.radwell.com/Buy/SICK/SICK/ARS60-G4Z0-S02" TargetMode="External"/><Relationship Id="rId243" Type="http://schemas.openxmlformats.org/officeDocument/2006/relationships/hyperlink" Target="https://www.electricautomationnetwork.com/PDF/ENGLISH/DATALOGIC/DSS3Z.pdf" TargetMode="External"/><Relationship Id="rId264" Type="http://schemas.openxmlformats.org/officeDocument/2006/relationships/hyperlink" Target="https://www.santaclarasystems.com/pepperl-fuchs/ncb2-12gm35-n0-v1" TargetMode="External"/><Relationship Id="rId285" Type="http://schemas.openxmlformats.org/officeDocument/2006/relationships/hyperlink" Target="https://datasheet.eaton.com/datasheet.php?model=072736&amp;locale=en_GB" TargetMode="External"/><Relationship Id="rId17" Type="http://schemas.openxmlformats.org/officeDocument/2006/relationships/hyperlink" Target="https://www.ia.omron.com/product/item/7441/" TargetMode="External"/><Relationship Id="rId38" Type="http://schemas.openxmlformats.org/officeDocument/2006/relationships/hyperlink" Target="https://www.radwell.com/en-US/Buy/YASKAWA%20ELECTRIC/YASKAWA%20ELECTRIC/SGDV-5R4D11A/" TargetMode="External"/><Relationship Id="rId59" Type="http://schemas.openxmlformats.org/officeDocument/2006/relationships/hyperlink" Target="https://www.pall.com/content/dam/pall/power-&amp;-utilities/literature-library/non-gated/IDL.pdf" TargetMode="External"/><Relationship Id="rId103" Type="http://schemas.openxmlformats.org/officeDocument/2006/relationships/hyperlink" Target="https://www.radwell.com/en-US/Buy/SIEMENS/SIEMENS/3RX4000-DIV-3RX4001/" TargetMode="External"/><Relationship Id="rId124" Type="http://schemas.openxmlformats.org/officeDocument/2006/relationships/hyperlink" Target="https://mall.industry.siemens.com/mall/en/us/Catalog/Product/3RT10251BB44" TargetMode="External"/><Relationship Id="rId310" Type="http://schemas.openxmlformats.org/officeDocument/2006/relationships/hyperlink" Target="https://www.diaphragmdirect.com/oem/itt-manufacturing-enterprises-inc/dd20-itfm-it-detail" TargetMode="External"/><Relationship Id="rId70" Type="http://schemas.openxmlformats.org/officeDocument/2006/relationships/hyperlink" Target="https://files.kempstoncontrols.com/files/584c2686e30cae46d51f9c1c19b3f8af/EVD533-E.pdf" TargetMode="External"/><Relationship Id="rId91" Type="http://schemas.openxmlformats.org/officeDocument/2006/relationships/hyperlink" Target="https://www.sick.com/us/en/motor-feedback-systems/motor-feedback-systems-rotary-hiperface/sfssfm60/sfs60-hratzs01/p/p662217" TargetMode="External"/><Relationship Id="rId145" Type="http://schemas.openxmlformats.org/officeDocument/2006/relationships/hyperlink" Target="https://www.abf.store/s/en/bearings/KR19-PP-A-NMT-INA/501413" TargetMode="External"/><Relationship Id="rId166" Type="http://schemas.openxmlformats.org/officeDocument/2006/relationships/hyperlink" Target="https://www.skf.com/us/productinfo/productid-6002-2RSH%2FC3" TargetMode="External"/><Relationship Id="rId187" Type="http://schemas.openxmlformats.org/officeDocument/2006/relationships/hyperlink" Target="https://www.acorn-ind.co.uk/p/iko/cam-followers/cr10-iko/" TargetMode="External"/><Relationship Id="rId331" Type="http://schemas.openxmlformats.org/officeDocument/2006/relationships/hyperlink" Target="https://www.radwell.com/en-US/Buy/GENERAL%20ELECTRIC/GENERAL%20ELECTRIC/SFK0K/" TargetMode="External"/><Relationship Id="rId352" Type="http://schemas.openxmlformats.org/officeDocument/2006/relationships/hyperlink" Target="https://mall.industry.siemens.com/mall/en/ww/Catalog/Product/6ES7223-1BH22-0XA0" TargetMode="External"/><Relationship Id="rId373" Type="http://schemas.openxmlformats.org/officeDocument/2006/relationships/hyperlink" Target="https://www.parker.com/content/dam/Parker-com/Literature/Pneumatics-Division-Europe/PDE-Documents/Cylinders/Parker_Pneumatic_Origa_System_Plus_No1_Catalogue---P-A5P041GB.pdf" TargetMode="External"/><Relationship Id="rId394" Type="http://schemas.openxmlformats.org/officeDocument/2006/relationships/printerSettings" Target="../printerSettings/printerSettings1.bin"/><Relationship Id="rId1" Type="http://schemas.openxmlformats.org/officeDocument/2006/relationships/hyperlink" Target="https://www.burkert.com/en/products/551775" TargetMode="External"/><Relationship Id="rId212" Type="http://schemas.openxmlformats.org/officeDocument/2006/relationships/hyperlink" Target="https://www.legrand.fr/pro/catalogue/module-de-10-diodes-anode-commune-pour-osmoz-fixation-sur-porte-ou-plaque" TargetMode="External"/><Relationship Id="rId233" Type="http://schemas.openxmlformats.org/officeDocument/2006/relationships/hyperlink" Target="https://files.pepperl-fuchs.com/webcat/navi/productInfo/edb/181108_eng.pdf?v=20190111000208" TargetMode="External"/><Relationship Id="rId254" Type="http://schemas.openxmlformats.org/officeDocument/2006/relationships/hyperlink" Target="https://apps.datalogic.com/e-catalog/ec-Matrix-210N.aspx" TargetMode="External"/><Relationship Id="rId28" Type="http://schemas.openxmlformats.org/officeDocument/2006/relationships/hyperlink" Target="https://www.galco.com/sgdv-3r5d11a-yask.html" TargetMode="External"/><Relationship Id="rId49" Type="http://schemas.openxmlformats.org/officeDocument/2006/relationships/hyperlink" Target="https://www.elios.eg/en/products/led/floodlight-200w" TargetMode="External"/><Relationship Id="rId114" Type="http://schemas.openxmlformats.org/officeDocument/2006/relationships/hyperlink" Target="https://www.radwell.com/en-US/Buy/OMRON/OMRON/CQM1-ME08K/" TargetMode="External"/><Relationship Id="rId275" Type="http://schemas.openxmlformats.org/officeDocument/2006/relationships/hyperlink" Target="https://makerselectronics.com/product/omron-relay-g2r-2-24vdc-5a-8pin" TargetMode="External"/><Relationship Id="rId296" Type="http://schemas.openxmlformats.org/officeDocument/2006/relationships/hyperlink" Target="https://www.abf.store/s/en/bearings/3203-2RS-C3-INA/483940" TargetMode="External"/><Relationship Id="rId300" Type="http://schemas.openxmlformats.org/officeDocument/2006/relationships/hyperlink" Target="https://www.endress.com/cpa250" TargetMode="External"/><Relationship Id="rId60" Type="http://schemas.openxmlformats.org/officeDocument/2006/relationships/hyperlink" Target="https://www.fluke.com/en/product/calibration-tools/temperature-calibrators/fluke-calibration-9171" TargetMode="External"/><Relationship Id="rId81" Type="http://schemas.openxmlformats.org/officeDocument/2006/relationships/hyperlink" Target="https://www.nriparts.com/products/fette-3105241-miscellaneous/619949" TargetMode="External"/><Relationship Id="rId135" Type="http://schemas.openxmlformats.org/officeDocument/2006/relationships/hyperlink" Target="https://www.radwell.com/en-US/Buy/SCHAEFFLER%20GROUP/FAG%20BEARING/62304.2RSR/" TargetMode="External"/><Relationship Id="rId156" Type="http://schemas.openxmlformats.org/officeDocument/2006/relationships/hyperlink" Target="https://www.skf.com/id/productinfo/productid-6000-2Z%2FC3" TargetMode="External"/><Relationship Id="rId177" Type="http://schemas.openxmlformats.org/officeDocument/2006/relationships/hyperlink" Target="https://www.acorn-ind.co.uk/p/iko/closed-type-linear-ball-bearings/lme122232n-iko/" TargetMode="External"/><Relationship Id="rId198" Type="http://schemas.openxmlformats.org/officeDocument/2006/relationships/hyperlink" Target="https://www.acorn-ind.co.uk/p/ina/needle-roller-bearings-with-machined-rings/nao20x35x17-ina/" TargetMode="External"/><Relationship Id="rId321" Type="http://schemas.openxmlformats.org/officeDocument/2006/relationships/hyperlink" Target="https://www.wut.de/e-53642-ww-daus-000.php" TargetMode="External"/><Relationship Id="rId342" Type="http://schemas.openxmlformats.org/officeDocument/2006/relationships/hyperlink" Target="https://mall.industry.siemens.com/mall/en/se/Catalog/Product/3RT1016-1BB41" TargetMode="External"/><Relationship Id="rId363" Type="http://schemas.openxmlformats.org/officeDocument/2006/relationships/hyperlink" Target="https://www.thepneumaticstore.com/details/item?itemid=031SA4004012B61" TargetMode="External"/><Relationship Id="rId384" Type="http://schemas.openxmlformats.org/officeDocument/2006/relationships/hyperlink" Target="https://www.pepperl-fuchs.com/global/en/classid_6.htm?view=productdetails&amp;prodid=95425" TargetMode="External"/><Relationship Id="rId202" Type="http://schemas.openxmlformats.org/officeDocument/2006/relationships/hyperlink" Target="https://www.skf.com/uk/products/rolling-bearings/ball-bearings/deep-groove-ball-bearings/productid-61800-2Z" TargetMode="External"/><Relationship Id="rId223" Type="http://schemas.openxmlformats.org/officeDocument/2006/relationships/hyperlink" Target="https://www.electricautomationnetwork.com/en/micro-detectors/am1-an-1a-micro-detectors-inductive-sensor-m12-shielded-no-npn-cable-2m-axial" TargetMode="External"/><Relationship Id="rId244" Type="http://schemas.openxmlformats.org/officeDocument/2006/relationships/hyperlink" Target="https://www.electricautomationnetwork.com/PDF/ENGLISH/DATALOGIC/DSS3Z.pdf" TargetMode="External"/><Relationship Id="rId18" Type="http://schemas.openxmlformats.org/officeDocument/2006/relationships/hyperlink" Target="https://www.tme.eu/Document/3f2ebd2d9f4eab2ca2232182cb5f0b28/S11_Brochure_79.pdf" TargetMode="External"/><Relationship Id="rId39" Type="http://schemas.openxmlformats.org/officeDocument/2006/relationships/hyperlink" Target="https://ampero.eu/en/m100-series/269-lslv0004m100-1eofna-04kw.html" TargetMode="External"/><Relationship Id="rId265" Type="http://schemas.openxmlformats.org/officeDocument/2006/relationships/hyperlink" Target="https://www.balluff.com/en-de/products/BES0161" TargetMode="External"/><Relationship Id="rId286" Type="http://schemas.openxmlformats.org/officeDocument/2006/relationships/hyperlink" Target="https://www.se.com/uk/en/product/GV2ME16/motor-circuit-breaker-tesys-gv2-3p-914-a-thermal-magnetic-screw-clamp-terminals/" TargetMode="External"/><Relationship Id="rId50" Type="http://schemas.openxmlformats.org/officeDocument/2006/relationships/hyperlink" Target="https://www.festo.com/gb/en/a/download-document/datasheet/8047680" TargetMode="External"/><Relationship Id="rId104" Type="http://schemas.openxmlformats.org/officeDocument/2006/relationships/hyperlink" Target="https://controlrepair.com/product/schleicher-18813647-500-097-emergency-stop-relay-controller-din/20819" TargetMode="External"/><Relationship Id="rId125" Type="http://schemas.openxmlformats.org/officeDocument/2006/relationships/hyperlink" Target="https://www.2rs.bg/en-gb/6004-llu-5k-ntn.html" TargetMode="External"/><Relationship Id="rId146" Type="http://schemas.openxmlformats.org/officeDocument/2006/relationships/hyperlink" Target="https://www.abf.store/s/en/bearings/KR16-NMT-INA/547254" TargetMode="External"/><Relationship Id="rId167" Type="http://schemas.openxmlformats.org/officeDocument/2006/relationships/hyperlink" Target="https://www.skf.com/ph/productinfo/productid-6005-2RSH%2FC3" TargetMode="External"/><Relationship Id="rId188" Type="http://schemas.openxmlformats.org/officeDocument/2006/relationships/hyperlink" Target="https://specialty-bearings.com/bearings/cam-followers/standard-type-cam-followers-with-screwdriver-slot/jns-cf10-10mm-standard-type-cam-follower-with-screwdriver-slot-head-and-cylindrical-outer-ring/" TargetMode="External"/><Relationship Id="rId311" Type="http://schemas.openxmlformats.org/officeDocument/2006/relationships/hyperlink" Target="https://cdn.diaphragmdirect.com/Documents/DD10_ITFM.pdf" TargetMode="External"/><Relationship Id="rId332" Type="http://schemas.openxmlformats.org/officeDocument/2006/relationships/hyperlink" Target="https://www.findernet.com/en/worldwide/series/95-series-sockets-for-40-41-43-series-relays/type/type-9505-socket-with-screw-box-clamp-terminals/" TargetMode="External"/><Relationship Id="rId353" Type="http://schemas.openxmlformats.org/officeDocument/2006/relationships/hyperlink" Target="https://www.br-automation.com/en/products/3di4766/" TargetMode="External"/><Relationship Id="rId374" Type="http://schemas.openxmlformats.org/officeDocument/2006/relationships/hyperlink" Target="https://www.electricautomationnetwork.com/en/general-electric/selector-switches-with-knob-2-positions-fixed-d-round-satin-chrome-black-general-electric-p9msmd0n-184110" TargetMode="External"/><Relationship Id="rId395" Type="http://schemas.openxmlformats.org/officeDocument/2006/relationships/table" Target="../tables/table1.xml"/><Relationship Id="rId71" Type="http://schemas.openxmlformats.org/officeDocument/2006/relationships/hyperlink" Target="https://www.canon-europe.com/lenses/ef-50mm-f-1-4-usm-lens/" TargetMode="External"/><Relationship Id="rId92" Type="http://schemas.openxmlformats.org/officeDocument/2006/relationships/hyperlink" Target="https://www.torontogear.com/catalog/product/12T10_1030" TargetMode="External"/><Relationship Id="rId213" Type="http://schemas.openxmlformats.org/officeDocument/2006/relationships/hyperlink" Target="https://www.se.com/th/en/product/XCKY02/key-for-limit-switch/" TargetMode="External"/><Relationship Id="rId234" Type="http://schemas.openxmlformats.org/officeDocument/2006/relationships/hyperlink" Target="https://sensoren.ru/product/induktivnyy_datchik_pepperl_fuchs_nbb4_12gm50_e2_5m/" TargetMode="External"/><Relationship Id="rId2" Type="http://schemas.openxmlformats.org/officeDocument/2006/relationships/hyperlink" Target="https://en.jumo.de/web/products/apps/productdetailpage?pdpId=603021" TargetMode="External"/><Relationship Id="rId29" Type="http://schemas.openxmlformats.org/officeDocument/2006/relationships/hyperlink" Target="https://mall.industry.siemens.com/mall/en/uk/Catalog/Product/6AV3617-1JC20-0AX1" TargetMode="External"/><Relationship Id="rId255" Type="http://schemas.openxmlformats.org/officeDocument/2006/relationships/hyperlink" Target="https://www.ifm.com/de/en/product/SI1000" TargetMode="External"/><Relationship Id="rId276" Type="http://schemas.openxmlformats.org/officeDocument/2006/relationships/hyperlink" Target="https://www.wago.com/global/rail-mount-terminal-blocks/jumper/p/282-402" TargetMode="External"/><Relationship Id="rId297" Type="http://schemas.openxmlformats.org/officeDocument/2006/relationships/hyperlink" Target="https://www.abf.store/s/en/bearings/6212-2NSE-NACHI/381266" TargetMode="External"/><Relationship Id="rId40" Type="http://schemas.openxmlformats.org/officeDocument/2006/relationships/hyperlink" Target="https://www.radwell.com/en-US/Buy/YASKAWA%20ELECTRIC/YASKAWA%20ELECTRIC/SGDV-3R5D11A/" TargetMode="External"/><Relationship Id="rId115" Type="http://schemas.openxmlformats.org/officeDocument/2006/relationships/hyperlink" Target="https://www.mouser.com/ProductDetail/Omron-Automation-and-Safety/3G2A9-BAT08?qs=ihF1FYYdQjpZnChEFk10Ww%3D%3D" TargetMode="External"/><Relationship Id="rId136" Type="http://schemas.openxmlformats.org/officeDocument/2006/relationships/hyperlink" Target="https://www.abf.store/s/en/bearings/2201-2RS-TVH-E-FAG/594565" TargetMode="External"/><Relationship Id="rId157" Type="http://schemas.openxmlformats.org/officeDocument/2006/relationships/hyperlink" Target="https://www.skf.com/ph/productinfo/productid-6003-2Z%2FC3" TargetMode="External"/><Relationship Id="rId178" Type="http://schemas.openxmlformats.org/officeDocument/2006/relationships/hyperlink" Target="https://www.noc.ua/en/online-catalog-bearings/itemdescriptionopen.html?bearing=39164e7444050e&amp;title=KB+16+G" TargetMode="External"/><Relationship Id="rId301" Type="http://schemas.openxmlformats.org/officeDocument/2006/relationships/hyperlink" Target="https://www.endress.com/en/field-instruments-overview/system-components-recorder-data-manager/Ecograph-T-RSG35-Universal-Graphic-Data-Manager" TargetMode="External"/><Relationship Id="rId322" Type="http://schemas.openxmlformats.org/officeDocument/2006/relationships/hyperlink" Target="https://catalog.weidmueller.com/catalog/Start.do?localeId=en&amp;ObjectID=1240900000" TargetMode="External"/><Relationship Id="rId343" Type="http://schemas.openxmlformats.org/officeDocument/2006/relationships/hyperlink" Target="https://www.br-automation.com/en/downloads/control-and-io-systems/system-2010/cpus/2cp10060-1/datasheet-2cp10060-1/" TargetMode="External"/><Relationship Id="rId364" Type="http://schemas.openxmlformats.org/officeDocument/2006/relationships/hyperlink" Target="https://www.festo.com/net/SupportPortal/Files/43093/DGS" TargetMode="External"/><Relationship Id="rId61" Type="http://schemas.openxmlformats.org/officeDocument/2006/relationships/hyperlink" Target="https://product-selection.grundfos.com/products/accessories-dosing-pumps/tanks/tank-60l-pe-transp-98148805" TargetMode="External"/><Relationship Id="rId82" Type="http://schemas.openxmlformats.org/officeDocument/2006/relationships/hyperlink" Target="https://www.jumo.net/attachments/JUMO/attachmentdownload?id=4767" TargetMode="External"/><Relationship Id="rId199" Type="http://schemas.openxmlformats.org/officeDocument/2006/relationships/hyperlink" Target="https://www.skf.com/uk/products/rolling-bearings/ball-bearings/deep-groove-ball-bearings/productid-626-Z" TargetMode="External"/><Relationship Id="rId203" Type="http://schemas.openxmlformats.org/officeDocument/2006/relationships/hyperlink" Target="https://www.skf.com/au/products/rolling-bearings/ball-bearings/deep-groove-ball-bearings/productid-608-2RSH" TargetMode="External"/><Relationship Id="rId385" Type="http://schemas.openxmlformats.org/officeDocument/2006/relationships/hyperlink" Target="https://www.ebay.com/itm/334444999758" TargetMode="External"/><Relationship Id="rId19" Type="http://schemas.openxmlformats.org/officeDocument/2006/relationships/hyperlink" Target="https://www.br-automation.com/en/products/industrial-pcs/automation-pc-910/system-units/5pc910sx02-00/" TargetMode="External"/><Relationship Id="rId224" Type="http://schemas.openxmlformats.org/officeDocument/2006/relationships/hyperlink" Target="https://www.santaclarasystems.com/pepperl-fuchs/ncb2-12gm35-n0-v1" TargetMode="External"/><Relationship Id="rId245" Type="http://schemas.openxmlformats.org/officeDocument/2006/relationships/hyperlink" Target="https://www.leuze.com/en-us/rk-72-4-200/50000420" TargetMode="External"/><Relationship Id="rId266" Type="http://schemas.openxmlformats.org/officeDocument/2006/relationships/hyperlink" Target="https://products.schmersal.com/en_GB/ts-336-11z-m20-151155769.html" TargetMode="External"/><Relationship Id="rId287" Type="http://schemas.openxmlformats.org/officeDocument/2006/relationships/hyperlink" Target="https://www.jaescompany.com/productsdatasheets/datasheet-MAYR-055.000.5-177438.pdf" TargetMode="External"/><Relationship Id="rId30" Type="http://schemas.openxmlformats.org/officeDocument/2006/relationships/hyperlink" Target="https://www.th.endress.com/en/field-instruments-overview/FMC671Z" TargetMode="External"/><Relationship Id="rId105" Type="http://schemas.openxmlformats.org/officeDocument/2006/relationships/hyperlink" Target="https://mall.industry.siemens.com/mall/en/WW/Catalog/Product/6ES73172AJ100AB0" TargetMode="External"/><Relationship Id="rId126" Type="http://schemas.openxmlformats.org/officeDocument/2006/relationships/hyperlink" Target="https://bearingfinder.ntnamericas.com/item/deep-groove-ball-bearings/single-row-radial-ball-bearings/6004lu" TargetMode="External"/><Relationship Id="rId147" Type="http://schemas.openxmlformats.org/officeDocument/2006/relationships/hyperlink" Target="https://www.abf.store/s/en/bearings/KR16-PP-A-INA/495601" TargetMode="External"/><Relationship Id="rId168" Type="http://schemas.openxmlformats.org/officeDocument/2006/relationships/hyperlink" Target="https://www.skf.com/id/productinfo/productid-6202-2RSH%2FC3" TargetMode="External"/><Relationship Id="rId312" Type="http://schemas.openxmlformats.org/officeDocument/2006/relationships/hyperlink" Target="https://www.diaphragmdirect.com/oem/itt-manufacturing-enterprises-inc/DD07-ITFM-IT-detail" TargetMode="External"/><Relationship Id="rId333" Type="http://schemas.openxmlformats.org/officeDocument/2006/relationships/hyperlink" Target="https://www.findernet.com/en/worldwide/series/95-series-sockets-for-40-41-43-series-relays/type/type-9585-screw-terminal-box-clamp-socket/" TargetMode="External"/><Relationship Id="rId354" Type="http://schemas.openxmlformats.org/officeDocument/2006/relationships/hyperlink" Target="https://products.schmersal.com/en_IO/az-16-zvrk-m16-101152094.html" TargetMode="External"/><Relationship Id="rId51" Type="http://schemas.openxmlformats.org/officeDocument/2006/relationships/hyperlink" Target="https://www.siko-global.com/en-eg/products/positionline-position-indicators/electronic-digital-position-indicators/ap05" TargetMode="External"/><Relationship Id="rId72" Type="http://schemas.openxmlformats.org/officeDocument/2006/relationships/hyperlink" Target="https://www.canon-europe.com/lenses/ef-40mm-f-2-8-stm-lens/" TargetMode="External"/><Relationship Id="rId93" Type="http://schemas.openxmlformats.org/officeDocument/2006/relationships/hyperlink" Target="https://www.yaskawa.com/products/motion/sigma-5-servo-products/rotary-servo-motors/sgmgv" TargetMode="External"/><Relationship Id="rId189" Type="http://schemas.openxmlformats.org/officeDocument/2006/relationships/hyperlink" Target="https://www.abf.store/s/en/bearings/KH25-B-INA/495552" TargetMode="External"/><Relationship Id="rId375" Type="http://schemas.openxmlformats.org/officeDocument/2006/relationships/hyperlink" Target="https://www.radwell.com/en-US/Buy/GENERAL%20ELECTRIC/GENERAL%20ELECTRIC/P9B10FH/" TargetMode="External"/><Relationship Id="rId3" Type="http://schemas.openxmlformats.org/officeDocument/2006/relationships/hyperlink" Target="https://sweppim.azurewebsites.net/pdf/GetProductSheet?productnumber=100000145&amp;languageCode=en" TargetMode="External"/><Relationship Id="rId214" Type="http://schemas.openxmlformats.org/officeDocument/2006/relationships/hyperlink" Target="https://shop.murrelektronik.com/en/Connection-Technology/With-open-ended-wires/Signal/M12-female-0-A-cod-with-cable-LED-7000-12291-2341000.html" TargetMode="External"/><Relationship Id="rId235" Type="http://schemas.openxmlformats.org/officeDocument/2006/relationships/hyperlink" Target="https://platinum-international.store/platinum-international/sensors/pepperl-fuchs/pepperlfuchs-nbb2-12gm40-e2-v1-inductive-sensor/" TargetMode="External"/><Relationship Id="rId256" Type="http://schemas.openxmlformats.org/officeDocument/2006/relationships/hyperlink" Target="https://www.sensopart.com/en/products/details/510-51587/" TargetMode="External"/><Relationship Id="rId277" Type="http://schemas.openxmlformats.org/officeDocument/2006/relationships/hyperlink" Target="https://www.wago.com/global/rail-mount-terminal-blocks/jumper/p/280-402" TargetMode="External"/><Relationship Id="rId298" Type="http://schemas.openxmlformats.org/officeDocument/2006/relationships/hyperlink" Target="https://store.danfoss.com/is/en/Drives/Legacy-Drives/VLT%C2%AE-2800/VLT2807PT4B20STR1DBF00A00C0/p/195N1015" TargetMode="External"/><Relationship Id="rId116" Type="http://schemas.openxmlformats.org/officeDocument/2006/relationships/hyperlink" Target="https://shop.murrelektronik.com/en/Electronics-in-the-Control-Cabinet/Eurocard-Holders-Control-Modules/Control-Modules/Assembly-modules/ASSEMBLY-MODULE-MP-6-62001.html" TargetMode="External"/><Relationship Id="rId137" Type="http://schemas.openxmlformats.org/officeDocument/2006/relationships/hyperlink" Target="https://www.qualitybearingsonline.com/lme122232-iko/" TargetMode="External"/><Relationship Id="rId158" Type="http://schemas.openxmlformats.org/officeDocument/2006/relationships/hyperlink" Target="https://www.skf.com/us/productinfo/productid-6201-2RSH%2FC3" TargetMode="External"/><Relationship Id="rId302" Type="http://schemas.openxmlformats.org/officeDocument/2006/relationships/hyperlink" Target="https://www.delta.ps/writable/uploads/products/1606128513_a6254d9aac4d46103da8.pdf" TargetMode="External"/><Relationship Id="rId323" Type="http://schemas.openxmlformats.org/officeDocument/2006/relationships/hyperlink" Target="https://www.endress.com/en/field-instruments-overview/liquid-analysis-product-overview/conductivity-transmitter-clm223" TargetMode="External"/><Relationship Id="rId344" Type="http://schemas.openxmlformats.org/officeDocument/2006/relationships/hyperlink" Target="https://www.br-automation.com/en/products/2at3006/" TargetMode="External"/><Relationship Id="rId20" Type="http://schemas.openxmlformats.org/officeDocument/2006/relationships/hyperlink" Target="https://www.gavazzionline.com/pdf/RM1A.pdf" TargetMode="External"/><Relationship Id="rId41" Type="http://schemas.openxmlformats.org/officeDocument/2006/relationships/hyperlink" Target="https://www.phoenixcontact.com/en-pc/products/uninterruptible-power-supply-quint4-ups-24dc-24dc-20-2907071" TargetMode="External"/><Relationship Id="rId62" Type="http://schemas.openxmlformats.org/officeDocument/2006/relationships/hyperlink" Target="https://www.caswellsgroup.com/Pneumatic-and-Fluid-Handling/Hose/ARMORVIN%C2%AE-HNA-Food-Quality-Hose" TargetMode="External"/><Relationship Id="rId83" Type="http://schemas.openxmlformats.org/officeDocument/2006/relationships/hyperlink" Target="https://www.burkert.com/en/type/SE32" TargetMode="External"/><Relationship Id="rId179" Type="http://schemas.openxmlformats.org/officeDocument/2006/relationships/hyperlink" Target="https://bearingsonlinesa.co.za/shop/lme-16-uu-op-kolmb/" TargetMode="External"/><Relationship Id="rId365" Type="http://schemas.openxmlformats.org/officeDocument/2006/relationships/hyperlink" Target="https://www.newark.com/honeywell/bz-2rw84-a2/basic-switch-straight-lever-spdt/dp/23F4149" TargetMode="External"/><Relationship Id="rId386" Type="http://schemas.openxmlformats.org/officeDocument/2006/relationships/hyperlink" Target="https://www.pepperl-fuchs.com/global/en/classid_62.htm?view=productdetails&amp;prodid=31553" TargetMode="External"/><Relationship Id="rId190" Type="http://schemas.openxmlformats.org/officeDocument/2006/relationships/hyperlink" Target="https://uk.rubix.com/en/schaeffler-linear-ball-bearing/p-G1520005123" TargetMode="External"/><Relationship Id="rId204" Type="http://schemas.openxmlformats.org/officeDocument/2006/relationships/hyperlink" Target="https://www.keyence.com/products/sensor/laser/lv/models/lv-h62f/" TargetMode="External"/><Relationship Id="rId225" Type="http://schemas.openxmlformats.org/officeDocument/2006/relationships/hyperlink" Target="https://www.radwell.com/Buy/SCHONBUCH/SCHONBUCH/IBCT-1214-06/" TargetMode="External"/><Relationship Id="rId246" Type="http://schemas.openxmlformats.org/officeDocument/2006/relationships/hyperlink" Target="https://www.fotek.com.tw/en-gb/product/102" TargetMode="External"/><Relationship Id="rId267" Type="http://schemas.openxmlformats.org/officeDocument/2006/relationships/hyperlink" Target="https://www.schlegel.biz/web/en/produktkonfigurator/Contact-blocks-A.../AT2%7CContact-block,-momentary.html" TargetMode="External"/><Relationship Id="rId288" Type="http://schemas.openxmlformats.org/officeDocument/2006/relationships/hyperlink" Target="https://www.radwell.com/Buy/ASCO/ASCO%20NUMATICS/L22BA452BG00061/" TargetMode="External"/><Relationship Id="rId106" Type="http://schemas.openxmlformats.org/officeDocument/2006/relationships/hyperlink" Target="https://www.ia.omron.com/product/item/5665/" TargetMode="External"/><Relationship Id="rId127" Type="http://schemas.openxmlformats.org/officeDocument/2006/relationships/hyperlink" Target="https://www.radwell.com/en-US/Buy/KBC/KBC/6204D/" TargetMode="External"/><Relationship Id="rId313" Type="http://schemas.openxmlformats.org/officeDocument/2006/relationships/hyperlink" Target="https://www.gemu-group.com/en_EN/valve-designs/diaphragms/diaphragm-code-13/" TargetMode="External"/><Relationship Id="rId10" Type="http://schemas.openxmlformats.org/officeDocument/2006/relationships/hyperlink" Target="https://www.e-catalogue.celduc-relais.com/fr/so9/1070-so967860.html" TargetMode="External"/><Relationship Id="rId31" Type="http://schemas.openxmlformats.org/officeDocument/2006/relationships/hyperlink" Target="https://www.burkert.com/en/type/8035" TargetMode="External"/><Relationship Id="rId52" Type="http://schemas.openxmlformats.org/officeDocument/2006/relationships/hyperlink" Target="https://catalog.belden.com/techdata/EN/7965E_techdata.pdf" TargetMode="External"/><Relationship Id="rId73" Type="http://schemas.openxmlformats.org/officeDocument/2006/relationships/hyperlink" Target="https://www.handlermfg.com/product/26-red-wing-lathe-2/" TargetMode="External"/><Relationship Id="rId94" Type="http://schemas.openxmlformats.org/officeDocument/2006/relationships/hyperlink" Target="https://www.leroy-somer.com/documentation_pdf/4981_en.pdf" TargetMode="External"/><Relationship Id="rId148" Type="http://schemas.openxmlformats.org/officeDocument/2006/relationships/hyperlink" Target="https://www.skf.com/au/products/rolling-bearings/ball-bearings/deep-groove-ball-bearings/productid-6006-2RS1" TargetMode="External"/><Relationship Id="rId169" Type="http://schemas.openxmlformats.org/officeDocument/2006/relationships/hyperlink" Target="https://www.skf.com/id/productinfo/productid-6307-2Z%2FC3" TargetMode="External"/><Relationship Id="rId334" Type="http://schemas.openxmlformats.org/officeDocument/2006/relationships/hyperlink" Target="https://www.newark.com/finder/40-52-9-024-0000/relay-dpdt-250vac-8a/dp/08X7115" TargetMode="External"/><Relationship Id="rId355" Type="http://schemas.openxmlformats.org/officeDocument/2006/relationships/hyperlink" Target="https://www.radwell.com/Buy/LENZE/LENZE/E82EV751K2C/" TargetMode="External"/><Relationship Id="rId376" Type="http://schemas.openxmlformats.org/officeDocument/2006/relationships/hyperlink" Target="http://www.shreddingmachines.co.uk/manuals/HSM-SP4940-manual.pdf" TargetMode="External"/><Relationship Id="rId4" Type="http://schemas.openxmlformats.org/officeDocument/2006/relationships/hyperlink" Target="https://www.radward.co.uk/gwk/9050262" TargetMode="External"/><Relationship Id="rId180" Type="http://schemas.openxmlformats.org/officeDocument/2006/relationships/hyperlink" Target="https://www.qualitybearingsonline.com/lme122232uu-iko/" TargetMode="External"/><Relationship Id="rId215" Type="http://schemas.openxmlformats.org/officeDocument/2006/relationships/hyperlink" Target="https://www.se.com/th/en/product/VW3E6002/double-drive-connectors-and-sercos-cable-lexium-62-single-drive-0-09m/" TargetMode="External"/><Relationship Id="rId236" Type="http://schemas.openxmlformats.org/officeDocument/2006/relationships/hyperlink" Target="https://www.pepperl-fuchs.com/global/en/classid_143.htm?view=productdetails&amp;prodid=99189" TargetMode="External"/><Relationship Id="rId257" Type="http://schemas.openxmlformats.org/officeDocument/2006/relationships/hyperlink" Target="https://www.automationdirect.com/adc/shopping/catalog/sensors_-z-_encoders/inductive_proximity_sensors/8mm_round/ae1-ap-2a" TargetMode="External"/><Relationship Id="rId278" Type="http://schemas.openxmlformats.org/officeDocument/2006/relationships/hyperlink" Target="https://b2b.harting.com/ebusiness/en/Han-D-40-Pos-F-Insert-Crimp/09210403101" TargetMode="External"/><Relationship Id="rId303" Type="http://schemas.openxmlformats.org/officeDocument/2006/relationships/hyperlink" Target="https://www.geminidataloggers.com/data-loggers/tinytag-ultra-2/tgu-4500" TargetMode="External"/><Relationship Id="rId42" Type="http://schemas.openxmlformats.org/officeDocument/2006/relationships/hyperlink" Target="https://www.endress.com/en/field-instruments-overview/pressure/Differential-Pressure-Deltabar-PMD75" TargetMode="External"/><Relationship Id="rId84" Type="http://schemas.openxmlformats.org/officeDocument/2006/relationships/hyperlink" Target="https://www.jmac.com/UTC_Formerly_GE_SecuritySentrol_2507A_L_p/UTC-GE-SENTROL-2507A-L.htm" TargetMode="External"/><Relationship Id="rId138" Type="http://schemas.openxmlformats.org/officeDocument/2006/relationships/hyperlink" Target="https://bepltd.com/products/lme162636-16x26x36mm-iko-linear-bushing" TargetMode="External"/><Relationship Id="rId345" Type="http://schemas.openxmlformats.org/officeDocument/2006/relationships/hyperlink" Target="https://www.br-automation.com/en/products/2ps7409/" TargetMode="External"/><Relationship Id="rId387" Type="http://schemas.openxmlformats.org/officeDocument/2006/relationships/hyperlink" Target="https://www.pepperl-fuchs.com/india/hi/classid_24.htm?view=productdetails&amp;prodid=48336" TargetMode="External"/><Relationship Id="rId191" Type="http://schemas.openxmlformats.org/officeDocument/2006/relationships/hyperlink" Target="https://www.abf.store/s/en/bearings/6304-RS1-SKF/230832" TargetMode="External"/><Relationship Id="rId205" Type="http://schemas.openxmlformats.org/officeDocument/2006/relationships/hyperlink" Target="https://www.lutze.com/product-finder/Cable-&amp;-Connectivity/Actuator-sensor-interface/Panel-connector/492075" TargetMode="External"/><Relationship Id="rId247" Type="http://schemas.openxmlformats.org/officeDocument/2006/relationships/hyperlink" Target="https://datasheet.eaton.com/datasheet.php?model=266109&amp;locale=en_GB" TargetMode="External"/><Relationship Id="rId107" Type="http://schemas.openxmlformats.org/officeDocument/2006/relationships/hyperlink" Target="https://cdn.sick.com/media/pdf/2/62/062/dataSheet_WF2-40B416_6028450_en.pdf" TargetMode="External"/><Relationship Id="rId289" Type="http://schemas.openxmlformats.org/officeDocument/2006/relationships/hyperlink" Target="https://www.ebay.com/itm/155589338220" TargetMode="External"/><Relationship Id="rId11" Type="http://schemas.openxmlformats.org/officeDocument/2006/relationships/hyperlink" Target="https://www.radwell.com/en-US/Buy/NORGREN/NORGREN/1258133/" TargetMode="External"/><Relationship Id="rId53" Type="http://schemas.openxmlformats.org/officeDocument/2006/relationships/hyperlink" Target="https://modulyss.com/en-CA/carpet-tiles/collections/alpha/alpha-823" TargetMode="External"/><Relationship Id="rId149" Type="http://schemas.openxmlformats.org/officeDocument/2006/relationships/hyperlink" Target="https://www.skf.com/uk/productinfo/productid-6003-2RSH%2FC3" TargetMode="External"/><Relationship Id="rId314" Type="http://schemas.openxmlformats.org/officeDocument/2006/relationships/hyperlink" Target="https://www.gemu-group.com/en_EN/valve-designs/diaphragms/diaphragm-code-13/" TargetMode="External"/><Relationship Id="rId356" Type="http://schemas.openxmlformats.org/officeDocument/2006/relationships/hyperlink" Target="http://www.binder-magnete.it/ES/3343303B00E.PDF" TargetMode="External"/><Relationship Id="rId95" Type="http://schemas.openxmlformats.org/officeDocument/2006/relationships/hyperlink" Target="https://www.gabelstapler-ersatzteile.biz/Schuetz-24V-AT-passend-BT-135654" TargetMode="External"/><Relationship Id="rId160" Type="http://schemas.openxmlformats.org/officeDocument/2006/relationships/hyperlink" Target="https://www.skf.com/sg/products/rolling-bearings/track-rollers/cam-followers/productid-KR%2022" TargetMode="External"/><Relationship Id="rId216" Type="http://schemas.openxmlformats.org/officeDocument/2006/relationships/hyperlink" Target="https://ca.rs-online.com/product/schaffner/fn256-64-52/70027134/" TargetMode="External"/><Relationship Id="rId258" Type="http://schemas.openxmlformats.org/officeDocument/2006/relationships/hyperlink" Target="https://www.balluff.com/en-de/products/BES015W" TargetMode="External"/><Relationship Id="rId22" Type="http://schemas.openxmlformats.org/officeDocument/2006/relationships/hyperlink" Target="https://rattiinox.com/en/products/needle-valves/art-049-z-needle-valves-tri-clamp" TargetMode="External"/><Relationship Id="rId64" Type="http://schemas.openxmlformats.org/officeDocument/2006/relationships/hyperlink" Target="https://www.bicker.de/files/downloads/datenblatt/bed_e.pdf" TargetMode="External"/><Relationship Id="rId118" Type="http://schemas.openxmlformats.org/officeDocument/2006/relationships/hyperlink" Target="https://shop.murrelektronik.com/en/Electronics-in-the-Control-Cabinet/Optocouplers-Semiconductors/Modules/AMS-10-43-5-OPTO-COUPLER-MODULE-50044.html" TargetMode="External"/><Relationship Id="rId325" Type="http://schemas.openxmlformats.org/officeDocument/2006/relationships/hyperlink" Target="https://www.radwell.com/en-US/Buy/ADVANCED%20ILLUMINATION/ADVANCED%20ILLUMINATION/AL4424/" TargetMode="External"/><Relationship Id="rId367" Type="http://schemas.openxmlformats.org/officeDocument/2006/relationships/hyperlink" Target="https://www.ifm.com/de/en/product/E40096" TargetMode="External"/><Relationship Id="rId171" Type="http://schemas.openxmlformats.org/officeDocument/2006/relationships/hyperlink" Target="https://www.skf.com/uk/productinfo/productid-6207-2RS1%2FC3" TargetMode="External"/><Relationship Id="rId227" Type="http://schemas.openxmlformats.org/officeDocument/2006/relationships/hyperlink" Target="https://schoenbuch-sensor.de/produkte/illi1214/" TargetMode="External"/><Relationship Id="rId269" Type="http://schemas.openxmlformats.org/officeDocument/2006/relationships/hyperlink" Target="https://www.wago.com/global/rail-mount-terminal-blocks/2-conductor-ground-terminal-block/p/280-907" TargetMode="External"/><Relationship Id="rId33" Type="http://schemas.openxmlformats.org/officeDocument/2006/relationships/hyperlink" Target="https://dsafety.com/shop/product/35-chg02eu-3m-jupiter-intell-charger-chg-02eu-intelligent-battery-charger-for-3m-jupiter-003-00-58peu-578" TargetMode="External"/><Relationship Id="rId129" Type="http://schemas.openxmlformats.org/officeDocument/2006/relationships/hyperlink" Target="https://store.boschrexroth.com/SUPER-LINEAR-BUSHING_R073002000?cclcl=en_TR" TargetMode="External"/><Relationship Id="rId280" Type="http://schemas.openxmlformats.org/officeDocument/2006/relationships/hyperlink" Target="https://www.wago.com/global/marking/group-marker-carrier/p/249-119" TargetMode="External"/><Relationship Id="rId336" Type="http://schemas.openxmlformats.org/officeDocument/2006/relationships/hyperlink" Target="https://www.kempstoncontrols.ae/CL07A311MN/GE/sku/247754" TargetMode="External"/><Relationship Id="rId75" Type="http://schemas.openxmlformats.org/officeDocument/2006/relationships/hyperlink" Target="https://www.unimeasure.com/wp-content/uploads/2019/12/jx-ep.pdf" TargetMode="External"/><Relationship Id="rId140" Type="http://schemas.openxmlformats.org/officeDocument/2006/relationships/hyperlink" Target="https://vxb.com/products/kb16guu-nb-bearing-16mm-ball-bushings-linear-motion-bearings" TargetMode="External"/><Relationship Id="rId182" Type="http://schemas.openxmlformats.org/officeDocument/2006/relationships/hyperlink" Target="https://www.qualitybearingsonline.com/lme162636nuu-iko/" TargetMode="External"/><Relationship Id="rId378" Type="http://schemas.openxmlformats.org/officeDocument/2006/relationships/hyperlink" Target="https://www.maurocomponenti.com/home/camozzi-automazione-pneumatica/trattamento/unita-frl-modulari-serie-mc/mc202-d00-filtro-regolatore.1.50.11154.gp.3581.uw" TargetMode="External"/><Relationship Id="rId6" Type="http://schemas.openxmlformats.org/officeDocument/2006/relationships/hyperlink" Target="https://www.imc-direct.com/product_p/xtmc9a10.htm" TargetMode="External"/><Relationship Id="rId238" Type="http://schemas.openxmlformats.org/officeDocument/2006/relationships/hyperlink" Target="https://www.hanyoungnux.com/sub01_01_01_view.php?lcode=01&amp;mcode=0501&amp;pcode=1305100066&amp;scode=0501001" TargetMode="External"/><Relationship Id="rId291" Type="http://schemas.openxmlformats.org/officeDocument/2006/relationships/hyperlink" Target="https://hitachiacdrive.com/Hitachi-SJ100-Service-Manual.pdf" TargetMode="External"/><Relationship Id="rId305" Type="http://schemas.openxmlformats.org/officeDocument/2006/relationships/hyperlink" Target="https://cdn1.npcdn.net/userfiles/19684/attachment/1702905/20170717_87fae8d53045c0d040fbf0f2c3942930/us_hi93735ind_0_ghs_usa_1_(1).pdf" TargetMode="External"/><Relationship Id="rId347" Type="http://schemas.openxmlformats.org/officeDocument/2006/relationships/hyperlink" Target="https://www.br-automation.com/en/products/2do4286/" TargetMode="External"/><Relationship Id="rId44" Type="http://schemas.openxmlformats.org/officeDocument/2006/relationships/hyperlink" Target="http://www.askacorp.com/en/products/export/urawa-hand-tool/uc251-551/" TargetMode="External"/><Relationship Id="rId86" Type="http://schemas.openxmlformats.org/officeDocument/2006/relationships/hyperlink" Target="https://www.cisa.com/content/dam/cisa/documenti/CISA-Catalogue-2022-EN.pdf" TargetMode="External"/><Relationship Id="rId151" Type="http://schemas.openxmlformats.org/officeDocument/2006/relationships/hyperlink" Target="https://www.skf.com/id/productinfo/productid-6001-2Z%2FC3" TargetMode="External"/><Relationship Id="rId389" Type="http://schemas.openxmlformats.org/officeDocument/2006/relationships/hyperlink" Target="https://www.galco.com/kfd2-cd-1-32-pepperl-fuchs.html" TargetMode="External"/><Relationship Id="rId193" Type="http://schemas.openxmlformats.org/officeDocument/2006/relationships/hyperlink" Target="https://www.skf.com/id/products/rolling-bearings/ball-bearings/deep-groove-ball-bearings/productid-6206-2RS1" TargetMode="External"/><Relationship Id="rId207" Type="http://schemas.openxmlformats.org/officeDocument/2006/relationships/hyperlink" Target="https://aixontec.com/M12-d-code-4-pin-circular-connector-field-mountable-female-unshielded-IP65-67" TargetMode="External"/><Relationship Id="rId249" Type="http://schemas.openxmlformats.org/officeDocument/2006/relationships/hyperlink" Target="https://www.pepperl-fuchs.com/global/en/classid_143.htm?view=productdetails&amp;prodid=103703" TargetMode="External"/><Relationship Id="rId13" Type="http://schemas.openxmlformats.org/officeDocument/2006/relationships/hyperlink" Target="http://en.foerch.com/din-and-standard-parts/washers-rings/sealing-rings/sealing-rings-din-7603-form-c-filled-copper" TargetMode="External"/><Relationship Id="rId109" Type="http://schemas.openxmlformats.org/officeDocument/2006/relationships/hyperlink" Target="http://finder.rs/pdf/S44EN.pdf" TargetMode="External"/><Relationship Id="rId260" Type="http://schemas.openxmlformats.org/officeDocument/2006/relationships/hyperlink" Target="https://www.leuze.com/en-dk/rk-93-4-20-s-6000/50009472" TargetMode="External"/><Relationship Id="rId316" Type="http://schemas.openxmlformats.org/officeDocument/2006/relationships/hyperlink" Target="http://www.shreddingmachines.co.uk/manuals/HSM-SP4940-manual.pdf" TargetMode="External"/><Relationship Id="rId55" Type="http://schemas.openxmlformats.org/officeDocument/2006/relationships/hyperlink" Target="https://www.all4sps.com/mediafiles/Sonstiges/VF1404MC9PT1BR1_1.pdf" TargetMode="External"/><Relationship Id="rId97" Type="http://schemas.openxmlformats.org/officeDocument/2006/relationships/hyperlink" Target="https://na.industrial.panasonic.com/products/industrial-automation/motion-control/lineup/ac-servo-motors/series/4329/model/5397" TargetMode="External"/><Relationship Id="rId120" Type="http://schemas.openxmlformats.org/officeDocument/2006/relationships/hyperlink" Target="https://industrie24.com/en-nl/products/uhlmann-tsg4-v05-thyistor-steuergerat" TargetMode="External"/><Relationship Id="rId358" Type="http://schemas.openxmlformats.org/officeDocument/2006/relationships/hyperlink" Target="https://www.hydradynellc.com/images/document/parker_b_series.PDF" TargetMode="External"/><Relationship Id="rId162" Type="http://schemas.openxmlformats.org/officeDocument/2006/relationships/hyperlink" Target="https://www.skf.com/group/productinfo/productid-6309-2RS1%2FC3" TargetMode="External"/><Relationship Id="rId218" Type="http://schemas.openxmlformats.org/officeDocument/2006/relationships/hyperlink" Target="https://www.google.com/url?sa=i&amp;url=https%3A%2F%2Fwww.radwell.com%2FBuy%2FSICK%2FSTEGMANN%2FAG600-460027000000%2F&amp;psig=AOvVaw3Qb8YMAFbO2FZIc5EVrFcQ&amp;ust=1695375452959000&amp;source=images&amp;cd=vfe&amp;ved=0CBEQjhxqFwoTCOCl_8_Bu4EDFQAAAAAdAAAAABAI" TargetMode="External"/><Relationship Id="rId271" Type="http://schemas.openxmlformats.org/officeDocument/2006/relationships/hyperlink" Target="https://www.wago.com/global/rail-mount-terminal-blocks/2-conductor-through-terminal-block/p/282-101" TargetMode="External"/><Relationship Id="rId24" Type="http://schemas.openxmlformats.org/officeDocument/2006/relationships/hyperlink" Target="https://shop.pall.com/us/en/products/zidRM2F050H21?CategoryName=&amp;CatalogID=" TargetMode="External"/><Relationship Id="rId66" Type="http://schemas.openxmlformats.org/officeDocument/2006/relationships/hyperlink" Target="https://msscllc.com/download/2015-mssc-product-catalog-ink-jet/?tmstv=1693488143" TargetMode="External"/><Relationship Id="rId131" Type="http://schemas.openxmlformats.org/officeDocument/2006/relationships/hyperlink" Target="https://www.skf.com/group/productinfo/productid-6000-2RSH%2FC3" TargetMode="External"/><Relationship Id="rId327" Type="http://schemas.openxmlformats.org/officeDocument/2006/relationships/hyperlink" Target="https://mall.industry.siemens.com/mall/en/WW/Catalog/Product/3RT1025-1AC20" TargetMode="External"/><Relationship Id="rId369" Type="http://schemas.openxmlformats.org/officeDocument/2006/relationships/hyperlink" Target="https://www.renata.com/en/products/lithium-batteries/cr2477n/" TargetMode="External"/><Relationship Id="rId173" Type="http://schemas.openxmlformats.org/officeDocument/2006/relationships/hyperlink" Target="https://www.123bearing.eu/bearing-housing/deep-groove-bearing/single-row/6303-2z-v14-17" TargetMode="External"/><Relationship Id="rId229" Type="http://schemas.openxmlformats.org/officeDocument/2006/relationships/hyperlink" Target="https://www.kempstoncontrols.com/FPDK-10N5101-S35A/Baumer/sku/136377" TargetMode="External"/><Relationship Id="rId380" Type="http://schemas.openxmlformats.org/officeDocument/2006/relationships/hyperlink" Target="https://walther-flender.de/media/3f/6e/45/1668428802/Walther%20Flender%20Polyurethane%20timing%20belts%20T%20product%20data%20sheet.pdf" TargetMode="External"/><Relationship Id="rId240" Type="http://schemas.openxmlformats.org/officeDocument/2006/relationships/hyperlink" Target="https://www.smcpneumatics.com/D-F7P.html" TargetMode="External"/><Relationship Id="rId35" Type="http://schemas.openxmlformats.org/officeDocument/2006/relationships/hyperlink" Target="https://www3.panasonic.biz/ac/ae/search_num/index.jsp?c=detail&amp;part_no=MCDHT3520" TargetMode="External"/><Relationship Id="rId77" Type="http://schemas.openxmlformats.org/officeDocument/2006/relationships/hyperlink" Target="https://www.maxodeals.com/mdenglish/sew-r57dv100m4-bmg-hr-tf-ump" TargetMode="External"/><Relationship Id="rId100" Type="http://schemas.openxmlformats.org/officeDocument/2006/relationships/hyperlink" Target="https://www.ricoh-iosd.eu/en/product/FL-BC1214D-VG/VGA-Lenses.html" TargetMode="External"/><Relationship Id="rId282" Type="http://schemas.openxmlformats.org/officeDocument/2006/relationships/hyperlink" Target="https://www.wago.com/global/rail-mount-terminal-blocks/end-and-intermediate-plate/p/2016-1291" TargetMode="External"/><Relationship Id="rId338" Type="http://schemas.openxmlformats.org/officeDocument/2006/relationships/hyperlink" Target="https://mall.industry.siemens.com/mall/en/ww/Catalog/Product/6SE6440-2UD17-5AA1" TargetMode="External"/><Relationship Id="rId8" Type="http://schemas.openxmlformats.org/officeDocument/2006/relationships/hyperlink" Target="https://www.mgacontrols.com/product/buschjost-solenoid-valve-8240200-9101-02400/" TargetMode="External"/><Relationship Id="rId142" Type="http://schemas.openxmlformats.org/officeDocument/2006/relationships/hyperlink" Target="https://www.abf.store/s/en/bearings/STO12-INA/450653" TargetMode="External"/><Relationship Id="rId184" Type="http://schemas.openxmlformats.org/officeDocument/2006/relationships/hyperlink" Target="https://www.acorn-ind.co.uk/p/iko/cam-followers/cf6-iko/" TargetMode="External"/><Relationship Id="rId391" Type="http://schemas.openxmlformats.org/officeDocument/2006/relationships/hyperlink" Target="https://www.nexinstrument.com/CQM1-OD214" TargetMode="External"/><Relationship Id="rId251" Type="http://schemas.openxmlformats.org/officeDocument/2006/relationships/hyperlink" Target="https://www.wenglor.com/en/Sensors/Photoelectronic-Sensors/Fiber-Optic-Sensors/Fiber-Optic-Cable-Amplifiers/Fiber-optic-amplifier/p/UM55PA2" TargetMode="External"/><Relationship Id="rId46" Type="http://schemas.openxmlformats.org/officeDocument/2006/relationships/hyperlink" Target="https://www.nilfisk.com/en-gb/products/Pages/product.aspx?pid=21738000" TargetMode="External"/><Relationship Id="rId293" Type="http://schemas.openxmlformats.org/officeDocument/2006/relationships/hyperlink" Target="https://www.klocknermoeller.com/moeller.electric/2008/dilm-contactors.pdf" TargetMode="External"/><Relationship Id="rId307" Type="http://schemas.openxmlformats.org/officeDocument/2006/relationships/hyperlink" Target="https://portal.endress.com/wa001/dla/5000549/5581/000/05/TI00085CEN_1312.pdf" TargetMode="External"/><Relationship Id="rId349" Type="http://schemas.openxmlformats.org/officeDocument/2006/relationships/hyperlink" Target="https://ftp.festo.com/public/PNEUMATIC/SOFTWARE_SERVICE/DataSheet/EN_GB/179480.pdf" TargetMode="External"/><Relationship Id="rId88" Type="http://schemas.openxmlformats.org/officeDocument/2006/relationships/hyperlink" Target="https://bepltd.com/products/960-8m-30-optibelt-omega-htd-timing-belt-960mm-long-8m-30mm-wide" TargetMode="External"/><Relationship Id="rId111" Type="http://schemas.openxmlformats.org/officeDocument/2006/relationships/hyperlink" Target="https://www.smcpneumatics.com/pdfs/AutoSw-Guide.pdf" TargetMode="External"/><Relationship Id="rId153" Type="http://schemas.openxmlformats.org/officeDocument/2006/relationships/hyperlink" Target="https://www.skf.com/in/productinfo/productid-626-2RSH%2FC3" TargetMode="External"/><Relationship Id="rId195" Type="http://schemas.openxmlformats.org/officeDocument/2006/relationships/hyperlink" Target="https://www.abf.store/s/en/bearings/6001-2RS1-SKF/419136" TargetMode="External"/><Relationship Id="rId209" Type="http://schemas.openxmlformats.org/officeDocument/2006/relationships/hyperlink" Target="https://www.keyence.com/products/sensor/photoelectric/ps-n/models/ps-52/" TargetMode="External"/><Relationship Id="rId360" Type="http://schemas.openxmlformats.org/officeDocument/2006/relationships/hyperlink" Target="https://mall.industry.siemens.com/mall/en/WW/Catalog/Product/6ES79223BD205AC0" TargetMode="External"/><Relationship Id="rId220" Type="http://schemas.openxmlformats.org/officeDocument/2006/relationships/hyperlink" Target="https://www.baumer.com/asset/156355" TargetMode="External"/><Relationship Id="rId15" Type="http://schemas.openxmlformats.org/officeDocument/2006/relationships/hyperlink" Target="https://www.datalogic.com/PdfCreate/ModelsAndAccessories/1044" TargetMode="External"/><Relationship Id="rId57" Type="http://schemas.openxmlformats.org/officeDocument/2006/relationships/hyperlink" Target="https://www.galco.com/buy/Pilz/475695" TargetMode="External"/><Relationship Id="rId262" Type="http://schemas.openxmlformats.org/officeDocument/2006/relationships/hyperlink" Target="https://www.moujenswitch.com/product/me-8104/" TargetMode="External"/><Relationship Id="rId318" Type="http://schemas.openxmlformats.org/officeDocument/2006/relationships/hyperlink" Target="https://www.ifm.com/de/en/product/IN5028" TargetMode="External"/><Relationship Id="rId99" Type="http://schemas.openxmlformats.org/officeDocument/2006/relationships/hyperlink" Target="https://www3.panasonic.biz/ac/e/search_num/index.jsp?c=detail&amp;part_no=MADHT1507" TargetMode="External"/><Relationship Id="rId122" Type="http://schemas.openxmlformats.org/officeDocument/2006/relationships/hyperlink" Target="https://mall.industry.siemens.com/mall/en/WW/Catalog/Product/6ES7212-1AE40-0XB0" TargetMode="External"/><Relationship Id="rId164" Type="http://schemas.openxmlformats.org/officeDocument/2006/relationships/hyperlink" Target="https://www.abf.store/s/en/bearings/2204-2RS-KSM/989191" TargetMode="External"/><Relationship Id="rId371" Type="http://schemas.openxmlformats.org/officeDocument/2006/relationships/hyperlink" Target="https://shop.murrelektronik.com/en/SAP-Import-Shop-1/MIRO-6-2-OPTO-COUPLER-MODULE-526059.html" TargetMode="External"/><Relationship Id="rId26" Type="http://schemas.openxmlformats.org/officeDocument/2006/relationships/hyperlink" Target="https://www.radwell.com/en-US/Buy/YASKAWA%20ELECTRIC/YASKAWA%20ELECTRIC/SGMEV-01ADA61/" TargetMode="External"/><Relationship Id="rId231" Type="http://schemas.openxmlformats.org/officeDocument/2006/relationships/hyperlink" Target="https://www.tme.com/au/en/details/ncn4-12gm35-n0/dc-cylindrical-inductive-sensors/pepperl-fuchs/" TargetMode="External"/><Relationship Id="rId273" Type="http://schemas.openxmlformats.org/officeDocument/2006/relationships/hyperlink" Target="https://www.wago.com/global/rail-mount-terminal-blocks/3-conductor-ground-terminal-block/p/2016-1307" TargetMode="External"/><Relationship Id="rId329" Type="http://schemas.openxmlformats.org/officeDocument/2006/relationships/hyperlink" Target="https://mall.industry.siemens.com/mall/en/WW/Catalog/Product/3RV2011-0KA10" TargetMode="External"/><Relationship Id="rId68" Type="http://schemas.openxmlformats.org/officeDocument/2006/relationships/hyperlink" Target="https://www.clage.com/en/products/instantaneous-water-heaters/e-comfort-instant-water-heaters/DEX-Next" TargetMode="External"/><Relationship Id="rId133" Type="http://schemas.openxmlformats.org/officeDocument/2006/relationships/hyperlink" Target="https://www.skf.com/id/products/rolling-bearings/ball-bearings/self-aligning-ball-bearings/productid-1204%20ETN9" TargetMode="External"/><Relationship Id="rId175" Type="http://schemas.openxmlformats.org/officeDocument/2006/relationships/hyperlink" Target="https://th.misumi-ec.com/en/vona2/detail/221000612127/?HissuCode=JAF10" TargetMode="External"/><Relationship Id="rId340" Type="http://schemas.openxmlformats.org/officeDocument/2006/relationships/hyperlink" Target="https://www.autonicsonline.com/product/product&amp;product_id=6674&amp;search=tcn4H-24r" TargetMode="External"/><Relationship Id="rId200" Type="http://schemas.openxmlformats.org/officeDocument/2006/relationships/hyperlink" Target="https://www.acorn-ind.co.uk/p/iko/cam-followers/cf12-iko/" TargetMode="External"/><Relationship Id="rId382" Type="http://schemas.openxmlformats.org/officeDocument/2006/relationships/hyperlink" Target="https://www.klocknermoeller.com/moeller.electric/2008/dilm-contactor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7"/>
  <sheetViews>
    <sheetView tabSelected="1" topLeftCell="G1" zoomScale="170" zoomScaleNormal="170" workbookViewId="0">
      <pane ySplit="1" topLeftCell="A496" activePane="bottomLeft" state="frozen"/>
      <selection pane="bottomLeft" activeCell="H496" sqref="H496"/>
    </sheetView>
  </sheetViews>
  <sheetFormatPr defaultColWidth="14.42578125" defaultRowHeight="15" customHeight="1" x14ac:dyDescent="0.25"/>
  <cols>
    <col min="1" max="1" width="73.7109375" customWidth="1"/>
    <col min="2" max="2" width="21.42578125" customWidth="1"/>
    <col min="3" max="3" width="32.7109375" customWidth="1"/>
    <col min="4" max="4" width="26.42578125" customWidth="1"/>
    <col min="5" max="5" width="16.28515625" customWidth="1"/>
    <col min="6" max="6" width="31.5703125" customWidth="1"/>
    <col min="7" max="7" width="14.28515625" style="90" customWidth="1"/>
    <col min="8" max="8" width="49.85546875" customWidth="1"/>
    <col min="9" max="9" width="65.42578125" customWidth="1"/>
    <col min="10" max="26" width="8.7109375" customWidth="1"/>
  </cols>
  <sheetData>
    <row r="1" spans="1:33" s="94" customFormat="1" ht="18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1793</v>
      </c>
      <c r="I1" s="113" t="s">
        <v>1720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</row>
    <row r="2" spans="1:33" s="1" customFormat="1" hidden="1" x14ac:dyDescent="0.25">
      <c r="A2" s="28" t="s">
        <v>7</v>
      </c>
      <c r="B2" s="27">
        <v>1</v>
      </c>
      <c r="C2" s="39" t="s">
        <v>8</v>
      </c>
      <c r="D2" s="28" t="s">
        <v>9</v>
      </c>
      <c r="E2" s="28"/>
      <c r="F2" s="28"/>
      <c r="G2" s="33" t="s">
        <v>10</v>
      </c>
      <c r="H2" s="28" t="s">
        <v>1680</v>
      </c>
      <c r="I2" s="123" t="s">
        <v>7</v>
      </c>
    </row>
    <row r="3" spans="1:33" s="31" customFormat="1" hidden="1" x14ac:dyDescent="0.25">
      <c r="A3" s="28" t="s">
        <v>11</v>
      </c>
      <c r="B3" s="27">
        <v>1</v>
      </c>
      <c r="C3" s="28" t="s">
        <v>12</v>
      </c>
      <c r="D3" s="28" t="s">
        <v>13</v>
      </c>
      <c r="E3" s="28" t="s">
        <v>14</v>
      </c>
      <c r="F3" s="28"/>
      <c r="G3" s="33" t="s">
        <v>15</v>
      </c>
      <c r="H3" s="28" t="s">
        <v>1110</v>
      </c>
      <c r="I3" s="114" t="s">
        <v>11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 spans="1:33" s="31" customFormat="1" ht="14.25" hidden="1" customHeight="1" x14ac:dyDescent="0.25">
      <c r="A4" s="33" t="s">
        <v>16</v>
      </c>
      <c r="B4" s="32">
        <v>4</v>
      </c>
      <c r="C4" s="33" t="s">
        <v>17</v>
      </c>
      <c r="D4" s="33" t="s">
        <v>18</v>
      </c>
      <c r="E4" s="33" t="s">
        <v>18</v>
      </c>
      <c r="F4" s="33"/>
      <c r="G4" s="33" t="s">
        <v>19</v>
      </c>
      <c r="H4" s="33" t="s">
        <v>1110</v>
      </c>
      <c r="I4" s="115" t="s">
        <v>16</v>
      </c>
      <c r="J4" s="1"/>
      <c r="K4" s="1"/>
      <c r="L4" s="1"/>
      <c r="M4" s="1"/>
      <c r="N4" s="1"/>
      <c r="O4" s="1"/>
      <c r="P4" s="1"/>
      <c r="Q4" s="1"/>
      <c r="R4" s="1"/>
      <c r="S4" s="1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spans="1:33" s="31" customFormat="1" hidden="1" x14ac:dyDescent="0.25">
      <c r="A5" s="11" t="s">
        <v>20</v>
      </c>
      <c r="B5" s="10">
        <v>1</v>
      </c>
      <c r="C5" s="11" t="s">
        <v>21</v>
      </c>
      <c r="D5" s="11"/>
      <c r="E5" s="11" t="s">
        <v>22</v>
      </c>
      <c r="F5" s="11"/>
      <c r="G5" s="11" t="s">
        <v>23</v>
      </c>
      <c r="H5" s="11" t="s">
        <v>1110</v>
      </c>
      <c r="I5" s="116" t="s">
        <v>20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hidden="1" x14ac:dyDescent="0.25">
      <c r="A6" s="11" t="s">
        <v>20</v>
      </c>
      <c r="B6" s="10">
        <v>1</v>
      </c>
      <c r="C6" s="11" t="s">
        <v>24</v>
      </c>
      <c r="D6" s="11"/>
      <c r="E6" s="11" t="s">
        <v>22</v>
      </c>
      <c r="F6" s="11"/>
      <c r="G6" s="11" t="s">
        <v>23</v>
      </c>
      <c r="H6" s="11" t="s">
        <v>1110</v>
      </c>
      <c r="I6" s="116" t="s">
        <v>20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idden="1" x14ac:dyDescent="0.25">
      <c r="A7" s="14" t="s">
        <v>20</v>
      </c>
      <c r="B7" s="13">
        <v>1</v>
      </c>
      <c r="C7" s="14" t="s">
        <v>25</v>
      </c>
      <c r="D7" s="14"/>
      <c r="E7" s="14" t="s">
        <v>22</v>
      </c>
      <c r="F7" s="14"/>
      <c r="G7" s="14" t="s">
        <v>23</v>
      </c>
      <c r="H7" s="14" t="s">
        <v>1110</v>
      </c>
      <c r="I7" s="117" t="s">
        <v>20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s="31" customFormat="1" hidden="1" x14ac:dyDescent="0.25">
      <c r="A8" s="20" t="s">
        <v>26</v>
      </c>
      <c r="B8" s="19">
        <v>1</v>
      </c>
      <c r="C8" s="20">
        <v>919202</v>
      </c>
      <c r="D8" s="20" t="s">
        <v>27</v>
      </c>
      <c r="E8" s="20" t="s">
        <v>27</v>
      </c>
      <c r="F8" s="20"/>
      <c r="G8" s="20" t="s">
        <v>28</v>
      </c>
      <c r="H8" s="20" t="s">
        <v>1735</v>
      </c>
      <c r="I8" s="111" t="s">
        <v>26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s="31" customFormat="1" hidden="1" x14ac:dyDescent="0.25">
      <c r="A9" s="33" t="s">
        <v>29</v>
      </c>
      <c r="B9" s="32">
        <v>1</v>
      </c>
      <c r="C9" s="85">
        <v>156259</v>
      </c>
      <c r="D9" s="33"/>
      <c r="E9" s="33"/>
      <c r="F9" s="33"/>
      <c r="G9" s="33"/>
      <c r="H9" s="33" t="s">
        <v>1694</v>
      </c>
      <c r="I9" s="115" t="s">
        <v>29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idden="1" x14ac:dyDescent="0.25">
      <c r="A10" s="14" t="s">
        <v>30</v>
      </c>
      <c r="B10" s="13">
        <v>1</v>
      </c>
      <c r="C10" s="14">
        <v>96457868</v>
      </c>
      <c r="D10" s="14" t="s">
        <v>31</v>
      </c>
      <c r="E10" s="14"/>
      <c r="F10" s="14"/>
      <c r="G10" s="14" t="s">
        <v>32</v>
      </c>
      <c r="H10" s="14" t="s">
        <v>1677</v>
      </c>
      <c r="I10" s="117" t="s">
        <v>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idden="1" x14ac:dyDescent="0.25">
      <c r="A11" s="38" t="s">
        <v>33</v>
      </c>
      <c r="B11" s="37">
        <v>1</v>
      </c>
      <c r="C11" s="40" t="s">
        <v>34</v>
      </c>
      <c r="D11" s="38" t="s">
        <v>35</v>
      </c>
      <c r="E11" s="38"/>
      <c r="F11" s="38"/>
      <c r="G11" s="38" t="s">
        <v>36</v>
      </c>
      <c r="H11" s="38" t="s">
        <v>1775</v>
      </c>
      <c r="I11" s="112" t="s">
        <v>33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idden="1" x14ac:dyDescent="0.25">
      <c r="A12" s="11" t="s">
        <v>37</v>
      </c>
      <c r="B12" s="10">
        <v>1</v>
      </c>
      <c r="C12" s="18">
        <v>98148805</v>
      </c>
      <c r="D12" s="11" t="s">
        <v>31</v>
      </c>
      <c r="E12" s="48"/>
      <c r="F12" s="11"/>
      <c r="G12" s="11" t="s">
        <v>38</v>
      </c>
      <c r="H12" s="11" t="s">
        <v>1776</v>
      </c>
      <c r="I12" s="116" t="s">
        <v>37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idden="1" x14ac:dyDescent="0.25">
      <c r="A13" s="14" t="s">
        <v>39</v>
      </c>
      <c r="B13" s="13">
        <v>1</v>
      </c>
      <c r="C13" s="14">
        <v>15</v>
      </c>
      <c r="D13" s="14" t="s">
        <v>40</v>
      </c>
      <c r="E13" s="14"/>
      <c r="F13" s="14"/>
      <c r="G13" s="28" t="s">
        <v>41</v>
      </c>
      <c r="H13" s="14" t="s">
        <v>1776</v>
      </c>
      <c r="I13" s="117" t="s">
        <v>39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31" customFormat="1" hidden="1" x14ac:dyDescent="0.25">
      <c r="A14" s="38" t="s">
        <v>42</v>
      </c>
      <c r="B14" s="37">
        <v>2</v>
      </c>
      <c r="C14" s="38" t="s">
        <v>43</v>
      </c>
      <c r="D14" s="38" t="s">
        <v>35</v>
      </c>
      <c r="E14" s="38"/>
      <c r="F14" s="38"/>
      <c r="G14" s="38" t="s">
        <v>23</v>
      </c>
      <c r="H14" s="38" t="s">
        <v>1775</v>
      </c>
      <c r="I14" s="112" t="s">
        <v>42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15.75" hidden="1" customHeight="1" x14ac:dyDescent="0.25">
      <c r="A15" s="14" t="s">
        <v>44</v>
      </c>
      <c r="B15" s="13">
        <v>1</v>
      </c>
      <c r="C15" s="44" t="s">
        <v>45</v>
      </c>
      <c r="D15" s="14" t="s">
        <v>31</v>
      </c>
      <c r="E15" s="14"/>
      <c r="F15" s="14"/>
      <c r="G15" s="14" t="s">
        <v>46</v>
      </c>
      <c r="H15" s="14" t="s">
        <v>1776</v>
      </c>
      <c r="I15" s="117" t="s">
        <v>44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idden="1" x14ac:dyDescent="0.25">
      <c r="A16" s="11" t="s">
        <v>47</v>
      </c>
      <c r="B16" s="10">
        <v>1</v>
      </c>
      <c r="C16" s="15" t="s">
        <v>48</v>
      </c>
      <c r="D16" s="11" t="s">
        <v>49</v>
      </c>
      <c r="E16" s="11"/>
      <c r="F16" s="11"/>
      <c r="G16" s="11" t="s">
        <v>50</v>
      </c>
      <c r="H16" s="11" t="s">
        <v>1777</v>
      </c>
      <c r="I16" s="116" t="s">
        <v>47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idden="1" x14ac:dyDescent="0.25">
      <c r="A17" s="38" t="s">
        <v>51</v>
      </c>
      <c r="B17" s="37">
        <v>2</v>
      </c>
      <c r="C17" s="64" t="s">
        <v>52</v>
      </c>
      <c r="D17" s="38" t="s">
        <v>35</v>
      </c>
      <c r="E17" s="38"/>
      <c r="F17" s="38"/>
      <c r="G17" s="38" t="s">
        <v>23</v>
      </c>
      <c r="H17" s="38" t="s">
        <v>1775</v>
      </c>
      <c r="I17" s="112" t="s">
        <v>51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idden="1" x14ac:dyDescent="0.25">
      <c r="A18" s="38" t="s">
        <v>53</v>
      </c>
      <c r="B18" s="37">
        <v>1</v>
      </c>
      <c r="C18" s="63" t="s">
        <v>54</v>
      </c>
      <c r="D18" s="38" t="s">
        <v>35</v>
      </c>
      <c r="E18" s="38"/>
      <c r="F18" s="38"/>
      <c r="G18" s="38" t="s">
        <v>36</v>
      </c>
      <c r="H18" s="38" t="s">
        <v>1775</v>
      </c>
      <c r="I18" s="11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idden="1" x14ac:dyDescent="0.25">
      <c r="A19" s="14" t="s">
        <v>55</v>
      </c>
      <c r="B19" s="13">
        <v>1</v>
      </c>
      <c r="C19" s="14" t="s">
        <v>56</v>
      </c>
      <c r="D19" s="14" t="s">
        <v>13</v>
      </c>
      <c r="E19" s="14" t="s">
        <v>13</v>
      </c>
      <c r="F19" s="14"/>
      <c r="G19" s="14" t="s">
        <v>57</v>
      </c>
      <c r="H19" s="14" t="s">
        <v>1726</v>
      </c>
      <c r="I19" s="117" t="s">
        <v>55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s="31" customFormat="1" ht="15.75" hidden="1" customHeight="1" x14ac:dyDescent="0.25">
      <c r="A20" s="14" t="s">
        <v>58</v>
      </c>
      <c r="B20" s="13">
        <v>1</v>
      </c>
      <c r="C20" s="14">
        <v>96457867</v>
      </c>
      <c r="D20" s="14" t="s">
        <v>31</v>
      </c>
      <c r="E20" s="14"/>
      <c r="F20" s="14"/>
      <c r="G20" s="14" t="s">
        <v>32</v>
      </c>
      <c r="H20" s="14" t="s">
        <v>1677</v>
      </c>
      <c r="I20" s="117" t="s">
        <v>58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ht="15.75" hidden="1" customHeight="1" x14ac:dyDescent="0.25">
      <c r="A21" s="33" t="s">
        <v>59</v>
      </c>
      <c r="B21" s="32">
        <v>1</v>
      </c>
      <c r="C21" s="33" t="s">
        <v>60</v>
      </c>
      <c r="D21" s="33"/>
      <c r="E21" s="33"/>
      <c r="F21" s="33"/>
      <c r="G21" s="33" t="s">
        <v>19</v>
      </c>
      <c r="H21" s="33" t="s">
        <v>1677</v>
      </c>
      <c r="I21" s="115" t="s">
        <v>59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hidden="1" customHeight="1" x14ac:dyDescent="0.25">
      <c r="A22" s="38" t="s">
        <v>61</v>
      </c>
      <c r="B22" s="37">
        <v>1</v>
      </c>
      <c r="C22" s="40" t="s">
        <v>62</v>
      </c>
      <c r="D22" s="38" t="s">
        <v>63</v>
      </c>
      <c r="E22" s="38"/>
      <c r="F22" s="38"/>
      <c r="G22" s="33" t="s">
        <v>64</v>
      </c>
      <c r="H22" s="38" t="s">
        <v>1723</v>
      </c>
      <c r="I22" s="112" t="s">
        <v>61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hidden="1" customHeight="1" x14ac:dyDescent="0.25">
      <c r="A23" s="14" t="s">
        <v>65</v>
      </c>
      <c r="B23" s="13">
        <v>1</v>
      </c>
      <c r="C23" s="17" t="s">
        <v>66</v>
      </c>
      <c r="D23" s="14" t="s">
        <v>31</v>
      </c>
      <c r="E23" s="14"/>
      <c r="F23" s="14"/>
      <c r="G23" s="14" t="s">
        <v>46</v>
      </c>
      <c r="H23" s="14" t="s">
        <v>1776</v>
      </c>
      <c r="I23" s="117" t="s">
        <v>65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hidden="1" customHeight="1" x14ac:dyDescent="0.25">
      <c r="A24" s="33" t="s">
        <v>67</v>
      </c>
      <c r="B24" s="32">
        <v>1</v>
      </c>
      <c r="C24" s="43" t="s">
        <v>68</v>
      </c>
      <c r="D24" s="33" t="s">
        <v>69</v>
      </c>
      <c r="E24" s="33" t="s">
        <v>13</v>
      </c>
      <c r="F24" s="33"/>
      <c r="G24" s="33" t="s">
        <v>70</v>
      </c>
      <c r="H24" s="33" t="s">
        <v>1790</v>
      </c>
      <c r="I24" s="115" t="s">
        <v>67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hidden="1" customHeight="1" x14ac:dyDescent="0.25">
      <c r="A25" s="54" t="s">
        <v>71</v>
      </c>
      <c r="B25" s="52">
        <v>29</v>
      </c>
      <c r="C25" s="54" t="s">
        <v>72</v>
      </c>
      <c r="D25" s="54" t="s">
        <v>73</v>
      </c>
      <c r="E25" s="54"/>
      <c r="F25" s="54"/>
      <c r="G25" s="54" t="s">
        <v>74</v>
      </c>
      <c r="H25" s="54" t="s">
        <v>1736</v>
      </c>
      <c r="I25" s="118" t="s">
        <v>71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hidden="1" customHeight="1" x14ac:dyDescent="0.25">
      <c r="A26" s="11" t="s">
        <v>75</v>
      </c>
      <c r="B26" s="10">
        <v>1</v>
      </c>
      <c r="C26" s="15" t="s">
        <v>76</v>
      </c>
      <c r="D26" s="11" t="s">
        <v>77</v>
      </c>
      <c r="E26" s="11"/>
      <c r="F26" s="11"/>
      <c r="G26" s="11" t="s">
        <v>78</v>
      </c>
      <c r="H26" s="11" t="s">
        <v>1736</v>
      </c>
      <c r="I26" s="116" t="s">
        <v>75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hidden="1" customHeight="1" x14ac:dyDescent="0.25">
      <c r="A27" s="14" t="s">
        <v>79</v>
      </c>
      <c r="B27" s="13">
        <v>1</v>
      </c>
      <c r="C27" s="14" t="s">
        <v>80</v>
      </c>
      <c r="D27" s="14" t="s">
        <v>81</v>
      </c>
      <c r="E27" s="14"/>
      <c r="F27" s="14"/>
      <c r="G27" s="14" t="s">
        <v>78</v>
      </c>
      <c r="H27" s="14" t="s">
        <v>1736</v>
      </c>
      <c r="I27" s="117" t="s">
        <v>79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31" customFormat="1" ht="15.75" hidden="1" customHeight="1" x14ac:dyDescent="0.25">
      <c r="A28" s="20" t="s">
        <v>82</v>
      </c>
      <c r="B28" s="19">
        <v>1</v>
      </c>
      <c r="C28" s="21" t="s">
        <v>83</v>
      </c>
      <c r="D28" s="20" t="s">
        <v>84</v>
      </c>
      <c r="E28" s="20"/>
      <c r="F28" s="20"/>
      <c r="G28" s="20" t="s">
        <v>85</v>
      </c>
      <c r="H28" s="20" t="s">
        <v>1737</v>
      </c>
      <c r="I28" s="111" t="s">
        <v>82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hidden="1" customHeight="1" x14ac:dyDescent="0.25">
      <c r="A29" s="28" t="s">
        <v>86</v>
      </c>
      <c r="B29" s="27">
        <v>1</v>
      </c>
      <c r="C29" s="39">
        <v>8240200.9101</v>
      </c>
      <c r="D29" s="28" t="s">
        <v>87</v>
      </c>
      <c r="E29" s="28" t="s">
        <v>14</v>
      </c>
      <c r="F29" s="28"/>
      <c r="G29" s="33" t="s">
        <v>88</v>
      </c>
      <c r="H29" s="38" t="s">
        <v>1789</v>
      </c>
      <c r="I29" s="114" t="s">
        <v>86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hidden="1" customHeight="1" x14ac:dyDescent="0.25">
      <c r="A30" s="14" t="s">
        <v>89</v>
      </c>
      <c r="B30" s="13">
        <v>1</v>
      </c>
      <c r="C30" s="14" t="s">
        <v>90</v>
      </c>
      <c r="D30" s="14" t="s">
        <v>91</v>
      </c>
      <c r="E30" s="14"/>
      <c r="F30" s="14"/>
      <c r="G30" s="14" t="s">
        <v>92</v>
      </c>
      <c r="H30" s="14" t="s">
        <v>1724</v>
      </c>
      <c r="I30" s="117" t="s">
        <v>89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hidden="1" customHeight="1" x14ac:dyDescent="0.25">
      <c r="A31" s="14" t="s">
        <v>93</v>
      </c>
      <c r="B31" s="13">
        <v>1</v>
      </c>
      <c r="C31" s="46" t="s">
        <v>94</v>
      </c>
      <c r="D31" s="14" t="s">
        <v>95</v>
      </c>
      <c r="E31" s="14"/>
      <c r="F31" s="14"/>
      <c r="G31" s="14" t="s">
        <v>96</v>
      </c>
      <c r="H31" s="14" t="s">
        <v>1724</v>
      </c>
      <c r="I31" s="117" t="s">
        <v>93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hidden="1" customHeight="1" x14ac:dyDescent="0.25">
      <c r="A32" s="38" t="s">
        <v>97</v>
      </c>
      <c r="B32" s="37">
        <v>6</v>
      </c>
      <c r="C32" s="38" t="s">
        <v>98</v>
      </c>
      <c r="D32" s="38" t="s">
        <v>99</v>
      </c>
      <c r="E32" s="38"/>
      <c r="F32" s="38"/>
      <c r="G32" s="33" t="s">
        <v>100</v>
      </c>
      <c r="H32" s="38" t="s">
        <v>1765</v>
      </c>
      <c r="I32" s="112" t="s">
        <v>97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hidden="1" customHeight="1" x14ac:dyDescent="0.25">
      <c r="A33" s="11" t="s">
        <v>101</v>
      </c>
      <c r="B33" s="10">
        <v>4</v>
      </c>
      <c r="C33" s="11" t="s">
        <v>102</v>
      </c>
      <c r="D33" s="11" t="s">
        <v>103</v>
      </c>
      <c r="E33" s="11"/>
      <c r="F33" s="11"/>
      <c r="G33" s="28" t="s">
        <v>104</v>
      </c>
      <c r="H33" s="11" t="s">
        <v>1778</v>
      </c>
      <c r="I33" s="116" t="s">
        <v>101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hidden="1" customHeight="1" x14ac:dyDescent="0.25">
      <c r="A34" s="14" t="s">
        <v>105</v>
      </c>
      <c r="B34" s="13">
        <v>4</v>
      </c>
      <c r="C34" s="14" t="s">
        <v>106</v>
      </c>
      <c r="D34" s="14" t="s">
        <v>103</v>
      </c>
      <c r="E34" s="14"/>
      <c r="F34" s="14"/>
      <c r="G34" s="20" t="s">
        <v>104</v>
      </c>
      <c r="H34" s="14" t="s">
        <v>1778</v>
      </c>
      <c r="I34" s="117" t="s">
        <v>105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hidden="1" customHeight="1" x14ac:dyDescent="0.25">
      <c r="A35" s="59" t="s">
        <v>107</v>
      </c>
      <c r="B35" s="10">
        <v>1</v>
      </c>
      <c r="C35" s="58">
        <v>53642</v>
      </c>
      <c r="D35" s="59" t="s">
        <v>108</v>
      </c>
      <c r="E35" s="59"/>
      <c r="F35" s="59"/>
      <c r="G35" s="59" t="s">
        <v>64</v>
      </c>
      <c r="H35" s="59" t="s">
        <v>1738</v>
      </c>
      <c r="I35" s="119" t="s">
        <v>107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s="31" customFormat="1" ht="15.75" hidden="1" customHeight="1" x14ac:dyDescent="0.25">
      <c r="A36" s="38" t="s">
        <v>109</v>
      </c>
      <c r="B36" s="37">
        <v>2</v>
      </c>
      <c r="C36" s="38" t="s">
        <v>110</v>
      </c>
      <c r="D36" s="38" t="s">
        <v>111</v>
      </c>
      <c r="E36" s="38"/>
      <c r="F36" s="38"/>
      <c r="G36" s="33" t="s">
        <v>112</v>
      </c>
      <c r="H36" s="38" t="s">
        <v>1738</v>
      </c>
      <c r="I36" s="112" t="s">
        <v>109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spans="1:33" ht="15.75" hidden="1" customHeight="1" x14ac:dyDescent="0.25">
      <c r="A37" s="54" t="s">
        <v>113</v>
      </c>
      <c r="B37" s="52">
        <v>1</v>
      </c>
      <c r="C37" s="54">
        <v>6182118</v>
      </c>
      <c r="D37" s="54" t="s">
        <v>111</v>
      </c>
      <c r="E37" s="54" t="s">
        <v>18</v>
      </c>
      <c r="F37" s="54"/>
      <c r="G37" s="57" t="s">
        <v>114</v>
      </c>
      <c r="H37" s="54" t="s">
        <v>1738</v>
      </c>
      <c r="I37" s="118" t="s">
        <v>113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hidden="1" customHeight="1" x14ac:dyDescent="0.25">
      <c r="A38" s="28" t="s">
        <v>115</v>
      </c>
      <c r="B38" s="27">
        <v>1</v>
      </c>
      <c r="C38" s="39" t="s">
        <v>116</v>
      </c>
      <c r="D38" s="28" t="s">
        <v>111</v>
      </c>
      <c r="E38" s="28"/>
      <c r="F38" s="28"/>
      <c r="G38" s="33" t="s">
        <v>112</v>
      </c>
      <c r="H38" s="28" t="s">
        <v>1738</v>
      </c>
      <c r="I38" s="114" t="s">
        <v>115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hidden="1" customHeight="1" x14ac:dyDescent="0.25">
      <c r="A39" s="11" t="s">
        <v>117</v>
      </c>
      <c r="B39" s="10">
        <v>1</v>
      </c>
      <c r="C39" s="11"/>
      <c r="D39" s="11"/>
      <c r="E39" s="11" t="s">
        <v>18</v>
      </c>
      <c r="F39" s="11" t="s">
        <v>118</v>
      </c>
      <c r="G39" s="11" t="s">
        <v>119</v>
      </c>
      <c r="H39" s="11" t="s">
        <v>1739</v>
      </c>
      <c r="I39" s="116" t="s">
        <v>117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s="31" customFormat="1" ht="15.75" hidden="1" customHeight="1" x14ac:dyDescent="0.25">
      <c r="A40" s="105" t="s">
        <v>120</v>
      </c>
      <c r="B40" s="37">
        <v>1</v>
      </c>
      <c r="C40" s="64">
        <v>116917</v>
      </c>
      <c r="D40" s="38" t="s">
        <v>63</v>
      </c>
      <c r="E40" s="38"/>
      <c r="F40" s="38" t="s">
        <v>121</v>
      </c>
      <c r="G40" s="33" t="s">
        <v>74</v>
      </c>
      <c r="H40" s="38" t="s">
        <v>1740</v>
      </c>
      <c r="I40" s="112" t="s">
        <v>120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s="31" customFormat="1" ht="15.75" hidden="1" customHeight="1" x14ac:dyDescent="0.25">
      <c r="A41" s="54" t="s">
        <v>122</v>
      </c>
      <c r="B41" s="52">
        <v>1</v>
      </c>
      <c r="C41" s="54" t="s">
        <v>123</v>
      </c>
      <c r="D41" s="54" t="s">
        <v>124</v>
      </c>
      <c r="E41" s="54"/>
      <c r="F41" s="54"/>
      <c r="G41" s="54" t="s">
        <v>74</v>
      </c>
      <c r="H41" s="54" t="s">
        <v>1736</v>
      </c>
      <c r="I41" s="118" t="s">
        <v>122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s="31" customFormat="1" ht="15.75" hidden="1" customHeight="1" x14ac:dyDescent="0.25">
      <c r="A42" s="28" t="s">
        <v>125</v>
      </c>
      <c r="B42" s="27">
        <v>2</v>
      </c>
      <c r="C42" s="28">
        <v>5084177</v>
      </c>
      <c r="D42" s="28" t="s">
        <v>18</v>
      </c>
      <c r="E42" s="28" t="s">
        <v>18</v>
      </c>
      <c r="F42" s="28"/>
      <c r="G42" s="33" t="s">
        <v>126</v>
      </c>
      <c r="H42" s="38" t="s">
        <v>127</v>
      </c>
      <c r="I42" s="114" t="s">
        <v>125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s="31" customFormat="1" ht="15.75" hidden="1" customHeight="1" x14ac:dyDescent="0.25">
      <c r="A43" s="33" t="s">
        <v>128</v>
      </c>
      <c r="B43" s="32">
        <v>1</v>
      </c>
      <c r="C43" s="67" t="s">
        <v>129</v>
      </c>
      <c r="D43" s="33" t="s">
        <v>130</v>
      </c>
      <c r="E43" s="33"/>
      <c r="F43" s="33"/>
      <c r="G43" s="38" t="s">
        <v>131</v>
      </c>
      <c r="H43" s="33" t="s">
        <v>132</v>
      </c>
      <c r="I43" s="115" t="s">
        <v>128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 spans="1:33" ht="15.75" hidden="1" customHeight="1" x14ac:dyDescent="0.25">
      <c r="A44" s="11" t="s">
        <v>133</v>
      </c>
      <c r="B44" s="10">
        <v>7</v>
      </c>
      <c r="C44" s="11"/>
      <c r="D44" s="11"/>
      <c r="E44" s="11" t="s">
        <v>134</v>
      </c>
      <c r="F44" s="11"/>
      <c r="G44" s="11" t="s">
        <v>135</v>
      </c>
      <c r="H44" s="11" t="s">
        <v>127</v>
      </c>
      <c r="I44" s="116" t="s">
        <v>133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hidden="1" customHeight="1" x14ac:dyDescent="0.25">
      <c r="A45" s="28" t="s">
        <v>136</v>
      </c>
      <c r="B45" s="27">
        <v>1</v>
      </c>
      <c r="C45" s="28" t="s">
        <v>137</v>
      </c>
      <c r="D45" s="28" t="s">
        <v>130</v>
      </c>
      <c r="E45" s="28"/>
      <c r="F45" s="38"/>
      <c r="G45" s="38" t="s">
        <v>131</v>
      </c>
      <c r="H45" s="38" t="s">
        <v>132</v>
      </c>
      <c r="I45" s="114" t="s">
        <v>136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hidden="1" customHeight="1" x14ac:dyDescent="0.25">
      <c r="A46" s="38" t="s">
        <v>138</v>
      </c>
      <c r="B46" s="37">
        <v>1</v>
      </c>
      <c r="C46" s="40" t="s">
        <v>139</v>
      </c>
      <c r="D46" s="38" t="s">
        <v>35</v>
      </c>
      <c r="E46" s="38"/>
      <c r="F46" s="38"/>
      <c r="G46" s="28" t="s">
        <v>36</v>
      </c>
      <c r="H46" s="38" t="s">
        <v>1775</v>
      </c>
      <c r="I46" s="112" t="s">
        <v>138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hidden="1" customHeight="1" x14ac:dyDescent="0.25">
      <c r="A47" s="14" t="s">
        <v>140</v>
      </c>
      <c r="B47" s="13">
        <v>2</v>
      </c>
      <c r="C47" s="44" t="s">
        <v>141</v>
      </c>
      <c r="D47" s="14" t="s">
        <v>142</v>
      </c>
      <c r="E47" s="14"/>
      <c r="F47" s="14"/>
      <c r="G47" s="14" t="s">
        <v>143</v>
      </c>
      <c r="H47" s="14" t="s">
        <v>127</v>
      </c>
      <c r="I47" s="117" t="s">
        <v>140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hidden="1" customHeight="1" x14ac:dyDescent="0.25">
      <c r="A48" s="33" t="s">
        <v>144</v>
      </c>
      <c r="B48" s="32">
        <v>4</v>
      </c>
      <c r="C48" s="33" t="s">
        <v>145</v>
      </c>
      <c r="D48" s="33" t="s">
        <v>18</v>
      </c>
      <c r="E48" s="33" t="s">
        <v>18</v>
      </c>
      <c r="F48" s="33"/>
      <c r="G48" s="33" t="s">
        <v>126</v>
      </c>
      <c r="H48" s="38" t="s">
        <v>127</v>
      </c>
      <c r="I48" s="115" t="s">
        <v>144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hidden="1" customHeight="1" x14ac:dyDescent="0.25">
      <c r="A49" s="11" t="s">
        <v>146</v>
      </c>
      <c r="B49" s="10">
        <v>2</v>
      </c>
      <c r="C49" s="11" t="s">
        <v>147</v>
      </c>
      <c r="D49" s="11" t="s">
        <v>148</v>
      </c>
      <c r="E49" s="11"/>
      <c r="F49" s="20"/>
      <c r="G49" s="20" t="s">
        <v>143</v>
      </c>
      <c r="H49" s="20" t="s">
        <v>127</v>
      </c>
      <c r="I49" s="116" t="s">
        <v>146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s="31" customFormat="1" ht="15.75" hidden="1" customHeight="1" x14ac:dyDescent="0.25">
      <c r="A50" s="28" t="s">
        <v>149</v>
      </c>
      <c r="B50" s="27">
        <v>1</v>
      </c>
      <c r="C50" s="28" t="s">
        <v>150</v>
      </c>
      <c r="D50" s="28"/>
      <c r="E50" s="28" t="s">
        <v>18</v>
      </c>
      <c r="F50" s="28"/>
      <c r="G50" s="28" t="s">
        <v>126</v>
      </c>
      <c r="H50" s="38" t="s">
        <v>127</v>
      </c>
      <c r="I50" s="114" t="s">
        <v>149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hidden="1" customHeight="1" x14ac:dyDescent="0.25">
      <c r="A51" s="28" t="s">
        <v>151</v>
      </c>
      <c r="B51" s="27">
        <v>2</v>
      </c>
      <c r="C51" s="39" t="s">
        <v>152</v>
      </c>
      <c r="D51" s="28" t="s">
        <v>148</v>
      </c>
      <c r="E51" s="28"/>
      <c r="F51" s="36"/>
      <c r="G51" s="33" t="s">
        <v>126</v>
      </c>
      <c r="H51" s="38" t="s">
        <v>127</v>
      </c>
      <c r="I51" s="114" t="s">
        <v>151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hidden="1" customHeight="1" x14ac:dyDescent="0.25">
      <c r="A52" s="28" t="s">
        <v>153</v>
      </c>
      <c r="B52" s="10">
        <v>1</v>
      </c>
      <c r="C52" s="106" t="s">
        <v>154</v>
      </c>
      <c r="D52" s="28" t="s">
        <v>155</v>
      </c>
      <c r="E52" s="28" t="s">
        <v>155</v>
      </c>
      <c r="F52" s="28"/>
      <c r="G52" s="33" t="s">
        <v>126</v>
      </c>
      <c r="H52" s="38" t="s">
        <v>127</v>
      </c>
      <c r="I52" s="114" t="s">
        <v>153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hidden="1" customHeight="1" x14ac:dyDescent="0.25">
      <c r="A53" s="38" t="s">
        <v>156</v>
      </c>
      <c r="B53" s="37">
        <v>2</v>
      </c>
      <c r="C53" s="38" t="s">
        <v>147</v>
      </c>
      <c r="D53" s="38" t="s">
        <v>157</v>
      </c>
      <c r="E53" s="38" t="s">
        <v>157</v>
      </c>
      <c r="F53" s="38"/>
      <c r="G53" s="33" t="s">
        <v>126</v>
      </c>
      <c r="H53" s="38" t="s">
        <v>127</v>
      </c>
      <c r="I53" s="112" t="s">
        <v>156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hidden="1" customHeight="1" x14ac:dyDescent="0.25">
      <c r="A54" s="33" t="s">
        <v>158</v>
      </c>
      <c r="B54" s="32">
        <v>5</v>
      </c>
      <c r="C54" s="33" t="s">
        <v>159</v>
      </c>
      <c r="D54" s="33" t="s">
        <v>160</v>
      </c>
      <c r="E54" s="33"/>
      <c r="F54" s="33"/>
      <c r="G54" s="33" t="s">
        <v>126</v>
      </c>
      <c r="H54" s="38" t="s">
        <v>127</v>
      </c>
      <c r="I54" s="115" t="s">
        <v>158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hidden="1" customHeight="1" x14ac:dyDescent="0.25">
      <c r="A55" s="11" t="s">
        <v>161</v>
      </c>
      <c r="B55" s="10">
        <v>2</v>
      </c>
      <c r="C55" s="11" t="s">
        <v>162</v>
      </c>
      <c r="D55" s="11" t="s">
        <v>163</v>
      </c>
      <c r="E55" s="11"/>
      <c r="F55" s="11" t="s">
        <v>164</v>
      </c>
      <c r="G55" s="11" t="s">
        <v>165</v>
      </c>
      <c r="H55" s="11" t="s">
        <v>1741</v>
      </c>
      <c r="I55" s="116" t="s">
        <v>161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s="76" customFormat="1" ht="15.75" hidden="1" customHeight="1" x14ac:dyDescent="0.25">
      <c r="A56" s="33" t="s">
        <v>166</v>
      </c>
      <c r="B56" s="32">
        <v>1</v>
      </c>
      <c r="C56" s="43" t="s">
        <v>167</v>
      </c>
      <c r="D56" s="33" t="s">
        <v>168</v>
      </c>
      <c r="E56" s="33" t="s">
        <v>14</v>
      </c>
      <c r="F56" s="33"/>
      <c r="G56" s="33" t="s">
        <v>64</v>
      </c>
      <c r="H56" s="38" t="s">
        <v>1729</v>
      </c>
      <c r="I56" s="115" t="s">
        <v>166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hidden="1" customHeight="1" x14ac:dyDescent="0.25">
      <c r="A57" s="20" t="s">
        <v>169</v>
      </c>
      <c r="B57" s="19">
        <v>1</v>
      </c>
      <c r="C57" s="20" t="s">
        <v>170</v>
      </c>
      <c r="D57" s="20" t="s">
        <v>13</v>
      </c>
      <c r="E57" s="20" t="s">
        <v>13</v>
      </c>
      <c r="F57" s="20"/>
      <c r="G57" s="20" t="s">
        <v>171</v>
      </c>
      <c r="H57" s="20" t="s">
        <v>1729</v>
      </c>
      <c r="I57" s="111" t="s">
        <v>169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hidden="1" customHeight="1" x14ac:dyDescent="0.25">
      <c r="A58" s="57" t="s">
        <v>172</v>
      </c>
      <c r="B58" s="55">
        <v>1</v>
      </c>
      <c r="C58" s="57" t="s">
        <v>173</v>
      </c>
      <c r="D58" s="57" t="s">
        <v>174</v>
      </c>
      <c r="E58" s="57" t="s">
        <v>18</v>
      </c>
      <c r="F58" s="57"/>
      <c r="G58" s="57" t="s">
        <v>114</v>
      </c>
      <c r="H58" s="57" t="s">
        <v>1807</v>
      </c>
      <c r="I58" s="120" t="s">
        <v>172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hidden="1" customHeight="1" x14ac:dyDescent="0.25">
      <c r="A59" s="11" t="s">
        <v>175</v>
      </c>
      <c r="B59" s="10">
        <v>1</v>
      </c>
      <c r="C59" s="15" t="s">
        <v>176</v>
      </c>
      <c r="D59" s="11" t="s">
        <v>177</v>
      </c>
      <c r="E59" s="11"/>
      <c r="F59" s="11"/>
      <c r="G59" s="11" t="s">
        <v>178</v>
      </c>
      <c r="H59" s="11" t="s">
        <v>1678</v>
      </c>
      <c r="I59" s="116" t="s">
        <v>175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hidden="1" customHeight="1" x14ac:dyDescent="0.25">
      <c r="A60" s="11" t="s">
        <v>179</v>
      </c>
      <c r="B60" s="10">
        <v>1</v>
      </c>
      <c r="C60" s="47" t="s">
        <v>180</v>
      </c>
      <c r="D60" s="11" t="s">
        <v>181</v>
      </c>
      <c r="E60" s="11"/>
      <c r="F60" s="20"/>
      <c r="G60" s="20" t="s">
        <v>182</v>
      </c>
      <c r="H60" s="20" t="s">
        <v>1678</v>
      </c>
      <c r="I60" s="116" t="s">
        <v>179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s="76" customFormat="1" ht="15.75" hidden="1" customHeight="1" x14ac:dyDescent="0.25">
      <c r="A61" s="20" t="s">
        <v>183</v>
      </c>
      <c r="B61" s="10">
        <v>13</v>
      </c>
      <c r="C61" s="23" t="s">
        <v>184</v>
      </c>
      <c r="D61" s="20" t="s">
        <v>185</v>
      </c>
      <c r="E61" s="20" t="s">
        <v>27</v>
      </c>
      <c r="F61" s="20"/>
      <c r="G61" s="20" t="s">
        <v>165</v>
      </c>
      <c r="H61" s="20" t="s">
        <v>1800</v>
      </c>
      <c r="I61" s="111" t="s">
        <v>183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ht="15.75" hidden="1" customHeight="1" x14ac:dyDescent="0.25">
      <c r="A62" s="20" t="s">
        <v>186</v>
      </c>
      <c r="B62" s="10">
        <v>45</v>
      </c>
      <c r="C62" s="23" t="s">
        <v>187</v>
      </c>
      <c r="D62" s="20" t="s">
        <v>185</v>
      </c>
      <c r="E62" s="20" t="s">
        <v>27</v>
      </c>
      <c r="F62" s="20"/>
      <c r="G62" s="20" t="s">
        <v>165</v>
      </c>
      <c r="H62" s="20" t="s">
        <v>1800</v>
      </c>
      <c r="I62" s="111" t="s">
        <v>186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hidden="1" customHeight="1" x14ac:dyDescent="0.25">
      <c r="A63" s="20" t="s">
        <v>188</v>
      </c>
      <c r="B63" s="10">
        <v>9</v>
      </c>
      <c r="C63" s="21" t="s">
        <v>189</v>
      </c>
      <c r="D63" s="20" t="s">
        <v>185</v>
      </c>
      <c r="E63" s="20"/>
      <c r="F63" s="20"/>
      <c r="G63" s="20" t="s">
        <v>165</v>
      </c>
      <c r="H63" s="20" t="s">
        <v>1742</v>
      </c>
      <c r="I63" s="111" t="s">
        <v>188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hidden="1" customHeight="1" x14ac:dyDescent="0.25">
      <c r="A64" s="20" t="s">
        <v>190</v>
      </c>
      <c r="B64" s="10">
        <v>66</v>
      </c>
      <c r="C64" s="21" t="s">
        <v>191</v>
      </c>
      <c r="D64" s="20" t="s">
        <v>185</v>
      </c>
      <c r="E64" s="20"/>
      <c r="F64" s="20"/>
      <c r="G64" s="20" t="s">
        <v>165</v>
      </c>
      <c r="H64" s="20" t="s">
        <v>1742</v>
      </c>
      <c r="I64" s="111" t="s">
        <v>190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s="31" customFormat="1" ht="15.75" hidden="1" customHeight="1" x14ac:dyDescent="0.25">
      <c r="A65" s="20" t="s">
        <v>192</v>
      </c>
      <c r="B65" s="10">
        <v>4</v>
      </c>
      <c r="C65" s="23" t="s">
        <v>193</v>
      </c>
      <c r="D65" s="20" t="s">
        <v>185</v>
      </c>
      <c r="E65" s="20"/>
      <c r="F65" s="20"/>
      <c r="G65" s="20" t="s">
        <v>165</v>
      </c>
      <c r="H65" s="20" t="s">
        <v>1742</v>
      </c>
      <c r="I65" s="111" t="s">
        <v>192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hidden="1" customHeight="1" x14ac:dyDescent="0.25">
      <c r="A66" s="20" t="s">
        <v>194</v>
      </c>
      <c r="B66" s="10">
        <v>1</v>
      </c>
      <c r="C66" s="20" t="s">
        <v>193</v>
      </c>
      <c r="D66" s="20" t="s">
        <v>185</v>
      </c>
      <c r="E66" s="20"/>
      <c r="F66" s="20"/>
      <c r="G66" s="20" t="s">
        <v>165</v>
      </c>
      <c r="H66" s="20" t="s">
        <v>1742</v>
      </c>
      <c r="I66" s="111" t="s">
        <v>194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hidden="1" customHeight="1" x14ac:dyDescent="0.25">
      <c r="A67" s="20" t="s">
        <v>195</v>
      </c>
      <c r="B67" s="10">
        <v>2</v>
      </c>
      <c r="C67" s="21" t="s">
        <v>196</v>
      </c>
      <c r="D67" s="20" t="s">
        <v>185</v>
      </c>
      <c r="E67" s="20"/>
      <c r="F67" s="20"/>
      <c r="G67" s="20" t="s">
        <v>165</v>
      </c>
      <c r="H67" s="20" t="s">
        <v>1742</v>
      </c>
      <c r="I67" s="111" t="s">
        <v>195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hidden="1" customHeight="1" x14ac:dyDescent="0.25">
      <c r="A68" s="20" t="s">
        <v>197</v>
      </c>
      <c r="B68" s="10">
        <v>21</v>
      </c>
      <c r="C68" s="21" t="s">
        <v>198</v>
      </c>
      <c r="D68" s="20" t="s">
        <v>185</v>
      </c>
      <c r="E68" s="20"/>
      <c r="F68" s="20"/>
      <c r="G68" s="20" t="s">
        <v>165</v>
      </c>
      <c r="H68" s="20" t="s">
        <v>1742</v>
      </c>
      <c r="I68" s="111" t="s">
        <v>197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hidden="1" customHeight="1" x14ac:dyDescent="0.25">
      <c r="A69" s="20" t="s">
        <v>199</v>
      </c>
      <c r="B69" s="19">
        <v>1</v>
      </c>
      <c r="C69" s="20">
        <v>904511</v>
      </c>
      <c r="D69" s="20" t="s">
        <v>27</v>
      </c>
      <c r="E69" s="20" t="s">
        <v>27</v>
      </c>
      <c r="F69" s="20"/>
      <c r="G69" s="20" t="s">
        <v>57</v>
      </c>
      <c r="H69" s="20" t="s">
        <v>1743</v>
      </c>
      <c r="I69" s="111" t="s">
        <v>199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hidden="1" customHeight="1" x14ac:dyDescent="0.25">
      <c r="A70" s="20" t="s">
        <v>200</v>
      </c>
      <c r="B70" s="19">
        <v>1</v>
      </c>
      <c r="C70" s="20">
        <v>136088</v>
      </c>
      <c r="D70" s="20" t="s">
        <v>27</v>
      </c>
      <c r="E70" s="20" t="s">
        <v>27</v>
      </c>
      <c r="F70" s="20"/>
      <c r="G70" s="20" t="s">
        <v>57</v>
      </c>
      <c r="H70" s="20" t="s">
        <v>1743</v>
      </c>
      <c r="I70" s="111" t="s">
        <v>200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hidden="1" customHeight="1" x14ac:dyDescent="0.25">
      <c r="A71" s="11" t="s">
        <v>201</v>
      </c>
      <c r="B71" s="10">
        <v>2</v>
      </c>
      <c r="C71" s="11" t="s">
        <v>202</v>
      </c>
      <c r="D71" s="11" t="s">
        <v>18</v>
      </c>
      <c r="E71" s="11" t="s">
        <v>18</v>
      </c>
      <c r="F71" s="11"/>
      <c r="G71" s="11" t="s">
        <v>57</v>
      </c>
      <c r="H71" s="11" t="s">
        <v>1743</v>
      </c>
      <c r="I71" s="116" t="s">
        <v>201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hidden="1" customHeight="1" x14ac:dyDescent="0.25">
      <c r="A72" s="38" t="s">
        <v>203</v>
      </c>
      <c r="B72" s="37">
        <v>1</v>
      </c>
      <c r="C72" s="38" t="s">
        <v>204</v>
      </c>
      <c r="D72" s="38" t="s">
        <v>69</v>
      </c>
      <c r="E72" s="38" t="s">
        <v>205</v>
      </c>
      <c r="F72" s="38"/>
      <c r="G72" s="33" t="s">
        <v>64</v>
      </c>
      <c r="H72" s="38" t="s">
        <v>1744</v>
      </c>
      <c r="I72" s="112" t="s">
        <v>203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hidden="1" customHeight="1" x14ac:dyDescent="0.25">
      <c r="A73" s="38" t="s">
        <v>206</v>
      </c>
      <c r="B73" s="37">
        <v>2</v>
      </c>
      <c r="C73" s="66" t="s">
        <v>207</v>
      </c>
      <c r="D73" s="38" t="s">
        <v>208</v>
      </c>
      <c r="E73" s="38"/>
      <c r="F73" s="38"/>
      <c r="G73" s="33" t="s">
        <v>64</v>
      </c>
      <c r="H73" s="38" t="s">
        <v>1744</v>
      </c>
      <c r="I73" s="112" t="s">
        <v>206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hidden="1" customHeight="1" x14ac:dyDescent="0.25">
      <c r="A74" s="28" t="s">
        <v>209</v>
      </c>
      <c r="B74" s="27">
        <v>1</v>
      </c>
      <c r="C74" s="65">
        <v>902820.70120000001</v>
      </c>
      <c r="D74" s="28" t="s">
        <v>168</v>
      </c>
      <c r="E74" s="28"/>
      <c r="F74" s="28"/>
      <c r="G74" s="33" t="s">
        <v>64</v>
      </c>
      <c r="H74" s="38" t="s">
        <v>1744</v>
      </c>
      <c r="I74" s="114" t="s">
        <v>209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hidden="1" customHeight="1" x14ac:dyDescent="0.25">
      <c r="A75" s="20" t="s">
        <v>210</v>
      </c>
      <c r="B75" s="19">
        <v>1</v>
      </c>
      <c r="C75" s="21" t="s">
        <v>211</v>
      </c>
      <c r="D75" s="20" t="s">
        <v>212</v>
      </c>
      <c r="E75" s="20" t="s">
        <v>27</v>
      </c>
      <c r="F75" s="20"/>
      <c r="G75" s="20" t="s">
        <v>213</v>
      </c>
      <c r="H75" s="20" t="s">
        <v>1745</v>
      </c>
      <c r="I75" s="111" t="s">
        <v>210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hidden="1" customHeight="1" x14ac:dyDescent="0.25">
      <c r="A76" s="105" t="s">
        <v>214</v>
      </c>
      <c r="B76" s="37">
        <v>1</v>
      </c>
      <c r="C76" s="64">
        <v>191884</v>
      </c>
      <c r="D76" s="38" t="s">
        <v>63</v>
      </c>
      <c r="E76" s="38"/>
      <c r="F76" s="38" t="s">
        <v>215</v>
      </c>
      <c r="G76" s="33" t="s">
        <v>74</v>
      </c>
      <c r="H76" s="38" t="s">
        <v>1741</v>
      </c>
      <c r="I76" s="112" t="s">
        <v>214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s="31" customFormat="1" ht="15.75" hidden="1" customHeight="1" x14ac:dyDescent="0.25">
      <c r="A77" s="20" t="s">
        <v>216</v>
      </c>
      <c r="B77" s="19">
        <v>1</v>
      </c>
      <c r="C77" s="21" t="s">
        <v>217</v>
      </c>
      <c r="D77" s="20" t="s">
        <v>218</v>
      </c>
      <c r="E77" s="20"/>
      <c r="F77" s="20"/>
      <c r="G77" s="20" t="s">
        <v>219</v>
      </c>
      <c r="H77" s="20" t="s">
        <v>1741</v>
      </c>
      <c r="I77" s="111" t="s">
        <v>216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s="31" customFormat="1" ht="15.75" hidden="1" customHeight="1" x14ac:dyDescent="0.25">
      <c r="A78" s="20" t="s">
        <v>220</v>
      </c>
      <c r="B78" s="19">
        <v>2</v>
      </c>
      <c r="C78" s="21" t="s">
        <v>221</v>
      </c>
      <c r="D78" s="20" t="s">
        <v>222</v>
      </c>
      <c r="E78" s="20"/>
      <c r="F78" s="20"/>
      <c r="G78" s="20" t="s">
        <v>223</v>
      </c>
      <c r="H78" s="20" t="s">
        <v>1690</v>
      </c>
      <c r="I78" s="111" t="s">
        <v>220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hidden="1" customHeight="1" x14ac:dyDescent="0.25">
      <c r="A79" s="38" t="s">
        <v>224</v>
      </c>
      <c r="B79" s="37">
        <v>1</v>
      </c>
      <c r="C79" s="38" t="s">
        <v>225</v>
      </c>
      <c r="D79" s="38" t="s">
        <v>226</v>
      </c>
      <c r="E79" s="38"/>
      <c r="F79" s="38"/>
      <c r="G79" s="33" t="s">
        <v>64</v>
      </c>
      <c r="H79" s="38" t="s">
        <v>1690</v>
      </c>
      <c r="I79" s="112" t="s">
        <v>224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hidden="1" customHeight="1" x14ac:dyDescent="0.25">
      <c r="A80" s="33" t="s">
        <v>227</v>
      </c>
      <c r="B80" s="32">
        <v>2</v>
      </c>
      <c r="C80" s="33" t="s">
        <v>228</v>
      </c>
      <c r="D80" s="33" t="s">
        <v>168</v>
      </c>
      <c r="E80" s="33" t="s">
        <v>229</v>
      </c>
      <c r="F80" s="33"/>
      <c r="G80" s="33" t="s">
        <v>64</v>
      </c>
      <c r="H80" s="38" t="s">
        <v>1753</v>
      </c>
      <c r="I80" s="115" t="s">
        <v>227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hidden="1" customHeight="1" x14ac:dyDescent="0.25">
      <c r="A81" s="33" t="s">
        <v>230</v>
      </c>
      <c r="B81" s="32">
        <v>1</v>
      </c>
      <c r="C81" s="33">
        <v>9070766</v>
      </c>
      <c r="D81" s="33" t="s">
        <v>231</v>
      </c>
      <c r="E81" s="33"/>
      <c r="F81" s="33"/>
      <c r="G81" s="33" t="s">
        <v>126</v>
      </c>
      <c r="H81" s="33" t="s">
        <v>1746</v>
      </c>
      <c r="I81" s="115" t="s">
        <v>230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s="31" customFormat="1" ht="15.75" hidden="1" customHeight="1" x14ac:dyDescent="0.25">
      <c r="A82" s="28" t="s">
        <v>232</v>
      </c>
      <c r="B82" s="27">
        <v>1</v>
      </c>
      <c r="C82" s="28" t="s">
        <v>233</v>
      </c>
      <c r="D82" s="28" t="s">
        <v>13</v>
      </c>
      <c r="E82" s="28" t="s">
        <v>13</v>
      </c>
      <c r="F82" s="28" t="s">
        <v>234</v>
      </c>
      <c r="G82" s="33" t="s">
        <v>19</v>
      </c>
      <c r="H82" s="28" t="s">
        <v>1677</v>
      </c>
      <c r="I82" s="114" t="s">
        <v>232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 ht="15.75" hidden="1" customHeight="1" x14ac:dyDescent="0.25">
      <c r="A83" s="11" t="s">
        <v>235</v>
      </c>
      <c r="B83" s="10">
        <v>2</v>
      </c>
      <c r="C83" s="11" t="s">
        <v>236</v>
      </c>
      <c r="D83" s="11" t="s">
        <v>13</v>
      </c>
      <c r="E83" s="11" t="s">
        <v>13</v>
      </c>
      <c r="F83" s="11"/>
      <c r="G83" s="11" t="s">
        <v>237</v>
      </c>
      <c r="H83" s="20" t="s">
        <v>1728</v>
      </c>
      <c r="I83" s="116" t="s">
        <v>235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hidden="1" customHeight="1" x14ac:dyDescent="0.25">
      <c r="A84" s="20" t="s">
        <v>238</v>
      </c>
      <c r="B84" s="19">
        <v>1</v>
      </c>
      <c r="C84" s="20">
        <v>6150096</v>
      </c>
      <c r="D84" s="20" t="s">
        <v>18</v>
      </c>
      <c r="E84" s="20" t="s">
        <v>18</v>
      </c>
      <c r="F84" s="20"/>
      <c r="G84" s="20" t="s">
        <v>239</v>
      </c>
      <c r="H84" s="20" t="s">
        <v>1747</v>
      </c>
      <c r="I84" s="111" t="s">
        <v>238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hidden="1" customHeight="1" x14ac:dyDescent="0.25">
      <c r="A85" s="38" t="s">
        <v>240</v>
      </c>
      <c r="B85" s="19">
        <v>2</v>
      </c>
      <c r="C85" s="38">
        <v>156281</v>
      </c>
      <c r="D85" s="38" t="s">
        <v>241</v>
      </c>
      <c r="E85" s="38" t="s">
        <v>241</v>
      </c>
      <c r="F85" s="38"/>
      <c r="G85" s="38" t="s">
        <v>242</v>
      </c>
      <c r="H85" s="38" t="s">
        <v>1725</v>
      </c>
      <c r="I85" s="112" t="s">
        <v>240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hidden="1" customHeight="1" x14ac:dyDescent="0.25">
      <c r="A86" s="107" t="s">
        <v>243</v>
      </c>
      <c r="B86" s="19">
        <v>1</v>
      </c>
      <c r="C86" s="64">
        <v>180997</v>
      </c>
      <c r="D86" s="38" t="s">
        <v>63</v>
      </c>
      <c r="E86" s="38"/>
      <c r="F86" s="38" t="s">
        <v>244</v>
      </c>
      <c r="G86" s="33" t="s">
        <v>74</v>
      </c>
      <c r="H86" s="38" t="s">
        <v>1748</v>
      </c>
      <c r="I86" s="112" t="s">
        <v>243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hidden="1" customHeight="1" x14ac:dyDescent="0.25">
      <c r="A87" s="105" t="s">
        <v>245</v>
      </c>
      <c r="B87" s="19">
        <v>1</v>
      </c>
      <c r="C87" s="64">
        <v>132960</v>
      </c>
      <c r="D87" s="38" t="s">
        <v>63</v>
      </c>
      <c r="E87" s="38"/>
      <c r="F87" s="38" t="s">
        <v>246</v>
      </c>
      <c r="G87" s="33" t="s">
        <v>74</v>
      </c>
      <c r="H87" s="38" t="s">
        <v>1748</v>
      </c>
      <c r="I87" s="112" t="s">
        <v>245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hidden="1" customHeight="1" x14ac:dyDescent="0.25">
      <c r="A88" s="105" t="s">
        <v>247</v>
      </c>
      <c r="B88" s="19">
        <v>1</v>
      </c>
      <c r="C88" s="64">
        <v>132959</v>
      </c>
      <c r="D88" s="38" t="s">
        <v>63</v>
      </c>
      <c r="E88" s="38"/>
      <c r="F88" s="38" t="s">
        <v>248</v>
      </c>
      <c r="G88" s="33" t="s">
        <v>74</v>
      </c>
      <c r="H88" s="38" t="s">
        <v>1748</v>
      </c>
      <c r="I88" s="112" t="s">
        <v>247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hidden="1" customHeight="1" x14ac:dyDescent="0.25">
      <c r="A89" s="105" t="s">
        <v>249</v>
      </c>
      <c r="B89" s="19">
        <v>1</v>
      </c>
      <c r="C89" s="64">
        <v>132958</v>
      </c>
      <c r="D89" s="38" t="s">
        <v>63</v>
      </c>
      <c r="E89" s="38"/>
      <c r="F89" s="38" t="s">
        <v>250</v>
      </c>
      <c r="G89" s="33" t="s">
        <v>74</v>
      </c>
      <c r="H89" s="38" t="s">
        <v>1748</v>
      </c>
      <c r="I89" s="112" t="s">
        <v>249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s="31" customFormat="1" ht="15.75" hidden="1" customHeight="1" x14ac:dyDescent="0.25">
      <c r="A90" s="105" t="s">
        <v>251</v>
      </c>
      <c r="B90" s="19">
        <v>1</v>
      </c>
      <c r="C90" s="64">
        <v>46903</v>
      </c>
      <c r="D90" s="38" t="s">
        <v>63</v>
      </c>
      <c r="E90" s="38"/>
      <c r="F90" s="38" t="s">
        <v>252</v>
      </c>
      <c r="G90" s="33" t="s">
        <v>74</v>
      </c>
      <c r="H90" s="38" t="s">
        <v>1748</v>
      </c>
      <c r="I90" s="112" t="s">
        <v>251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1:33" s="31" customFormat="1" ht="15.75" hidden="1" customHeight="1" x14ac:dyDescent="0.25">
      <c r="A91" s="14" t="s">
        <v>253</v>
      </c>
      <c r="B91" s="19">
        <v>4</v>
      </c>
      <c r="C91" s="44" t="s">
        <v>254</v>
      </c>
      <c r="D91" s="14" t="s">
        <v>255</v>
      </c>
      <c r="E91" s="14"/>
      <c r="F91" s="14"/>
      <c r="G91" s="14" t="s">
        <v>10</v>
      </c>
      <c r="H91" s="14" t="s">
        <v>1680</v>
      </c>
      <c r="I91" s="117" t="s">
        <v>253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s="31" customFormat="1" ht="15.75" hidden="1" customHeight="1" x14ac:dyDescent="0.25">
      <c r="A92" s="59"/>
      <c r="B92" s="19">
        <v>7</v>
      </c>
      <c r="C92" s="58"/>
      <c r="D92" s="59"/>
      <c r="E92" s="59"/>
      <c r="F92" s="59"/>
      <c r="G92" s="59"/>
      <c r="H92" s="59"/>
      <c r="I92" s="119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hidden="1" customHeight="1" x14ac:dyDescent="0.25">
      <c r="A93" s="11" t="s">
        <v>257</v>
      </c>
      <c r="B93" s="19">
        <v>1</v>
      </c>
      <c r="C93" s="11" t="s">
        <v>258</v>
      </c>
      <c r="D93" s="11" t="s">
        <v>27</v>
      </c>
      <c r="E93" s="11"/>
      <c r="F93" s="11" t="s">
        <v>259</v>
      </c>
      <c r="G93" s="11" t="s">
        <v>260</v>
      </c>
      <c r="H93" s="11" t="s">
        <v>1749</v>
      </c>
      <c r="I93" s="116" t="s">
        <v>257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hidden="1" customHeight="1" x14ac:dyDescent="0.25">
      <c r="A94" s="11" t="s">
        <v>261</v>
      </c>
      <c r="B94" s="19">
        <v>1</v>
      </c>
      <c r="C94" s="11">
        <v>3500414</v>
      </c>
      <c r="D94" s="11" t="s">
        <v>262</v>
      </c>
      <c r="E94" s="11"/>
      <c r="F94" s="11"/>
      <c r="G94" s="11" t="s">
        <v>57</v>
      </c>
      <c r="H94" s="11" t="s">
        <v>262</v>
      </c>
      <c r="I94" s="116" t="s">
        <v>261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hidden="1" customHeight="1" x14ac:dyDescent="0.25">
      <c r="A95" s="14" t="s">
        <v>263</v>
      </c>
      <c r="B95" s="19">
        <v>3</v>
      </c>
      <c r="C95" s="44" t="s">
        <v>264</v>
      </c>
      <c r="D95" s="14" t="s">
        <v>265</v>
      </c>
      <c r="E95" s="14"/>
      <c r="F95" s="20"/>
      <c r="G95" s="20" t="s">
        <v>266</v>
      </c>
      <c r="H95" s="20" t="s">
        <v>1713</v>
      </c>
      <c r="I95" s="117" t="s">
        <v>263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s="31" customFormat="1" ht="15.75" hidden="1" customHeight="1" x14ac:dyDescent="0.25">
      <c r="A96" s="28" t="s">
        <v>267</v>
      </c>
      <c r="B96" s="19">
        <v>2</v>
      </c>
      <c r="C96" s="28">
        <v>6042501</v>
      </c>
      <c r="D96" s="28" t="s">
        <v>268</v>
      </c>
      <c r="E96" s="28" t="s">
        <v>18</v>
      </c>
      <c r="F96" s="28"/>
      <c r="G96" s="33" t="s">
        <v>114</v>
      </c>
      <c r="H96" s="28" t="s">
        <v>1743</v>
      </c>
      <c r="I96" s="114" t="s">
        <v>267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1:33" s="31" customFormat="1" ht="15.75" hidden="1" customHeight="1" x14ac:dyDescent="0.25">
      <c r="A97" s="20" t="s">
        <v>269</v>
      </c>
      <c r="B97" s="19">
        <v>6</v>
      </c>
      <c r="C97" s="20" t="s">
        <v>270</v>
      </c>
      <c r="D97" s="20" t="s">
        <v>271</v>
      </c>
      <c r="E97" s="20" t="s">
        <v>271</v>
      </c>
      <c r="F97" s="20" t="s">
        <v>272</v>
      </c>
      <c r="G97" s="20" t="s">
        <v>273</v>
      </c>
      <c r="H97" s="20" t="s">
        <v>1743</v>
      </c>
      <c r="I97" s="111" t="s">
        <v>269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1:33" ht="15.75" hidden="1" customHeight="1" x14ac:dyDescent="0.25">
      <c r="A98" s="11" t="s">
        <v>274</v>
      </c>
      <c r="B98" s="19">
        <v>70</v>
      </c>
      <c r="C98" s="11">
        <v>2149276</v>
      </c>
      <c r="D98" s="11" t="s">
        <v>262</v>
      </c>
      <c r="E98" s="11"/>
      <c r="F98" s="11"/>
      <c r="G98" s="11" t="s">
        <v>57</v>
      </c>
      <c r="H98" s="11" t="s">
        <v>1743</v>
      </c>
      <c r="I98" s="116" t="s">
        <v>274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hidden="1" customHeight="1" x14ac:dyDescent="0.25">
      <c r="A99" s="14" t="s">
        <v>275</v>
      </c>
      <c r="B99" s="19">
        <v>1</v>
      </c>
      <c r="C99" s="14" t="s">
        <v>276</v>
      </c>
      <c r="D99" s="14"/>
      <c r="E99" s="14"/>
      <c r="F99" s="14"/>
      <c r="G99" s="14" t="s">
        <v>277</v>
      </c>
      <c r="H99" s="14" t="s">
        <v>1726</v>
      </c>
      <c r="I99" s="117" t="s">
        <v>275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hidden="1" customHeight="1" x14ac:dyDescent="0.25">
      <c r="A100" s="14" t="s">
        <v>278</v>
      </c>
      <c r="B100" s="19">
        <v>1</v>
      </c>
      <c r="C100" s="45" t="s">
        <v>279</v>
      </c>
      <c r="D100" s="14" t="s">
        <v>280</v>
      </c>
      <c r="E100" s="14"/>
      <c r="F100" s="14"/>
      <c r="G100" s="14" t="s">
        <v>281</v>
      </c>
      <c r="H100" s="14" t="s">
        <v>1741</v>
      </c>
      <c r="I100" s="117" t="s">
        <v>278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hidden="1" customHeight="1" x14ac:dyDescent="0.25">
      <c r="A101" s="14" t="s">
        <v>282</v>
      </c>
      <c r="B101" s="19">
        <v>5</v>
      </c>
      <c r="C101" s="14" t="s">
        <v>283</v>
      </c>
      <c r="D101" s="14" t="s">
        <v>13</v>
      </c>
      <c r="E101" s="14" t="s">
        <v>13</v>
      </c>
      <c r="F101" s="14"/>
      <c r="G101" s="14" t="s">
        <v>57</v>
      </c>
      <c r="H101" s="14"/>
      <c r="I101" s="117" t="s">
        <v>282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hidden="1" customHeight="1" x14ac:dyDescent="0.25">
      <c r="A102" s="14" t="s">
        <v>282</v>
      </c>
      <c r="B102" s="19">
        <v>4</v>
      </c>
      <c r="C102" s="14" t="s">
        <v>284</v>
      </c>
      <c r="D102" s="14"/>
      <c r="E102" s="14" t="s">
        <v>13</v>
      </c>
      <c r="F102" s="14" t="s">
        <v>285</v>
      </c>
      <c r="G102" s="14" t="s">
        <v>57</v>
      </c>
      <c r="H102" s="14"/>
      <c r="I102" s="117" t="s">
        <v>282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s="31" customFormat="1" ht="15.75" hidden="1" customHeight="1" x14ac:dyDescent="0.25">
      <c r="A103" s="11" t="s">
        <v>286</v>
      </c>
      <c r="B103" s="19">
        <v>1</v>
      </c>
      <c r="C103" s="15" t="s">
        <v>287</v>
      </c>
      <c r="D103" s="11" t="s">
        <v>288</v>
      </c>
      <c r="E103" s="11"/>
      <c r="F103" s="11"/>
      <c r="G103" s="11" t="s">
        <v>165</v>
      </c>
      <c r="H103" s="11" t="s">
        <v>1741</v>
      </c>
      <c r="I103" s="116" t="s">
        <v>286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s="31" customFormat="1" ht="15.75" hidden="1" customHeight="1" x14ac:dyDescent="0.25">
      <c r="A104" s="28" t="s">
        <v>289</v>
      </c>
      <c r="B104" s="19">
        <v>2</v>
      </c>
      <c r="C104" s="28">
        <v>9360151</v>
      </c>
      <c r="D104" s="28" t="s">
        <v>231</v>
      </c>
      <c r="E104" s="28" t="s">
        <v>14</v>
      </c>
      <c r="F104" s="28"/>
      <c r="G104" s="33" t="s">
        <v>88</v>
      </c>
      <c r="H104" s="38" t="s">
        <v>1679</v>
      </c>
      <c r="I104" s="114" t="s">
        <v>289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spans="1:33" ht="15.75" hidden="1" customHeight="1" x14ac:dyDescent="0.25">
      <c r="A105" s="14" t="s">
        <v>290</v>
      </c>
      <c r="B105" s="19">
        <v>1</v>
      </c>
      <c r="C105" s="45" t="s">
        <v>291</v>
      </c>
      <c r="D105" s="14" t="s">
        <v>292</v>
      </c>
      <c r="E105" s="14" t="s">
        <v>14</v>
      </c>
      <c r="F105" s="14"/>
      <c r="G105" s="14" t="s">
        <v>293</v>
      </c>
      <c r="H105" s="14" t="s">
        <v>1750</v>
      </c>
      <c r="I105" s="117" t="s">
        <v>290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hidden="1" customHeight="1" x14ac:dyDescent="0.25">
      <c r="A106" s="11" t="s">
        <v>294</v>
      </c>
      <c r="B106" s="19">
        <v>5</v>
      </c>
      <c r="C106" s="49" t="s">
        <v>295</v>
      </c>
      <c r="D106" s="11" t="s">
        <v>296</v>
      </c>
      <c r="E106" s="11"/>
      <c r="F106" s="11"/>
      <c r="G106" s="11" t="s">
        <v>293</v>
      </c>
      <c r="H106" s="11" t="s">
        <v>1750</v>
      </c>
      <c r="I106" s="116" t="s">
        <v>294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hidden="1" customHeight="1" x14ac:dyDescent="0.25">
      <c r="A107" s="14" t="s">
        <v>297</v>
      </c>
      <c r="B107" s="19">
        <v>3</v>
      </c>
      <c r="C107" s="17" t="s">
        <v>298</v>
      </c>
      <c r="D107" s="14" t="s">
        <v>296</v>
      </c>
      <c r="E107" s="14" t="s">
        <v>22</v>
      </c>
      <c r="F107" s="14"/>
      <c r="G107" s="14" t="s">
        <v>299</v>
      </c>
      <c r="H107" s="14" t="s">
        <v>1750</v>
      </c>
      <c r="I107" s="117" t="s">
        <v>297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hidden="1" customHeight="1" x14ac:dyDescent="0.25">
      <c r="A108" s="38" t="s">
        <v>300</v>
      </c>
      <c r="B108" s="19">
        <v>1</v>
      </c>
      <c r="C108" s="99" t="s">
        <v>301</v>
      </c>
      <c r="D108" s="38" t="s">
        <v>302</v>
      </c>
      <c r="E108" s="38"/>
      <c r="F108" s="38"/>
      <c r="G108" s="33" t="s">
        <v>88</v>
      </c>
      <c r="H108" s="38" t="s">
        <v>1679</v>
      </c>
      <c r="I108" s="112" t="s">
        <v>300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hidden="1" customHeight="1" x14ac:dyDescent="0.25">
      <c r="A109" s="38" t="s">
        <v>303</v>
      </c>
      <c r="B109" s="19">
        <v>1</v>
      </c>
      <c r="C109" s="38" t="s">
        <v>304</v>
      </c>
      <c r="D109" s="38" t="s">
        <v>305</v>
      </c>
      <c r="E109" s="38"/>
      <c r="F109" s="38"/>
      <c r="G109" s="33" t="s">
        <v>88</v>
      </c>
      <c r="H109" s="38" t="s">
        <v>1679</v>
      </c>
      <c r="I109" s="112" t="s">
        <v>303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hidden="1" customHeight="1" x14ac:dyDescent="0.25">
      <c r="A110" s="38" t="s">
        <v>306</v>
      </c>
      <c r="B110" s="19">
        <v>4</v>
      </c>
      <c r="C110" s="40" t="s">
        <v>307</v>
      </c>
      <c r="D110" s="38" t="s">
        <v>305</v>
      </c>
      <c r="E110" s="38"/>
      <c r="F110" s="38"/>
      <c r="G110" s="33" t="s">
        <v>88</v>
      </c>
      <c r="H110" s="38" t="s">
        <v>1679</v>
      </c>
      <c r="I110" s="112" t="s">
        <v>306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s="31" customFormat="1" ht="15.75" hidden="1" customHeight="1" x14ac:dyDescent="0.25">
      <c r="A111" s="38" t="s">
        <v>308</v>
      </c>
      <c r="B111" s="19">
        <v>1</v>
      </c>
      <c r="C111" s="40" t="s">
        <v>309</v>
      </c>
      <c r="D111" s="38" t="s">
        <v>305</v>
      </c>
      <c r="E111" s="38"/>
      <c r="F111" s="38"/>
      <c r="G111" s="33" t="s">
        <v>88</v>
      </c>
      <c r="H111" s="38" t="s">
        <v>1679</v>
      </c>
      <c r="I111" s="112" t="s">
        <v>308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hidden="1" customHeight="1" x14ac:dyDescent="0.25">
      <c r="A112" s="38" t="s">
        <v>308</v>
      </c>
      <c r="B112" s="19">
        <v>2</v>
      </c>
      <c r="C112" s="40" t="s">
        <v>310</v>
      </c>
      <c r="D112" s="38" t="s">
        <v>305</v>
      </c>
      <c r="E112" s="38"/>
      <c r="F112" s="38"/>
      <c r="G112" s="33" t="s">
        <v>88</v>
      </c>
      <c r="H112" s="38" t="s">
        <v>1679</v>
      </c>
      <c r="I112" s="112" t="s">
        <v>308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hidden="1" customHeight="1" x14ac:dyDescent="0.25">
      <c r="A113" s="11" t="s">
        <v>311</v>
      </c>
      <c r="B113" s="19">
        <v>2</v>
      </c>
      <c r="C113" s="15" t="s">
        <v>312</v>
      </c>
      <c r="D113" s="11" t="s">
        <v>313</v>
      </c>
      <c r="E113" s="11"/>
      <c r="F113" s="11"/>
      <c r="G113" s="11" t="s">
        <v>314</v>
      </c>
      <c r="H113" s="11" t="s">
        <v>1693</v>
      </c>
      <c r="I113" s="116" t="s">
        <v>311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hidden="1" customHeight="1" x14ac:dyDescent="0.25">
      <c r="A114" s="20" t="s">
        <v>315</v>
      </c>
      <c r="B114" s="19">
        <v>1</v>
      </c>
      <c r="C114" s="21" t="s">
        <v>316</v>
      </c>
      <c r="D114" s="20" t="s">
        <v>317</v>
      </c>
      <c r="E114" s="20"/>
      <c r="F114" s="20"/>
      <c r="G114" s="20" t="s">
        <v>165</v>
      </c>
      <c r="H114" s="20" t="s">
        <v>1751</v>
      </c>
      <c r="I114" s="111" t="s">
        <v>315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s="68" customFormat="1" ht="15.75" hidden="1" customHeight="1" x14ac:dyDescent="0.25">
      <c r="A115" s="105" t="s">
        <v>318</v>
      </c>
      <c r="B115" s="19">
        <v>1</v>
      </c>
      <c r="C115" s="64">
        <v>122580</v>
      </c>
      <c r="D115" s="38" t="s">
        <v>63</v>
      </c>
      <c r="E115" s="38"/>
      <c r="F115" s="38" t="s">
        <v>319</v>
      </c>
      <c r="G115" s="33" t="s">
        <v>74</v>
      </c>
      <c r="H115" s="38" t="s">
        <v>1759</v>
      </c>
      <c r="I115" s="112" t="s">
        <v>318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hidden="1" customHeight="1" x14ac:dyDescent="0.25">
      <c r="A116" s="20" t="s">
        <v>320</v>
      </c>
      <c r="B116" s="19">
        <v>5</v>
      </c>
      <c r="C116" s="20" t="s">
        <v>321</v>
      </c>
      <c r="D116" s="20" t="s">
        <v>322</v>
      </c>
      <c r="E116" s="20" t="s">
        <v>323</v>
      </c>
      <c r="F116" s="20" t="s">
        <v>324</v>
      </c>
      <c r="G116" s="20" t="s">
        <v>273</v>
      </c>
      <c r="H116" s="20" t="s">
        <v>1801</v>
      </c>
      <c r="I116" s="111" t="s">
        <v>320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hidden="1" customHeight="1" x14ac:dyDescent="0.25">
      <c r="A117" s="20" t="s">
        <v>325</v>
      </c>
      <c r="B117" s="19">
        <v>4</v>
      </c>
      <c r="C117" s="20" t="s">
        <v>326</v>
      </c>
      <c r="D117" s="20" t="s">
        <v>327</v>
      </c>
      <c r="E117" s="20" t="s">
        <v>328</v>
      </c>
      <c r="F117" s="20" t="s">
        <v>324</v>
      </c>
      <c r="G117" s="20" t="s">
        <v>273</v>
      </c>
      <c r="H117" s="20" t="s">
        <v>1801</v>
      </c>
      <c r="I117" s="111" t="s">
        <v>325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hidden="1" customHeight="1" x14ac:dyDescent="0.25">
      <c r="A118" s="73" t="s">
        <v>329</v>
      </c>
      <c r="B118" s="101">
        <v>1</v>
      </c>
      <c r="C118" s="72" t="s">
        <v>330</v>
      </c>
      <c r="D118" s="73" t="s">
        <v>305</v>
      </c>
      <c r="E118" s="73"/>
      <c r="F118" s="20"/>
      <c r="G118" s="20" t="s">
        <v>88</v>
      </c>
      <c r="H118" s="20" t="s">
        <v>1679</v>
      </c>
      <c r="I118" s="111" t="s">
        <v>329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hidden="1" customHeight="1" x14ac:dyDescent="0.25">
      <c r="A119" s="38" t="s">
        <v>329</v>
      </c>
      <c r="B119" s="19">
        <v>2</v>
      </c>
      <c r="C119" s="40" t="s">
        <v>331</v>
      </c>
      <c r="D119" s="38" t="s">
        <v>305</v>
      </c>
      <c r="E119" s="38"/>
      <c r="F119" s="38"/>
      <c r="G119" s="33" t="s">
        <v>88</v>
      </c>
      <c r="H119" s="38" t="s">
        <v>1679</v>
      </c>
      <c r="I119" s="112" t="s">
        <v>329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hidden="1" customHeight="1" x14ac:dyDescent="0.25">
      <c r="A120" s="73" t="s">
        <v>332</v>
      </c>
      <c r="B120" s="101">
        <v>1</v>
      </c>
      <c r="C120" s="72" t="s">
        <v>333</v>
      </c>
      <c r="D120" s="73" t="s">
        <v>305</v>
      </c>
      <c r="E120" s="73"/>
      <c r="F120" s="20"/>
      <c r="G120" s="20" t="s">
        <v>88</v>
      </c>
      <c r="H120" s="20" t="s">
        <v>1679</v>
      </c>
      <c r="I120" s="111" t="s">
        <v>332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hidden="1" customHeight="1" x14ac:dyDescent="0.25">
      <c r="A121" s="57" t="s">
        <v>334</v>
      </c>
      <c r="B121" s="19">
        <v>3</v>
      </c>
      <c r="C121" s="56" t="s">
        <v>335</v>
      </c>
      <c r="D121" s="57" t="s">
        <v>288</v>
      </c>
      <c r="E121" s="57"/>
      <c r="F121" s="57"/>
      <c r="G121" s="57" t="s">
        <v>336</v>
      </c>
      <c r="H121" s="57" t="s">
        <v>1741</v>
      </c>
      <c r="I121" s="120" t="s">
        <v>334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hidden="1" customHeight="1" x14ac:dyDescent="0.25">
      <c r="A122" s="28" t="s">
        <v>337</v>
      </c>
      <c r="B122" s="19">
        <v>2</v>
      </c>
      <c r="C122" s="34" t="s">
        <v>338</v>
      </c>
      <c r="D122" s="28"/>
      <c r="E122" s="28" t="s">
        <v>14</v>
      </c>
      <c r="F122" s="28"/>
      <c r="G122" s="33" t="s">
        <v>19</v>
      </c>
      <c r="H122" s="28" t="s">
        <v>1677</v>
      </c>
      <c r="I122" s="114" t="s">
        <v>337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hidden="1" customHeight="1" x14ac:dyDescent="0.25">
      <c r="A123" s="20" t="s">
        <v>339</v>
      </c>
      <c r="B123" s="19">
        <v>1</v>
      </c>
      <c r="C123" s="20" t="s">
        <v>340</v>
      </c>
      <c r="D123" s="20" t="s">
        <v>341</v>
      </c>
      <c r="E123" s="20"/>
      <c r="F123" s="20"/>
      <c r="G123" s="20" t="s">
        <v>165</v>
      </c>
      <c r="H123" s="20" t="s">
        <v>1735</v>
      </c>
      <c r="I123" s="111" t="s">
        <v>339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hidden="1" customHeight="1" x14ac:dyDescent="0.25">
      <c r="A124" s="20" t="s">
        <v>342</v>
      </c>
      <c r="B124" s="19">
        <v>2</v>
      </c>
      <c r="C124" s="20" t="s">
        <v>343</v>
      </c>
      <c r="D124" s="20" t="s">
        <v>327</v>
      </c>
      <c r="E124" s="20" t="s">
        <v>328</v>
      </c>
      <c r="F124" s="20" t="s">
        <v>272</v>
      </c>
      <c r="G124" s="20" t="s">
        <v>273</v>
      </c>
      <c r="H124" s="20" t="s">
        <v>1801</v>
      </c>
      <c r="I124" s="111" t="s">
        <v>342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hidden="1" customHeight="1" x14ac:dyDescent="0.25">
      <c r="A125" s="20" t="s">
        <v>344</v>
      </c>
      <c r="B125" s="19">
        <v>1</v>
      </c>
      <c r="C125" s="20">
        <v>904594</v>
      </c>
      <c r="D125" s="20" t="s">
        <v>27</v>
      </c>
      <c r="E125" s="20" t="s">
        <v>27</v>
      </c>
      <c r="F125" s="20"/>
      <c r="G125" s="20" t="s">
        <v>28</v>
      </c>
      <c r="H125" s="20" t="s">
        <v>1801</v>
      </c>
      <c r="I125" s="111" t="s">
        <v>344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hidden="1" customHeight="1" x14ac:dyDescent="0.25">
      <c r="A126" s="11" t="s">
        <v>345</v>
      </c>
      <c r="B126" s="19">
        <v>1</v>
      </c>
      <c r="C126" s="11">
        <v>96488302</v>
      </c>
      <c r="D126" s="11" t="s">
        <v>31</v>
      </c>
      <c r="E126" s="11"/>
      <c r="F126" s="11"/>
      <c r="G126" s="11" t="s">
        <v>32</v>
      </c>
      <c r="H126" s="11" t="s">
        <v>1752</v>
      </c>
      <c r="I126" s="116" t="s">
        <v>345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hidden="1" customHeight="1" x14ac:dyDescent="0.25">
      <c r="A127" s="33" t="s">
        <v>346</v>
      </c>
      <c r="B127" s="19">
        <v>2</v>
      </c>
      <c r="C127" s="43" t="s">
        <v>347</v>
      </c>
      <c r="D127" s="33" t="s">
        <v>348</v>
      </c>
      <c r="E127" s="33" t="s">
        <v>18</v>
      </c>
      <c r="F127" s="33"/>
      <c r="G127" s="33" t="s">
        <v>349</v>
      </c>
      <c r="H127" s="33" t="s">
        <v>1730</v>
      </c>
      <c r="I127" s="115" t="s">
        <v>346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hidden="1" customHeight="1" x14ac:dyDescent="0.25">
      <c r="A128" s="28" t="s">
        <v>350</v>
      </c>
      <c r="B128" s="19">
        <v>1</v>
      </c>
      <c r="C128" s="28" t="s">
        <v>351</v>
      </c>
      <c r="D128" s="28" t="s">
        <v>348</v>
      </c>
      <c r="E128" s="28"/>
      <c r="F128" s="28"/>
      <c r="G128" s="28" t="s">
        <v>352</v>
      </c>
      <c r="H128" s="28" t="s">
        <v>1730</v>
      </c>
      <c r="I128" s="114" t="s">
        <v>350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hidden="1" customHeight="1" x14ac:dyDescent="0.25">
      <c r="A129" s="33" t="s">
        <v>353</v>
      </c>
      <c r="B129" s="19">
        <v>1</v>
      </c>
      <c r="C129" s="43" t="s">
        <v>354</v>
      </c>
      <c r="D129" s="33" t="s">
        <v>348</v>
      </c>
      <c r="E129" s="33"/>
      <c r="F129" s="33"/>
      <c r="G129" s="33" t="s">
        <v>355</v>
      </c>
      <c r="H129" s="33" t="s">
        <v>1716</v>
      </c>
      <c r="I129" s="115" t="s">
        <v>353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hidden="1" customHeight="1" x14ac:dyDescent="0.25">
      <c r="A130" s="33" t="s">
        <v>356</v>
      </c>
      <c r="B130" s="19">
        <v>1</v>
      </c>
      <c r="C130" s="43" t="s">
        <v>357</v>
      </c>
      <c r="D130" s="33" t="s">
        <v>348</v>
      </c>
      <c r="E130" s="33"/>
      <c r="F130" s="33"/>
      <c r="G130" s="33" t="s">
        <v>358</v>
      </c>
      <c r="H130" s="28" t="s">
        <v>1716</v>
      </c>
      <c r="I130" s="115" t="s">
        <v>356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hidden="1" customHeight="1" x14ac:dyDescent="0.25">
      <c r="A131" s="14" t="s">
        <v>359</v>
      </c>
      <c r="B131" s="19">
        <v>1</v>
      </c>
      <c r="C131" s="44" t="s">
        <v>360</v>
      </c>
      <c r="D131" s="14" t="s">
        <v>348</v>
      </c>
      <c r="E131" s="14"/>
      <c r="F131" s="14"/>
      <c r="G131" s="14" t="s">
        <v>361</v>
      </c>
      <c r="H131" s="14" t="s">
        <v>1716</v>
      </c>
      <c r="I131" s="117" t="s">
        <v>359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hidden="1" customHeight="1" x14ac:dyDescent="0.25">
      <c r="A132" s="14" t="s">
        <v>362</v>
      </c>
      <c r="B132" s="19">
        <v>1</v>
      </c>
      <c r="C132" s="17" t="s">
        <v>363</v>
      </c>
      <c r="D132" s="14" t="s">
        <v>364</v>
      </c>
      <c r="E132" s="14"/>
      <c r="F132" s="14"/>
      <c r="G132" s="14" t="s">
        <v>281</v>
      </c>
      <c r="H132" s="14" t="s">
        <v>1716</v>
      </c>
      <c r="I132" s="117" t="s">
        <v>362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hidden="1" customHeight="1" x14ac:dyDescent="0.25">
      <c r="A133" s="28" t="s">
        <v>365</v>
      </c>
      <c r="B133" s="19">
        <v>2</v>
      </c>
      <c r="C133" s="28" t="s">
        <v>366</v>
      </c>
      <c r="D133" s="28" t="s">
        <v>367</v>
      </c>
      <c r="E133" s="28" t="s">
        <v>367</v>
      </c>
      <c r="F133" s="28"/>
      <c r="G133" s="33" t="s">
        <v>15</v>
      </c>
      <c r="H133" s="28"/>
      <c r="I133" s="114" t="s">
        <v>365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hidden="1" customHeight="1" x14ac:dyDescent="0.25">
      <c r="A134" s="59" t="s">
        <v>368</v>
      </c>
      <c r="B134" s="19">
        <v>1</v>
      </c>
      <c r="C134" s="59">
        <v>5810218</v>
      </c>
      <c r="D134" s="59" t="s">
        <v>367</v>
      </c>
      <c r="E134" s="59" t="s">
        <v>18</v>
      </c>
      <c r="F134" s="59"/>
      <c r="G134" s="59" t="s">
        <v>114</v>
      </c>
      <c r="H134" s="59" t="s">
        <v>1753</v>
      </c>
      <c r="I134" s="119" t="s">
        <v>368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hidden="1" customHeight="1" x14ac:dyDescent="0.25">
      <c r="A135" s="38" t="s">
        <v>369</v>
      </c>
      <c r="B135" s="19">
        <v>1</v>
      </c>
      <c r="C135" s="64" t="s">
        <v>370</v>
      </c>
      <c r="D135" s="38" t="s">
        <v>69</v>
      </c>
      <c r="E135" s="38"/>
      <c r="F135" s="38"/>
      <c r="G135" s="28" t="s">
        <v>36</v>
      </c>
      <c r="H135" s="38" t="s">
        <v>1779</v>
      </c>
      <c r="I135" s="112" t="s">
        <v>369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hidden="1" customHeight="1" x14ac:dyDescent="0.25">
      <c r="A136" s="59" t="s">
        <v>371</v>
      </c>
      <c r="B136" s="19">
        <v>1</v>
      </c>
      <c r="C136" s="89" t="s">
        <v>372</v>
      </c>
      <c r="D136" s="59" t="s">
        <v>373</v>
      </c>
      <c r="E136" s="59"/>
      <c r="F136" s="59"/>
      <c r="G136" s="59" t="s">
        <v>239</v>
      </c>
      <c r="H136" s="59" t="s">
        <v>1753</v>
      </c>
      <c r="I136" s="119" t="s">
        <v>371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hidden="1" customHeight="1" x14ac:dyDescent="0.25">
      <c r="A137" s="33" t="s">
        <v>374</v>
      </c>
      <c r="B137" s="19">
        <v>5</v>
      </c>
      <c r="C137" s="43" t="s">
        <v>375</v>
      </c>
      <c r="D137" s="33" t="s">
        <v>376</v>
      </c>
      <c r="E137" s="33"/>
      <c r="F137" s="33"/>
      <c r="G137" s="33" t="s">
        <v>377</v>
      </c>
      <c r="H137" s="33" t="s">
        <v>1680</v>
      </c>
      <c r="I137" s="115" t="s">
        <v>374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hidden="1" customHeight="1" x14ac:dyDescent="0.25">
      <c r="A138" s="28" t="s">
        <v>374</v>
      </c>
      <c r="B138" s="19">
        <v>1</v>
      </c>
      <c r="C138" s="39">
        <v>2204</v>
      </c>
      <c r="D138" s="28" t="s">
        <v>378</v>
      </c>
      <c r="E138" s="28"/>
      <c r="F138" s="28"/>
      <c r="G138" s="33" t="s">
        <v>377</v>
      </c>
      <c r="H138" s="28" t="s">
        <v>1680</v>
      </c>
      <c r="I138" s="114" t="s">
        <v>374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hidden="1" customHeight="1" x14ac:dyDescent="0.25">
      <c r="A139" s="33" t="s">
        <v>379</v>
      </c>
      <c r="B139" s="19">
        <v>4</v>
      </c>
      <c r="C139" s="43" t="s">
        <v>380</v>
      </c>
      <c r="D139" s="33" t="s">
        <v>381</v>
      </c>
      <c r="E139" s="33"/>
      <c r="F139" s="33"/>
      <c r="G139" s="33" t="s">
        <v>377</v>
      </c>
      <c r="H139" s="33" t="s">
        <v>1680</v>
      </c>
      <c r="I139" s="115" t="s">
        <v>379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s="31" customFormat="1" ht="15.75" hidden="1" customHeight="1" x14ac:dyDescent="0.25">
      <c r="A140" s="28" t="s">
        <v>382</v>
      </c>
      <c r="B140" s="19">
        <v>5</v>
      </c>
      <c r="C140" s="39" t="s">
        <v>383</v>
      </c>
      <c r="D140" s="28" t="s">
        <v>384</v>
      </c>
      <c r="E140" s="28"/>
      <c r="F140" s="28"/>
      <c r="G140" s="33" t="s">
        <v>377</v>
      </c>
      <c r="H140" s="28" t="s">
        <v>1680</v>
      </c>
      <c r="I140" s="114" t="s">
        <v>382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s="31" customFormat="1" ht="15.75" hidden="1" customHeight="1" x14ac:dyDescent="0.25">
      <c r="A141" s="20" t="s">
        <v>385</v>
      </c>
      <c r="B141" s="19">
        <v>1</v>
      </c>
      <c r="C141" s="21" t="s">
        <v>386</v>
      </c>
      <c r="D141" s="20" t="s">
        <v>387</v>
      </c>
      <c r="E141" s="20"/>
      <c r="F141" s="20"/>
      <c r="G141" s="20" t="s">
        <v>165</v>
      </c>
      <c r="H141" s="20" t="s">
        <v>1747</v>
      </c>
      <c r="I141" s="111" t="s">
        <v>385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hidden="1" customHeight="1" x14ac:dyDescent="0.25">
      <c r="A142" s="11" t="s">
        <v>388</v>
      </c>
      <c r="B142" s="19">
        <v>3</v>
      </c>
      <c r="C142" s="15" t="s">
        <v>389</v>
      </c>
      <c r="D142" s="11" t="s">
        <v>288</v>
      </c>
      <c r="E142" s="11"/>
      <c r="F142" s="11"/>
      <c r="G142" s="11" t="s">
        <v>165</v>
      </c>
      <c r="H142" s="11" t="s">
        <v>1745</v>
      </c>
      <c r="I142" s="116" t="s">
        <v>388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hidden="1" customHeight="1" x14ac:dyDescent="0.25">
      <c r="A143" s="38" t="s">
        <v>390</v>
      </c>
      <c r="B143" s="19">
        <v>1</v>
      </c>
      <c r="C143" s="38"/>
      <c r="D143" s="38" t="s">
        <v>391</v>
      </c>
      <c r="E143" s="38"/>
      <c r="F143" s="38"/>
      <c r="G143" s="38" t="s">
        <v>392</v>
      </c>
      <c r="H143" s="38" t="s">
        <v>1735</v>
      </c>
      <c r="I143" s="112" t="s">
        <v>390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hidden="1" customHeight="1" x14ac:dyDescent="0.25">
      <c r="A144" s="11" t="s">
        <v>393</v>
      </c>
      <c r="B144" s="19">
        <v>1</v>
      </c>
      <c r="C144" s="15" t="s">
        <v>394</v>
      </c>
      <c r="D144" s="11"/>
      <c r="E144" s="11" t="s">
        <v>14</v>
      </c>
      <c r="F144" s="11"/>
      <c r="G144" s="11" t="s">
        <v>395</v>
      </c>
      <c r="H144" s="11" t="s">
        <v>1677</v>
      </c>
      <c r="I144" s="116" t="s">
        <v>393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hidden="1" customHeight="1" x14ac:dyDescent="0.25">
      <c r="A145" s="33" t="s">
        <v>396</v>
      </c>
      <c r="B145" s="19">
        <v>1</v>
      </c>
      <c r="C145" s="33" t="s">
        <v>397</v>
      </c>
      <c r="D145" s="33" t="s">
        <v>13</v>
      </c>
      <c r="E145" s="33" t="s">
        <v>13</v>
      </c>
      <c r="F145" s="33"/>
      <c r="G145" s="33" t="s">
        <v>19</v>
      </c>
      <c r="H145" s="33" t="s">
        <v>1677</v>
      </c>
      <c r="I145" s="115" t="s">
        <v>396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hidden="1" customHeight="1" x14ac:dyDescent="0.25">
      <c r="A146" s="20" t="s">
        <v>398</v>
      </c>
      <c r="B146" s="19">
        <v>1</v>
      </c>
      <c r="C146" s="20">
        <v>70001643</v>
      </c>
      <c r="D146" s="20" t="s">
        <v>27</v>
      </c>
      <c r="E146" s="20" t="s">
        <v>27</v>
      </c>
      <c r="F146" s="20"/>
      <c r="G146" s="20" t="s">
        <v>28</v>
      </c>
      <c r="H146" s="20"/>
      <c r="I146" s="111" t="s">
        <v>398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hidden="1" customHeight="1" x14ac:dyDescent="0.25">
      <c r="A147" s="59" t="s">
        <v>399</v>
      </c>
      <c r="B147" s="19">
        <v>1</v>
      </c>
      <c r="C147" s="58">
        <v>101152094</v>
      </c>
      <c r="D147" s="59" t="s">
        <v>400</v>
      </c>
      <c r="E147" s="59" t="s">
        <v>401</v>
      </c>
      <c r="F147" s="59"/>
      <c r="G147" s="59" t="s">
        <v>64</v>
      </c>
      <c r="H147" s="59" t="s">
        <v>1750</v>
      </c>
      <c r="I147" s="119" t="s">
        <v>399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hidden="1" customHeight="1" x14ac:dyDescent="0.25">
      <c r="A148" s="59" t="s">
        <v>402</v>
      </c>
      <c r="B148" s="19">
        <v>1</v>
      </c>
      <c r="C148" s="59">
        <v>773100</v>
      </c>
      <c r="D148" s="59" t="s">
        <v>403</v>
      </c>
      <c r="E148" s="59"/>
      <c r="F148" s="59"/>
      <c r="G148" s="59" t="s">
        <v>64</v>
      </c>
      <c r="H148" s="59" t="s">
        <v>1750</v>
      </c>
      <c r="I148" s="119" t="s">
        <v>402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hidden="1" customHeight="1" x14ac:dyDescent="0.25">
      <c r="A149" s="80" t="s">
        <v>404</v>
      </c>
      <c r="B149" s="19">
        <v>5</v>
      </c>
      <c r="C149" s="79">
        <v>475695</v>
      </c>
      <c r="D149" s="80" t="s">
        <v>403</v>
      </c>
      <c r="E149" s="80"/>
      <c r="F149" s="80"/>
      <c r="G149" s="80" t="s">
        <v>171</v>
      </c>
      <c r="H149" s="80" t="s">
        <v>1750</v>
      </c>
      <c r="I149" s="121" t="s">
        <v>404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hidden="1" customHeight="1" x14ac:dyDescent="0.25">
      <c r="A150" s="57" t="s">
        <v>405</v>
      </c>
      <c r="B150" s="19">
        <v>1</v>
      </c>
      <c r="C150" s="57">
        <v>751103</v>
      </c>
      <c r="D150" s="57" t="s">
        <v>403</v>
      </c>
      <c r="E150" s="57" t="s">
        <v>18</v>
      </c>
      <c r="F150" s="57"/>
      <c r="G150" s="57" t="s">
        <v>64</v>
      </c>
      <c r="H150" s="57" t="s">
        <v>1750</v>
      </c>
      <c r="I150" s="120" t="s">
        <v>405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hidden="1" customHeight="1" x14ac:dyDescent="0.25">
      <c r="A151" s="59" t="s">
        <v>406</v>
      </c>
      <c r="B151" s="19">
        <v>1</v>
      </c>
      <c r="C151" s="59">
        <v>101120594</v>
      </c>
      <c r="D151" s="59" t="s">
        <v>400</v>
      </c>
      <c r="E151" s="59"/>
      <c r="F151" s="59"/>
      <c r="G151" s="59" t="s">
        <v>64</v>
      </c>
      <c r="H151" s="59" t="s">
        <v>1750</v>
      </c>
      <c r="I151" s="119" t="s">
        <v>406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hidden="1" customHeight="1" x14ac:dyDescent="0.25">
      <c r="A152" s="42" t="s">
        <v>407</v>
      </c>
      <c r="B152" s="19">
        <v>3</v>
      </c>
      <c r="C152" s="78">
        <v>774580</v>
      </c>
      <c r="D152" s="42" t="s">
        <v>403</v>
      </c>
      <c r="E152" s="42"/>
      <c r="F152" s="42"/>
      <c r="G152" s="42" t="s">
        <v>171</v>
      </c>
      <c r="H152" s="42" t="s">
        <v>1750</v>
      </c>
      <c r="I152" s="122" t="s">
        <v>407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hidden="1" customHeight="1" x14ac:dyDescent="0.25">
      <c r="A153" s="14" t="s">
        <v>408</v>
      </c>
      <c r="B153" s="19">
        <v>1</v>
      </c>
      <c r="C153" s="17">
        <v>92733558</v>
      </c>
      <c r="D153" s="14" t="s">
        <v>31</v>
      </c>
      <c r="E153" s="14"/>
      <c r="F153" s="14"/>
      <c r="G153" s="14" t="s">
        <v>409</v>
      </c>
      <c r="H153" s="14" t="s">
        <v>1776</v>
      </c>
      <c r="I153" s="117" t="s">
        <v>408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hidden="1" customHeight="1" x14ac:dyDescent="0.25">
      <c r="A154" s="11" t="s">
        <v>410</v>
      </c>
      <c r="B154" s="19">
        <v>1</v>
      </c>
      <c r="C154" s="18" t="s">
        <v>411</v>
      </c>
      <c r="D154" s="11" t="s">
        <v>412</v>
      </c>
      <c r="E154" s="48"/>
      <c r="F154" s="20"/>
      <c r="G154" s="20" t="s">
        <v>266</v>
      </c>
      <c r="H154" s="20" t="s">
        <v>1780</v>
      </c>
      <c r="I154" s="116" t="s">
        <v>410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s="31" customFormat="1" ht="15.75" hidden="1" customHeight="1" x14ac:dyDescent="0.25">
      <c r="A155" s="14" t="s">
        <v>413</v>
      </c>
      <c r="B155" s="19">
        <v>4</v>
      </c>
      <c r="C155" s="14" t="s">
        <v>414</v>
      </c>
      <c r="D155" s="14" t="s">
        <v>415</v>
      </c>
      <c r="E155" s="14"/>
      <c r="F155" s="14"/>
      <c r="G155" s="14" t="s">
        <v>237</v>
      </c>
      <c r="H155" s="14" t="s">
        <v>1728</v>
      </c>
      <c r="I155" s="117" t="s">
        <v>413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s="31" customFormat="1" hidden="1" x14ac:dyDescent="0.25">
      <c r="A156" s="33" t="s">
        <v>416</v>
      </c>
      <c r="B156" s="19">
        <v>1</v>
      </c>
      <c r="C156" s="43">
        <v>3105241</v>
      </c>
      <c r="D156" s="33" t="s">
        <v>262</v>
      </c>
      <c r="E156" s="35"/>
      <c r="F156" s="35"/>
      <c r="G156" s="33" t="s">
        <v>15</v>
      </c>
      <c r="H156" s="33" t="s">
        <v>262</v>
      </c>
      <c r="I156" s="115" t="s">
        <v>416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hidden="1" customHeight="1" x14ac:dyDescent="0.25">
      <c r="A157" s="14" t="s">
        <v>417</v>
      </c>
      <c r="B157" s="19">
        <v>1</v>
      </c>
      <c r="C157" s="45" t="s">
        <v>418</v>
      </c>
      <c r="D157" s="14" t="s">
        <v>419</v>
      </c>
      <c r="E157" s="14"/>
      <c r="F157" s="14"/>
      <c r="G157" s="14" t="s">
        <v>96</v>
      </c>
      <c r="H157" s="14" t="s">
        <v>1754</v>
      </c>
      <c r="I157" s="117" t="s">
        <v>417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hidden="1" customHeight="1" x14ac:dyDescent="0.25">
      <c r="A158" s="20" t="s">
        <v>420</v>
      </c>
      <c r="B158" s="19">
        <v>1</v>
      </c>
      <c r="C158" s="22" t="s">
        <v>421</v>
      </c>
      <c r="D158" s="20" t="s">
        <v>265</v>
      </c>
      <c r="E158" s="20"/>
      <c r="F158" s="20"/>
      <c r="G158" s="20" t="s">
        <v>422</v>
      </c>
      <c r="H158" s="20" t="s">
        <v>1731</v>
      </c>
      <c r="I158" s="111" t="s">
        <v>420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hidden="1" customHeight="1" x14ac:dyDescent="0.25">
      <c r="A159" s="11" t="s">
        <v>423</v>
      </c>
      <c r="B159" s="19">
        <v>7</v>
      </c>
      <c r="C159" s="11" t="s">
        <v>424</v>
      </c>
      <c r="D159" s="11" t="s">
        <v>425</v>
      </c>
      <c r="E159" s="11"/>
      <c r="F159" s="11"/>
      <c r="G159" s="11" t="s">
        <v>10</v>
      </c>
      <c r="H159" s="11" t="s">
        <v>1680</v>
      </c>
      <c r="I159" s="116" t="s">
        <v>423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hidden="1" customHeight="1" x14ac:dyDescent="0.25">
      <c r="A160" s="20" t="s">
        <v>426</v>
      </c>
      <c r="B160" s="19"/>
      <c r="C160" s="20" t="s">
        <v>427</v>
      </c>
      <c r="D160" s="20" t="s">
        <v>428</v>
      </c>
      <c r="E160" s="20" t="s">
        <v>27</v>
      </c>
      <c r="F160" s="20"/>
      <c r="G160" s="20" t="s">
        <v>10</v>
      </c>
      <c r="H160" s="20" t="s">
        <v>1680</v>
      </c>
      <c r="I160" s="111" t="s">
        <v>426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s="31" customFormat="1" ht="15.75" hidden="1" customHeight="1" x14ac:dyDescent="0.25">
      <c r="A161" s="14" t="s">
        <v>426</v>
      </c>
      <c r="B161" s="19">
        <v>1</v>
      </c>
      <c r="C161" s="44" t="s">
        <v>429</v>
      </c>
      <c r="D161" s="14" t="s">
        <v>430</v>
      </c>
      <c r="E161" s="14"/>
      <c r="F161" s="14"/>
      <c r="G161" s="14" t="s">
        <v>10</v>
      </c>
      <c r="H161" s="14" t="s">
        <v>1680</v>
      </c>
      <c r="I161" s="117" t="s">
        <v>426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s="31" customFormat="1" ht="15.75" hidden="1" customHeight="1" x14ac:dyDescent="0.25">
      <c r="A162" s="11" t="s">
        <v>431</v>
      </c>
      <c r="B162" s="19">
        <v>3</v>
      </c>
      <c r="C162" s="50">
        <v>492075</v>
      </c>
      <c r="D162" s="11" t="s">
        <v>432</v>
      </c>
      <c r="E162" s="11"/>
      <c r="F162" s="11"/>
      <c r="G162" s="11" t="s">
        <v>165</v>
      </c>
      <c r="H162" s="11" t="s">
        <v>1676</v>
      </c>
      <c r="I162" s="116" t="s">
        <v>431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s="31" customFormat="1" ht="15.75" hidden="1" customHeight="1" x14ac:dyDescent="0.25">
      <c r="A163" s="33" t="s">
        <v>433</v>
      </c>
      <c r="B163" s="19">
        <v>1</v>
      </c>
      <c r="C163" s="51" t="s">
        <v>434</v>
      </c>
      <c r="D163" s="33" t="s">
        <v>435</v>
      </c>
      <c r="E163" s="33"/>
      <c r="F163" s="33"/>
      <c r="G163" s="28" t="s">
        <v>239</v>
      </c>
      <c r="H163" s="33" t="s">
        <v>1753</v>
      </c>
      <c r="I163" s="115" t="s">
        <v>433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hidden="1" customHeight="1" x14ac:dyDescent="0.25">
      <c r="A164" s="59" t="s">
        <v>436</v>
      </c>
      <c r="B164" s="19">
        <v>1</v>
      </c>
      <c r="C164" s="59" t="s">
        <v>437</v>
      </c>
      <c r="D164" s="59" t="s">
        <v>438</v>
      </c>
      <c r="E164" s="59" t="s">
        <v>18</v>
      </c>
      <c r="F164" s="59"/>
      <c r="G164" s="59" t="s">
        <v>114</v>
      </c>
      <c r="H164" s="59" t="s">
        <v>1679</v>
      </c>
      <c r="I164" s="119" t="s">
        <v>436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s="31" customFormat="1" ht="15.75" hidden="1" customHeight="1" x14ac:dyDescent="0.25">
      <c r="A165" s="38" t="s">
        <v>439</v>
      </c>
      <c r="B165" s="19">
        <v>1</v>
      </c>
      <c r="C165" s="40" t="s">
        <v>440</v>
      </c>
      <c r="D165" s="38" t="s">
        <v>441</v>
      </c>
      <c r="E165" s="38" t="s">
        <v>18</v>
      </c>
      <c r="F165" s="38"/>
      <c r="G165" s="33" t="s">
        <v>114</v>
      </c>
      <c r="H165" s="38" t="s">
        <v>1750</v>
      </c>
      <c r="I165" s="112" t="s">
        <v>439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hidden="1" customHeight="1" x14ac:dyDescent="0.25">
      <c r="A166" s="54" t="s">
        <v>442</v>
      </c>
      <c r="B166" s="19">
        <v>1</v>
      </c>
      <c r="C166" s="53" t="s">
        <v>443</v>
      </c>
      <c r="D166" s="54" t="s">
        <v>441</v>
      </c>
      <c r="E166" s="54" t="s">
        <v>18</v>
      </c>
      <c r="F166" s="59"/>
      <c r="G166" s="59" t="s">
        <v>114</v>
      </c>
      <c r="H166" s="59" t="s">
        <v>1750</v>
      </c>
      <c r="I166" s="118" t="s">
        <v>442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s="31" customFormat="1" ht="15.75" hidden="1" customHeight="1" x14ac:dyDescent="0.25">
      <c r="A167" s="57" t="s">
        <v>444</v>
      </c>
      <c r="B167" s="19">
        <v>1</v>
      </c>
      <c r="C167" s="56">
        <v>5810539</v>
      </c>
      <c r="D167" s="57" t="s">
        <v>367</v>
      </c>
      <c r="E167" s="57" t="s">
        <v>18</v>
      </c>
      <c r="F167" s="57"/>
      <c r="G167" s="57" t="s">
        <v>114</v>
      </c>
      <c r="H167" s="57" t="s">
        <v>1755</v>
      </c>
      <c r="I167" s="120" t="s">
        <v>444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hidden="1" customHeight="1" x14ac:dyDescent="0.25">
      <c r="A168" s="57" t="s">
        <v>445</v>
      </c>
      <c r="B168" s="19">
        <v>1</v>
      </c>
      <c r="C168" s="86">
        <v>5810117</v>
      </c>
      <c r="D168" s="57" t="s">
        <v>367</v>
      </c>
      <c r="E168" s="57" t="s">
        <v>18</v>
      </c>
      <c r="F168" s="57"/>
      <c r="G168" s="57" t="s">
        <v>114</v>
      </c>
      <c r="H168" s="57" t="s">
        <v>1755</v>
      </c>
      <c r="I168" s="120" t="s">
        <v>445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s="31" customFormat="1" ht="15.75" hidden="1" customHeight="1" x14ac:dyDescent="0.25">
      <c r="A169" s="20" t="s">
        <v>446</v>
      </c>
      <c r="B169" s="19">
        <v>1</v>
      </c>
      <c r="C169" s="20">
        <v>6152521900</v>
      </c>
      <c r="D169" s="20" t="s">
        <v>18</v>
      </c>
      <c r="E169" s="20" t="s">
        <v>18</v>
      </c>
      <c r="F169" s="20"/>
      <c r="G169" s="20" t="s">
        <v>165</v>
      </c>
      <c r="H169" s="20"/>
      <c r="I169" s="111" t="s">
        <v>446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s="31" customFormat="1" ht="15.75" hidden="1" customHeight="1" x14ac:dyDescent="0.25">
      <c r="A170" s="11" t="s">
        <v>447</v>
      </c>
      <c r="B170" s="19">
        <v>1</v>
      </c>
      <c r="C170" s="11" t="s">
        <v>448</v>
      </c>
      <c r="D170" s="11" t="s">
        <v>449</v>
      </c>
      <c r="E170" s="11"/>
      <c r="F170" s="11"/>
      <c r="G170" s="11" t="s">
        <v>450</v>
      </c>
      <c r="H170" s="11" t="s">
        <v>1756</v>
      </c>
      <c r="I170" s="116" t="s">
        <v>447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hidden="1" customHeight="1" x14ac:dyDescent="0.25">
      <c r="A171" s="14" t="s">
        <v>451</v>
      </c>
      <c r="B171" s="19">
        <v>1</v>
      </c>
      <c r="C171" s="44" t="s">
        <v>452</v>
      </c>
      <c r="D171" s="14" t="s">
        <v>381</v>
      </c>
      <c r="E171" s="14"/>
      <c r="F171" s="14"/>
      <c r="G171" s="14" t="s">
        <v>10</v>
      </c>
      <c r="H171" s="14" t="s">
        <v>1680</v>
      </c>
      <c r="I171" s="117" t="s">
        <v>451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hidden="1" customHeight="1" x14ac:dyDescent="0.25">
      <c r="A172" s="33" t="s">
        <v>453</v>
      </c>
      <c r="B172" s="19">
        <v>2</v>
      </c>
      <c r="C172" s="33" t="s">
        <v>454</v>
      </c>
      <c r="D172" s="33" t="s">
        <v>455</v>
      </c>
      <c r="E172" s="33"/>
      <c r="F172" s="33"/>
      <c r="G172" s="33" t="s">
        <v>377</v>
      </c>
      <c r="H172" s="33" t="s">
        <v>1680</v>
      </c>
      <c r="I172" s="115" t="s">
        <v>453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s="31" customFormat="1" ht="15.75" hidden="1" customHeight="1" x14ac:dyDescent="0.25">
      <c r="A173" s="11" t="s">
        <v>456</v>
      </c>
      <c r="B173" s="19">
        <v>1</v>
      </c>
      <c r="C173" s="15" t="s">
        <v>457</v>
      </c>
      <c r="D173" s="11" t="s">
        <v>265</v>
      </c>
      <c r="E173" s="11"/>
      <c r="F173" s="20"/>
      <c r="G173" s="20" t="s">
        <v>314</v>
      </c>
      <c r="H173" s="20" t="s">
        <v>1693</v>
      </c>
      <c r="I173" s="116" t="s">
        <v>456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1:33" ht="15.75" hidden="1" customHeight="1" x14ac:dyDescent="0.25">
      <c r="A174" s="14" t="s">
        <v>458</v>
      </c>
      <c r="B174" s="19">
        <v>1</v>
      </c>
      <c r="C174" s="14" t="s">
        <v>459</v>
      </c>
      <c r="D174" s="14" t="s">
        <v>460</v>
      </c>
      <c r="E174" s="14"/>
      <c r="F174" s="14"/>
      <c r="G174" s="14" t="s">
        <v>314</v>
      </c>
      <c r="H174" s="14" t="s">
        <v>1693</v>
      </c>
      <c r="I174" s="117" t="s">
        <v>458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hidden="1" customHeight="1" x14ac:dyDescent="0.25">
      <c r="A175" s="20" t="s">
        <v>461</v>
      </c>
      <c r="B175" s="19">
        <v>3</v>
      </c>
      <c r="C175" s="20">
        <v>912313</v>
      </c>
      <c r="D175" s="20" t="s">
        <v>27</v>
      </c>
      <c r="E175" s="20" t="s">
        <v>27</v>
      </c>
      <c r="F175" s="20"/>
      <c r="G175" s="20" t="s">
        <v>165</v>
      </c>
      <c r="H175" s="20" t="s">
        <v>1757</v>
      </c>
      <c r="I175" s="111" t="s">
        <v>461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hidden="1" customHeight="1" x14ac:dyDescent="0.25">
      <c r="A176" s="59" t="s">
        <v>462</v>
      </c>
      <c r="B176" s="19">
        <v>1</v>
      </c>
      <c r="C176" s="59">
        <v>6020075</v>
      </c>
      <c r="D176" s="59" t="s">
        <v>18</v>
      </c>
      <c r="E176" s="59"/>
      <c r="F176" s="59"/>
      <c r="G176" s="59" t="s">
        <v>114</v>
      </c>
      <c r="H176" s="59" t="s">
        <v>1755</v>
      </c>
      <c r="I176" s="119" t="s">
        <v>462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hidden="1" customHeight="1" x14ac:dyDescent="0.25">
      <c r="A177" s="14" t="s">
        <v>463</v>
      </c>
      <c r="B177" s="19">
        <v>1</v>
      </c>
      <c r="C177" s="14" t="s">
        <v>464</v>
      </c>
      <c r="D177" s="14" t="s">
        <v>465</v>
      </c>
      <c r="E177" s="14"/>
      <c r="F177" s="14"/>
      <c r="G177" s="14" t="s">
        <v>466</v>
      </c>
      <c r="H177" s="14" t="s">
        <v>1732</v>
      </c>
      <c r="I177" s="117" t="s">
        <v>463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hidden="1" customHeight="1" x14ac:dyDescent="0.25">
      <c r="A178" s="20" t="s">
        <v>467</v>
      </c>
      <c r="B178" s="19">
        <v>1</v>
      </c>
      <c r="C178" s="20" t="s">
        <v>468</v>
      </c>
      <c r="D178" s="20" t="s">
        <v>441</v>
      </c>
      <c r="E178" s="20"/>
      <c r="F178" s="20"/>
      <c r="G178" s="20" t="s">
        <v>469</v>
      </c>
      <c r="H178" s="20" t="s">
        <v>1741</v>
      </c>
      <c r="I178" s="111" t="s">
        <v>467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hidden="1" customHeight="1" x14ac:dyDescent="0.25">
      <c r="A179" s="20" t="s">
        <v>470</v>
      </c>
      <c r="B179" s="19">
        <v>1</v>
      </c>
      <c r="C179" s="50" t="s">
        <v>471</v>
      </c>
      <c r="D179" s="20" t="s">
        <v>472</v>
      </c>
      <c r="E179" s="20"/>
      <c r="F179" s="20"/>
      <c r="G179" s="20" t="s">
        <v>469</v>
      </c>
      <c r="H179" s="20" t="s">
        <v>1741</v>
      </c>
      <c r="I179" s="111" t="s">
        <v>470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hidden="1" customHeight="1" x14ac:dyDescent="0.25">
      <c r="A180" s="20" t="s">
        <v>473</v>
      </c>
      <c r="B180" s="19">
        <v>1</v>
      </c>
      <c r="C180" s="24" t="s">
        <v>474</v>
      </c>
      <c r="D180" s="20" t="s">
        <v>212</v>
      </c>
      <c r="E180" s="20" t="s">
        <v>27</v>
      </c>
      <c r="F180" s="20"/>
      <c r="G180" s="20" t="s">
        <v>213</v>
      </c>
      <c r="H180" s="20" t="s">
        <v>1758</v>
      </c>
      <c r="I180" s="111" t="s">
        <v>473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hidden="1" customHeight="1" x14ac:dyDescent="0.25">
      <c r="A181" s="28" t="s">
        <v>475</v>
      </c>
      <c r="B181" s="19">
        <v>1</v>
      </c>
      <c r="C181" s="28" t="s">
        <v>476</v>
      </c>
      <c r="D181" s="28" t="s">
        <v>477</v>
      </c>
      <c r="E181" s="28"/>
      <c r="F181" s="28"/>
      <c r="G181" s="33" t="s">
        <v>114</v>
      </c>
      <c r="H181" s="28" t="s">
        <v>1741</v>
      </c>
      <c r="I181" s="114" t="s">
        <v>475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hidden="1" customHeight="1" x14ac:dyDescent="0.25">
      <c r="A182" s="20" t="s">
        <v>478</v>
      </c>
      <c r="B182" s="19">
        <v>1</v>
      </c>
      <c r="C182" s="20">
        <v>56557</v>
      </c>
      <c r="D182" s="20" t="s">
        <v>27</v>
      </c>
      <c r="E182" s="20" t="s">
        <v>27</v>
      </c>
      <c r="F182" s="20"/>
      <c r="G182" s="20" t="s">
        <v>57</v>
      </c>
      <c r="H182" s="20" t="s">
        <v>1743</v>
      </c>
      <c r="I182" s="111" t="s">
        <v>478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hidden="1" customHeight="1" x14ac:dyDescent="0.25">
      <c r="A183" s="20" t="s">
        <v>479</v>
      </c>
      <c r="B183" s="19">
        <v>1</v>
      </c>
      <c r="C183" s="20">
        <v>136118</v>
      </c>
      <c r="D183" s="20" t="s">
        <v>27</v>
      </c>
      <c r="E183" s="20" t="s">
        <v>27</v>
      </c>
      <c r="F183" s="20"/>
      <c r="G183" s="20" t="s">
        <v>57</v>
      </c>
      <c r="H183" s="20" t="s">
        <v>1743</v>
      </c>
      <c r="I183" s="111" t="s">
        <v>479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hidden="1" customHeight="1" x14ac:dyDescent="0.25">
      <c r="A184" s="20" t="s">
        <v>480</v>
      </c>
      <c r="B184" s="19">
        <v>1</v>
      </c>
      <c r="C184" s="20">
        <v>755954</v>
      </c>
      <c r="D184" s="20" t="s">
        <v>27</v>
      </c>
      <c r="E184" s="20" t="s">
        <v>27</v>
      </c>
      <c r="F184" s="20"/>
      <c r="G184" s="20" t="s">
        <v>57</v>
      </c>
      <c r="H184" s="20" t="s">
        <v>1743</v>
      </c>
      <c r="I184" s="111" t="s">
        <v>480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hidden="1" customHeight="1" x14ac:dyDescent="0.25">
      <c r="A185" s="33" t="s">
        <v>481</v>
      </c>
      <c r="B185" s="19">
        <v>3</v>
      </c>
      <c r="C185" s="33" t="s">
        <v>482</v>
      </c>
      <c r="D185" s="33" t="s">
        <v>483</v>
      </c>
      <c r="E185" s="33"/>
      <c r="F185" s="33"/>
      <c r="G185" s="33" t="s">
        <v>484</v>
      </c>
      <c r="H185" s="33" t="s">
        <v>1679</v>
      </c>
      <c r="I185" s="115" t="s">
        <v>481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hidden="1" customHeight="1" x14ac:dyDescent="0.25">
      <c r="A186" s="38" t="s">
        <v>485</v>
      </c>
      <c r="B186" s="19">
        <v>1</v>
      </c>
      <c r="C186" s="64" t="s">
        <v>486</v>
      </c>
      <c r="D186" s="38" t="s">
        <v>265</v>
      </c>
      <c r="E186" s="38"/>
      <c r="F186" s="38"/>
      <c r="G186" s="33" t="s">
        <v>88</v>
      </c>
      <c r="H186" s="38" t="s">
        <v>1679</v>
      </c>
      <c r="I186" s="112" t="s">
        <v>485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hidden="1" customHeight="1" x14ac:dyDescent="0.25">
      <c r="A187" s="28" t="s">
        <v>487</v>
      </c>
      <c r="B187" s="19">
        <v>1</v>
      </c>
      <c r="C187" s="39">
        <v>253046</v>
      </c>
      <c r="D187" s="28" t="s">
        <v>488</v>
      </c>
      <c r="E187" s="28" t="s">
        <v>14</v>
      </c>
      <c r="F187" s="28"/>
      <c r="G187" s="33" t="s">
        <v>88</v>
      </c>
      <c r="H187" s="38" t="s">
        <v>1679</v>
      </c>
      <c r="I187" s="114" t="s">
        <v>487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hidden="1" customHeight="1" x14ac:dyDescent="0.25">
      <c r="A188" s="33" t="s">
        <v>489</v>
      </c>
      <c r="B188" s="19">
        <v>1</v>
      </c>
      <c r="C188" s="63">
        <v>801</v>
      </c>
      <c r="D188" s="38" t="s">
        <v>490</v>
      </c>
      <c r="E188" s="38"/>
      <c r="F188" s="38"/>
      <c r="G188" s="38" t="s">
        <v>100</v>
      </c>
      <c r="H188" s="38" t="s">
        <v>1679</v>
      </c>
      <c r="I188" s="115" t="s">
        <v>489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hidden="1" customHeight="1" x14ac:dyDescent="0.25">
      <c r="A189" s="14" t="s">
        <v>491</v>
      </c>
      <c r="B189" s="19">
        <v>1</v>
      </c>
      <c r="C189" s="14">
        <v>5055169</v>
      </c>
      <c r="D189" s="14" t="s">
        <v>231</v>
      </c>
      <c r="E189" s="14" t="s">
        <v>14</v>
      </c>
      <c r="F189" s="14"/>
      <c r="G189" s="14" t="s">
        <v>96</v>
      </c>
      <c r="H189" s="14" t="s">
        <v>1754</v>
      </c>
      <c r="I189" s="117" t="s">
        <v>491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hidden="1" customHeight="1" x14ac:dyDescent="0.25">
      <c r="A190" s="33" t="s">
        <v>492</v>
      </c>
      <c r="B190" s="19">
        <v>2</v>
      </c>
      <c r="C190" s="81"/>
      <c r="D190" s="33" t="s">
        <v>493</v>
      </c>
      <c r="E190" s="33"/>
      <c r="F190" s="33"/>
      <c r="G190" s="33" t="s">
        <v>494</v>
      </c>
      <c r="H190" s="33" t="s">
        <v>1682</v>
      </c>
      <c r="I190" s="115" t="s">
        <v>492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hidden="1" customHeight="1" x14ac:dyDescent="0.25">
      <c r="A191" s="28" t="s">
        <v>495</v>
      </c>
      <c r="B191" s="19">
        <v>4</v>
      </c>
      <c r="C191" s="28"/>
      <c r="D191" s="28" t="s">
        <v>496</v>
      </c>
      <c r="E191" s="28" t="s">
        <v>496</v>
      </c>
      <c r="F191" s="28"/>
      <c r="G191" s="28" t="s">
        <v>497</v>
      </c>
      <c r="H191" s="28" t="s">
        <v>1682</v>
      </c>
      <c r="I191" s="114" t="s">
        <v>495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s="31" customFormat="1" ht="15.75" hidden="1" customHeight="1" x14ac:dyDescent="0.25">
      <c r="A192" s="33" t="s">
        <v>498</v>
      </c>
      <c r="B192" s="19">
        <v>2</v>
      </c>
      <c r="C192" s="33"/>
      <c r="D192" s="33" t="s">
        <v>496</v>
      </c>
      <c r="E192" s="33" t="s">
        <v>496</v>
      </c>
      <c r="F192" s="33"/>
      <c r="G192" s="33" t="s">
        <v>497</v>
      </c>
      <c r="H192" s="33" t="s">
        <v>1682</v>
      </c>
      <c r="I192" s="115" t="s">
        <v>498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s="31" customFormat="1" ht="15.75" hidden="1" customHeight="1" x14ac:dyDescent="0.25">
      <c r="A193" s="33" t="s">
        <v>499</v>
      </c>
      <c r="B193" s="19">
        <v>1</v>
      </c>
      <c r="C193" s="33" t="s">
        <v>500</v>
      </c>
      <c r="D193" s="33" t="s">
        <v>69</v>
      </c>
      <c r="E193" s="33"/>
      <c r="F193" s="33"/>
      <c r="G193" s="33" t="s">
        <v>484</v>
      </c>
      <c r="H193" s="33" t="s">
        <v>1791</v>
      </c>
      <c r="I193" s="115" t="s">
        <v>499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1:33" s="31" customFormat="1" ht="15.75" hidden="1" customHeight="1" x14ac:dyDescent="0.25">
      <c r="A194" s="11" t="s">
        <v>501</v>
      </c>
      <c r="B194" s="19">
        <v>2</v>
      </c>
      <c r="C194" s="15" t="s">
        <v>502</v>
      </c>
      <c r="D194" s="11" t="s">
        <v>288</v>
      </c>
      <c r="E194" s="11"/>
      <c r="F194" s="11"/>
      <c r="G194" s="11" t="s">
        <v>281</v>
      </c>
      <c r="H194" s="11" t="s">
        <v>1759</v>
      </c>
      <c r="I194" s="116" t="s">
        <v>501</v>
      </c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1:33" s="31" customFormat="1" ht="15.75" hidden="1" customHeight="1" x14ac:dyDescent="0.25">
      <c r="A195" s="20" t="s">
        <v>503</v>
      </c>
      <c r="B195" s="19">
        <v>1</v>
      </c>
      <c r="C195" s="21" t="s">
        <v>504</v>
      </c>
      <c r="D195" s="20" t="s">
        <v>441</v>
      </c>
      <c r="E195" s="20"/>
      <c r="F195" s="20"/>
      <c r="G195" s="20" t="s">
        <v>281</v>
      </c>
      <c r="H195" s="20" t="s">
        <v>1759</v>
      </c>
      <c r="I195" s="111" t="s">
        <v>503</v>
      </c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1:33" s="31" customFormat="1" ht="15.75" hidden="1" customHeight="1" x14ac:dyDescent="0.25">
      <c r="A196" s="11" t="s">
        <v>505</v>
      </c>
      <c r="B196" s="19">
        <v>1</v>
      </c>
      <c r="C196" s="15" t="s">
        <v>506</v>
      </c>
      <c r="D196" s="11" t="s">
        <v>507</v>
      </c>
      <c r="E196" s="11"/>
      <c r="F196" s="11"/>
      <c r="G196" s="11" t="s">
        <v>281</v>
      </c>
      <c r="H196" s="11" t="s">
        <v>1759</v>
      </c>
      <c r="I196" s="116" t="s">
        <v>505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1:33" s="31" customFormat="1" ht="15.75" hidden="1" customHeight="1" x14ac:dyDescent="0.25">
      <c r="A197" s="11" t="s">
        <v>508</v>
      </c>
      <c r="B197" s="19">
        <v>1</v>
      </c>
      <c r="C197" s="49" t="s">
        <v>509</v>
      </c>
      <c r="D197" s="11" t="s">
        <v>510</v>
      </c>
      <c r="E197" s="11"/>
      <c r="F197" s="11"/>
      <c r="G197" s="11" t="s">
        <v>281</v>
      </c>
      <c r="H197" s="11" t="s">
        <v>1759</v>
      </c>
      <c r="I197" s="116" t="s">
        <v>508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1:33" s="31" customFormat="1" ht="15.75" hidden="1" customHeight="1" x14ac:dyDescent="0.25">
      <c r="A198" s="20" t="s">
        <v>511</v>
      </c>
      <c r="B198" s="19">
        <v>3</v>
      </c>
      <c r="C198" s="21" t="s">
        <v>512</v>
      </c>
      <c r="D198" s="20" t="s">
        <v>513</v>
      </c>
      <c r="E198" s="20"/>
      <c r="F198" s="20"/>
      <c r="G198" s="20" t="s">
        <v>165</v>
      </c>
      <c r="H198" s="20" t="s">
        <v>1759</v>
      </c>
      <c r="I198" s="111" t="s">
        <v>511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1:33" s="31" customFormat="1" ht="15.75" hidden="1" customHeight="1" x14ac:dyDescent="0.25">
      <c r="A199" s="20" t="s">
        <v>514</v>
      </c>
      <c r="B199" s="19">
        <v>1</v>
      </c>
      <c r="C199" s="21" t="s">
        <v>515</v>
      </c>
      <c r="D199" s="20" t="s">
        <v>212</v>
      </c>
      <c r="E199" s="20" t="s">
        <v>27</v>
      </c>
      <c r="F199" s="20"/>
      <c r="G199" s="20" t="s">
        <v>213</v>
      </c>
      <c r="H199" s="20" t="s">
        <v>1758</v>
      </c>
      <c r="I199" s="111" t="s">
        <v>514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1:33" s="31" customFormat="1" ht="15.75" hidden="1" customHeight="1" x14ac:dyDescent="0.25">
      <c r="A200" s="20" t="s">
        <v>516</v>
      </c>
      <c r="B200" s="19">
        <v>1</v>
      </c>
      <c r="C200" s="50" t="s">
        <v>517</v>
      </c>
      <c r="D200" s="20" t="s">
        <v>518</v>
      </c>
      <c r="E200" s="20"/>
      <c r="F200" s="20"/>
      <c r="G200" s="20" t="s">
        <v>165</v>
      </c>
      <c r="H200" s="20" t="s">
        <v>1759</v>
      </c>
      <c r="I200" s="111" t="s">
        <v>516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1:33" s="31" customFormat="1" ht="15.75" hidden="1" customHeight="1" x14ac:dyDescent="0.25">
      <c r="A201" s="105" t="s">
        <v>519</v>
      </c>
      <c r="B201" s="19">
        <v>1</v>
      </c>
      <c r="C201" s="64">
        <v>189783</v>
      </c>
      <c r="D201" s="38" t="s">
        <v>63</v>
      </c>
      <c r="E201" s="38"/>
      <c r="F201" s="38" t="s">
        <v>520</v>
      </c>
      <c r="G201" s="33" t="s">
        <v>74</v>
      </c>
      <c r="H201" s="38" t="s">
        <v>1758</v>
      </c>
      <c r="I201" s="112" t="s">
        <v>519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hidden="1" customHeight="1" x14ac:dyDescent="0.25">
      <c r="A202" s="14" t="s">
        <v>521</v>
      </c>
      <c r="B202" s="19">
        <v>2</v>
      </c>
      <c r="C202" s="44" t="s">
        <v>522</v>
      </c>
      <c r="D202" s="14" t="s">
        <v>288</v>
      </c>
      <c r="E202" s="14"/>
      <c r="F202" s="14"/>
      <c r="G202" s="14" t="s">
        <v>293</v>
      </c>
      <c r="H202" s="14" t="s">
        <v>1762</v>
      </c>
      <c r="I202" s="117" t="s">
        <v>521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hidden="1" customHeight="1" x14ac:dyDescent="0.25">
      <c r="A203" s="38" t="s">
        <v>523</v>
      </c>
      <c r="B203" s="19">
        <v>1</v>
      </c>
      <c r="C203" s="38" t="s">
        <v>524</v>
      </c>
      <c r="D203" s="38" t="s">
        <v>525</v>
      </c>
      <c r="E203" s="38"/>
      <c r="F203" s="38"/>
      <c r="G203" s="33" t="s">
        <v>239</v>
      </c>
      <c r="H203" s="38" t="s">
        <v>1762</v>
      </c>
      <c r="I203" s="112" t="s">
        <v>523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hidden="1" customHeight="1" x14ac:dyDescent="0.25">
      <c r="A204" s="38" t="s">
        <v>526</v>
      </c>
      <c r="B204" s="19">
        <v>1</v>
      </c>
      <c r="C204" s="38">
        <v>231232</v>
      </c>
      <c r="D204" s="38" t="s">
        <v>241</v>
      </c>
      <c r="E204" s="38" t="s">
        <v>241</v>
      </c>
      <c r="F204" s="38"/>
      <c r="G204" s="38" t="s">
        <v>242</v>
      </c>
      <c r="H204" s="38" t="s">
        <v>1725</v>
      </c>
      <c r="I204" s="112" t="s">
        <v>526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hidden="1" customHeight="1" x14ac:dyDescent="0.25">
      <c r="A205" s="20" t="s">
        <v>527</v>
      </c>
      <c r="B205" s="19">
        <v>1</v>
      </c>
      <c r="C205" s="20" t="s">
        <v>528</v>
      </c>
      <c r="D205" s="20" t="s">
        <v>529</v>
      </c>
      <c r="E205" s="20"/>
      <c r="F205" s="20"/>
      <c r="G205" s="20" t="s">
        <v>266</v>
      </c>
      <c r="H205" s="20" t="s">
        <v>1725</v>
      </c>
      <c r="I205" s="111" t="s">
        <v>527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hidden="1" customHeight="1" x14ac:dyDescent="0.25">
      <c r="A206" s="59" t="s">
        <v>530</v>
      </c>
      <c r="B206" s="19">
        <v>1</v>
      </c>
      <c r="C206" s="58" t="s">
        <v>531</v>
      </c>
      <c r="D206" s="59" t="s">
        <v>532</v>
      </c>
      <c r="E206" s="59"/>
      <c r="F206" s="20"/>
      <c r="G206" s="20" t="s">
        <v>533</v>
      </c>
      <c r="H206" s="20" t="s">
        <v>1725</v>
      </c>
      <c r="I206" s="119" t="s">
        <v>530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hidden="1" customHeight="1" x14ac:dyDescent="0.25">
      <c r="A207" s="75" t="s">
        <v>534</v>
      </c>
      <c r="B207" s="102">
        <v>1</v>
      </c>
      <c r="C207" s="75">
        <v>909003</v>
      </c>
      <c r="D207" s="75" t="s">
        <v>27</v>
      </c>
      <c r="E207" s="75" t="s">
        <v>27</v>
      </c>
      <c r="F207" s="75"/>
      <c r="G207" s="33" t="s">
        <v>535</v>
      </c>
      <c r="H207" s="75" t="s">
        <v>1731</v>
      </c>
      <c r="I207" s="112" t="s">
        <v>534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hidden="1" customHeight="1" x14ac:dyDescent="0.25">
      <c r="A208" s="38" t="s">
        <v>536</v>
      </c>
      <c r="B208" s="19">
        <v>1</v>
      </c>
      <c r="C208" s="38" t="s">
        <v>537</v>
      </c>
      <c r="D208" s="38" t="s">
        <v>538</v>
      </c>
      <c r="E208" s="38"/>
      <c r="F208" s="38"/>
      <c r="G208" s="38" t="s">
        <v>535</v>
      </c>
      <c r="H208" s="38" t="s">
        <v>1731</v>
      </c>
      <c r="I208" s="112" t="s">
        <v>536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hidden="1" customHeight="1" x14ac:dyDescent="0.25">
      <c r="A209" s="38" t="s">
        <v>539</v>
      </c>
      <c r="B209" s="19">
        <v>1</v>
      </c>
      <c r="C209" s="38" t="s">
        <v>540</v>
      </c>
      <c r="D209" s="38" t="s">
        <v>265</v>
      </c>
      <c r="E209" s="38"/>
      <c r="F209" s="38"/>
      <c r="G209" s="38" t="s">
        <v>535</v>
      </c>
      <c r="H209" s="38" t="s">
        <v>1731</v>
      </c>
      <c r="I209" s="112" t="s">
        <v>539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hidden="1" customHeight="1" x14ac:dyDescent="0.25">
      <c r="A210" s="38" t="s">
        <v>541</v>
      </c>
      <c r="B210" s="19">
        <v>2</v>
      </c>
      <c r="C210" s="40" t="s">
        <v>542</v>
      </c>
      <c r="D210" s="38" t="s">
        <v>543</v>
      </c>
      <c r="E210" s="38" t="s">
        <v>27</v>
      </c>
      <c r="F210" s="38"/>
      <c r="G210" s="33" t="s">
        <v>239</v>
      </c>
      <c r="H210" s="38" t="s">
        <v>1763</v>
      </c>
      <c r="I210" s="112" t="s">
        <v>541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hidden="1" customHeight="1" x14ac:dyDescent="0.25">
      <c r="A211" s="11" t="s">
        <v>544</v>
      </c>
      <c r="B211" s="19">
        <v>1</v>
      </c>
      <c r="C211" s="15" t="s">
        <v>545</v>
      </c>
      <c r="D211" s="11" t="s">
        <v>546</v>
      </c>
      <c r="E211" s="11" t="s">
        <v>14</v>
      </c>
      <c r="F211" s="11"/>
      <c r="G211" s="11"/>
      <c r="H211" s="11" t="s">
        <v>1764</v>
      </c>
      <c r="I211" s="116" t="s">
        <v>544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hidden="1" customHeight="1" x14ac:dyDescent="0.25">
      <c r="A212" s="14" t="s">
        <v>547</v>
      </c>
      <c r="B212" s="20">
        <v>1</v>
      </c>
      <c r="C212" s="14"/>
      <c r="D212" s="14" t="s">
        <v>27</v>
      </c>
      <c r="E212" s="14" t="s">
        <v>27</v>
      </c>
      <c r="F212" s="14"/>
      <c r="G212" s="14" t="s">
        <v>256</v>
      </c>
      <c r="H212" s="14" t="s">
        <v>1683</v>
      </c>
      <c r="I212" s="117" t="s">
        <v>547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hidden="1" customHeight="1" x14ac:dyDescent="0.25">
      <c r="A213" s="11" t="s">
        <v>548</v>
      </c>
      <c r="B213" s="19">
        <v>1</v>
      </c>
      <c r="C213" s="11">
        <v>70000296</v>
      </c>
      <c r="D213" s="11" t="s">
        <v>27</v>
      </c>
      <c r="E213" s="11" t="s">
        <v>27</v>
      </c>
      <c r="F213" s="11"/>
      <c r="G213" s="11" t="s">
        <v>256</v>
      </c>
      <c r="H213" s="11" t="s">
        <v>1683</v>
      </c>
      <c r="I213" s="116" t="s">
        <v>548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hidden="1" customHeight="1" x14ac:dyDescent="0.25">
      <c r="A214" s="11" t="s">
        <v>549</v>
      </c>
      <c r="B214" s="19">
        <v>1</v>
      </c>
      <c r="C214" s="48" t="s">
        <v>550</v>
      </c>
      <c r="D214" s="11" t="s">
        <v>551</v>
      </c>
      <c r="E214" s="11"/>
      <c r="F214" s="11"/>
      <c r="G214" s="11" t="s">
        <v>552</v>
      </c>
      <c r="H214" s="11" t="s">
        <v>1754</v>
      </c>
      <c r="I214" s="116" t="s">
        <v>549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hidden="1" customHeight="1" x14ac:dyDescent="0.25">
      <c r="A215" s="14" t="s">
        <v>553</v>
      </c>
      <c r="B215" s="19">
        <v>2</v>
      </c>
      <c r="C215" s="14" t="s">
        <v>554</v>
      </c>
      <c r="D215" s="14" t="s">
        <v>373</v>
      </c>
      <c r="E215" s="14"/>
      <c r="F215" s="14"/>
      <c r="G215" s="14" t="s">
        <v>555</v>
      </c>
      <c r="H215" s="14" t="s">
        <v>1741</v>
      </c>
      <c r="I215" s="117" t="s">
        <v>553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hidden="1" customHeight="1" x14ac:dyDescent="0.25">
      <c r="A216" s="11" t="s">
        <v>556</v>
      </c>
      <c r="B216" s="19">
        <v>1</v>
      </c>
      <c r="C216" s="11" t="s">
        <v>557</v>
      </c>
      <c r="D216" s="11" t="s">
        <v>558</v>
      </c>
      <c r="E216" s="11"/>
      <c r="F216" s="11"/>
      <c r="G216" s="11" t="s">
        <v>559</v>
      </c>
      <c r="H216" s="11" t="s">
        <v>1753</v>
      </c>
      <c r="I216" s="116" t="s">
        <v>556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hidden="1" customHeight="1" x14ac:dyDescent="0.25">
      <c r="A217" s="20" t="s">
        <v>560</v>
      </c>
      <c r="B217" s="19">
        <v>1</v>
      </c>
      <c r="C217" s="21" t="s">
        <v>561</v>
      </c>
      <c r="D217" s="20" t="s">
        <v>562</v>
      </c>
      <c r="E217" s="20"/>
      <c r="F217" s="20"/>
      <c r="G217" s="20" t="s">
        <v>563</v>
      </c>
      <c r="H217" s="104" t="s">
        <v>1753</v>
      </c>
      <c r="I217" s="111" t="s">
        <v>560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s="31" customFormat="1" ht="15.75" hidden="1" customHeight="1" x14ac:dyDescent="0.25">
      <c r="A218" s="20" t="s">
        <v>560</v>
      </c>
      <c r="B218" s="19">
        <v>1</v>
      </c>
      <c r="C218" s="21" t="s">
        <v>564</v>
      </c>
      <c r="D218" s="20" t="s">
        <v>565</v>
      </c>
      <c r="E218" s="20"/>
      <c r="F218" s="20"/>
      <c r="G218" s="20" t="s">
        <v>563</v>
      </c>
      <c r="H218" s="104" t="s">
        <v>1753</v>
      </c>
      <c r="I218" s="111" t="s">
        <v>560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1:33" s="31" customFormat="1" ht="15.75" hidden="1" customHeight="1" x14ac:dyDescent="0.25">
      <c r="A219" s="20" t="s">
        <v>566</v>
      </c>
      <c r="B219" s="19">
        <v>1</v>
      </c>
      <c r="C219" s="21" t="s">
        <v>567</v>
      </c>
      <c r="D219" s="20" t="s">
        <v>568</v>
      </c>
      <c r="E219" s="20"/>
      <c r="F219" s="20"/>
      <c r="G219" s="20" t="s">
        <v>563</v>
      </c>
      <c r="H219" s="104" t="s">
        <v>1753</v>
      </c>
      <c r="I219" s="111" t="s">
        <v>566</v>
      </c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1:33" ht="15.75" hidden="1" customHeight="1" x14ac:dyDescent="0.25">
      <c r="A220" s="20" t="s">
        <v>569</v>
      </c>
      <c r="B220" s="19">
        <v>2</v>
      </c>
      <c r="C220" s="21" t="s">
        <v>570</v>
      </c>
      <c r="D220" s="20" t="s">
        <v>571</v>
      </c>
      <c r="E220" s="20"/>
      <c r="F220" s="20"/>
      <c r="G220" s="20" t="s">
        <v>563</v>
      </c>
      <c r="H220" s="104" t="s">
        <v>1753</v>
      </c>
      <c r="I220" s="111" t="s">
        <v>569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hidden="1" customHeight="1" x14ac:dyDescent="0.25">
      <c r="A221" s="20" t="s">
        <v>572</v>
      </c>
      <c r="B221" s="19">
        <v>2</v>
      </c>
      <c r="C221" s="24" t="s">
        <v>573</v>
      </c>
      <c r="D221" s="20" t="s">
        <v>565</v>
      </c>
      <c r="E221" s="20"/>
      <c r="F221" s="20"/>
      <c r="G221" s="20" t="s">
        <v>563</v>
      </c>
      <c r="H221" s="104" t="s">
        <v>1753</v>
      </c>
      <c r="I221" s="111" t="s">
        <v>572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s="31" customFormat="1" ht="15.75" hidden="1" customHeight="1" x14ac:dyDescent="0.25">
      <c r="A222" s="59" t="s">
        <v>574</v>
      </c>
      <c r="B222" s="19">
        <v>1</v>
      </c>
      <c r="C222" s="91" t="s">
        <v>575</v>
      </c>
      <c r="D222" s="59" t="s">
        <v>565</v>
      </c>
      <c r="E222" s="59"/>
      <c r="F222" s="59"/>
      <c r="G222" s="59" t="s">
        <v>576</v>
      </c>
      <c r="H222" s="59" t="s">
        <v>1753</v>
      </c>
      <c r="I222" s="119" t="s">
        <v>574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hidden="1" customHeight="1" x14ac:dyDescent="0.25">
      <c r="A223" s="38" t="s">
        <v>577</v>
      </c>
      <c r="B223" s="19">
        <v>1</v>
      </c>
      <c r="C223" s="40" t="s">
        <v>578</v>
      </c>
      <c r="D223" s="38" t="s">
        <v>579</v>
      </c>
      <c r="E223" s="38" t="s">
        <v>27</v>
      </c>
      <c r="F223" s="38"/>
      <c r="G223" s="33" t="s">
        <v>64</v>
      </c>
      <c r="H223" s="38" t="s">
        <v>1753</v>
      </c>
      <c r="I223" s="112" t="s">
        <v>577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hidden="1" customHeight="1" x14ac:dyDescent="0.25">
      <c r="A224" s="38" t="s">
        <v>580</v>
      </c>
      <c r="B224" s="19">
        <v>1</v>
      </c>
      <c r="C224" s="40">
        <v>50022680</v>
      </c>
      <c r="D224" s="38" t="s">
        <v>581</v>
      </c>
      <c r="E224" s="38"/>
      <c r="F224" s="38"/>
      <c r="G224" s="33" t="s">
        <v>64</v>
      </c>
      <c r="H224" s="38" t="s">
        <v>1753</v>
      </c>
      <c r="I224" s="112" t="s">
        <v>580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hidden="1" customHeight="1" x14ac:dyDescent="0.25">
      <c r="A225" s="38" t="s">
        <v>582</v>
      </c>
      <c r="B225" s="19">
        <v>1</v>
      </c>
      <c r="C225" s="64" t="s">
        <v>583</v>
      </c>
      <c r="D225" s="38" t="s">
        <v>373</v>
      </c>
      <c r="E225" s="38"/>
      <c r="F225" s="38"/>
      <c r="G225" s="33" t="s">
        <v>64</v>
      </c>
      <c r="H225" s="38" t="s">
        <v>1753</v>
      </c>
      <c r="I225" s="112" t="s">
        <v>582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hidden="1" customHeight="1" x14ac:dyDescent="0.25">
      <c r="A226" s="20" t="s">
        <v>584</v>
      </c>
      <c r="B226" s="19">
        <v>0</v>
      </c>
      <c r="C226" s="21" t="s">
        <v>585</v>
      </c>
      <c r="D226" s="20" t="s">
        <v>586</v>
      </c>
      <c r="E226" s="20"/>
      <c r="F226" s="20"/>
      <c r="G226" s="20" t="s">
        <v>563</v>
      </c>
      <c r="H226" s="104" t="s">
        <v>1753</v>
      </c>
      <c r="I226" s="111" t="s">
        <v>584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hidden="1" customHeight="1" x14ac:dyDescent="0.25">
      <c r="A227" s="20" t="s">
        <v>587</v>
      </c>
      <c r="B227" s="19">
        <v>1</v>
      </c>
      <c r="C227" s="21" t="s">
        <v>588</v>
      </c>
      <c r="D227" s="20" t="s">
        <v>562</v>
      </c>
      <c r="E227" s="20"/>
      <c r="F227" s="20"/>
      <c r="G227" s="20" t="s">
        <v>563</v>
      </c>
      <c r="H227" s="104" t="s">
        <v>1753</v>
      </c>
      <c r="I227" s="111" t="s">
        <v>587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hidden="1" customHeight="1" x14ac:dyDescent="0.25">
      <c r="A228" s="20" t="s">
        <v>589</v>
      </c>
      <c r="B228" s="19">
        <v>2</v>
      </c>
      <c r="C228" s="20" t="s">
        <v>590</v>
      </c>
      <c r="D228" s="20" t="s">
        <v>591</v>
      </c>
      <c r="E228" s="20"/>
      <c r="F228" s="20"/>
      <c r="G228" s="20" t="s">
        <v>223</v>
      </c>
      <c r="H228" s="104" t="s">
        <v>1753</v>
      </c>
      <c r="I228" s="111" t="s">
        <v>589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hidden="1" customHeight="1" x14ac:dyDescent="0.25">
      <c r="A229" s="20" t="s">
        <v>589</v>
      </c>
      <c r="B229" s="19">
        <v>1</v>
      </c>
      <c r="C229" s="20" t="s">
        <v>592</v>
      </c>
      <c r="D229" s="20" t="s">
        <v>568</v>
      </c>
      <c r="E229" s="20"/>
      <c r="F229" s="20"/>
      <c r="G229" s="20" t="s">
        <v>223</v>
      </c>
      <c r="H229" s="104" t="s">
        <v>1753</v>
      </c>
      <c r="I229" s="111" t="s">
        <v>589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hidden="1" customHeight="1" x14ac:dyDescent="0.25">
      <c r="A230" s="20" t="s">
        <v>593</v>
      </c>
      <c r="B230" s="19">
        <v>2</v>
      </c>
      <c r="C230" s="20" t="s">
        <v>594</v>
      </c>
      <c r="D230" s="20" t="s">
        <v>581</v>
      </c>
      <c r="E230" s="20"/>
      <c r="F230" s="20"/>
      <c r="G230" s="20" t="s">
        <v>563</v>
      </c>
      <c r="H230" s="104" t="s">
        <v>1753</v>
      </c>
      <c r="I230" s="111" t="s">
        <v>593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s="31" customFormat="1" ht="15.75" hidden="1" customHeight="1" x14ac:dyDescent="0.25">
      <c r="A231" s="59" t="s">
        <v>595</v>
      </c>
      <c r="B231" s="19">
        <v>1</v>
      </c>
      <c r="C231" s="89" t="s">
        <v>596</v>
      </c>
      <c r="D231" s="59" t="s">
        <v>435</v>
      </c>
      <c r="E231" s="59"/>
      <c r="F231" s="59"/>
      <c r="G231" s="59" t="s">
        <v>576</v>
      </c>
      <c r="H231" s="59" t="s">
        <v>1753</v>
      </c>
      <c r="I231" s="119" t="s">
        <v>595</v>
      </c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1:33" s="31" customFormat="1" ht="15.75" hidden="1" customHeight="1" x14ac:dyDescent="0.25">
      <c r="A232" s="59" t="s">
        <v>597</v>
      </c>
      <c r="B232" s="19">
        <v>1</v>
      </c>
      <c r="C232" s="89" t="s">
        <v>598</v>
      </c>
      <c r="D232" s="59" t="s">
        <v>435</v>
      </c>
      <c r="E232" s="59"/>
      <c r="F232" s="59"/>
      <c r="G232" s="59" t="s">
        <v>576</v>
      </c>
      <c r="H232" s="59" t="s">
        <v>1753</v>
      </c>
      <c r="I232" s="119" t="s">
        <v>597</v>
      </c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1:33" s="31" customFormat="1" ht="15.75" hidden="1" customHeight="1" x14ac:dyDescent="0.25">
      <c r="A233" s="38" t="s">
        <v>599</v>
      </c>
      <c r="B233" s="19">
        <v>2</v>
      </c>
      <c r="C233" s="38" t="s">
        <v>600</v>
      </c>
      <c r="D233" s="38" t="s">
        <v>601</v>
      </c>
      <c r="E233" s="38" t="s">
        <v>401</v>
      </c>
      <c r="F233" s="38"/>
      <c r="G233" s="33" t="s">
        <v>64</v>
      </c>
      <c r="H233" s="38" t="s">
        <v>1753</v>
      </c>
      <c r="I233" s="112" t="s">
        <v>599</v>
      </c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1:33" ht="15.75" hidden="1" customHeight="1" x14ac:dyDescent="0.25">
      <c r="A234" s="38" t="s">
        <v>602</v>
      </c>
      <c r="B234" s="19">
        <v>1</v>
      </c>
      <c r="C234" s="40" t="s">
        <v>603</v>
      </c>
      <c r="D234" s="38" t="s">
        <v>601</v>
      </c>
      <c r="E234" s="38"/>
      <c r="F234" s="38"/>
      <c r="G234" s="33" t="s">
        <v>604</v>
      </c>
      <c r="H234" s="38" t="s">
        <v>1753</v>
      </c>
      <c r="I234" s="112" t="s">
        <v>602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hidden="1" customHeight="1" x14ac:dyDescent="0.25">
      <c r="A235" s="20" t="s">
        <v>605</v>
      </c>
      <c r="B235" s="19">
        <v>1</v>
      </c>
      <c r="C235" s="22" t="s">
        <v>606</v>
      </c>
      <c r="D235" s="20" t="s">
        <v>607</v>
      </c>
      <c r="E235" s="20"/>
      <c r="F235" s="20"/>
      <c r="G235" s="20" t="s">
        <v>293</v>
      </c>
      <c r="H235" s="104" t="s">
        <v>1741</v>
      </c>
      <c r="I235" s="111" t="s">
        <v>605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hidden="1" customHeight="1" x14ac:dyDescent="0.25">
      <c r="A236" s="33" t="s">
        <v>608</v>
      </c>
      <c r="B236" s="19">
        <v>1</v>
      </c>
      <c r="C236" s="96">
        <v>805</v>
      </c>
      <c r="D236" s="33" t="s">
        <v>609</v>
      </c>
      <c r="E236" s="33"/>
      <c r="F236" s="33"/>
      <c r="G236" s="33" t="s">
        <v>610</v>
      </c>
      <c r="H236" s="33" t="s">
        <v>1693</v>
      </c>
      <c r="I236" s="115" t="s">
        <v>608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hidden="1" customHeight="1" x14ac:dyDescent="0.25">
      <c r="A237" s="33" t="s">
        <v>611</v>
      </c>
      <c r="B237" s="19">
        <v>1</v>
      </c>
      <c r="C237" s="81">
        <v>604</v>
      </c>
      <c r="D237" s="33" t="s">
        <v>612</v>
      </c>
      <c r="E237" s="33"/>
      <c r="F237" s="33"/>
      <c r="G237" s="33" t="s">
        <v>610</v>
      </c>
      <c r="H237" s="33" t="s">
        <v>1693</v>
      </c>
      <c r="I237" s="115" t="s">
        <v>611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hidden="1" customHeight="1" x14ac:dyDescent="0.25">
      <c r="A238" s="28" t="s">
        <v>611</v>
      </c>
      <c r="B238" s="19">
        <v>1</v>
      </c>
      <c r="C238" s="97" t="s">
        <v>613</v>
      </c>
      <c r="D238" s="28" t="s">
        <v>614</v>
      </c>
      <c r="E238" s="28"/>
      <c r="F238" s="28"/>
      <c r="G238" s="33" t="s">
        <v>610</v>
      </c>
      <c r="H238" s="28" t="s">
        <v>1693</v>
      </c>
      <c r="I238" s="114" t="s">
        <v>611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hidden="1" customHeight="1" x14ac:dyDescent="0.25">
      <c r="A239" s="28" t="s">
        <v>615</v>
      </c>
      <c r="B239" s="19">
        <v>1</v>
      </c>
      <c r="C239" s="97">
        <v>1280</v>
      </c>
      <c r="D239" s="28" t="s">
        <v>612</v>
      </c>
      <c r="E239" s="28"/>
      <c r="F239" s="28"/>
      <c r="G239" s="33" t="s">
        <v>610</v>
      </c>
      <c r="H239" s="28" t="s">
        <v>1693</v>
      </c>
      <c r="I239" s="114" t="s">
        <v>615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hidden="1" customHeight="1" x14ac:dyDescent="0.25">
      <c r="A240" s="14" t="s">
        <v>616</v>
      </c>
      <c r="B240" s="19">
        <v>1</v>
      </c>
      <c r="C240" s="14">
        <v>102.095</v>
      </c>
      <c r="D240" s="14" t="s">
        <v>617</v>
      </c>
      <c r="E240" s="14"/>
      <c r="F240" s="14"/>
      <c r="G240" s="14" t="s">
        <v>618</v>
      </c>
      <c r="H240" s="14" t="s">
        <v>1679</v>
      </c>
      <c r="I240" s="117" t="s">
        <v>616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hidden="1" customHeight="1" x14ac:dyDescent="0.25">
      <c r="A241" s="38" t="s">
        <v>619</v>
      </c>
      <c r="B241" s="19">
        <v>1</v>
      </c>
      <c r="C241" s="71" t="s">
        <v>620</v>
      </c>
      <c r="D241" s="38" t="s">
        <v>265</v>
      </c>
      <c r="E241" s="38"/>
      <c r="F241" s="38"/>
      <c r="G241" s="33" t="s">
        <v>88</v>
      </c>
      <c r="H241" s="104" t="s">
        <v>1679</v>
      </c>
      <c r="I241" s="112" t="s">
        <v>619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hidden="1" customHeight="1" x14ac:dyDescent="0.25">
      <c r="A242" s="38" t="s">
        <v>621</v>
      </c>
      <c r="B242" s="19">
        <v>1</v>
      </c>
      <c r="C242" s="64" t="s">
        <v>622</v>
      </c>
      <c r="D242" s="38" t="s">
        <v>302</v>
      </c>
      <c r="E242" s="38" t="s">
        <v>401</v>
      </c>
      <c r="F242" s="38"/>
      <c r="G242" s="33" t="s">
        <v>88</v>
      </c>
      <c r="H242" s="20" t="s">
        <v>1679</v>
      </c>
      <c r="I242" s="112" t="s">
        <v>621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hidden="1" customHeight="1" x14ac:dyDescent="0.25">
      <c r="A243" s="20" t="s">
        <v>623</v>
      </c>
      <c r="B243" s="19">
        <v>1</v>
      </c>
      <c r="C243" s="20">
        <v>900279</v>
      </c>
      <c r="D243" s="20" t="s">
        <v>624</v>
      </c>
      <c r="E243" s="20" t="s">
        <v>27</v>
      </c>
      <c r="F243" s="20" t="s">
        <v>625</v>
      </c>
      <c r="G243" s="54" t="s">
        <v>626</v>
      </c>
      <c r="H243" s="20" t="s">
        <v>1731</v>
      </c>
      <c r="I243" s="111" t="s">
        <v>623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hidden="1" customHeight="1" x14ac:dyDescent="0.25">
      <c r="A244" s="20" t="s">
        <v>627</v>
      </c>
      <c r="B244" s="19">
        <v>1</v>
      </c>
      <c r="C244" s="21" t="s">
        <v>628</v>
      </c>
      <c r="D244" s="20" t="s">
        <v>387</v>
      </c>
      <c r="E244" s="20"/>
      <c r="F244" s="20"/>
      <c r="G244" s="20" t="s">
        <v>293</v>
      </c>
      <c r="H244" s="104" t="s">
        <v>1750</v>
      </c>
      <c r="I244" s="111" t="s">
        <v>627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hidden="1" customHeight="1" x14ac:dyDescent="0.25">
      <c r="A245" s="59" t="s">
        <v>629</v>
      </c>
      <c r="B245" s="19">
        <v>1</v>
      </c>
      <c r="C245" s="58" t="s">
        <v>630</v>
      </c>
      <c r="D245" s="59" t="s">
        <v>441</v>
      </c>
      <c r="E245" s="59"/>
      <c r="F245" s="59"/>
      <c r="G245" s="59" t="s">
        <v>576</v>
      </c>
      <c r="H245" s="59" t="s">
        <v>1745</v>
      </c>
      <c r="I245" s="119" t="s">
        <v>629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hidden="1" customHeight="1" x14ac:dyDescent="0.25">
      <c r="A246" s="59" t="s">
        <v>629</v>
      </c>
      <c r="B246" s="19">
        <v>1</v>
      </c>
      <c r="C246" s="100" t="s">
        <v>630</v>
      </c>
      <c r="D246" s="59" t="s">
        <v>441</v>
      </c>
      <c r="E246" s="59"/>
      <c r="F246" s="59"/>
      <c r="G246" s="59" t="s">
        <v>576</v>
      </c>
      <c r="H246" s="59" t="s">
        <v>1745</v>
      </c>
      <c r="I246" s="119" t="s">
        <v>629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hidden="1" customHeight="1" x14ac:dyDescent="0.25">
      <c r="A247" s="20" t="s">
        <v>631</v>
      </c>
      <c r="B247" s="19">
        <v>1</v>
      </c>
      <c r="C247" s="21" t="s">
        <v>632</v>
      </c>
      <c r="D247" s="20" t="s">
        <v>212</v>
      </c>
      <c r="E247" s="20" t="s">
        <v>27</v>
      </c>
      <c r="F247" s="20"/>
      <c r="G247" s="20" t="s">
        <v>213</v>
      </c>
      <c r="H247" s="104" t="s">
        <v>1745</v>
      </c>
      <c r="I247" s="111" t="s">
        <v>631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hidden="1" customHeight="1" x14ac:dyDescent="0.25">
      <c r="A248" s="37" t="s">
        <v>633</v>
      </c>
      <c r="B248" s="19">
        <v>3</v>
      </c>
      <c r="C248" s="38" t="s">
        <v>634</v>
      </c>
      <c r="D248" s="38" t="s">
        <v>27</v>
      </c>
      <c r="E248" s="38" t="s">
        <v>635</v>
      </c>
      <c r="F248" s="38" t="s">
        <v>272</v>
      </c>
      <c r="G248" s="33" t="s">
        <v>636</v>
      </c>
      <c r="H248" s="11" t="s">
        <v>1733</v>
      </c>
      <c r="I248" s="112" t="s">
        <v>633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hidden="1" customHeight="1" x14ac:dyDescent="0.25">
      <c r="A249" s="14" t="s">
        <v>637</v>
      </c>
      <c r="B249" s="19">
        <v>1</v>
      </c>
      <c r="C249" s="44">
        <v>50044</v>
      </c>
      <c r="D249" s="14" t="s">
        <v>543</v>
      </c>
      <c r="E249" s="11"/>
      <c r="F249" s="11"/>
      <c r="G249" s="11" t="s">
        <v>165</v>
      </c>
      <c r="H249" s="20" t="s">
        <v>1745</v>
      </c>
      <c r="I249" s="117" t="s">
        <v>637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hidden="1" customHeight="1" x14ac:dyDescent="0.25">
      <c r="A250" s="20" t="s">
        <v>638</v>
      </c>
      <c r="B250" s="19">
        <v>1</v>
      </c>
      <c r="C250" s="21">
        <v>526059</v>
      </c>
      <c r="D250" s="20" t="s">
        <v>543</v>
      </c>
      <c r="E250" s="20" t="s">
        <v>27</v>
      </c>
      <c r="F250" s="20"/>
      <c r="G250" s="20" t="s">
        <v>165</v>
      </c>
      <c r="H250" s="104" t="s">
        <v>1745</v>
      </c>
      <c r="I250" s="111" t="s">
        <v>638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hidden="1" customHeight="1" x14ac:dyDescent="0.25">
      <c r="A251" s="38" t="s">
        <v>639</v>
      </c>
      <c r="B251" s="19">
        <v>2</v>
      </c>
      <c r="C251" s="38" t="s">
        <v>640</v>
      </c>
      <c r="D251" s="38" t="s">
        <v>280</v>
      </c>
      <c r="E251" s="38"/>
      <c r="F251" s="38"/>
      <c r="G251" s="33" t="s">
        <v>64</v>
      </c>
      <c r="H251" s="38" t="s">
        <v>1745</v>
      </c>
      <c r="I251" s="112" t="s">
        <v>639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hidden="1" customHeight="1" x14ac:dyDescent="0.25">
      <c r="A252" s="33" t="s">
        <v>641</v>
      </c>
      <c r="B252" s="19">
        <v>2</v>
      </c>
      <c r="C252" s="43" t="s">
        <v>642</v>
      </c>
      <c r="D252" s="33" t="s">
        <v>288</v>
      </c>
      <c r="E252" s="33"/>
      <c r="F252" s="33"/>
      <c r="G252" s="33" t="s">
        <v>358</v>
      </c>
      <c r="H252" s="33" t="s">
        <v>1746</v>
      </c>
      <c r="I252" s="115" t="s">
        <v>641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s="31" customFormat="1" ht="15.75" hidden="1" customHeight="1" x14ac:dyDescent="0.25">
      <c r="A253" s="38" t="s">
        <v>643</v>
      </c>
      <c r="B253" s="19">
        <v>2</v>
      </c>
      <c r="C253" s="38" t="s">
        <v>644</v>
      </c>
      <c r="D253" s="38" t="s">
        <v>645</v>
      </c>
      <c r="E253" s="38" t="s">
        <v>401</v>
      </c>
      <c r="F253" s="38"/>
      <c r="G253" s="33" t="s">
        <v>131</v>
      </c>
      <c r="H253" s="38" t="s">
        <v>1746</v>
      </c>
      <c r="I253" s="112" t="s">
        <v>643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1:33" s="31" customFormat="1" ht="15.75" hidden="1" customHeight="1" x14ac:dyDescent="0.25">
      <c r="A254" s="28" t="s">
        <v>646</v>
      </c>
      <c r="B254" s="19">
        <v>5</v>
      </c>
      <c r="C254" s="28" t="s">
        <v>647</v>
      </c>
      <c r="D254" s="28" t="s">
        <v>648</v>
      </c>
      <c r="E254" s="28"/>
      <c r="F254" s="28"/>
      <c r="G254" s="33" t="s">
        <v>649</v>
      </c>
      <c r="H254" s="28" t="s">
        <v>1677</v>
      </c>
      <c r="I254" s="114" t="s">
        <v>646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1:33" s="31" customFormat="1" ht="15.75" hidden="1" customHeight="1" x14ac:dyDescent="0.25">
      <c r="A255" s="28" t="s">
        <v>650</v>
      </c>
      <c r="B255" s="19">
        <v>2</v>
      </c>
      <c r="C255" s="34" t="s">
        <v>651</v>
      </c>
      <c r="D255" s="28" t="s">
        <v>652</v>
      </c>
      <c r="E255" s="28"/>
      <c r="F255" s="28"/>
      <c r="G255" s="33" t="s">
        <v>649</v>
      </c>
      <c r="H255" s="28" t="s">
        <v>1677</v>
      </c>
      <c r="I255" s="114" t="s">
        <v>650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1:33" s="31" customFormat="1" ht="15.75" hidden="1" customHeight="1" x14ac:dyDescent="0.25">
      <c r="A256" s="33" t="s">
        <v>653</v>
      </c>
      <c r="B256" s="19">
        <v>1</v>
      </c>
      <c r="C256" s="33" t="s">
        <v>654</v>
      </c>
      <c r="D256" s="33"/>
      <c r="E256" s="33"/>
      <c r="F256" s="33" t="s">
        <v>655</v>
      </c>
      <c r="G256" s="33" t="s">
        <v>19</v>
      </c>
      <c r="H256" s="33" t="s">
        <v>1677</v>
      </c>
      <c r="I256" s="115" t="s">
        <v>653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1:33" s="31" customFormat="1" ht="15.75" hidden="1" customHeight="1" x14ac:dyDescent="0.25">
      <c r="A257" s="33" t="s">
        <v>656</v>
      </c>
      <c r="B257" s="19">
        <v>1</v>
      </c>
      <c r="C257" s="33">
        <v>9200055835</v>
      </c>
      <c r="D257" s="33" t="s">
        <v>13</v>
      </c>
      <c r="E257" s="33" t="s">
        <v>13</v>
      </c>
      <c r="F257" s="33"/>
      <c r="G257" s="33" t="s">
        <v>649</v>
      </c>
      <c r="H257" s="28" t="s">
        <v>1677</v>
      </c>
      <c r="I257" s="115" t="s">
        <v>656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1:33" s="31" customFormat="1" ht="15.75" hidden="1" customHeight="1" x14ac:dyDescent="0.25">
      <c r="A258" s="28" t="s">
        <v>657</v>
      </c>
      <c r="B258" s="19">
        <v>2</v>
      </c>
      <c r="C258" s="28">
        <v>102091.0004</v>
      </c>
      <c r="D258" s="28" t="s">
        <v>13</v>
      </c>
      <c r="E258" s="28" t="s">
        <v>13</v>
      </c>
      <c r="F258" s="28" t="s">
        <v>658</v>
      </c>
      <c r="G258" s="33" t="s">
        <v>19</v>
      </c>
      <c r="H258" s="28" t="s">
        <v>1677</v>
      </c>
      <c r="I258" s="114" t="s">
        <v>657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1:33" s="31" customFormat="1" ht="15.75" hidden="1" customHeight="1" x14ac:dyDescent="0.25">
      <c r="A259" s="28" t="s">
        <v>659</v>
      </c>
      <c r="B259" s="19">
        <v>9</v>
      </c>
      <c r="C259" s="28" t="s">
        <v>660</v>
      </c>
      <c r="D259" s="28" t="s">
        <v>661</v>
      </c>
      <c r="E259" s="28"/>
      <c r="F259" s="28"/>
      <c r="G259" s="33" t="s">
        <v>649</v>
      </c>
      <c r="H259" s="28" t="s">
        <v>1677</v>
      </c>
      <c r="I259" s="114" t="s">
        <v>659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1:33" s="31" customFormat="1" ht="15.75" hidden="1" customHeight="1" x14ac:dyDescent="0.25">
      <c r="A260" s="11" t="s">
        <v>662</v>
      </c>
      <c r="B260" s="19">
        <v>2</v>
      </c>
      <c r="C260" s="11">
        <v>243927</v>
      </c>
      <c r="D260" s="11"/>
      <c r="E260" s="11"/>
      <c r="F260" s="11"/>
      <c r="G260" s="33" t="s">
        <v>649</v>
      </c>
      <c r="H260" s="28" t="s">
        <v>1677</v>
      </c>
      <c r="I260" s="116" t="s">
        <v>662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1:33" s="31" customFormat="1" ht="15.75" hidden="1" customHeight="1" x14ac:dyDescent="0.25">
      <c r="A261" s="33" t="s">
        <v>663</v>
      </c>
      <c r="B261" s="19">
        <f>25+24+10+100</f>
        <v>159</v>
      </c>
      <c r="C261" s="43" t="s">
        <v>664</v>
      </c>
      <c r="D261" s="33" t="s">
        <v>9</v>
      </c>
      <c r="E261" s="33"/>
      <c r="F261" s="33"/>
      <c r="G261" s="33" t="s">
        <v>649</v>
      </c>
      <c r="H261" s="28" t="s">
        <v>1677</v>
      </c>
      <c r="I261" s="115" t="s">
        <v>663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1:33" s="31" customFormat="1" ht="15.75" hidden="1" customHeight="1" x14ac:dyDescent="0.25">
      <c r="A262" s="28" t="s">
        <v>665</v>
      </c>
      <c r="B262" s="19">
        <v>14</v>
      </c>
      <c r="C262" s="28" t="s">
        <v>666</v>
      </c>
      <c r="D262" s="28" t="s">
        <v>667</v>
      </c>
      <c r="E262" s="28" t="s">
        <v>14</v>
      </c>
      <c r="F262" s="28"/>
      <c r="G262" s="33" t="s">
        <v>649</v>
      </c>
      <c r="H262" s="28" t="s">
        <v>1677</v>
      </c>
      <c r="I262" s="114" t="s">
        <v>665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1:33" s="31" customFormat="1" ht="15.75" hidden="1" customHeight="1" x14ac:dyDescent="0.25">
      <c r="A263" s="33" t="s">
        <v>668</v>
      </c>
      <c r="B263" s="19">
        <v>11</v>
      </c>
      <c r="C263" s="33" t="s">
        <v>669</v>
      </c>
      <c r="D263" s="33" t="s">
        <v>13</v>
      </c>
      <c r="E263" s="33" t="s">
        <v>14</v>
      </c>
      <c r="F263" s="33"/>
      <c r="G263" s="33" t="s">
        <v>649</v>
      </c>
      <c r="H263" s="28" t="s">
        <v>1677</v>
      </c>
      <c r="I263" s="115" t="s">
        <v>668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1:33" ht="15.75" hidden="1" customHeight="1" x14ac:dyDescent="0.25">
      <c r="A264" s="28" t="s">
        <v>670</v>
      </c>
      <c r="B264" s="19">
        <v>1</v>
      </c>
      <c r="C264" s="28" t="s">
        <v>671</v>
      </c>
      <c r="D264" s="28" t="s">
        <v>672</v>
      </c>
      <c r="E264" s="28"/>
      <c r="F264" s="28"/>
      <c r="G264" s="33" t="s">
        <v>673</v>
      </c>
      <c r="H264" s="28" t="s">
        <v>1677</v>
      </c>
      <c r="I264" s="114" t="s">
        <v>670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s="31" customFormat="1" ht="15.75" hidden="1" customHeight="1" x14ac:dyDescent="0.25">
      <c r="A265" s="33" t="s">
        <v>674</v>
      </c>
      <c r="B265" s="19">
        <v>1</v>
      </c>
      <c r="C265" s="33">
        <v>229</v>
      </c>
      <c r="D265" s="33" t="s">
        <v>672</v>
      </c>
      <c r="E265" s="33"/>
      <c r="F265" s="33"/>
      <c r="G265" s="33" t="s">
        <v>673</v>
      </c>
      <c r="H265" s="33" t="s">
        <v>1687</v>
      </c>
      <c r="I265" s="115" t="s">
        <v>674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hidden="1" customHeight="1" x14ac:dyDescent="0.25">
      <c r="A266" s="11" t="s">
        <v>675</v>
      </c>
      <c r="B266" s="19">
        <v>1</v>
      </c>
      <c r="C266" s="11" t="s">
        <v>676</v>
      </c>
      <c r="D266" s="11" t="s">
        <v>676</v>
      </c>
      <c r="E266" s="11"/>
      <c r="F266" s="20"/>
      <c r="G266" s="20" t="s">
        <v>673</v>
      </c>
      <c r="H266" s="20" t="s">
        <v>1687</v>
      </c>
      <c r="I266" s="116" t="s">
        <v>675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s="31" customFormat="1" ht="15.75" hidden="1" customHeight="1" x14ac:dyDescent="0.25">
      <c r="A267" s="33" t="s">
        <v>677</v>
      </c>
      <c r="B267" s="19">
        <v>1</v>
      </c>
      <c r="C267" s="33" t="s">
        <v>678</v>
      </c>
      <c r="D267" s="33" t="s">
        <v>679</v>
      </c>
      <c r="E267" s="33"/>
      <c r="F267" s="33"/>
      <c r="G267" s="33" t="s">
        <v>242</v>
      </c>
      <c r="H267" s="38" t="s">
        <v>1687</v>
      </c>
      <c r="I267" s="115" t="s">
        <v>677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1:33" ht="15.75" hidden="1" customHeight="1" x14ac:dyDescent="0.25">
      <c r="A268" s="28" t="s">
        <v>680</v>
      </c>
      <c r="B268" s="19">
        <v>1</v>
      </c>
      <c r="C268" s="39">
        <v>531000001</v>
      </c>
      <c r="D268" s="28" t="s">
        <v>681</v>
      </c>
      <c r="E268" s="28"/>
      <c r="F268" s="28"/>
      <c r="G268" s="33" t="s">
        <v>242</v>
      </c>
      <c r="H268" s="38" t="s">
        <v>1687</v>
      </c>
      <c r="I268" s="114" t="s">
        <v>680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s="31" customFormat="1" ht="15.75" hidden="1" customHeight="1" x14ac:dyDescent="0.25">
      <c r="A269" s="33" t="s">
        <v>680</v>
      </c>
      <c r="B269" s="19">
        <v>1</v>
      </c>
      <c r="C269" s="43">
        <v>531000002</v>
      </c>
      <c r="D269" s="33" t="s">
        <v>681</v>
      </c>
      <c r="E269" s="33"/>
      <c r="F269" s="33"/>
      <c r="G269" s="33" t="s">
        <v>242</v>
      </c>
      <c r="H269" s="38" t="s">
        <v>1687</v>
      </c>
      <c r="I269" s="115" t="s">
        <v>680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1:33" ht="15.75" hidden="1" customHeight="1" x14ac:dyDescent="0.25">
      <c r="A270" s="33" t="s">
        <v>682</v>
      </c>
      <c r="B270" s="19">
        <v>1</v>
      </c>
      <c r="C270" s="33" t="s">
        <v>683</v>
      </c>
      <c r="D270" s="33" t="s">
        <v>13</v>
      </c>
      <c r="E270" s="33" t="s">
        <v>13</v>
      </c>
      <c r="F270" s="33"/>
      <c r="G270" s="33" t="s">
        <v>15</v>
      </c>
      <c r="H270" s="33" t="s">
        <v>1677</v>
      </c>
      <c r="I270" s="115" t="s">
        <v>682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hidden="1" customHeight="1" x14ac:dyDescent="0.25">
      <c r="A271" s="28" t="s">
        <v>684</v>
      </c>
      <c r="B271" s="19">
        <v>6</v>
      </c>
      <c r="C271" s="28" t="s">
        <v>685</v>
      </c>
      <c r="D271" s="28" t="s">
        <v>13</v>
      </c>
      <c r="E271" s="28" t="s">
        <v>13</v>
      </c>
      <c r="F271" s="28"/>
      <c r="G271" s="33" t="s">
        <v>15</v>
      </c>
      <c r="H271" s="28" t="s">
        <v>1677</v>
      </c>
      <c r="I271" s="114" t="s">
        <v>684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hidden="1" customHeight="1" x14ac:dyDescent="0.25">
      <c r="A272" s="38" t="s">
        <v>686</v>
      </c>
      <c r="B272" s="19">
        <v>8</v>
      </c>
      <c r="C272" s="38">
        <v>903130</v>
      </c>
      <c r="D272" s="38" t="s">
        <v>27</v>
      </c>
      <c r="E272" s="38" t="s">
        <v>27</v>
      </c>
      <c r="F272" s="38"/>
      <c r="G272" s="33" t="s">
        <v>15</v>
      </c>
      <c r="H272" s="38" t="s">
        <v>1677</v>
      </c>
      <c r="I272" s="112" t="s">
        <v>686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s="31" customFormat="1" ht="15.75" hidden="1" customHeight="1" x14ac:dyDescent="0.25">
      <c r="A273" s="28" t="s">
        <v>687</v>
      </c>
      <c r="B273" s="19">
        <v>1</v>
      </c>
      <c r="C273" s="28" t="s">
        <v>688</v>
      </c>
      <c r="D273" s="28" t="s">
        <v>18</v>
      </c>
      <c r="E273" s="28" t="s">
        <v>18</v>
      </c>
      <c r="F273" s="28"/>
      <c r="G273" s="33" t="s">
        <v>15</v>
      </c>
      <c r="H273" s="28" t="s">
        <v>1677</v>
      </c>
      <c r="I273" s="114" t="s">
        <v>687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hidden="1" customHeight="1" x14ac:dyDescent="0.25">
      <c r="A274" s="33" t="s">
        <v>689</v>
      </c>
      <c r="B274" s="19">
        <v>1</v>
      </c>
      <c r="C274" s="33" t="s">
        <v>690</v>
      </c>
      <c r="D274" s="33" t="s">
        <v>13</v>
      </c>
      <c r="E274" s="33" t="s">
        <v>13</v>
      </c>
      <c r="F274" s="33"/>
      <c r="G274" s="33" t="s">
        <v>15</v>
      </c>
      <c r="H274" s="33" t="s">
        <v>1677</v>
      </c>
      <c r="I274" s="115" t="s">
        <v>689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hidden="1" customHeight="1" x14ac:dyDescent="0.25">
      <c r="A275" s="28" t="s">
        <v>691</v>
      </c>
      <c r="B275" s="19">
        <v>1</v>
      </c>
      <c r="C275" s="28">
        <v>230275</v>
      </c>
      <c r="D275" s="28" t="s">
        <v>241</v>
      </c>
      <c r="E275" s="28"/>
      <c r="F275" s="28"/>
      <c r="G275" s="28" t="s">
        <v>242</v>
      </c>
      <c r="H275" s="38" t="s">
        <v>1677</v>
      </c>
      <c r="I275" s="114" t="s">
        <v>691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hidden="1" customHeight="1" x14ac:dyDescent="0.25">
      <c r="A276" s="33" t="s">
        <v>692</v>
      </c>
      <c r="B276" s="19">
        <v>1</v>
      </c>
      <c r="C276" s="96">
        <v>3250098</v>
      </c>
      <c r="D276" s="33"/>
      <c r="E276" s="33" t="s">
        <v>14</v>
      </c>
      <c r="F276" s="33"/>
      <c r="G276" s="33" t="s">
        <v>19</v>
      </c>
      <c r="H276" s="33" t="s">
        <v>1677</v>
      </c>
      <c r="I276" s="115" t="s">
        <v>692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hidden="1" customHeight="1" x14ac:dyDescent="0.25">
      <c r="A277" s="20" t="s">
        <v>693</v>
      </c>
      <c r="B277" s="19">
        <v>2</v>
      </c>
      <c r="C277" s="20" t="s">
        <v>694</v>
      </c>
      <c r="D277" s="20" t="s">
        <v>13</v>
      </c>
      <c r="E277" s="20" t="s">
        <v>13</v>
      </c>
      <c r="F277" s="20"/>
      <c r="G277" s="20" t="s">
        <v>15</v>
      </c>
      <c r="H277" s="104" t="s">
        <v>1677</v>
      </c>
      <c r="I277" s="111" t="s">
        <v>693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s="31" customFormat="1" ht="15.75" hidden="1" customHeight="1" x14ac:dyDescent="0.25">
      <c r="A278" s="28" t="s">
        <v>693</v>
      </c>
      <c r="B278" s="19">
        <v>2</v>
      </c>
      <c r="C278" s="28" t="s">
        <v>695</v>
      </c>
      <c r="D278" s="28" t="s">
        <v>13</v>
      </c>
      <c r="E278" s="28" t="s">
        <v>13</v>
      </c>
      <c r="F278" s="28"/>
      <c r="G278" s="33" t="s">
        <v>15</v>
      </c>
      <c r="H278" s="28" t="s">
        <v>1677</v>
      </c>
      <c r="I278" s="114" t="s">
        <v>693</v>
      </c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1:33" ht="15.75" hidden="1" customHeight="1" x14ac:dyDescent="0.25">
      <c r="A279" s="33" t="s">
        <v>696</v>
      </c>
      <c r="B279" s="19">
        <v>150</v>
      </c>
      <c r="C279" s="33">
        <v>40989</v>
      </c>
      <c r="D279" s="33"/>
      <c r="E279" s="33"/>
      <c r="F279" s="33"/>
      <c r="G279" s="38" t="s">
        <v>15</v>
      </c>
      <c r="H279" s="33" t="s">
        <v>1677</v>
      </c>
      <c r="I279" s="115" t="s">
        <v>696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s="31" customFormat="1" ht="15.75" hidden="1" customHeight="1" x14ac:dyDescent="0.25">
      <c r="A280" s="33" t="s">
        <v>697</v>
      </c>
      <c r="B280" s="19">
        <v>1</v>
      </c>
      <c r="C280" s="33" t="s">
        <v>698</v>
      </c>
      <c r="D280" s="33" t="s">
        <v>13</v>
      </c>
      <c r="E280" s="33" t="s">
        <v>13</v>
      </c>
      <c r="F280" s="33"/>
      <c r="G280" s="33" t="s">
        <v>15</v>
      </c>
      <c r="H280" s="33" t="s">
        <v>1677</v>
      </c>
      <c r="I280" s="115" t="s">
        <v>697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1:33" s="31" customFormat="1" ht="15.75" hidden="1" customHeight="1" x14ac:dyDescent="0.25">
      <c r="A281" s="28" t="s">
        <v>699</v>
      </c>
      <c r="B281" s="19">
        <v>2</v>
      </c>
      <c r="C281" s="28" t="s">
        <v>700</v>
      </c>
      <c r="D281" s="28" t="s">
        <v>13</v>
      </c>
      <c r="E281" s="28" t="s">
        <v>13</v>
      </c>
      <c r="F281" s="28"/>
      <c r="G281" s="33" t="s">
        <v>15</v>
      </c>
      <c r="H281" s="28" t="s">
        <v>1677</v>
      </c>
      <c r="I281" s="114" t="s">
        <v>699</v>
      </c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1:33" ht="15.75" hidden="1" customHeight="1" x14ac:dyDescent="0.25">
      <c r="A282" s="33" t="s">
        <v>701</v>
      </c>
      <c r="B282" s="19">
        <v>11</v>
      </c>
      <c r="C282" s="33" t="s">
        <v>702</v>
      </c>
      <c r="D282" s="33" t="s">
        <v>13</v>
      </c>
      <c r="E282" s="33" t="s">
        <v>13</v>
      </c>
      <c r="F282" s="33"/>
      <c r="G282" s="33" t="s">
        <v>15</v>
      </c>
      <c r="H282" s="33" t="s">
        <v>1677</v>
      </c>
      <c r="I282" s="115" t="s">
        <v>701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hidden="1" customHeight="1" x14ac:dyDescent="0.25">
      <c r="A283" s="28" t="s">
        <v>703</v>
      </c>
      <c r="B283" s="19">
        <v>9</v>
      </c>
      <c r="C283" s="36" t="s">
        <v>704</v>
      </c>
      <c r="D283" s="28" t="s">
        <v>13</v>
      </c>
      <c r="E283" s="28" t="s">
        <v>13</v>
      </c>
      <c r="F283" s="28"/>
      <c r="G283" s="33" t="s">
        <v>15</v>
      </c>
      <c r="H283" s="28" t="s">
        <v>1677</v>
      </c>
      <c r="I283" s="114" t="s">
        <v>703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hidden="1" customHeight="1" x14ac:dyDescent="0.25">
      <c r="A284" s="28" t="s">
        <v>705</v>
      </c>
      <c r="B284" s="19">
        <v>6</v>
      </c>
      <c r="C284" s="28" t="s">
        <v>706</v>
      </c>
      <c r="D284" s="28"/>
      <c r="E284" s="28"/>
      <c r="F284" s="28"/>
      <c r="G284" s="38" t="s">
        <v>15</v>
      </c>
      <c r="H284" s="28" t="s">
        <v>1677</v>
      </c>
      <c r="I284" s="114" t="s">
        <v>705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hidden="1" customHeight="1" x14ac:dyDescent="0.25">
      <c r="A285" s="33" t="s">
        <v>707</v>
      </c>
      <c r="B285" s="19">
        <v>2</v>
      </c>
      <c r="C285" s="33" t="s">
        <v>708</v>
      </c>
      <c r="D285" s="33" t="s">
        <v>13</v>
      </c>
      <c r="E285" s="33" t="s">
        <v>13</v>
      </c>
      <c r="F285" s="33"/>
      <c r="G285" s="33" t="s">
        <v>15</v>
      </c>
      <c r="H285" s="33" t="s">
        <v>1677</v>
      </c>
      <c r="I285" s="115" t="s">
        <v>707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hidden="1" customHeight="1" x14ac:dyDescent="0.25">
      <c r="A286" s="11" t="s">
        <v>709</v>
      </c>
      <c r="B286" s="19">
        <v>1</v>
      </c>
      <c r="C286" s="11">
        <v>9520</v>
      </c>
      <c r="D286" s="11"/>
      <c r="E286" s="11"/>
      <c r="F286" s="20"/>
      <c r="G286" s="20" t="s">
        <v>15</v>
      </c>
      <c r="H286" s="11" t="s">
        <v>1677</v>
      </c>
      <c r="I286" s="116" t="s">
        <v>709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s="31" customFormat="1" ht="15.75" hidden="1" customHeight="1" x14ac:dyDescent="0.25">
      <c r="A287" s="33" t="s">
        <v>710</v>
      </c>
      <c r="B287" s="19">
        <v>4</v>
      </c>
      <c r="C287" s="33" t="s">
        <v>711</v>
      </c>
      <c r="D287" s="33" t="s">
        <v>18</v>
      </c>
      <c r="E287" s="33" t="s">
        <v>18</v>
      </c>
      <c r="F287" s="33"/>
      <c r="G287" s="33" t="s">
        <v>15</v>
      </c>
      <c r="H287" s="33" t="s">
        <v>1677</v>
      </c>
      <c r="I287" s="115" t="s">
        <v>710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1:33" ht="15.75" hidden="1" customHeight="1" x14ac:dyDescent="0.25">
      <c r="A288" s="33" t="s">
        <v>712</v>
      </c>
      <c r="B288" s="19">
        <v>1</v>
      </c>
      <c r="C288" s="33" t="s">
        <v>713</v>
      </c>
      <c r="D288" s="33" t="s">
        <v>714</v>
      </c>
      <c r="E288" s="33"/>
      <c r="F288" s="33"/>
      <c r="G288" s="33" t="s">
        <v>673</v>
      </c>
      <c r="H288" s="33"/>
      <c r="I288" s="115" t="s">
        <v>712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hidden="1" customHeight="1" x14ac:dyDescent="0.25">
      <c r="A289" s="38" t="s">
        <v>715</v>
      </c>
      <c r="B289" s="19">
        <v>1</v>
      </c>
      <c r="C289" s="64">
        <v>11691</v>
      </c>
      <c r="D289" s="38" t="s">
        <v>302</v>
      </c>
      <c r="E289" s="38"/>
      <c r="F289" s="38"/>
      <c r="G289" s="33" t="s">
        <v>88</v>
      </c>
      <c r="H289" s="38" t="s">
        <v>1679</v>
      </c>
      <c r="I289" s="112" t="s">
        <v>715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hidden="1" customHeight="1" x14ac:dyDescent="0.25">
      <c r="A290" s="33" t="s">
        <v>716</v>
      </c>
      <c r="B290" s="19">
        <v>1</v>
      </c>
      <c r="C290" s="43" t="s">
        <v>717</v>
      </c>
      <c r="D290" s="33" t="s">
        <v>718</v>
      </c>
      <c r="E290" s="33" t="s">
        <v>22</v>
      </c>
      <c r="F290" s="33"/>
      <c r="G290" s="28" t="s">
        <v>36</v>
      </c>
      <c r="H290" s="33" t="s">
        <v>1679</v>
      </c>
      <c r="I290" s="115" t="s">
        <v>716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s="31" customFormat="1" ht="15.75" hidden="1" customHeight="1" x14ac:dyDescent="0.25">
      <c r="A291" s="59" t="s">
        <v>719</v>
      </c>
      <c r="B291" s="19">
        <v>1</v>
      </c>
      <c r="C291" s="58">
        <v>1059411</v>
      </c>
      <c r="D291" s="59" t="s">
        <v>373</v>
      </c>
      <c r="E291" s="59"/>
      <c r="F291" s="59"/>
      <c r="G291" s="59" t="s">
        <v>64</v>
      </c>
      <c r="H291" s="59" t="s">
        <v>1747</v>
      </c>
      <c r="I291" s="119" t="s">
        <v>719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1:33" ht="15.75" hidden="1" customHeight="1" x14ac:dyDescent="0.25">
      <c r="A292" s="54" t="s">
        <v>720</v>
      </c>
      <c r="B292" s="19">
        <v>1</v>
      </c>
      <c r="C292" s="53">
        <v>6053787</v>
      </c>
      <c r="D292" s="54" t="s">
        <v>111</v>
      </c>
      <c r="E292" s="54" t="s">
        <v>18</v>
      </c>
      <c r="F292" s="54"/>
      <c r="G292" s="54" t="s">
        <v>114</v>
      </c>
      <c r="H292" s="54" t="s">
        <v>1760</v>
      </c>
      <c r="I292" s="118" t="s">
        <v>720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hidden="1" customHeight="1" x14ac:dyDescent="0.25">
      <c r="A293" s="28" t="s">
        <v>721</v>
      </c>
      <c r="B293" s="19">
        <v>1</v>
      </c>
      <c r="C293" s="39" t="s">
        <v>722</v>
      </c>
      <c r="D293" s="28" t="s">
        <v>718</v>
      </c>
      <c r="E293" s="28" t="s">
        <v>22</v>
      </c>
      <c r="F293" s="28"/>
      <c r="G293" s="28" t="s">
        <v>36</v>
      </c>
      <c r="H293" s="28" t="s">
        <v>1680</v>
      </c>
      <c r="I293" s="114" t="s">
        <v>721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hidden="1" customHeight="1" x14ac:dyDescent="0.25">
      <c r="A294" s="20" t="s">
        <v>723</v>
      </c>
      <c r="B294" s="19">
        <v>2</v>
      </c>
      <c r="C294" s="50" t="s">
        <v>724</v>
      </c>
      <c r="D294" s="20" t="s">
        <v>9</v>
      </c>
      <c r="E294" s="20"/>
      <c r="F294" s="20"/>
      <c r="G294" s="20" t="s">
        <v>256</v>
      </c>
      <c r="H294" s="104" t="s">
        <v>1680</v>
      </c>
      <c r="I294" s="111" t="s">
        <v>723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hidden="1" customHeight="1" x14ac:dyDescent="0.25">
      <c r="A295" s="14" t="s">
        <v>725</v>
      </c>
      <c r="B295" s="19">
        <v>4</v>
      </c>
      <c r="C295" s="44" t="s">
        <v>726</v>
      </c>
      <c r="D295" s="14" t="s">
        <v>9</v>
      </c>
      <c r="E295" s="14"/>
      <c r="F295" s="14"/>
      <c r="G295" s="14" t="s">
        <v>256</v>
      </c>
      <c r="H295" s="14" t="s">
        <v>1680</v>
      </c>
      <c r="I295" s="117" t="s">
        <v>725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hidden="1" customHeight="1" x14ac:dyDescent="0.25">
      <c r="A296" s="33" t="s">
        <v>727</v>
      </c>
      <c r="B296" s="19">
        <v>1</v>
      </c>
      <c r="C296" s="43" t="s">
        <v>728</v>
      </c>
      <c r="D296" s="33" t="s">
        <v>9</v>
      </c>
      <c r="E296" s="33"/>
      <c r="F296" s="33"/>
      <c r="G296" s="33" t="s">
        <v>377</v>
      </c>
      <c r="H296" s="33" t="s">
        <v>1680</v>
      </c>
      <c r="I296" s="115" t="s">
        <v>727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hidden="1" customHeight="1" x14ac:dyDescent="0.25">
      <c r="A297" s="20" t="s">
        <v>729</v>
      </c>
      <c r="B297" s="19">
        <v>1</v>
      </c>
      <c r="C297" s="21" t="s">
        <v>730</v>
      </c>
      <c r="D297" s="20" t="s">
        <v>731</v>
      </c>
      <c r="E297" s="20"/>
      <c r="F297" s="20"/>
      <c r="G297" s="20" t="s">
        <v>293</v>
      </c>
      <c r="H297" s="104" t="s">
        <v>1741</v>
      </c>
      <c r="I297" s="111" t="s">
        <v>729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hidden="1" customHeight="1" x14ac:dyDescent="0.25">
      <c r="A298" s="11" t="s">
        <v>732</v>
      </c>
      <c r="B298" s="19">
        <v>1</v>
      </c>
      <c r="C298" s="49" t="s">
        <v>733</v>
      </c>
      <c r="D298" s="11" t="s">
        <v>734</v>
      </c>
      <c r="E298" s="11"/>
      <c r="F298" s="11"/>
      <c r="G298" s="11" t="s">
        <v>78</v>
      </c>
      <c r="H298" s="11" t="s">
        <v>1737</v>
      </c>
      <c r="I298" s="116" t="s">
        <v>732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s="31" customFormat="1" ht="15.75" hidden="1" customHeight="1" x14ac:dyDescent="0.25">
      <c r="A299" s="11" t="s">
        <v>735</v>
      </c>
      <c r="B299" s="19">
        <v>1</v>
      </c>
      <c r="C299" s="15" t="s">
        <v>736</v>
      </c>
      <c r="D299" s="11" t="s">
        <v>373</v>
      </c>
      <c r="E299" s="11"/>
      <c r="F299" s="11"/>
      <c r="G299" s="11" t="s">
        <v>618</v>
      </c>
      <c r="H299" s="11" t="s">
        <v>1761</v>
      </c>
      <c r="I299" s="116" t="s">
        <v>735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s="31" customFormat="1" ht="15.75" hidden="1" customHeight="1" x14ac:dyDescent="0.25">
      <c r="A300" s="20" t="s">
        <v>737</v>
      </c>
      <c r="B300" s="19">
        <v>1</v>
      </c>
      <c r="C300" s="21" t="s">
        <v>738</v>
      </c>
      <c r="D300" s="20" t="s">
        <v>739</v>
      </c>
      <c r="E300" s="20"/>
      <c r="F300" s="20"/>
      <c r="G300" s="20" t="s">
        <v>740</v>
      </c>
      <c r="H300" s="104" t="s">
        <v>1762</v>
      </c>
      <c r="I300" s="111" t="s">
        <v>737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hidden="1" customHeight="1" x14ac:dyDescent="0.25">
      <c r="A301" s="20" t="s">
        <v>737</v>
      </c>
      <c r="B301" s="19">
        <v>1</v>
      </c>
      <c r="C301" s="20" t="s">
        <v>741</v>
      </c>
      <c r="D301" s="20" t="s">
        <v>739</v>
      </c>
      <c r="E301" s="20"/>
      <c r="F301" s="20"/>
      <c r="G301" s="20" t="s">
        <v>740</v>
      </c>
      <c r="H301" s="104" t="s">
        <v>1762</v>
      </c>
      <c r="I301" s="111" t="s">
        <v>737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hidden="1" customHeight="1" x14ac:dyDescent="0.25">
      <c r="A302" s="11" t="s">
        <v>742</v>
      </c>
      <c r="B302" s="19">
        <v>1</v>
      </c>
      <c r="C302" s="11" t="s">
        <v>743</v>
      </c>
      <c r="D302" s="11" t="s">
        <v>744</v>
      </c>
      <c r="E302" s="11"/>
      <c r="F302" s="11"/>
      <c r="G302" s="11" t="s">
        <v>281</v>
      </c>
      <c r="H302" s="11" t="s">
        <v>1762</v>
      </c>
      <c r="I302" s="116" t="s">
        <v>742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hidden="1" customHeight="1" x14ac:dyDescent="0.25">
      <c r="A303" s="33" t="s">
        <v>745</v>
      </c>
      <c r="B303" s="19">
        <v>1</v>
      </c>
      <c r="C303" s="33" t="s">
        <v>746</v>
      </c>
      <c r="D303" s="33" t="s">
        <v>747</v>
      </c>
      <c r="E303" s="33" t="s">
        <v>18</v>
      </c>
      <c r="F303" s="33"/>
      <c r="G303" s="33" t="s">
        <v>114</v>
      </c>
      <c r="H303" s="33" t="s">
        <v>1737</v>
      </c>
      <c r="I303" s="115" t="s">
        <v>745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hidden="1" customHeight="1" x14ac:dyDescent="0.25">
      <c r="A304" s="33" t="s">
        <v>748</v>
      </c>
      <c r="B304" s="19">
        <v>1</v>
      </c>
      <c r="C304" s="33" t="s">
        <v>749</v>
      </c>
      <c r="D304" s="33" t="s">
        <v>731</v>
      </c>
      <c r="E304" s="33"/>
      <c r="F304" s="33"/>
      <c r="G304" s="33" t="s">
        <v>131</v>
      </c>
      <c r="H304" s="33" t="s">
        <v>1762</v>
      </c>
      <c r="I304" s="115" t="s">
        <v>748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hidden="1" customHeight="1" x14ac:dyDescent="0.25">
      <c r="A305" s="54" t="s">
        <v>750</v>
      </c>
      <c r="B305" s="19">
        <v>1</v>
      </c>
      <c r="C305" s="83">
        <v>6002803</v>
      </c>
      <c r="D305" s="54" t="s">
        <v>565</v>
      </c>
      <c r="E305" s="54" t="s">
        <v>18</v>
      </c>
      <c r="F305" s="54"/>
      <c r="G305" s="54" t="s">
        <v>114</v>
      </c>
      <c r="H305" s="54" t="s">
        <v>1741</v>
      </c>
      <c r="I305" s="118" t="s">
        <v>750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hidden="1" customHeight="1" x14ac:dyDescent="0.25">
      <c r="A306" s="57" t="s">
        <v>751</v>
      </c>
      <c r="B306" s="19">
        <v>1</v>
      </c>
      <c r="C306" s="82">
        <v>6400117</v>
      </c>
      <c r="D306" s="57" t="s">
        <v>513</v>
      </c>
      <c r="E306" s="57" t="s">
        <v>18</v>
      </c>
      <c r="F306" s="57"/>
      <c r="G306" s="57" t="s">
        <v>114</v>
      </c>
      <c r="H306" s="57" t="s">
        <v>1750</v>
      </c>
      <c r="I306" s="120" t="s">
        <v>751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hidden="1" customHeight="1" x14ac:dyDescent="0.25">
      <c r="A307" s="20" t="s">
        <v>752</v>
      </c>
      <c r="B307" s="19"/>
      <c r="C307" s="20"/>
      <c r="D307" s="20"/>
      <c r="E307" s="20"/>
      <c r="F307" s="20"/>
      <c r="G307" s="20"/>
      <c r="H307" s="104" t="s">
        <v>1750</v>
      </c>
      <c r="I307" s="111" t="s">
        <v>752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hidden="1" customHeight="1" x14ac:dyDescent="0.25">
      <c r="A308" s="38" t="s">
        <v>753</v>
      </c>
      <c r="B308" s="19">
        <v>1</v>
      </c>
      <c r="C308" s="38" t="s">
        <v>754</v>
      </c>
      <c r="D308" s="38" t="s">
        <v>265</v>
      </c>
      <c r="E308" s="38" t="s">
        <v>755</v>
      </c>
      <c r="F308" s="38" t="s">
        <v>272</v>
      </c>
      <c r="G308" s="33" t="s">
        <v>535</v>
      </c>
      <c r="H308" s="105" t="s">
        <v>1731</v>
      </c>
      <c r="I308" s="112" t="s">
        <v>753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hidden="1" customHeight="1" x14ac:dyDescent="0.25">
      <c r="A309" s="38" t="s">
        <v>756</v>
      </c>
      <c r="B309" s="19">
        <v>4</v>
      </c>
      <c r="C309" s="40" t="s">
        <v>757</v>
      </c>
      <c r="D309" s="38" t="s">
        <v>265</v>
      </c>
      <c r="E309" s="38"/>
      <c r="F309" s="38"/>
      <c r="G309" s="33" t="s">
        <v>535</v>
      </c>
      <c r="H309" s="38" t="s">
        <v>1731</v>
      </c>
      <c r="I309" s="112" t="s">
        <v>756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s="31" customFormat="1" ht="15.75" hidden="1" customHeight="1" x14ac:dyDescent="0.25">
      <c r="A310" s="38" t="s">
        <v>756</v>
      </c>
      <c r="B310" s="19">
        <v>2</v>
      </c>
      <c r="C310" s="63" t="s">
        <v>758</v>
      </c>
      <c r="D310" s="38" t="s">
        <v>265</v>
      </c>
      <c r="E310" s="38"/>
      <c r="F310" s="38"/>
      <c r="G310" s="33" t="s">
        <v>535</v>
      </c>
      <c r="H310" s="38" t="s">
        <v>1731</v>
      </c>
      <c r="I310" s="112" t="s">
        <v>756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hidden="1" customHeight="1" x14ac:dyDescent="0.25">
      <c r="A311" s="38" t="s">
        <v>759</v>
      </c>
      <c r="B311" s="19">
        <v>1</v>
      </c>
      <c r="C311" s="38" t="s">
        <v>760</v>
      </c>
      <c r="D311" s="38" t="s">
        <v>265</v>
      </c>
      <c r="E311" s="38"/>
      <c r="F311" s="38"/>
      <c r="G311" s="33" t="s">
        <v>535</v>
      </c>
      <c r="H311" s="38" t="s">
        <v>1731</v>
      </c>
      <c r="I311" s="112" t="s">
        <v>759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hidden="1" customHeight="1" x14ac:dyDescent="0.25">
      <c r="A312" s="38" t="s">
        <v>759</v>
      </c>
      <c r="B312" s="19">
        <v>2</v>
      </c>
      <c r="C312" s="38" t="s">
        <v>761</v>
      </c>
      <c r="D312" s="38" t="s">
        <v>265</v>
      </c>
      <c r="E312" s="38"/>
      <c r="F312" s="38"/>
      <c r="G312" s="38" t="s">
        <v>535</v>
      </c>
      <c r="H312" s="38" t="s">
        <v>1731</v>
      </c>
      <c r="I312" s="112" t="s">
        <v>759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s="31" customFormat="1" ht="15.75" hidden="1" customHeight="1" x14ac:dyDescent="0.25">
      <c r="A313" s="38" t="s">
        <v>762</v>
      </c>
      <c r="B313" s="19">
        <v>1</v>
      </c>
      <c r="C313" s="40" t="s">
        <v>763</v>
      </c>
      <c r="D313" s="38" t="s">
        <v>764</v>
      </c>
      <c r="E313" s="38" t="s">
        <v>27</v>
      </c>
      <c r="F313" s="38"/>
      <c r="G313" s="33" t="s">
        <v>533</v>
      </c>
      <c r="H313" s="38" t="s">
        <v>1747</v>
      </c>
      <c r="I313" s="112" t="s">
        <v>762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hidden="1" customHeight="1" x14ac:dyDescent="0.25">
      <c r="A314" s="38" t="s">
        <v>765</v>
      </c>
      <c r="B314" s="19">
        <v>1</v>
      </c>
      <c r="C314" s="38">
        <v>903931</v>
      </c>
      <c r="D314" s="38" t="s">
        <v>27</v>
      </c>
      <c r="E314" s="38" t="s">
        <v>27</v>
      </c>
      <c r="F314" s="38"/>
      <c r="G314" s="33" t="s">
        <v>533</v>
      </c>
      <c r="H314" s="38" t="s">
        <v>1747</v>
      </c>
      <c r="I314" s="112" t="s">
        <v>765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hidden="1" customHeight="1" x14ac:dyDescent="0.25">
      <c r="A315" s="20" t="s">
        <v>766</v>
      </c>
      <c r="B315" s="19">
        <v>2</v>
      </c>
      <c r="C315" s="21">
        <v>156278</v>
      </c>
      <c r="D315" s="20" t="s">
        <v>767</v>
      </c>
      <c r="E315" s="20"/>
      <c r="F315" s="20"/>
      <c r="G315" s="20" t="s">
        <v>266</v>
      </c>
      <c r="H315" s="104" t="s">
        <v>1747</v>
      </c>
      <c r="I315" s="111" t="s">
        <v>766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s="31" customFormat="1" ht="15.75" hidden="1" customHeight="1" x14ac:dyDescent="0.25">
      <c r="A316" s="28" t="s">
        <v>768</v>
      </c>
      <c r="B316" s="19">
        <v>1</v>
      </c>
      <c r="C316" s="39" t="s">
        <v>769</v>
      </c>
      <c r="D316" s="28" t="s">
        <v>770</v>
      </c>
      <c r="E316" s="28"/>
      <c r="F316" s="28"/>
      <c r="G316" s="33" t="s">
        <v>358</v>
      </c>
      <c r="H316" s="28" t="s">
        <v>1741</v>
      </c>
      <c r="I316" s="114" t="s">
        <v>768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1:33" s="31" customFormat="1" ht="15.75" hidden="1" customHeight="1" x14ac:dyDescent="0.25">
      <c r="A317" s="38" t="s">
        <v>771</v>
      </c>
      <c r="B317" s="19">
        <v>5</v>
      </c>
      <c r="C317" s="38">
        <v>83081</v>
      </c>
      <c r="D317" s="38" t="s">
        <v>327</v>
      </c>
      <c r="E317" s="38" t="s">
        <v>27</v>
      </c>
      <c r="F317" s="38" t="s">
        <v>272</v>
      </c>
      <c r="G317" s="33" t="s">
        <v>636</v>
      </c>
      <c r="H317" s="38" t="s">
        <v>1727</v>
      </c>
      <c r="I317" s="112" t="s">
        <v>771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s="31" customFormat="1" ht="15.75" hidden="1" customHeight="1" x14ac:dyDescent="0.25">
      <c r="A318" s="33" t="s">
        <v>772</v>
      </c>
      <c r="B318" s="19">
        <v>1</v>
      </c>
      <c r="C318" s="70" t="s">
        <v>773</v>
      </c>
      <c r="D318" s="33" t="s">
        <v>774</v>
      </c>
      <c r="E318" s="33"/>
      <c r="F318" s="33"/>
      <c r="G318" s="33" t="s">
        <v>775</v>
      </c>
      <c r="H318" s="33" t="s">
        <v>1810</v>
      </c>
      <c r="I318" s="115" t="s">
        <v>772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s="31" customFormat="1" ht="15.75" hidden="1" customHeight="1" x14ac:dyDescent="0.25">
      <c r="A319" s="20" t="s">
        <v>776</v>
      </c>
      <c r="B319" s="19">
        <v>1</v>
      </c>
      <c r="C319" s="20" t="s">
        <v>777</v>
      </c>
      <c r="D319" s="20" t="s">
        <v>778</v>
      </c>
      <c r="E319" s="20"/>
      <c r="F319" s="20"/>
      <c r="G319" s="20" t="s">
        <v>32</v>
      </c>
      <c r="H319" s="104" t="s">
        <v>1677</v>
      </c>
      <c r="I319" s="111" t="s">
        <v>776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s="31" customFormat="1" ht="15.75" hidden="1" customHeight="1" x14ac:dyDescent="0.25">
      <c r="A320" s="20" t="s">
        <v>776</v>
      </c>
      <c r="B320" s="19">
        <v>1</v>
      </c>
      <c r="C320" s="20" t="s">
        <v>779</v>
      </c>
      <c r="D320" s="20" t="s">
        <v>778</v>
      </c>
      <c r="E320" s="20"/>
      <c r="F320" s="20"/>
      <c r="G320" s="20" t="s">
        <v>32</v>
      </c>
      <c r="H320" s="104" t="s">
        <v>1677</v>
      </c>
      <c r="I320" s="111" t="s">
        <v>776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s="31" customFormat="1" ht="15.75" hidden="1" customHeight="1" x14ac:dyDescent="0.25">
      <c r="A321" s="33" t="s">
        <v>780</v>
      </c>
      <c r="B321" s="19">
        <v>1</v>
      </c>
      <c r="C321" s="63" t="s">
        <v>781</v>
      </c>
      <c r="D321" s="38" t="s">
        <v>782</v>
      </c>
      <c r="E321" s="38"/>
      <c r="F321" s="38"/>
      <c r="G321" s="33" t="s">
        <v>100</v>
      </c>
      <c r="H321" s="38" t="s">
        <v>1765</v>
      </c>
      <c r="I321" s="115" t="s">
        <v>780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s="74" customFormat="1" ht="15.75" hidden="1" customHeight="1" x14ac:dyDescent="0.25">
      <c r="A322" s="20" t="s">
        <v>783</v>
      </c>
      <c r="B322" s="19">
        <v>1</v>
      </c>
      <c r="C322" s="21" t="s">
        <v>784</v>
      </c>
      <c r="D322" s="20" t="s">
        <v>387</v>
      </c>
      <c r="E322" s="20"/>
      <c r="F322" s="20"/>
      <c r="G322" s="20" t="s">
        <v>293</v>
      </c>
      <c r="H322" s="104" t="s">
        <v>1737</v>
      </c>
      <c r="I322" s="111" t="s">
        <v>783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s="31" customFormat="1" ht="15.75" hidden="1" customHeight="1" x14ac:dyDescent="0.25">
      <c r="A323" s="20" t="s">
        <v>785</v>
      </c>
      <c r="B323" s="19">
        <v>1</v>
      </c>
      <c r="C323" s="21" t="s">
        <v>786</v>
      </c>
      <c r="D323" s="20" t="s">
        <v>288</v>
      </c>
      <c r="E323" s="20"/>
      <c r="F323" s="20"/>
      <c r="G323" s="20" t="s">
        <v>293</v>
      </c>
      <c r="H323" s="104" t="s">
        <v>1737</v>
      </c>
      <c r="I323" s="111" t="s">
        <v>785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s="74" customFormat="1" ht="15.75" hidden="1" customHeight="1" x14ac:dyDescent="0.25">
      <c r="A324" s="20" t="s">
        <v>787</v>
      </c>
      <c r="B324" s="19">
        <v>1</v>
      </c>
      <c r="C324" s="21" t="s">
        <v>788</v>
      </c>
      <c r="D324" s="20" t="s">
        <v>731</v>
      </c>
      <c r="E324" s="20"/>
      <c r="F324" s="20"/>
      <c r="G324" s="20" t="s">
        <v>293</v>
      </c>
      <c r="H324" s="104" t="s">
        <v>1737</v>
      </c>
      <c r="I324" s="111" t="s">
        <v>787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hidden="1" customHeight="1" x14ac:dyDescent="0.25">
      <c r="A325" s="20" t="s">
        <v>789</v>
      </c>
      <c r="B325" s="19">
        <v>1</v>
      </c>
      <c r="C325" s="21" t="s">
        <v>790</v>
      </c>
      <c r="D325" s="20" t="s">
        <v>532</v>
      </c>
      <c r="E325" s="20"/>
      <c r="F325" s="20"/>
      <c r="G325" s="20" t="s">
        <v>293</v>
      </c>
      <c r="H325" s="104" t="s">
        <v>1741</v>
      </c>
      <c r="I325" s="111" t="s">
        <v>789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hidden="1" customHeight="1" x14ac:dyDescent="0.25">
      <c r="A326" s="11" t="s">
        <v>791</v>
      </c>
      <c r="B326" s="19">
        <v>1</v>
      </c>
      <c r="C326" s="15" t="s">
        <v>792</v>
      </c>
      <c r="D326" s="11" t="s">
        <v>793</v>
      </c>
      <c r="E326" s="11" t="s">
        <v>14</v>
      </c>
      <c r="F326" s="11"/>
      <c r="G326" s="11" t="s">
        <v>293</v>
      </c>
      <c r="H326" s="111" t="s">
        <v>1741</v>
      </c>
      <c r="I326" s="116" t="s">
        <v>791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s="31" customFormat="1" ht="15.75" hidden="1" customHeight="1" x14ac:dyDescent="0.25">
      <c r="A327" s="11" t="s">
        <v>794</v>
      </c>
      <c r="B327" s="19">
        <v>1</v>
      </c>
      <c r="C327" s="15" t="s">
        <v>795</v>
      </c>
      <c r="D327" s="11" t="s">
        <v>793</v>
      </c>
      <c r="E327" s="11" t="s">
        <v>14</v>
      </c>
      <c r="F327" s="11"/>
      <c r="G327" s="11" t="s">
        <v>293</v>
      </c>
      <c r="H327" s="11" t="s">
        <v>1741</v>
      </c>
      <c r="I327" s="116" t="s">
        <v>794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s="31" customFormat="1" ht="15.75" hidden="1" customHeight="1" x14ac:dyDescent="0.25">
      <c r="A328" s="20" t="s">
        <v>796</v>
      </c>
      <c r="B328" s="19">
        <v>1</v>
      </c>
      <c r="C328" s="20"/>
      <c r="D328" s="20" t="s">
        <v>27</v>
      </c>
      <c r="E328" s="20" t="s">
        <v>27</v>
      </c>
      <c r="F328" s="20"/>
      <c r="G328" s="20" t="s">
        <v>797</v>
      </c>
      <c r="H328" s="20" t="s">
        <v>1765</v>
      </c>
      <c r="I328" s="111" t="s">
        <v>796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1:33" ht="15.75" hidden="1" customHeight="1" x14ac:dyDescent="0.25">
      <c r="A329" s="20" t="s">
        <v>798</v>
      </c>
      <c r="B329" s="19">
        <v>1</v>
      </c>
      <c r="C329" s="20" t="s">
        <v>799</v>
      </c>
      <c r="D329" s="20" t="s">
        <v>800</v>
      </c>
      <c r="E329" s="20" t="s">
        <v>328</v>
      </c>
      <c r="F329" s="20" t="s">
        <v>272</v>
      </c>
      <c r="G329" s="20" t="s">
        <v>273</v>
      </c>
      <c r="H329" s="104" t="s">
        <v>1792</v>
      </c>
      <c r="I329" s="111" t="s">
        <v>798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s="31" customFormat="1" ht="15.75" hidden="1" customHeight="1" x14ac:dyDescent="0.25">
      <c r="A330" s="11" t="s">
        <v>801</v>
      </c>
      <c r="B330" s="19">
        <v>2</v>
      </c>
      <c r="C330" s="11" t="s">
        <v>802</v>
      </c>
      <c r="D330" s="11" t="s">
        <v>803</v>
      </c>
      <c r="E330" s="11" t="s">
        <v>27</v>
      </c>
      <c r="F330" s="11" t="s">
        <v>804</v>
      </c>
      <c r="G330" s="11"/>
      <c r="H330" s="11" t="s">
        <v>1752</v>
      </c>
      <c r="I330" s="116" t="s">
        <v>801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1:33" s="31" customFormat="1" ht="15.75" hidden="1" customHeight="1" x14ac:dyDescent="0.25">
      <c r="A331" s="57" t="s">
        <v>805</v>
      </c>
      <c r="B331" s="19">
        <v>4</v>
      </c>
      <c r="C331" s="56">
        <v>101120670</v>
      </c>
      <c r="D331" s="57" t="s">
        <v>400</v>
      </c>
      <c r="E331" s="57"/>
      <c r="F331" s="57"/>
      <c r="G331" s="57" t="s">
        <v>64</v>
      </c>
      <c r="H331" s="57" t="s">
        <v>1750</v>
      </c>
      <c r="I331" s="120" t="s">
        <v>805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1:33" s="31" customFormat="1" ht="15.75" hidden="1" customHeight="1" x14ac:dyDescent="0.25">
      <c r="A332" s="14" t="s">
        <v>806</v>
      </c>
      <c r="B332" s="19">
        <f>11+17</f>
        <v>28</v>
      </c>
      <c r="C332" s="44" t="s">
        <v>807</v>
      </c>
      <c r="D332" s="14" t="s">
        <v>808</v>
      </c>
      <c r="E332" s="14"/>
      <c r="F332" s="14"/>
      <c r="G332" s="14" t="s">
        <v>809</v>
      </c>
      <c r="H332" s="14" t="s">
        <v>1747</v>
      </c>
      <c r="I332" s="117" t="s">
        <v>806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1:33" s="31" customFormat="1" ht="15.75" hidden="1" customHeight="1" x14ac:dyDescent="0.25">
      <c r="A333" s="14" t="s">
        <v>810</v>
      </c>
      <c r="B333" s="19">
        <v>1</v>
      </c>
      <c r="C333" s="14">
        <v>5810117</v>
      </c>
      <c r="D333" s="14" t="s">
        <v>18</v>
      </c>
      <c r="E333" s="14" t="s">
        <v>18</v>
      </c>
      <c r="F333" s="14"/>
      <c r="G333" s="14" t="s">
        <v>559</v>
      </c>
      <c r="H333" s="14" t="s">
        <v>1747</v>
      </c>
      <c r="I333" s="117" t="s">
        <v>810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1:33" ht="15.75" hidden="1" customHeight="1" x14ac:dyDescent="0.25">
      <c r="A334" s="57" t="s">
        <v>811</v>
      </c>
      <c r="B334" s="19">
        <v>1</v>
      </c>
      <c r="C334" s="56" t="s">
        <v>812</v>
      </c>
      <c r="D334" s="57" t="s">
        <v>813</v>
      </c>
      <c r="E334" s="57" t="s">
        <v>14</v>
      </c>
      <c r="F334" s="57"/>
      <c r="G334" s="57" t="s">
        <v>484</v>
      </c>
      <c r="H334" s="57" t="s">
        <v>1747</v>
      </c>
      <c r="I334" s="120" t="s">
        <v>811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hidden="1" customHeight="1" x14ac:dyDescent="0.25">
      <c r="A335" s="33" t="s">
        <v>814</v>
      </c>
      <c r="B335" s="19">
        <v>1</v>
      </c>
      <c r="C335" s="63" t="s">
        <v>815</v>
      </c>
      <c r="D335" s="38"/>
      <c r="E335" s="38"/>
      <c r="F335" s="38"/>
      <c r="G335" s="38"/>
      <c r="H335" s="38" t="s">
        <v>1765</v>
      </c>
      <c r="I335" s="115" t="s">
        <v>814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hidden="1" customHeight="1" x14ac:dyDescent="0.25">
      <c r="A336" s="33" t="s">
        <v>816</v>
      </c>
      <c r="B336" s="19">
        <v>2</v>
      </c>
      <c r="C336" s="63" t="s">
        <v>817</v>
      </c>
      <c r="D336" s="38" t="s">
        <v>782</v>
      </c>
      <c r="E336" s="38"/>
      <c r="F336" s="38"/>
      <c r="G336" s="33" t="s">
        <v>100</v>
      </c>
      <c r="H336" s="38" t="s">
        <v>1765</v>
      </c>
      <c r="I336" s="115" t="s">
        <v>816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hidden="1" customHeight="1" x14ac:dyDescent="0.25">
      <c r="A337" s="33" t="s">
        <v>818</v>
      </c>
      <c r="B337" s="19">
        <v>2</v>
      </c>
      <c r="C337" s="63" t="s">
        <v>819</v>
      </c>
      <c r="D337" s="38" t="s">
        <v>782</v>
      </c>
      <c r="E337" s="38"/>
      <c r="F337" s="38"/>
      <c r="G337" s="33" t="s">
        <v>100</v>
      </c>
      <c r="H337" s="38" t="s">
        <v>1765</v>
      </c>
      <c r="I337" s="115" t="s">
        <v>818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hidden="1" customHeight="1" x14ac:dyDescent="0.25">
      <c r="A338" s="20" t="s">
        <v>820</v>
      </c>
      <c r="B338" s="19">
        <v>1</v>
      </c>
      <c r="C338" s="50" t="s">
        <v>821</v>
      </c>
      <c r="D338" s="20" t="s">
        <v>543</v>
      </c>
      <c r="E338" s="11"/>
      <c r="F338" s="11"/>
      <c r="G338" s="11" t="s">
        <v>239</v>
      </c>
      <c r="H338" s="11" t="s">
        <v>1741</v>
      </c>
      <c r="I338" s="111" t="s">
        <v>820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hidden="1" customHeight="1" x14ac:dyDescent="0.25">
      <c r="A339" s="20" t="s">
        <v>822</v>
      </c>
      <c r="B339" s="19">
        <v>1</v>
      </c>
      <c r="C339" s="50" t="s">
        <v>823</v>
      </c>
      <c r="D339" s="20" t="s">
        <v>824</v>
      </c>
      <c r="E339" s="20"/>
      <c r="F339" s="20"/>
      <c r="G339" s="20" t="s">
        <v>559</v>
      </c>
      <c r="H339" s="104" t="s">
        <v>1741</v>
      </c>
      <c r="I339" s="111" t="s">
        <v>822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hidden="1" customHeight="1" x14ac:dyDescent="0.25">
      <c r="A340" s="38" t="s">
        <v>825</v>
      </c>
      <c r="B340" s="19">
        <v>1</v>
      </c>
      <c r="C340" s="64" t="s">
        <v>826</v>
      </c>
      <c r="D340" s="38" t="s">
        <v>827</v>
      </c>
      <c r="E340" s="38"/>
      <c r="F340" s="38"/>
      <c r="G340" s="33" t="s">
        <v>828</v>
      </c>
      <c r="H340" s="38" t="s">
        <v>1687</v>
      </c>
      <c r="I340" s="112" t="s">
        <v>825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hidden="1" customHeight="1" x14ac:dyDescent="0.25">
      <c r="A341" s="33" t="s">
        <v>829</v>
      </c>
      <c r="B341" s="19">
        <v>1</v>
      </c>
      <c r="C341" s="33">
        <v>301103</v>
      </c>
      <c r="D341" s="33" t="s">
        <v>830</v>
      </c>
      <c r="E341" s="33"/>
      <c r="F341" s="33"/>
      <c r="G341" s="33" t="s">
        <v>828</v>
      </c>
      <c r="H341" s="33" t="s">
        <v>1687</v>
      </c>
      <c r="I341" s="115" t="s">
        <v>829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hidden="1" customHeight="1" x14ac:dyDescent="0.25">
      <c r="A342" s="20" t="s">
        <v>831</v>
      </c>
      <c r="B342" s="19">
        <v>10</v>
      </c>
      <c r="C342" s="20"/>
      <c r="D342" s="20"/>
      <c r="E342" s="20"/>
      <c r="F342" s="20"/>
      <c r="G342" s="20" t="s">
        <v>832</v>
      </c>
      <c r="H342" s="104" t="s">
        <v>1688</v>
      </c>
      <c r="I342" s="111" t="s">
        <v>831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hidden="1" customHeight="1" x14ac:dyDescent="0.25">
      <c r="A343" s="20" t="s">
        <v>833</v>
      </c>
      <c r="B343" s="19">
        <v>1</v>
      </c>
      <c r="C343" s="20" t="s">
        <v>834</v>
      </c>
      <c r="D343" s="20" t="s">
        <v>327</v>
      </c>
      <c r="E343" s="20" t="s">
        <v>328</v>
      </c>
      <c r="F343" s="20" t="s">
        <v>272</v>
      </c>
      <c r="G343" s="20" t="s">
        <v>273</v>
      </c>
      <c r="H343" s="104" t="s">
        <v>1801</v>
      </c>
      <c r="I343" s="111" t="s">
        <v>833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hidden="1" customHeight="1" x14ac:dyDescent="0.25">
      <c r="A344" s="20" t="s">
        <v>835</v>
      </c>
      <c r="B344" s="19">
        <v>1</v>
      </c>
      <c r="C344" s="20" t="s">
        <v>836</v>
      </c>
      <c r="D344" s="20"/>
      <c r="E344" s="20"/>
      <c r="F344" s="20"/>
      <c r="G344" s="20" t="s">
        <v>832</v>
      </c>
      <c r="H344" s="104" t="s">
        <v>1688</v>
      </c>
      <c r="I344" s="111" t="s">
        <v>835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hidden="1" customHeight="1" x14ac:dyDescent="0.25">
      <c r="A345" s="20" t="s">
        <v>837</v>
      </c>
      <c r="B345" s="19">
        <v>1</v>
      </c>
      <c r="C345" s="20"/>
      <c r="D345" s="20" t="s">
        <v>838</v>
      </c>
      <c r="E345" s="20"/>
      <c r="F345" s="20"/>
      <c r="G345" s="20" t="s">
        <v>832</v>
      </c>
      <c r="H345" s="104" t="s">
        <v>1688</v>
      </c>
      <c r="I345" s="111" t="s">
        <v>837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hidden="1" customHeight="1" x14ac:dyDescent="0.25">
      <c r="A346" s="20" t="s">
        <v>839</v>
      </c>
      <c r="B346" s="19">
        <v>4</v>
      </c>
      <c r="C346" s="20"/>
      <c r="D346" s="20"/>
      <c r="E346" s="20"/>
      <c r="F346" s="20"/>
      <c r="G346" s="20" t="s">
        <v>832</v>
      </c>
      <c r="H346" s="104" t="s">
        <v>1688</v>
      </c>
      <c r="I346" s="111" t="s">
        <v>839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hidden="1" customHeight="1" x14ac:dyDescent="0.25">
      <c r="A347" s="20" t="s">
        <v>840</v>
      </c>
      <c r="B347" s="19">
        <v>1</v>
      </c>
      <c r="C347" s="20" t="s">
        <v>841</v>
      </c>
      <c r="D347" s="20" t="s">
        <v>842</v>
      </c>
      <c r="E347" s="20"/>
      <c r="F347" s="20"/>
      <c r="G347" s="28" t="s">
        <v>563</v>
      </c>
      <c r="H347" s="111" t="s">
        <v>1689</v>
      </c>
      <c r="I347" s="111" t="s">
        <v>840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hidden="1" customHeight="1" x14ac:dyDescent="0.25">
      <c r="A348" s="57" t="s">
        <v>843</v>
      </c>
      <c r="B348" s="19">
        <v>1</v>
      </c>
      <c r="C348" s="56" t="s">
        <v>844</v>
      </c>
      <c r="D348" s="57" t="s">
        <v>441</v>
      </c>
      <c r="E348" s="57"/>
      <c r="F348" s="59" t="s">
        <v>845</v>
      </c>
      <c r="G348" s="59" t="s">
        <v>846</v>
      </c>
      <c r="H348" s="59" t="s">
        <v>1756</v>
      </c>
      <c r="I348" s="120" t="s">
        <v>843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s="31" customFormat="1" ht="15.75" hidden="1" customHeight="1" x14ac:dyDescent="0.25">
      <c r="A349" s="20" t="s">
        <v>847</v>
      </c>
      <c r="B349" s="19">
        <v>1</v>
      </c>
      <c r="C349" s="21" t="s">
        <v>848</v>
      </c>
      <c r="D349" s="20" t="s">
        <v>849</v>
      </c>
      <c r="E349" s="20"/>
      <c r="F349" s="20"/>
      <c r="G349" s="20" t="s">
        <v>850</v>
      </c>
      <c r="H349" s="104" t="s">
        <v>1756</v>
      </c>
      <c r="I349" s="111" t="s">
        <v>847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1:33" s="31" customFormat="1" ht="15.75" hidden="1" customHeight="1" x14ac:dyDescent="0.25">
      <c r="A350" s="57" t="s">
        <v>851</v>
      </c>
      <c r="B350" s="19">
        <v>6</v>
      </c>
      <c r="C350" s="56" t="s">
        <v>852</v>
      </c>
      <c r="D350" s="57" t="s">
        <v>853</v>
      </c>
      <c r="E350" s="57"/>
      <c r="F350" s="57"/>
      <c r="G350" s="57" t="s">
        <v>10</v>
      </c>
      <c r="H350" s="57" t="s">
        <v>1680</v>
      </c>
      <c r="I350" s="120" t="s">
        <v>851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1:33" s="31" customFormat="1" ht="15.75" hidden="1" customHeight="1" x14ac:dyDescent="0.25">
      <c r="A351" s="14" t="s">
        <v>854</v>
      </c>
      <c r="B351" s="103">
        <v>4</v>
      </c>
      <c r="C351" s="44" t="s">
        <v>855</v>
      </c>
      <c r="D351" s="14" t="s">
        <v>853</v>
      </c>
      <c r="E351" s="14"/>
      <c r="F351" s="14"/>
      <c r="G351" s="14" t="s">
        <v>10</v>
      </c>
      <c r="H351" s="14" t="s">
        <v>1680</v>
      </c>
      <c r="I351" s="117" t="s">
        <v>854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1:33" s="31" customFormat="1" ht="15.75" hidden="1" customHeight="1" x14ac:dyDescent="0.25">
      <c r="A352" s="33" t="s">
        <v>856</v>
      </c>
      <c r="B352" s="19">
        <v>4</v>
      </c>
      <c r="C352" s="43" t="s">
        <v>857</v>
      </c>
      <c r="D352" s="33" t="s">
        <v>858</v>
      </c>
      <c r="E352" s="33"/>
      <c r="F352" s="33"/>
      <c r="G352" s="33" t="s">
        <v>377</v>
      </c>
      <c r="H352" s="33" t="s">
        <v>1680</v>
      </c>
      <c r="I352" s="115" t="s">
        <v>856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1:33" s="31" customFormat="1" ht="15.75" hidden="1" customHeight="1" x14ac:dyDescent="0.25">
      <c r="A353" s="28" t="s">
        <v>859</v>
      </c>
      <c r="B353" s="19">
        <v>8</v>
      </c>
      <c r="C353" s="39" t="s">
        <v>860</v>
      </c>
      <c r="D353" s="28" t="s">
        <v>858</v>
      </c>
      <c r="E353" s="28"/>
      <c r="F353" s="28"/>
      <c r="G353" s="33" t="s">
        <v>377</v>
      </c>
      <c r="H353" s="112" t="s">
        <v>1680</v>
      </c>
      <c r="I353" s="114" t="s">
        <v>859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1:33" s="31" customFormat="1" ht="15.75" hidden="1" customHeight="1" x14ac:dyDescent="0.25">
      <c r="A354" s="11" t="s">
        <v>861</v>
      </c>
      <c r="B354" s="19">
        <v>1</v>
      </c>
      <c r="C354" s="15" t="s">
        <v>862</v>
      </c>
      <c r="D354" s="11" t="s">
        <v>9</v>
      </c>
      <c r="E354" s="11"/>
      <c r="F354" s="11"/>
      <c r="G354" s="11" t="s">
        <v>256</v>
      </c>
      <c r="H354" s="112" t="s">
        <v>1680</v>
      </c>
      <c r="I354" s="116" t="s">
        <v>861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1:33" ht="15.75" hidden="1" customHeight="1" x14ac:dyDescent="0.25">
      <c r="A355" s="33" t="s">
        <v>863</v>
      </c>
      <c r="B355" s="19">
        <v>4</v>
      </c>
      <c r="C355" s="43" t="s">
        <v>864</v>
      </c>
      <c r="D355" s="33" t="s">
        <v>9</v>
      </c>
      <c r="E355" s="33"/>
      <c r="F355" s="33"/>
      <c r="G355" s="33" t="s">
        <v>377</v>
      </c>
      <c r="H355" s="28" t="s">
        <v>1680</v>
      </c>
      <c r="I355" s="115" t="s">
        <v>863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hidden="1" customHeight="1" x14ac:dyDescent="0.25">
      <c r="A356" s="28" t="s">
        <v>865</v>
      </c>
      <c r="B356" s="19">
        <v>2</v>
      </c>
      <c r="C356" s="39" t="s">
        <v>866</v>
      </c>
      <c r="D356" s="28" t="s">
        <v>858</v>
      </c>
      <c r="E356" s="28"/>
      <c r="F356" s="28"/>
      <c r="G356" s="33" t="s">
        <v>377</v>
      </c>
      <c r="H356" s="54" t="s">
        <v>1680</v>
      </c>
      <c r="I356" s="114" t="s">
        <v>865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hidden="1" customHeight="1" x14ac:dyDescent="0.25">
      <c r="A357" s="54" t="s">
        <v>865</v>
      </c>
      <c r="B357" s="19">
        <v>1</v>
      </c>
      <c r="C357" s="53" t="s">
        <v>867</v>
      </c>
      <c r="D357" s="54" t="s">
        <v>868</v>
      </c>
      <c r="E357" s="54"/>
      <c r="F357" s="54"/>
      <c r="G357" s="33" t="s">
        <v>377</v>
      </c>
      <c r="H357" s="111" t="s">
        <v>1680</v>
      </c>
      <c r="I357" s="118" t="s">
        <v>865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hidden="1" customHeight="1" x14ac:dyDescent="0.25">
      <c r="A358" s="11" t="s">
        <v>865</v>
      </c>
      <c r="B358" s="19">
        <v>1</v>
      </c>
      <c r="C358" s="15" t="s">
        <v>869</v>
      </c>
      <c r="D358" s="11" t="s">
        <v>853</v>
      </c>
      <c r="E358" s="11"/>
      <c r="F358" s="11"/>
      <c r="G358" s="11" t="s">
        <v>10</v>
      </c>
      <c r="H358" s="111" t="s">
        <v>1680</v>
      </c>
      <c r="I358" s="116" t="s">
        <v>865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s="31" customFormat="1" ht="15.75" hidden="1" customHeight="1" x14ac:dyDescent="0.25">
      <c r="A359" s="54" t="s">
        <v>865</v>
      </c>
      <c r="B359" s="19">
        <v>1</v>
      </c>
      <c r="C359" s="53" t="s">
        <v>870</v>
      </c>
      <c r="D359" s="54" t="s">
        <v>853</v>
      </c>
      <c r="E359" s="54"/>
      <c r="F359" s="54"/>
      <c r="G359" s="54" t="s">
        <v>10</v>
      </c>
      <c r="H359" s="11" t="s">
        <v>1680</v>
      </c>
      <c r="I359" s="118" t="s">
        <v>865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1:33" ht="15.75" hidden="1" customHeight="1" x14ac:dyDescent="0.25">
      <c r="A360" s="54" t="s">
        <v>871</v>
      </c>
      <c r="B360" s="19">
        <v>4</v>
      </c>
      <c r="C360" s="53" t="s">
        <v>872</v>
      </c>
      <c r="D360" s="54" t="s">
        <v>853</v>
      </c>
      <c r="E360" s="54"/>
      <c r="F360" s="54"/>
      <c r="G360" s="54" t="s">
        <v>10</v>
      </c>
      <c r="H360" s="54" t="s">
        <v>1680</v>
      </c>
      <c r="I360" s="118" t="s">
        <v>871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hidden="1" customHeight="1" x14ac:dyDescent="0.25">
      <c r="A361" s="11" t="s">
        <v>871</v>
      </c>
      <c r="B361" s="19">
        <v>1</v>
      </c>
      <c r="C361" s="15" t="s">
        <v>873</v>
      </c>
      <c r="D361" s="11" t="s">
        <v>874</v>
      </c>
      <c r="E361" s="11"/>
      <c r="F361" s="11"/>
      <c r="G361" s="11" t="s">
        <v>10</v>
      </c>
      <c r="H361" s="11" t="s">
        <v>1680</v>
      </c>
      <c r="I361" s="116" t="s">
        <v>871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hidden="1" customHeight="1" x14ac:dyDescent="0.25">
      <c r="A362" s="11" t="s">
        <v>875</v>
      </c>
      <c r="B362" s="19">
        <v>16</v>
      </c>
      <c r="C362" s="15" t="s">
        <v>876</v>
      </c>
      <c r="D362" s="11" t="s">
        <v>874</v>
      </c>
      <c r="E362" s="11"/>
      <c r="F362" s="11"/>
      <c r="G362" s="11" t="s">
        <v>10</v>
      </c>
      <c r="H362" s="11" t="s">
        <v>1680</v>
      </c>
      <c r="I362" s="116" t="s">
        <v>875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hidden="1" customHeight="1" x14ac:dyDescent="0.25">
      <c r="A363" s="20" t="s">
        <v>877</v>
      </c>
      <c r="B363" s="19">
        <v>1</v>
      </c>
      <c r="C363" s="21" t="s">
        <v>878</v>
      </c>
      <c r="D363" s="20" t="s">
        <v>879</v>
      </c>
      <c r="E363" s="20" t="s">
        <v>880</v>
      </c>
      <c r="F363" s="20"/>
      <c r="G363" s="20" t="s">
        <v>809</v>
      </c>
      <c r="H363" s="104" t="s">
        <v>1747</v>
      </c>
      <c r="I363" s="111" t="s">
        <v>877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hidden="1" customHeight="1" x14ac:dyDescent="0.25">
      <c r="A364" s="59" t="s">
        <v>881</v>
      </c>
      <c r="B364" s="19">
        <v>1</v>
      </c>
      <c r="C364" s="58" t="s">
        <v>882</v>
      </c>
      <c r="D364" s="59" t="s">
        <v>883</v>
      </c>
      <c r="E364" s="59"/>
      <c r="F364" s="20"/>
      <c r="G364" s="20" t="s">
        <v>533</v>
      </c>
      <c r="H364" s="104" t="s">
        <v>1747</v>
      </c>
      <c r="I364" s="119" t="s">
        <v>881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hidden="1" customHeight="1" x14ac:dyDescent="0.25">
      <c r="A365" s="38" t="s">
        <v>884</v>
      </c>
      <c r="B365" s="19">
        <v>1</v>
      </c>
      <c r="C365" s="40">
        <v>151155769</v>
      </c>
      <c r="D365" s="38" t="s">
        <v>400</v>
      </c>
      <c r="E365" s="38"/>
      <c r="F365" s="38"/>
      <c r="G365" s="33" t="s">
        <v>533</v>
      </c>
      <c r="H365" s="38" t="s">
        <v>1747</v>
      </c>
      <c r="I365" s="112" t="s">
        <v>884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hidden="1" customHeight="1" x14ac:dyDescent="0.25">
      <c r="A366" s="59" t="s">
        <v>885</v>
      </c>
      <c r="B366" s="19">
        <v>1</v>
      </c>
      <c r="C366" s="60" t="s">
        <v>886</v>
      </c>
      <c r="D366" s="59" t="s">
        <v>887</v>
      </c>
      <c r="E366" s="59"/>
      <c r="F366" s="20"/>
      <c r="G366" s="20" t="s">
        <v>533</v>
      </c>
      <c r="H366" s="111" t="s">
        <v>1747</v>
      </c>
      <c r="I366" s="119" t="s">
        <v>885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hidden="1" customHeight="1" x14ac:dyDescent="0.25">
      <c r="A367" s="38" t="s">
        <v>888</v>
      </c>
      <c r="B367" s="19">
        <v>4</v>
      </c>
      <c r="C367" s="64" t="s">
        <v>889</v>
      </c>
      <c r="D367" s="38" t="s">
        <v>890</v>
      </c>
      <c r="E367" s="38"/>
      <c r="F367" s="38"/>
      <c r="G367" s="33" t="s">
        <v>533</v>
      </c>
      <c r="H367" s="104" t="s">
        <v>1747</v>
      </c>
      <c r="I367" s="112" t="s">
        <v>888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hidden="1" customHeight="1" x14ac:dyDescent="0.25">
      <c r="A368" s="108" t="s">
        <v>891</v>
      </c>
      <c r="B368" s="19">
        <v>1</v>
      </c>
      <c r="C368" s="43" t="s">
        <v>892</v>
      </c>
      <c r="D368" s="38" t="s">
        <v>893</v>
      </c>
      <c r="E368" s="38"/>
      <c r="F368" s="38"/>
      <c r="G368" s="33" t="s">
        <v>533</v>
      </c>
      <c r="H368" s="38" t="s">
        <v>1747</v>
      </c>
      <c r="I368" s="112" t="s">
        <v>891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s="31" customFormat="1" ht="15.75" hidden="1" customHeight="1" x14ac:dyDescent="0.25">
      <c r="A369" s="20" t="s">
        <v>894</v>
      </c>
      <c r="B369" s="19">
        <v>1</v>
      </c>
      <c r="C369" s="20">
        <v>912321</v>
      </c>
      <c r="D369" s="20" t="s">
        <v>27</v>
      </c>
      <c r="E369" s="20" t="s">
        <v>27</v>
      </c>
      <c r="F369" s="20"/>
      <c r="G369" s="20" t="s">
        <v>165</v>
      </c>
      <c r="H369" s="104" t="s">
        <v>1735</v>
      </c>
      <c r="I369" s="111" t="s">
        <v>894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1:33" ht="15.75" hidden="1" customHeight="1" x14ac:dyDescent="0.25">
      <c r="A370" s="28" t="s">
        <v>895</v>
      </c>
      <c r="B370" s="19">
        <v>1</v>
      </c>
      <c r="C370" s="39" t="s">
        <v>896</v>
      </c>
      <c r="D370" s="28" t="s">
        <v>69</v>
      </c>
      <c r="E370" s="28"/>
      <c r="F370" s="28"/>
      <c r="G370" s="28" t="s">
        <v>358</v>
      </c>
      <c r="H370" s="28" t="s">
        <v>1741</v>
      </c>
      <c r="I370" s="114" t="s">
        <v>895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hidden="1" customHeight="1" x14ac:dyDescent="0.25">
      <c r="A371" s="14" t="s">
        <v>897</v>
      </c>
      <c r="B371" s="19">
        <v>1</v>
      </c>
      <c r="C371" s="44" t="s">
        <v>898</v>
      </c>
      <c r="D371" s="14" t="s">
        <v>899</v>
      </c>
      <c r="E371" s="14"/>
      <c r="F371" s="14"/>
      <c r="G371" s="14" t="s">
        <v>900</v>
      </c>
      <c r="H371" s="14" t="s">
        <v>132</v>
      </c>
      <c r="I371" s="117" t="s">
        <v>897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hidden="1" customHeight="1" x14ac:dyDescent="0.25">
      <c r="A372" s="38" t="s">
        <v>901</v>
      </c>
      <c r="B372" s="19">
        <v>1</v>
      </c>
      <c r="C372" s="38" t="s">
        <v>902</v>
      </c>
      <c r="D372" s="38" t="s">
        <v>903</v>
      </c>
      <c r="E372" s="38"/>
      <c r="F372" s="38"/>
      <c r="G372" s="38" t="s">
        <v>392</v>
      </c>
      <c r="H372" s="38" t="s">
        <v>1766</v>
      </c>
      <c r="I372" s="112" t="s">
        <v>901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hidden="1" customHeight="1" x14ac:dyDescent="0.25">
      <c r="A373" s="54" t="s">
        <v>904</v>
      </c>
      <c r="B373" s="19">
        <f>36+25</f>
        <v>61</v>
      </c>
      <c r="C373" s="54" t="s">
        <v>905</v>
      </c>
      <c r="D373" s="54" t="s">
        <v>906</v>
      </c>
      <c r="E373" s="54"/>
      <c r="F373" s="54"/>
      <c r="G373" s="54" t="s">
        <v>907</v>
      </c>
      <c r="H373" s="54" t="s">
        <v>1735</v>
      </c>
      <c r="I373" s="118" t="s">
        <v>904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hidden="1" customHeight="1" x14ac:dyDescent="0.25">
      <c r="A374" s="28" t="s">
        <v>908</v>
      </c>
      <c r="B374" s="19">
        <f>25+13+24</f>
        <v>62</v>
      </c>
      <c r="C374" s="28" t="s">
        <v>905</v>
      </c>
      <c r="D374" s="28" t="s">
        <v>909</v>
      </c>
      <c r="E374" s="28"/>
      <c r="F374" s="28"/>
      <c r="G374" s="33" t="s">
        <v>910</v>
      </c>
      <c r="H374" s="28" t="s">
        <v>1735</v>
      </c>
      <c r="I374" s="114" t="s">
        <v>908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hidden="1" customHeight="1" x14ac:dyDescent="0.25">
      <c r="A375" s="33" t="s">
        <v>908</v>
      </c>
      <c r="B375" s="19">
        <v>35</v>
      </c>
      <c r="C375" s="33" t="s">
        <v>905</v>
      </c>
      <c r="D375" s="33" t="s">
        <v>903</v>
      </c>
      <c r="E375" s="33"/>
      <c r="F375" s="33"/>
      <c r="G375" s="33" t="s">
        <v>907</v>
      </c>
      <c r="H375" s="33" t="s">
        <v>1735</v>
      </c>
      <c r="I375" s="115" t="s">
        <v>908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s="31" customFormat="1" ht="15.75" hidden="1" customHeight="1" x14ac:dyDescent="0.25">
      <c r="A376" s="28" t="s">
        <v>911</v>
      </c>
      <c r="B376" s="19">
        <v>20</v>
      </c>
      <c r="C376" s="28" t="s">
        <v>912</v>
      </c>
      <c r="D376" s="28" t="s">
        <v>903</v>
      </c>
      <c r="E376" s="28"/>
      <c r="F376" s="28"/>
      <c r="G376" s="33" t="s">
        <v>910</v>
      </c>
      <c r="H376" s="28" t="s">
        <v>1735</v>
      </c>
      <c r="I376" s="114" t="s">
        <v>911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hidden="1" customHeight="1" x14ac:dyDescent="0.25">
      <c r="A377" s="28" t="s">
        <v>913</v>
      </c>
      <c r="B377" s="19">
        <v>18</v>
      </c>
      <c r="C377" s="28" t="s">
        <v>914</v>
      </c>
      <c r="D377" s="28" t="s">
        <v>909</v>
      </c>
      <c r="E377" s="28"/>
      <c r="F377" s="28"/>
      <c r="G377" s="33" t="s">
        <v>41</v>
      </c>
      <c r="H377" s="28" t="s">
        <v>1735</v>
      </c>
      <c r="I377" s="114" t="s">
        <v>913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hidden="1" customHeight="1" x14ac:dyDescent="0.25">
      <c r="A378" s="35" t="s">
        <v>915</v>
      </c>
      <c r="B378" s="103">
        <v>1</v>
      </c>
      <c r="C378" s="43" t="s">
        <v>916</v>
      </c>
      <c r="D378" s="35" t="s">
        <v>903</v>
      </c>
      <c r="E378" s="35"/>
      <c r="F378" s="35"/>
      <c r="G378" s="33" t="s">
        <v>910</v>
      </c>
      <c r="H378" s="33" t="s">
        <v>1735</v>
      </c>
      <c r="I378" s="115" t="s">
        <v>915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s="31" customFormat="1" ht="15.75" hidden="1" customHeight="1" x14ac:dyDescent="0.25">
      <c r="A379" s="11" t="s">
        <v>917</v>
      </c>
      <c r="B379" s="19">
        <v>1</v>
      </c>
      <c r="C379" s="15" t="s">
        <v>918</v>
      </c>
      <c r="D379" s="11" t="s">
        <v>919</v>
      </c>
      <c r="E379" s="11"/>
      <c r="F379" s="11"/>
      <c r="G379" s="11" t="s">
        <v>96</v>
      </c>
      <c r="H379" s="11" t="s">
        <v>1735</v>
      </c>
      <c r="I379" s="116" t="s">
        <v>917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s="31" customFormat="1" ht="15.75" hidden="1" customHeight="1" x14ac:dyDescent="0.25">
      <c r="A380" s="20" t="s">
        <v>920</v>
      </c>
      <c r="B380" s="19">
        <v>100</v>
      </c>
      <c r="C380" s="20" t="s">
        <v>921</v>
      </c>
      <c r="D380" s="20" t="s">
        <v>922</v>
      </c>
      <c r="E380" s="20"/>
      <c r="F380" s="20"/>
      <c r="G380" s="20" t="s">
        <v>809</v>
      </c>
      <c r="H380" s="104" t="s">
        <v>1735</v>
      </c>
      <c r="I380" s="111" t="s">
        <v>920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hidden="1" customHeight="1" x14ac:dyDescent="0.25">
      <c r="A381" s="20" t="s">
        <v>923</v>
      </c>
      <c r="B381" s="19">
        <v>1</v>
      </c>
      <c r="C381" s="20">
        <v>909761</v>
      </c>
      <c r="D381" s="20" t="s">
        <v>27</v>
      </c>
      <c r="E381" s="20" t="s">
        <v>27</v>
      </c>
      <c r="F381" s="20"/>
      <c r="G381" s="20" t="s">
        <v>165</v>
      </c>
      <c r="H381" s="104" t="s">
        <v>1747</v>
      </c>
      <c r="I381" s="111" t="s">
        <v>923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hidden="1" customHeight="1" x14ac:dyDescent="0.25">
      <c r="A382" s="20" t="s">
        <v>924</v>
      </c>
      <c r="B382" s="19">
        <v>2</v>
      </c>
      <c r="C382" s="109" t="s">
        <v>925</v>
      </c>
      <c r="D382" s="20" t="s">
        <v>926</v>
      </c>
      <c r="E382" s="20" t="s">
        <v>27</v>
      </c>
      <c r="F382" s="20"/>
      <c r="G382" s="20" t="s">
        <v>165</v>
      </c>
      <c r="H382" s="104" t="s">
        <v>1747</v>
      </c>
      <c r="I382" s="111" t="s">
        <v>924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hidden="1" customHeight="1" x14ac:dyDescent="0.25">
      <c r="A383" s="20" t="s">
        <v>927</v>
      </c>
      <c r="B383" s="19">
        <v>1</v>
      </c>
      <c r="C383" s="50" t="s">
        <v>928</v>
      </c>
      <c r="D383" s="20" t="s">
        <v>731</v>
      </c>
      <c r="E383" s="20"/>
      <c r="F383" s="20"/>
      <c r="G383" s="20" t="s">
        <v>171</v>
      </c>
      <c r="H383" s="104" t="s">
        <v>1747</v>
      </c>
      <c r="I383" s="111" t="s">
        <v>927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hidden="1" customHeight="1" x14ac:dyDescent="0.25">
      <c r="A384" s="28" t="s">
        <v>929</v>
      </c>
      <c r="B384" s="19">
        <v>1</v>
      </c>
      <c r="C384" s="39" t="s">
        <v>930</v>
      </c>
      <c r="D384" s="28" t="s">
        <v>931</v>
      </c>
      <c r="E384" s="28"/>
      <c r="F384" s="28"/>
      <c r="G384" s="33" t="s">
        <v>604</v>
      </c>
      <c r="H384" s="38" t="s">
        <v>1767</v>
      </c>
      <c r="I384" s="114" t="s">
        <v>929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hidden="1" customHeight="1" x14ac:dyDescent="0.25">
      <c r="A385" s="38" t="s">
        <v>932</v>
      </c>
      <c r="B385" s="19">
        <v>1</v>
      </c>
      <c r="C385" s="40" t="s">
        <v>933</v>
      </c>
      <c r="D385" s="38" t="s">
        <v>934</v>
      </c>
      <c r="E385" s="38"/>
      <c r="F385" s="38"/>
      <c r="G385" s="33" t="s">
        <v>604</v>
      </c>
      <c r="H385" s="38" t="s">
        <v>1767</v>
      </c>
      <c r="I385" s="112" t="s">
        <v>932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hidden="1" customHeight="1" x14ac:dyDescent="0.25">
      <c r="A386" s="38" t="s">
        <v>935</v>
      </c>
      <c r="B386" s="19">
        <v>2</v>
      </c>
      <c r="C386" s="40" t="s">
        <v>936</v>
      </c>
      <c r="D386" s="38" t="s">
        <v>280</v>
      </c>
      <c r="E386" s="38" t="s">
        <v>401</v>
      </c>
      <c r="F386" s="38"/>
      <c r="G386" s="33" t="s">
        <v>604</v>
      </c>
      <c r="H386" s="38" t="s">
        <v>1767</v>
      </c>
      <c r="I386" s="112" t="s">
        <v>935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hidden="1" customHeight="1" x14ac:dyDescent="0.25">
      <c r="A387" s="38" t="s">
        <v>937</v>
      </c>
      <c r="B387" s="19">
        <v>1</v>
      </c>
      <c r="C387" s="40" t="s">
        <v>938</v>
      </c>
      <c r="D387" s="38" t="s">
        <v>288</v>
      </c>
      <c r="E387" s="38"/>
      <c r="F387" s="38"/>
      <c r="G387" s="33" t="s">
        <v>604</v>
      </c>
      <c r="H387" s="38" t="s">
        <v>1767</v>
      </c>
      <c r="I387" s="112" t="s">
        <v>937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hidden="1" customHeight="1" x14ac:dyDescent="0.25">
      <c r="A388" s="38" t="s">
        <v>939</v>
      </c>
      <c r="B388" s="19">
        <v>1</v>
      </c>
      <c r="C388" s="64" t="s">
        <v>940</v>
      </c>
      <c r="D388" s="38" t="s">
        <v>941</v>
      </c>
      <c r="E388" s="38"/>
      <c r="F388" s="38"/>
      <c r="G388" s="33" t="s">
        <v>604</v>
      </c>
      <c r="H388" s="38" t="s">
        <v>1767</v>
      </c>
      <c r="I388" s="112" t="s">
        <v>939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hidden="1" customHeight="1" x14ac:dyDescent="0.25">
      <c r="A389" s="20" t="s">
        <v>942</v>
      </c>
      <c r="B389" s="19">
        <v>1</v>
      </c>
      <c r="C389" s="22" t="s">
        <v>943</v>
      </c>
      <c r="D389" s="20" t="s">
        <v>941</v>
      </c>
      <c r="E389" s="20"/>
      <c r="F389" s="20"/>
      <c r="G389" s="20" t="s">
        <v>944</v>
      </c>
      <c r="H389" s="104" t="s">
        <v>1767</v>
      </c>
      <c r="I389" s="111" t="s">
        <v>942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hidden="1" customHeight="1" x14ac:dyDescent="0.25">
      <c r="A390" s="38" t="s">
        <v>945</v>
      </c>
      <c r="B390" s="19">
        <v>1</v>
      </c>
      <c r="C390" s="38" t="s">
        <v>946</v>
      </c>
      <c r="D390" s="38" t="s">
        <v>947</v>
      </c>
      <c r="E390" s="38"/>
      <c r="F390" s="38"/>
      <c r="G390" s="38" t="s">
        <v>948</v>
      </c>
      <c r="H390" s="38" t="s">
        <v>1809</v>
      </c>
      <c r="I390" s="112" t="s">
        <v>945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hidden="1" customHeight="1" x14ac:dyDescent="0.25">
      <c r="A391" s="57" t="s">
        <v>949</v>
      </c>
      <c r="B391" s="19">
        <v>1</v>
      </c>
      <c r="C391" s="57" t="s">
        <v>950</v>
      </c>
      <c r="D391" s="57" t="s">
        <v>951</v>
      </c>
      <c r="E391" s="57"/>
      <c r="F391" s="57"/>
      <c r="G391" s="57" t="s">
        <v>952</v>
      </c>
      <c r="H391" s="57"/>
      <c r="I391" s="120" t="s">
        <v>949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hidden="1" customHeight="1" x14ac:dyDescent="0.25">
      <c r="A392" s="59" t="s">
        <v>953</v>
      </c>
      <c r="B392" s="19">
        <v>1</v>
      </c>
      <c r="C392" s="59">
        <v>913335</v>
      </c>
      <c r="D392" s="59" t="s">
        <v>27</v>
      </c>
      <c r="E392" s="59"/>
      <c r="F392" s="59"/>
      <c r="G392" s="59" t="s">
        <v>112</v>
      </c>
      <c r="H392" s="59" t="s">
        <v>1745</v>
      </c>
      <c r="I392" s="119" t="s">
        <v>953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hidden="1" customHeight="1" x14ac:dyDescent="0.25">
      <c r="A393" s="11" t="s">
        <v>954</v>
      </c>
      <c r="B393" s="19">
        <v>1</v>
      </c>
      <c r="C393" s="11" t="s">
        <v>955</v>
      </c>
      <c r="D393" s="11" t="s">
        <v>13</v>
      </c>
      <c r="E393" s="11" t="s">
        <v>13</v>
      </c>
      <c r="F393" s="11"/>
      <c r="G393" s="11" t="s">
        <v>956</v>
      </c>
      <c r="H393" s="11" t="s">
        <v>1110</v>
      </c>
      <c r="I393" s="116" t="s">
        <v>954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hidden="1" customHeight="1" x14ac:dyDescent="0.25">
      <c r="A394" s="14" t="s">
        <v>954</v>
      </c>
      <c r="B394" s="19">
        <v>1</v>
      </c>
      <c r="C394" s="14" t="s">
        <v>957</v>
      </c>
      <c r="D394" s="14" t="s">
        <v>13</v>
      </c>
      <c r="E394" s="14" t="s">
        <v>13</v>
      </c>
      <c r="F394" s="14"/>
      <c r="G394" s="14" t="s">
        <v>956</v>
      </c>
      <c r="H394" s="14" t="s">
        <v>1110</v>
      </c>
      <c r="I394" s="117" t="s">
        <v>954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hidden="1" customHeight="1" x14ac:dyDescent="0.25">
      <c r="A395" s="14" t="s">
        <v>954</v>
      </c>
      <c r="B395" s="19">
        <v>1</v>
      </c>
      <c r="C395" s="14" t="s">
        <v>958</v>
      </c>
      <c r="D395" s="14" t="s">
        <v>13</v>
      </c>
      <c r="E395" s="14" t="s">
        <v>13</v>
      </c>
      <c r="F395" s="14"/>
      <c r="G395" s="14" t="s">
        <v>956</v>
      </c>
      <c r="H395" s="14" t="s">
        <v>1110</v>
      </c>
      <c r="I395" s="117" t="s">
        <v>954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hidden="1" customHeight="1" x14ac:dyDescent="0.25">
      <c r="A396" s="14" t="s">
        <v>954</v>
      </c>
      <c r="B396" s="19">
        <v>1</v>
      </c>
      <c r="C396" s="14" t="s">
        <v>959</v>
      </c>
      <c r="D396" s="14" t="s">
        <v>13</v>
      </c>
      <c r="E396" s="14" t="s">
        <v>13</v>
      </c>
      <c r="F396" s="14"/>
      <c r="G396" s="14" t="s">
        <v>956</v>
      </c>
      <c r="H396" s="14" t="s">
        <v>1110</v>
      </c>
      <c r="I396" s="117" t="s">
        <v>954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s="31" customFormat="1" ht="15.75" hidden="1" customHeight="1" x14ac:dyDescent="0.25">
      <c r="A397" s="11" t="s">
        <v>960</v>
      </c>
      <c r="B397" s="19">
        <v>1</v>
      </c>
      <c r="C397" s="11" t="s">
        <v>961</v>
      </c>
      <c r="D397" s="11" t="s">
        <v>13</v>
      </c>
      <c r="E397" s="11" t="s">
        <v>13</v>
      </c>
      <c r="F397" s="11"/>
      <c r="G397" s="11" t="s">
        <v>956</v>
      </c>
      <c r="H397" s="125" t="s">
        <v>1110</v>
      </c>
      <c r="I397" s="116" t="s">
        <v>960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1:33" ht="15.75" hidden="1" customHeight="1" x14ac:dyDescent="0.25">
      <c r="A398" s="20" t="s">
        <v>962</v>
      </c>
      <c r="B398" s="19">
        <v>1</v>
      </c>
      <c r="C398" s="20" t="s">
        <v>963</v>
      </c>
      <c r="D398" s="20" t="s">
        <v>964</v>
      </c>
      <c r="E398" s="20"/>
      <c r="F398" s="20"/>
      <c r="G398" s="20" t="s">
        <v>165</v>
      </c>
      <c r="H398" s="104" t="s">
        <v>1741</v>
      </c>
      <c r="I398" s="111" t="s">
        <v>962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hidden="1" customHeight="1" x14ac:dyDescent="0.25">
      <c r="A399" s="11" t="s">
        <v>965</v>
      </c>
      <c r="B399" s="19">
        <v>1</v>
      </c>
      <c r="C399" s="11" t="s">
        <v>966</v>
      </c>
      <c r="D399" s="11" t="s">
        <v>130</v>
      </c>
      <c r="E399" s="11"/>
      <c r="F399" s="20"/>
      <c r="G399" s="20" t="s">
        <v>900</v>
      </c>
      <c r="H399" s="104" t="s">
        <v>132</v>
      </c>
      <c r="I399" s="116" t="s">
        <v>965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hidden="1" customHeight="1" x14ac:dyDescent="0.25">
      <c r="A400" s="20" t="s">
        <v>967</v>
      </c>
      <c r="B400" s="19">
        <v>1</v>
      </c>
      <c r="C400" s="21" t="s">
        <v>968</v>
      </c>
      <c r="D400" s="20" t="s">
        <v>969</v>
      </c>
      <c r="E400" s="20"/>
      <c r="F400" s="20"/>
      <c r="G400" s="20" t="s">
        <v>563</v>
      </c>
      <c r="H400" s="104" t="s">
        <v>1755</v>
      </c>
      <c r="I400" s="111" t="s">
        <v>967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hidden="1" customHeight="1" x14ac:dyDescent="0.25">
      <c r="A401" s="20" t="s">
        <v>967</v>
      </c>
      <c r="B401" s="19">
        <v>1</v>
      </c>
      <c r="C401" s="21" t="s">
        <v>970</v>
      </c>
      <c r="D401" s="20" t="s">
        <v>63</v>
      </c>
      <c r="E401" s="20"/>
      <c r="F401" s="20"/>
      <c r="G401" s="20" t="s">
        <v>563</v>
      </c>
      <c r="H401" s="104" t="s">
        <v>1755</v>
      </c>
      <c r="I401" s="111" t="s">
        <v>967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hidden="1" customHeight="1" x14ac:dyDescent="0.25">
      <c r="A402" s="20" t="s">
        <v>967</v>
      </c>
      <c r="B402" s="19">
        <v>1</v>
      </c>
      <c r="C402" s="21" t="s">
        <v>971</v>
      </c>
      <c r="D402" s="20" t="s">
        <v>63</v>
      </c>
      <c r="E402" s="20"/>
      <c r="F402" s="20"/>
      <c r="G402" s="20" t="s">
        <v>563</v>
      </c>
      <c r="H402" s="104" t="s">
        <v>1755</v>
      </c>
      <c r="I402" s="111" t="s">
        <v>967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hidden="1" customHeight="1" x14ac:dyDescent="0.25">
      <c r="A403" s="20" t="s">
        <v>967</v>
      </c>
      <c r="B403" s="19">
        <v>1</v>
      </c>
      <c r="C403" s="21" t="s">
        <v>972</v>
      </c>
      <c r="D403" s="20" t="s">
        <v>63</v>
      </c>
      <c r="E403" s="20"/>
      <c r="F403" s="20"/>
      <c r="G403" s="20" t="s">
        <v>563</v>
      </c>
      <c r="H403" s="104" t="s">
        <v>1755</v>
      </c>
      <c r="I403" s="111" t="s">
        <v>967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hidden="1" customHeight="1" x14ac:dyDescent="0.25">
      <c r="A404" s="38" t="s">
        <v>967</v>
      </c>
      <c r="B404" s="19">
        <v>1</v>
      </c>
      <c r="C404" s="66" t="s">
        <v>973</v>
      </c>
      <c r="D404" s="38" t="s">
        <v>208</v>
      </c>
      <c r="E404" s="38"/>
      <c r="F404" s="38"/>
      <c r="G404" s="33" t="s">
        <v>64</v>
      </c>
      <c r="H404" s="38" t="s">
        <v>1755</v>
      </c>
      <c r="I404" s="112" t="s">
        <v>967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hidden="1" customHeight="1" x14ac:dyDescent="0.25">
      <c r="A405" s="38" t="s">
        <v>967</v>
      </c>
      <c r="B405" s="19">
        <v>4</v>
      </c>
      <c r="C405" s="40" t="s">
        <v>974</v>
      </c>
      <c r="D405" s="38" t="s">
        <v>208</v>
      </c>
      <c r="E405" s="38" t="s">
        <v>401</v>
      </c>
      <c r="F405" s="38"/>
      <c r="G405" s="33" t="s">
        <v>64</v>
      </c>
      <c r="H405" s="38" t="s">
        <v>1755</v>
      </c>
      <c r="I405" s="112" t="s">
        <v>967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hidden="1" customHeight="1" x14ac:dyDescent="0.25">
      <c r="A406" s="20" t="s">
        <v>967</v>
      </c>
      <c r="B406" s="19">
        <v>1</v>
      </c>
      <c r="C406" s="21" t="s">
        <v>975</v>
      </c>
      <c r="D406" s="20" t="s">
        <v>571</v>
      </c>
      <c r="E406" s="20"/>
      <c r="F406" s="20"/>
      <c r="G406" s="20" t="s">
        <v>563</v>
      </c>
      <c r="H406" s="104" t="s">
        <v>1755</v>
      </c>
      <c r="I406" s="111" t="s">
        <v>967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hidden="1" customHeight="1" x14ac:dyDescent="0.25">
      <c r="A407" s="20" t="s">
        <v>967</v>
      </c>
      <c r="B407" s="19">
        <v>1</v>
      </c>
      <c r="C407" s="21" t="s">
        <v>976</v>
      </c>
      <c r="D407" s="20" t="s">
        <v>977</v>
      </c>
      <c r="E407" s="20"/>
      <c r="F407" s="20"/>
      <c r="G407" s="20" t="s">
        <v>563</v>
      </c>
      <c r="H407" s="104" t="s">
        <v>1755</v>
      </c>
      <c r="I407" s="111" t="s">
        <v>967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hidden="1" customHeight="1" x14ac:dyDescent="0.25">
      <c r="A408" s="20" t="s">
        <v>978</v>
      </c>
      <c r="B408" s="19">
        <v>2</v>
      </c>
      <c r="C408" s="21" t="s">
        <v>979</v>
      </c>
      <c r="D408" s="20" t="s">
        <v>969</v>
      </c>
      <c r="E408" s="20"/>
      <c r="F408" s="20"/>
      <c r="G408" s="20" t="s">
        <v>563</v>
      </c>
      <c r="H408" s="104" t="s">
        <v>1755</v>
      </c>
      <c r="I408" s="111" t="s">
        <v>978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hidden="1" customHeight="1" x14ac:dyDescent="0.25">
      <c r="A409" s="20" t="s">
        <v>980</v>
      </c>
      <c r="B409" s="19">
        <v>1</v>
      </c>
      <c r="C409" s="21" t="s">
        <v>981</v>
      </c>
      <c r="D409" s="20" t="s">
        <v>969</v>
      </c>
      <c r="E409" s="20"/>
      <c r="F409" s="20"/>
      <c r="G409" s="20" t="s">
        <v>563</v>
      </c>
      <c r="H409" s="104" t="s">
        <v>1755</v>
      </c>
      <c r="I409" s="111" t="s">
        <v>980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hidden="1" customHeight="1" x14ac:dyDescent="0.25">
      <c r="A410" s="20" t="s">
        <v>982</v>
      </c>
      <c r="B410" s="19">
        <v>3</v>
      </c>
      <c r="C410" s="20" t="s">
        <v>983</v>
      </c>
      <c r="D410" s="20" t="s">
        <v>969</v>
      </c>
      <c r="E410" s="20"/>
      <c r="F410" s="20"/>
      <c r="G410" s="20" t="s">
        <v>563</v>
      </c>
      <c r="H410" s="104" t="s">
        <v>1755</v>
      </c>
      <c r="I410" s="111" t="s">
        <v>982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hidden="1" customHeight="1" x14ac:dyDescent="0.25">
      <c r="A411" s="110" t="s">
        <v>984</v>
      </c>
      <c r="B411" s="19">
        <v>1</v>
      </c>
      <c r="C411" s="84" t="s">
        <v>985</v>
      </c>
      <c r="D411" s="20" t="s">
        <v>63</v>
      </c>
      <c r="E411" s="20"/>
      <c r="F411" s="20"/>
      <c r="G411" s="38" t="s">
        <v>563</v>
      </c>
      <c r="H411" s="104" t="s">
        <v>1755</v>
      </c>
      <c r="I411" s="111" t="s">
        <v>984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hidden="1" customHeight="1" x14ac:dyDescent="0.25">
      <c r="A412" s="20" t="s">
        <v>986</v>
      </c>
      <c r="B412" s="19">
        <v>1</v>
      </c>
      <c r="C412" s="21" t="s">
        <v>987</v>
      </c>
      <c r="D412" s="20" t="s">
        <v>63</v>
      </c>
      <c r="E412" s="20"/>
      <c r="F412" s="20"/>
      <c r="G412" s="20" t="s">
        <v>563</v>
      </c>
      <c r="H412" s="104" t="s">
        <v>1755</v>
      </c>
      <c r="I412" s="111" t="s">
        <v>986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hidden="1" customHeight="1" x14ac:dyDescent="0.25">
      <c r="A413" s="20" t="s">
        <v>988</v>
      </c>
      <c r="B413" s="19">
        <v>1</v>
      </c>
      <c r="C413" s="22" t="s">
        <v>989</v>
      </c>
      <c r="D413" s="20" t="s">
        <v>63</v>
      </c>
      <c r="E413" s="20"/>
      <c r="F413" s="20"/>
      <c r="G413" s="20" t="s">
        <v>563</v>
      </c>
      <c r="H413" s="104" t="s">
        <v>1755</v>
      </c>
      <c r="I413" s="111" t="s">
        <v>988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hidden="1" customHeight="1" x14ac:dyDescent="0.25">
      <c r="A414" s="20" t="s">
        <v>990</v>
      </c>
      <c r="B414" s="19">
        <v>3</v>
      </c>
      <c r="C414" s="21" t="s">
        <v>991</v>
      </c>
      <c r="D414" s="20" t="s">
        <v>63</v>
      </c>
      <c r="E414" s="20"/>
      <c r="F414" s="20"/>
      <c r="G414" s="20" t="s">
        <v>563</v>
      </c>
      <c r="H414" s="104" t="s">
        <v>1755</v>
      </c>
      <c r="I414" s="111" t="s">
        <v>990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s="31" customFormat="1" ht="15.75" hidden="1" customHeight="1" x14ac:dyDescent="0.25">
      <c r="A415" s="20" t="s">
        <v>992</v>
      </c>
      <c r="B415" s="19">
        <v>1</v>
      </c>
      <c r="C415" s="21" t="s">
        <v>993</v>
      </c>
      <c r="D415" s="20" t="s">
        <v>562</v>
      </c>
      <c r="E415" s="20"/>
      <c r="F415" s="20"/>
      <c r="G415" s="20" t="s">
        <v>223</v>
      </c>
      <c r="H415" s="104" t="s">
        <v>1755</v>
      </c>
      <c r="I415" s="111" t="s">
        <v>992</v>
      </c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1:33" ht="15.75" hidden="1" customHeight="1" x14ac:dyDescent="0.25">
      <c r="A416" s="38" t="s">
        <v>994</v>
      </c>
      <c r="B416" s="19">
        <v>1</v>
      </c>
      <c r="C416" s="40" t="s">
        <v>995</v>
      </c>
      <c r="D416" s="38" t="s">
        <v>996</v>
      </c>
      <c r="E416" s="38"/>
      <c r="F416" s="38"/>
      <c r="G416" s="38" t="s">
        <v>64</v>
      </c>
      <c r="H416" s="38" t="s">
        <v>1755</v>
      </c>
      <c r="I416" s="112" t="s">
        <v>994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hidden="1" customHeight="1" x14ac:dyDescent="0.25">
      <c r="A417" s="20" t="s">
        <v>994</v>
      </c>
      <c r="B417" s="19">
        <v>1</v>
      </c>
      <c r="C417" s="21" t="s">
        <v>997</v>
      </c>
      <c r="D417" s="20" t="s">
        <v>996</v>
      </c>
      <c r="E417" s="20"/>
      <c r="F417" s="20"/>
      <c r="G417" s="20" t="s">
        <v>223</v>
      </c>
      <c r="H417" s="104" t="s">
        <v>1755</v>
      </c>
      <c r="I417" s="111" t="s">
        <v>994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hidden="1" customHeight="1" x14ac:dyDescent="0.25">
      <c r="A418" s="38" t="s">
        <v>998</v>
      </c>
      <c r="B418" s="19">
        <v>1</v>
      </c>
      <c r="C418" s="40" t="s">
        <v>999</v>
      </c>
      <c r="D418" s="38" t="s">
        <v>1000</v>
      </c>
      <c r="E418" s="38" t="s">
        <v>1000</v>
      </c>
      <c r="F418" s="38"/>
      <c r="G418" s="33" t="s">
        <v>64</v>
      </c>
      <c r="H418" s="38" t="s">
        <v>1755</v>
      </c>
      <c r="I418" s="112" t="s">
        <v>998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hidden="1" customHeight="1" x14ac:dyDescent="0.25">
      <c r="A419" s="20" t="s">
        <v>1001</v>
      </c>
      <c r="B419" s="19">
        <v>1</v>
      </c>
      <c r="C419" s="21" t="s">
        <v>1002</v>
      </c>
      <c r="D419" s="20" t="s">
        <v>562</v>
      </c>
      <c r="E419" s="20"/>
      <c r="F419" s="20"/>
      <c r="G419" s="20" t="s">
        <v>563</v>
      </c>
      <c r="H419" s="104" t="s">
        <v>1755</v>
      </c>
      <c r="I419" s="111" t="s">
        <v>1001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hidden="1" customHeight="1" x14ac:dyDescent="0.25">
      <c r="A420" s="20" t="s">
        <v>1003</v>
      </c>
      <c r="B420" s="19">
        <v>1</v>
      </c>
      <c r="C420" s="21" t="s">
        <v>1004</v>
      </c>
      <c r="D420" s="20" t="s">
        <v>63</v>
      </c>
      <c r="E420" s="20"/>
      <c r="F420" s="20"/>
      <c r="G420" s="20" t="s">
        <v>223</v>
      </c>
      <c r="H420" s="104" t="s">
        <v>1755</v>
      </c>
      <c r="I420" s="111" t="s">
        <v>1003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hidden="1" customHeight="1" x14ac:dyDescent="0.25">
      <c r="A421" s="20" t="s">
        <v>1005</v>
      </c>
      <c r="B421" s="19">
        <v>4</v>
      </c>
      <c r="C421" s="21" t="s">
        <v>1006</v>
      </c>
      <c r="D421" s="20" t="s">
        <v>208</v>
      </c>
      <c r="E421" s="20"/>
      <c r="F421" s="20"/>
      <c r="G421" s="20" t="s">
        <v>223</v>
      </c>
      <c r="H421" s="104" t="s">
        <v>1755</v>
      </c>
      <c r="I421" s="111" t="s">
        <v>1005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hidden="1" customHeight="1" x14ac:dyDescent="0.25">
      <c r="A422" s="54" t="s">
        <v>1007</v>
      </c>
      <c r="B422" s="19">
        <v>1</v>
      </c>
      <c r="C422" s="87">
        <v>6022432</v>
      </c>
      <c r="D422" s="54" t="s">
        <v>63</v>
      </c>
      <c r="E422" s="54" t="s">
        <v>18</v>
      </c>
      <c r="F422" s="54"/>
      <c r="G422" s="54" t="s">
        <v>114</v>
      </c>
      <c r="H422" s="54" t="s">
        <v>1755</v>
      </c>
      <c r="I422" s="118" t="s">
        <v>1007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hidden="1" customHeight="1" x14ac:dyDescent="0.25">
      <c r="A423" s="11" t="s">
        <v>1008</v>
      </c>
      <c r="B423" s="19">
        <v>1</v>
      </c>
      <c r="C423" s="11" t="s">
        <v>1009</v>
      </c>
      <c r="D423" s="11" t="s">
        <v>63</v>
      </c>
      <c r="E423" s="11" t="s">
        <v>18</v>
      </c>
      <c r="F423" s="11"/>
      <c r="G423" s="11" t="s">
        <v>559</v>
      </c>
      <c r="H423" s="11" t="s">
        <v>1755</v>
      </c>
      <c r="I423" s="116" t="s">
        <v>1008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hidden="1" customHeight="1" x14ac:dyDescent="0.25">
      <c r="A424" s="20" t="s">
        <v>1008</v>
      </c>
      <c r="B424" s="19">
        <v>1</v>
      </c>
      <c r="C424" s="21">
        <v>33877</v>
      </c>
      <c r="D424" s="20" t="s">
        <v>63</v>
      </c>
      <c r="E424" s="20"/>
      <c r="F424" s="20"/>
      <c r="G424" s="20" t="s">
        <v>563</v>
      </c>
      <c r="H424" s="104" t="s">
        <v>1755</v>
      </c>
      <c r="I424" s="111" t="s">
        <v>1008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hidden="1" customHeight="1" x14ac:dyDescent="0.25">
      <c r="A425" s="54" t="s">
        <v>1010</v>
      </c>
      <c r="B425" s="19">
        <v>1</v>
      </c>
      <c r="C425" s="54">
        <v>6003098</v>
      </c>
      <c r="D425" s="54" t="s">
        <v>996</v>
      </c>
      <c r="E425" s="54" t="s">
        <v>18</v>
      </c>
      <c r="F425" s="54"/>
      <c r="G425" s="54" t="s">
        <v>114</v>
      </c>
      <c r="H425" s="54" t="s">
        <v>1755</v>
      </c>
      <c r="I425" s="118" t="s">
        <v>1010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hidden="1" customHeight="1" x14ac:dyDescent="0.25">
      <c r="A426" s="57" t="s">
        <v>1011</v>
      </c>
      <c r="B426" s="19">
        <v>1</v>
      </c>
      <c r="C426" s="57">
        <v>6022113</v>
      </c>
      <c r="D426" s="57" t="s">
        <v>1012</v>
      </c>
      <c r="E426" s="57" t="s">
        <v>18</v>
      </c>
      <c r="F426" s="57"/>
      <c r="G426" s="57" t="s">
        <v>114</v>
      </c>
      <c r="H426" s="57" t="s">
        <v>1755</v>
      </c>
      <c r="I426" s="120" t="s">
        <v>1011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hidden="1" customHeight="1" x14ac:dyDescent="0.25">
      <c r="A427" s="38" t="s">
        <v>1013</v>
      </c>
      <c r="B427" s="19">
        <v>2</v>
      </c>
      <c r="C427" s="92">
        <v>6552001000</v>
      </c>
      <c r="D427" s="38" t="s">
        <v>731</v>
      </c>
      <c r="E427" s="38"/>
      <c r="F427" s="38"/>
      <c r="G427" s="33" t="s">
        <v>100</v>
      </c>
      <c r="H427" s="38" t="s">
        <v>1765</v>
      </c>
      <c r="I427" s="112" t="s">
        <v>1013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hidden="1" customHeight="1" x14ac:dyDescent="0.25">
      <c r="A428" s="11" t="s">
        <v>1014</v>
      </c>
      <c r="B428" s="19">
        <v>1</v>
      </c>
      <c r="C428" s="11">
        <v>96039185</v>
      </c>
      <c r="D428" s="11" t="s">
        <v>31</v>
      </c>
      <c r="E428" s="11"/>
      <c r="F428" s="11"/>
      <c r="G428" s="11" t="s">
        <v>32</v>
      </c>
      <c r="H428" s="11" t="s">
        <v>1748</v>
      </c>
      <c r="I428" s="116" t="s">
        <v>1014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hidden="1" customHeight="1" x14ac:dyDescent="0.25">
      <c r="A429" s="38" t="s">
        <v>1015</v>
      </c>
      <c r="B429" s="19">
        <v>1</v>
      </c>
      <c r="C429" s="40" t="s">
        <v>1016</v>
      </c>
      <c r="D429" s="38" t="s">
        <v>565</v>
      </c>
      <c r="E429" s="38"/>
      <c r="F429" s="38"/>
      <c r="G429" s="33" t="s">
        <v>64</v>
      </c>
      <c r="H429" s="38" t="s">
        <v>1748</v>
      </c>
      <c r="I429" s="112" t="s">
        <v>1015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hidden="1" customHeight="1" x14ac:dyDescent="0.25">
      <c r="A430" s="28" t="s">
        <v>1017</v>
      </c>
      <c r="B430" s="19">
        <v>1</v>
      </c>
      <c r="C430" s="28" t="s">
        <v>1018</v>
      </c>
      <c r="D430" s="28" t="s">
        <v>18</v>
      </c>
      <c r="E430" s="28" t="s">
        <v>18</v>
      </c>
      <c r="F430" s="28"/>
      <c r="G430" s="33" t="s">
        <v>126</v>
      </c>
      <c r="H430" s="38" t="s">
        <v>127</v>
      </c>
      <c r="I430" s="114" t="s">
        <v>1017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hidden="1" customHeight="1" x14ac:dyDescent="0.25">
      <c r="A431" s="11" t="s">
        <v>1019</v>
      </c>
      <c r="B431" s="19">
        <v>1</v>
      </c>
      <c r="C431" s="11" t="s">
        <v>1020</v>
      </c>
      <c r="D431" s="11" t="s">
        <v>672</v>
      </c>
      <c r="E431" s="11"/>
      <c r="F431" s="11"/>
      <c r="G431" s="11" t="s">
        <v>673</v>
      </c>
      <c r="H431" s="11" t="s">
        <v>1687</v>
      </c>
      <c r="I431" s="116" t="s">
        <v>1019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hidden="1" customHeight="1" x14ac:dyDescent="0.25">
      <c r="A432" s="11" t="s">
        <v>1021</v>
      </c>
      <c r="B432" s="19">
        <v>1</v>
      </c>
      <c r="C432" s="11" t="s">
        <v>1022</v>
      </c>
      <c r="D432" s="11" t="s">
        <v>1023</v>
      </c>
      <c r="E432" s="11"/>
      <c r="F432" s="11"/>
      <c r="G432" s="11" t="s">
        <v>1024</v>
      </c>
      <c r="H432" s="11" t="s">
        <v>1687</v>
      </c>
      <c r="I432" s="116" t="s">
        <v>1021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s="31" customFormat="1" ht="15.75" hidden="1" customHeight="1" x14ac:dyDescent="0.25">
      <c r="A433" s="11" t="s">
        <v>1025</v>
      </c>
      <c r="B433" s="19">
        <v>1</v>
      </c>
      <c r="C433" s="11" t="s">
        <v>1026</v>
      </c>
      <c r="D433" s="11" t="s">
        <v>1027</v>
      </c>
      <c r="E433" s="11"/>
      <c r="F433" s="11"/>
      <c r="G433" s="11" t="s">
        <v>277</v>
      </c>
      <c r="H433" s="11" t="s">
        <v>1693</v>
      </c>
      <c r="I433" s="116" t="s">
        <v>1025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hidden="1" customHeight="1" x14ac:dyDescent="0.25">
      <c r="A434" s="14" t="s">
        <v>1028</v>
      </c>
      <c r="B434" s="19">
        <v>1</v>
      </c>
      <c r="C434" s="14" t="s">
        <v>1029</v>
      </c>
      <c r="D434" s="14" t="s">
        <v>13</v>
      </c>
      <c r="E434" s="14" t="s">
        <v>13</v>
      </c>
      <c r="F434" s="14"/>
      <c r="G434" s="14" t="s">
        <v>314</v>
      </c>
      <c r="H434" s="14" t="s">
        <v>1693</v>
      </c>
      <c r="I434" s="117" t="s">
        <v>1028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hidden="1" customHeight="1" x14ac:dyDescent="0.25">
      <c r="A435" s="11" t="s">
        <v>1030</v>
      </c>
      <c r="B435" s="19">
        <v>1</v>
      </c>
      <c r="C435" s="11"/>
      <c r="D435" s="11" t="s">
        <v>1031</v>
      </c>
      <c r="E435" s="11"/>
      <c r="F435" s="11"/>
      <c r="G435" s="11" t="s">
        <v>314</v>
      </c>
      <c r="H435" s="11" t="s">
        <v>1693</v>
      </c>
      <c r="I435" s="116" t="s">
        <v>1030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hidden="1" customHeight="1" x14ac:dyDescent="0.25">
      <c r="A436" s="11" t="s">
        <v>1032</v>
      </c>
      <c r="B436" s="19">
        <v>1</v>
      </c>
      <c r="C436" s="11" t="s">
        <v>1033</v>
      </c>
      <c r="D436" s="11" t="s">
        <v>1034</v>
      </c>
      <c r="E436" s="11"/>
      <c r="F436" s="11"/>
      <c r="G436" s="11" t="s">
        <v>1035</v>
      </c>
      <c r="H436" s="11" t="s">
        <v>1681</v>
      </c>
      <c r="I436" s="116" t="s">
        <v>1032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hidden="1" customHeight="1" x14ac:dyDescent="0.25">
      <c r="A437" s="14" t="s">
        <v>1032</v>
      </c>
      <c r="B437" s="19">
        <v>2</v>
      </c>
      <c r="C437" s="14" t="s">
        <v>1033</v>
      </c>
      <c r="D437" s="14" t="s">
        <v>1034</v>
      </c>
      <c r="E437" s="14"/>
      <c r="F437" s="14"/>
      <c r="G437" s="14" t="s">
        <v>1036</v>
      </c>
      <c r="H437" s="14" t="s">
        <v>1681</v>
      </c>
      <c r="I437" s="117" t="s">
        <v>1032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hidden="1" customHeight="1" x14ac:dyDescent="0.25">
      <c r="A438" s="28" t="s">
        <v>1037</v>
      </c>
      <c r="B438" s="19">
        <v>1</v>
      </c>
      <c r="C438" s="28" t="s">
        <v>1038</v>
      </c>
      <c r="D438" s="28" t="s">
        <v>1039</v>
      </c>
      <c r="E438" s="28"/>
      <c r="F438" s="28"/>
      <c r="G438" s="33" t="s">
        <v>1040</v>
      </c>
      <c r="H438" s="28" t="s">
        <v>1782</v>
      </c>
      <c r="I438" s="114" t="s">
        <v>1037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hidden="1" customHeight="1" x14ac:dyDescent="0.25">
      <c r="A439" s="33" t="s">
        <v>1041</v>
      </c>
      <c r="B439" s="19">
        <v>1</v>
      </c>
      <c r="C439" s="33" t="s">
        <v>1042</v>
      </c>
      <c r="D439" s="33" t="s">
        <v>1043</v>
      </c>
      <c r="E439" s="33"/>
      <c r="F439" s="33"/>
      <c r="G439" s="33" t="s">
        <v>1040</v>
      </c>
      <c r="H439" s="33" t="s">
        <v>1691</v>
      </c>
      <c r="I439" s="115" t="s">
        <v>1041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hidden="1" customHeight="1" x14ac:dyDescent="0.25">
      <c r="A440" s="28" t="s">
        <v>1044</v>
      </c>
      <c r="B440" s="19">
        <v>2</v>
      </c>
      <c r="C440" s="39">
        <v>21738000</v>
      </c>
      <c r="D440" s="28" t="s">
        <v>1045</v>
      </c>
      <c r="E440" s="28"/>
      <c r="F440" s="28"/>
      <c r="G440" s="33" t="s">
        <v>242</v>
      </c>
      <c r="H440" s="28" t="s">
        <v>1691</v>
      </c>
      <c r="I440" s="114" t="s">
        <v>1044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hidden="1" customHeight="1" x14ac:dyDescent="0.25">
      <c r="A441" s="20" t="s">
        <v>1046</v>
      </c>
      <c r="B441" s="19">
        <v>1</v>
      </c>
      <c r="C441" s="20">
        <v>908661</v>
      </c>
      <c r="D441" s="20" t="s">
        <v>27</v>
      </c>
      <c r="E441" s="20" t="s">
        <v>27</v>
      </c>
      <c r="F441" s="20"/>
      <c r="G441" s="20" t="s">
        <v>165</v>
      </c>
      <c r="H441" s="104" t="s">
        <v>1684</v>
      </c>
      <c r="I441" s="111" t="s">
        <v>1046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s="31" customFormat="1" ht="15.75" hidden="1" customHeight="1" x14ac:dyDescent="0.25">
      <c r="A442" s="33" t="s">
        <v>1047</v>
      </c>
      <c r="B442" s="19">
        <v>1</v>
      </c>
      <c r="C442" s="43">
        <v>9050262</v>
      </c>
      <c r="D442" s="33" t="s">
        <v>231</v>
      </c>
      <c r="E442" s="33" t="s">
        <v>14</v>
      </c>
      <c r="F442" s="33"/>
      <c r="G442" s="33" t="s">
        <v>1048</v>
      </c>
      <c r="H442" s="33" t="s">
        <v>1739</v>
      </c>
      <c r="I442" s="115" t="s">
        <v>1047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hidden="1" customHeight="1" x14ac:dyDescent="0.25">
      <c r="A443" s="20" t="s">
        <v>1049</v>
      </c>
      <c r="B443" s="19">
        <v>1</v>
      </c>
      <c r="C443" s="20" t="s">
        <v>1050</v>
      </c>
      <c r="D443" s="20" t="s">
        <v>1051</v>
      </c>
      <c r="E443" s="20"/>
      <c r="F443" s="20"/>
      <c r="G443" s="20" t="s">
        <v>395</v>
      </c>
      <c r="H443" s="104" t="s">
        <v>1739</v>
      </c>
      <c r="I443" s="111" t="s">
        <v>1049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hidden="1" customHeight="1" x14ac:dyDescent="0.25">
      <c r="A444" s="14" t="s">
        <v>1052</v>
      </c>
      <c r="B444" s="19">
        <v>1</v>
      </c>
      <c r="C444" s="44" t="s">
        <v>1053</v>
      </c>
      <c r="D444" s="14" t="s">
        <v>231</v>
      </c>
      <c r="E444" s="14"/>
      <c r="F444" s="14" t="s">
        <v>1054</v>
      </c>
      <c r="G444" s="14" t="s">
        <v>299</v>
      </c>
      <c r="H444" s="14" t="s">
        <v>1739</v>
      </c>
      <c r="I444" s="117" t="s">
        <v>1052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hidden="1" customHeight="1" x14ac:dyDescent="0.25">
      <c r="A445" s="11" t="s">
        <v>1055</v>
      </c>
      <c r="B445" s="19">
        <v>1</v>
      </c>
      <c r="C445" s="16">
        <v>202430</v>
      </c>
      <c r="D445" s="11" t="s">
        <v>1051</v>
      </c>
      <c r="E445" s="11" t="s">
        <v>22</v>
      </c>
      <c r="F445" s="11"/>
      <c r="G445" s="11" t="s">
        <v>299</v>
      </c>
      <c r="H445" s="11" t="s">
        <v>1739</v>
      </c>
      <c r="I445" s="116" t="s">
        <v>1055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hidden="1" customHeight="1" x14ac:dyDescent="0.25">
      <c r="A446" s="14" t="s">
        <v>1055</v>
      </c>
      <c r="B446" s="19">
        <v>1</v>
      </c>
      <c r="C446" s="17">
        <v>281920</v>
      </c>
      <c r="D446" s="14" t="s">
        <v>1051</v>
      </c>
      <c r="E446" s="14" t="s">
        <v>22</v>
      </c>
      <c r="F446" s="14"/>
      <c r="G446" s="14" t="s">
        <v>299</v>
      </c>
      <c r="H446" s="14" t="s">
        <v>1739</v>
      </c>
      <c r="I446" s="117" t="s">
        <v>1055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hidden="1" customHeight="1" x14ac:dyDescent="0.25">
      <c r="A447" s="20" t="s">
        <v>1056</v>
      </c>
      <c r="B447" s="19">
        <v>1</v>
      </c>
      <c r="C447" s="20">
        <v>8619</v>
      </c>
      <c r="D447" s="20" t="s">
        <v>1057</v>
      </c>
      <c r="E447" s="20" t="s">
        <v>1058</v>
      </c>
      <c r="F447" s="20"/>
      <c r="G447" s="11" t="s">
        <v>299</v>
      </c>
      <c r="H447" s="104" t="s">
        <v>1739</v>
      </c>
      <c r="I447" s="111" t="s">
        <v>1056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s="31" customFormat="1" ht="15.75" hidden="1" customHeight="1" x14ac:dyDescent="0.25">
      <c r="A448" s="33" t="s">
        <v>1059</v>
      </c>
      <c r="B448" s="19">
        <v>9</v>
      </c>
      <c r="C448" s="33"/>
      <c r="D448" s="33" t="s">
        <v>1060</v>
      </c>
      <c r="E448" s="33"/>
      <c r="F448" s="33" t="s">
        <v>1061</v>
      </c>
      <c r="G448" s="33" t="s">
        <v>1062</v>
      </c>
      <c r="H448" s="33" t="s">
        <v>1061</v>
      </c>
      <c r="I448" s="115" t="s">
        <v>1059</v>
      </c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</row>
    <row r="449" spans="1:33" s="31" customFormat="1" ht="15.75" hidden="1" customHeight="1" x14ac:dyDescent="0.25">
      <c r="A449" s="33" t="s">
        <v>1063</v>
      </c>
      <c r="B449" s="19">
        <v>7</v>
      </c>
      <c r="C449" s="33"/>
      <c r="D449" s="33" t="s">
        <v>1060</v>
      </c>
      <c r="E449" s="33"/>
      <c r="F449" s="33" t="s">
        <v>1061</v>
      </c>
      <c r="G449" s="33" t="s">
        <v>1062</v>
      </c>
      <c r="H449" s="33" t="s">
        <v>1061</v>
      </c>
      <c r="I449" s="115" t="s">
        <v>1063</v>
      </c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</row>
    <row r="450" spans="1:33" ht="15.75" hidden="1" customHeight="1" x14ac:dyDescent="0.25">
      <c r="A450" s="20" t="s">
        <v>1064</v>
      </c>
      <c r="B450" s="19">
        <v>10</v>
      </c>
      <c r="C450" s="21" t="s">
        <v>1065</v>
      </c>
      <c r="D450" s="20" t="s">
        <v>185</v>
      </c>
      <c r="E450" s="20"/>
      <c r="F450" s="20"/>
      <c r="G450" s="20" t="s">
        <v>165</v>
      </c>
      <c r="H450" s="104" t="s">
        <v>1676</v>
      </c>
      <c r="I450" s="111" t="s">
        <v>1064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s="31" customFormat="1" ht="15.75" hidden="1" customHeight="1" x14ac:dyDescent="0.25">
      <c r="A451" s="20" t="s">
        <v>1066</v>
      </c>
      <c r="B451" s="19">
        <v>10</v>
      </c>
      <c r="C451" s="20"/>
      <c r="D451" s="20"/>
      <c r="E451" s="20"/>
      <c r="F451" s="20"/>
      <c r="G451" s="20" t="s">
        <v>832</v>
      </c>
      <c r="H451" s="104" t="s">
        <v>1688</v>
      </c>
      <c r="I451" s="111" t="s">
        <v>1066</v>
      </c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</row>
    <row r="452" spans="1:33" ht="15.75" hidden="1" customHeight="1" x14ac:dyDescent="0.25">
      <c r="A452" s="59" t="s">
        <v>1067</v>
      </c>
      <c r="B452" s="19">
        <v>5</v>
      </c>
      <c r="C452" s="59"/>
      <c r="D452" s="59"/>
      <c r="E452" s="59"/>
      <c r="F452" s="59"/>
      <c r="G452" s="59" t="s">
        <v>832</v>
      </c>
      <c r="H452" s="59" t="s">
        <v>1688</v>
      </c>
      <c r="I452" s="119" t="s">
        <v>1067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hidden="1" customHeight="1" x14ac:dyDescent="0.25">
      <c r="A453" s="14" t="s">
        <v>1068</v>
      </c>
      <c r="B453" s="19">
        <v>2</v>
      </c>
      <c r="C453" s="14" t="s">
        <v>1069</v>
      </c>
      <c r="D453" s="14" t="s">
        <v>13</v>
      </c>
      <c r="E453" s="14" t="s">
        <v>13</v>
      </c>
      <c r="F453" s="14"/>
      <c r="G453" s="14" t="s">
        <v>239</v>
      </c>
      <c r="H453" s="14" t="s">
        <v>1760</v>
      </c>
      <c r="I453" s="117" t="s">
        <v>1068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hidden="1" customHeight="1" x14ac:dyDescent="0.25">
      <c r="A454" s="33" t="s">
        <v>1070</v>
      </c>
      <c r="B454" s="19">
        <v>1</v>
      </c>
      <c r="C454" s="33" t="s">
        <v>1071</v>
      </c>
      <c r="D454" s="33" t="s">
        <v>672</v>
      </c>
      <c r="E454" s="33"/>
      <c r="F454" s="33"/>
      <c r="G454" s="33" t="s">
        <v>673</v>
      </c>
      <c r="H454" s="33" t="s">
        <v>1687</v>
      </c>
      <c r="I454" s="115" t="s">
        <v>1070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hidden="1" customHeight="1" x14ac:dyDescent="0.25">
      <c r="A455" s="38" t="s">
        <v>1072</v>
      </c>
      <c r="B455" s="19">
        <v>2</v>
      </c>
      <c r="C455" s="38" t="s">
        <v>1073</v>
      </c>
      <c r="D455" s="38" t="s">
        <v>601</v>
      </c>
      <c r="E455" s="38"/>
      <c r="F455" s="38"/>
      <c r="G455" s="33" t="s">
        <v>239</v>
      </c>
      <c r="H455" s="38" t="s">
        <v>1760</v>
      </c>
      <c r="I455" s="112" t="s">
        <v>1072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hidden="1" customHeight="1" x14ac:dyDescent="0.25">
      <c r="A456" s="20" t="s">
        <v>1074</v>
      </c>
      <c r="B456" s="19">
        <v>1</v>
      </c>
      <c r="C456" s="20">
        <v>912694</v>
      </c>
      <c r="D456" s="20" t="s">
        <v>1075</v>
      </c>
      <c r="E456" s="20" t="s">
        <v>27</v>
      </c>
      <c r="F456" s="20" t="s">
        <v>1076</v>
      </c>
      <c r="G456" s="20" t="s">
        <v>78</v>
      </c>
      <c r="H456" s="104" t="s">
        <v>1737</v>
      </c>
      <c r="I456" s="111" t="s">
        <v>1074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hidden="1" customHeight="1" x14ac:dyDescent="0.25">
      <c r="A457" s="14" t="s">
        <v>1077</v>
      </c>
      <c r="B457" s="19">
        <v>1</v>
      </c>
      <c r="C457" s="44" t="s">
        <v>1078</v>
      </c>
      <c r="D457" s="14" t="s">
        <v>1079</v>
      </c>
      <c r="E457" s="14"/>
      <c r="F457" s="14"/>
      <c r="G457" s="14" t="s">
        <v>1080</v>
      </c>
      <c r="H457" s="14" t="s">
        <v>1737</v>
      </c>
      <c r="I457" s="117" t="s">
        <v>1077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hidden="1" customHeight="1" x14ac:dyDescent="0.25">
      <c r="A458" s="11" t="s">
        <v>1081</v>
      </c>
      <c r="B458" s="19">
        <v>1</v>
      </c>
      <c r="C458" s="15"/>
      <c r="D458" s="11" t="s">
        <v>1082</v>
      </c>
      <c r="E458" s="11"/>
      <c r="F458" s="11"/>
      <c r="G458" s="11" t="s">
        <v>1083</v>
      </c>
      <c r="H458" s="11" t="s">
        <v>1737</v>
      </c>
      <c r="I458" s="116" t="s">
        <v>1081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hidden="1" customHeight="1" x14ac:dyDescent="0.25">
      <c r="A459" s="33" t="s">
        <v>1084</v>
      </c>
      <c r="B459" s="19">
        <v>1</v>
      </c>
      <c r="C459" s="33" t="s">
        <v>1085</v>
      </c>
      <c r="D459" s="33" t="s">
        <v>1086</v>
      </c>
      <c r="E459" s="33"/>
      <c r="F459" s="33"/>
      <c r="G459" s="33" t="s">
        <v>352</v>
      </c>
      <c r="H459" s="33" t="s">
        <v>1087</v>
      </c>
      <c r="I459" s="115" t="s">
        <v>1084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s="31" customFormat="1" ht="15.75" hidden="1" customHeight="1" x14ac:dyDescent="0.25">
      <c r="A460" s="33" t="s">
        <v>1088</v>
      </c>
      <c r="B460" s="19">
        <v>1</v>
      </c>
      <c r="C460" s="33">
        <v>276</v>
      </c>
      <c r="D460" s="33" t="s">
        <v>672</v>
      </c>
      <c r="E460" s="33"/>
      <c r="F460" s="33"/>
      <c r="G460" s="33" t="s">
        <v>673</v>
      </c>
      <c r="H460" s="33" t="s">
        <v>1687</v>
      </c>
      <c r="I460" s="115" t="s">
        <v>1088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s="31" customFormat="1" ht="15.75" hidden="1" customHeight="1" x14ac:dyDescent="0.25">
      <c r="A461" s="96" t="s">
        <v>1089</v>
      </c>
      <c r="B461" s="19">
        <v>1</v>
      </c>
      <c r="C461" s="33" t="s">
        <v>1090</v>
      </c>
      <c r="D461" s="33" t="s">
        <v>672</v>
      </c>
      <c r="E461" s="33"/>
      <c r="F461" s="33"/>
      <c r="G461" s="33" t="s">
        <v>828</v>
      </c>
      <c r="H461" s="33" t="s">
        <v>1687</v>
      </c>
      <c r="I461" s="115" t="s">
        <v>1089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hidden="1" customHeight="1" x14ac:dyDescent="0.25">
      <c r="A462" s="28" t="s">
        <v>1091</v>
      </c>
      <c r="B462" s="19">
        <v>1</v>
      </c>
      <c r="C462" s="28" t="s">
        <v>1092</v>
      </c>
      <c r="D462" s="28" t="s">
        <v>672</v>
      </c>
      <c r="E462" s="28"/>
      <c r="F462" s="28"/>
      <c r="G462" s="33" t="s">
        <v>828</v>
      </c>
      <c r="H462" s="28" t="s">
        <v>1687</v>
      </c>
      <c r="I462" s="114" t="s">
        <v>1091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hidden="1" customHeight="1" x14ac:dyDescent="0.25">
      <c r="A463" s="11" t="s">
        <v>1093</v>
      </c>
      <c r="B463" s="19">
        <v>1</v>
      </c>
      <c r="C463" s="11" t="s">
        <v>676</v>
      </c>
      <c r="D463" s="11" t="s">
        <v>676</v>
      </c>
      <c r="E463" s="11" t="s">
        <v>18</v>
      </c>
      <c r="F463" s="20" t="s">
        <v>118</v>
      </c>
      <c r="G463" s="20" t="s">
        <v>260</v>
      </c>
      <c r="H463" s="104" t="s">
        <v>1087</v>
      </c>
      <c r="I463" s="116" t="s">
        <v>1093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s="31" customFormat="1" ht="15.75" hidden="1" customHeight="1" x14ac:dyDescent="0.25">
      <c r="A464" s="33" t="s">
        <v>1094</v>
      </c>
      <c r="B464" s="19">
        <v>2</v>
      </c>
      <c r="C464" s="33" t="s">
        <v>1095</v>
      </c>
      <c r="D464" s="33" t="s">
        <v>13</v>
      </c>
      <c r="E464" s="33" t="s">
        <v>13</v>
      </c>
      <c r="F464" s="33" t="s">
        <v>1096</v>
      </c>
      <c r="G464" s="33" t="s">
        <v>15</v>
      </c>
      <c r="H464" s="33" t="s">
        <v>1110</v>
      </c>
      <c r="I464" s="115" t="s">
        <v>1094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hidden="1" customHeight="1" x14ac:dyDescent="0.25">
      <c r="A465" s="28" t="s">
        <v>1097</v>
      </c>
      <c r="B465" s="19">
        <v>1</v>
      </c>
      <c r="C465" s="28" t="s">
        <v>1098</v>
      </c>
      <c r="D465" s="28" t="s">
        <v>13</v>
      </c>
      <c r="E465" s="28" t="s">
        <v>13</v>
      </c>
      <c r="F465" s="28"/>
      <c r="G465" s="33" t="s">
        <v>19</v>
      </c>
      <c r="H465" s="28" t="s">
        <v>1110</v>
      </c>
      <c r="I465" s="114" t="s">
        <v>1097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s="31" customFormat="1" ht="15.75" hidden="1" customHeight="1" x14ac:dyDescent="0.25">
      <c r="A466" s="28" t="s">
        <v>1099</v>
      </c>
      <c r="B466" s="19">
        <v>3</v>
      </c>
      <c r="C466" s="28" t="s">
        <v>1100</v>
      </c>
      <c r="D466" s="28" t="s">
        <v>13</v>
      </c>
      <c r="E466" s="28" t="s">
        <v>13</v>
      </c>
      <c r="F466" s="28"/>
      <c r="G466" s="33" t="s">
        <v>19</v>
      </c>
      <c r="H466" s="28" t="s">
        <v>1110</v>
      </c>
      <c r="I466" s="114" t="s">
        <v>1099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hidden="1" customHeight="1" x14ac:dyDescent="0.25">
      <c r="A467" s="28" t="s">
        <v>1101</v>
      </c>
      <c r="B467" s="19">
        <v>1</v>
      </c>
      <c r="C467" s="28" t="s">
        <v>1102</v>
      </c>
      <c r="D467" s="28" t="s">
        <v>13</v>
      </c>
      <c r="E467" s="28" t="s">
        <v>13</v>
      </c>
      <c r="F467" s="28"/>
      <c r="G467" s="33" t="s">
        <v>19</v>
      </c>
      <c r="H467" s="28" t="s">
        <v>1110</v>
      </c>
      <c r="I467" s="114" t="s">
        <v>1101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hidden="1" customHeight="1" x14ac:dyDescent="0.25">
      <c r="A468" s="11" t="s">
        <v>1103</v>
      </c>
      <c r="B468" s="19">
        <v>5</v>
      </c>
      <c r="C468" s="11" t="s">
        <v>1104</v>
      </c>
      <c r="D468" s="11"/>
      <c r="E468" s="11"/>
      <c r="F468" s="11"/>
      <c r="G468" s="33" t="s">
        <v>649</v>
      </c>
      <c r="H468" s="28" t="s">
        <v>1110</v>
      </c>
      <c r="I468" s="116" t="s">
        <v>1103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hidden="1" customHeight="1" x14ac:dyDescent="0.25">
      <c r="A469" s="33" t="s">
        <v>1103</v>
      </c>
      <c r="B469" s="19">
        <v>4</v>
      </c>
      <c r="C469" s="33" t="s">
        <v>1105</v>
      </c>
      <c r="D469" s="33"/>
      <c r="E469" s="33"/>
      <c r="F469" s="33"/>
      <c r="G469" s="33" t="s">
        <v>649</v>
      </c>
      <c r="H469" s="28" t="s">
        <v>1110</v>
      </c>
      <c r="I469" s="115" t="s">
        <v>1103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hidden="1" customHeight="1" x14ac:dyDescent="0.25">
      <c r="A470" s="28" t="s">
        <v>1106</v>
      </c>
      <c r="B470" s="19">
        <v>2</v>
      </c>
      <c r="C470" s="28" t="s">
        <v>1107</v>
      </c>
      <c r="D470" s="28" t="s">
        <v>13</v>
      </c>
      <c r="E470" s="28" t="s">
        <v>13</v>
      </c>
      <c r="F470" s="28"/>
      <c r="G470" s="33" t="s">
        <v>19</v>
      </c>
      <c r="H470" s="28" t="s">
        <v>1110</v>
      </c>
      <c r="I470" s="114" t="s">
        <v>1106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hidden="1" customHeight="1" x14ac:dyDescent="0.25">
      <c r="A471" s="33" t="s">
        <v>1108</v>
      </c>
      <c r="B471" s="19">
        <v>2</v>
      </c>
      <c r="C471" s="33" t="s">
        <v>1109</v>
      </c>
      <c r="D471" s="33"/>
      <c r="E471" s="33"/>
      <c r="F471" s="33"/>
      <c r="G471" s="33" t="s">
        <v>19</v>
      </c>
      <c r="H471" s="33" t="s">
        <v>1110</v>
      </c>
      <c r="I471" s="115" t="s">
        <v>1108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hidden="1" customHeight="1" x14ac:dyDescent="0.25">
      <c r="A472" s="11" t="s">
        <v>1110</v>
      </c>
      <c r="B472" s="19">
        <v>1</v>
      </c>
      <c r="C472" s="11">
        <v>3230175</v>
      </c>
      <c r="D472" s="11"/>
      <c r="E472" s="11" t="s">
        <v>14</v>
      </c>
      <c r="F472" s="11"/>
      <c r="G472" s="11" t="s">
        <v>395</v>
      </c>
      <c r="H472" s="11" t="s">
        <v>1110</v>
      </c>
      <c r="I472" s="116" t="s">
        <v>1110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hidden="1" customHeight="1" x14ac:dyDescent="0.25">
      <c r="A473" s="14" t="s">
        <v>1110</v>
      </c>
      <c r="B473" s="19">
        <v>1</v>
      </c>
      <c r="C473" s="14">
        <v>3230171</v>
      </c>
      <c r="D473" s="14"/>
      <c r="E473" s="14" t="s">
        <v>14</v>
      </c>
      <c r="F473" s="14"/>
      <c r="G473" s="14" t="s">
        <v>395</v>
      </c>
      <c r="H473" s="14" t="s">
        <v>1110</v>
      </c>
      <c r="I473" s="117" t="s">
        <v>1110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hidden="1" customHeight="1" x14ac:dyDescent="0.25">
      <c r="A474" s="20" t="s">
        <v>1111</v>
      </c>
      <c r="B474" s="19">
        <v>5</v>
      </c>
      <c r="C474" s="20" t="s">
        <v>1112</v>
      </c>
      <c r="D474" s="20" t="s">
        <v>1113</v>
      </c>
      <c r="E474" s="20"/>
      <c r="F474" s="20"/>
      <c r="G474" s="20" t="s">
        <v>165</v>
      </c>
      <c r="H474" s="104" t="s">
        <v>1783</v>
      </c>
      <c r="I474" s="111" t="s">
        <v>1111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s="31" customFormat="1" ht="15.75" hidden="1" customHeight="1" x14ac:dyDescent="0.25">
      <c r="A475" s="20" t="s">
        <v>1114</v>
      </c>
      <c r="B475" s="19">
        <v>3</v>
      </c>
      <c r="C475" s="20" t="s">
        <v>1115</v>
      </c>
      <c r="D475" s="20" t="s">
        <v>1113</v>
      </c>
      <c r="E475" s="20"/>
      <c r="F475" s="20"/>
      <c r="G475" s="20" t="s">
        <v>165</v>
      </c>
      <c r="H475" s="104" t="s">
        <v>1783</v>
      </c>
      <c r="I475" s="111" t="s">
        <v>1114</v>
      </c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</row>
    <row r="476" spans="1:33" s="31" customFormat="1" ht="15.75" hidden="1" customHeight="1" x14ac:dyDescent="0.25">
      <c r="A476" s="38" t="s">
        <v>1116</v>
      </c>
      <c r="B476" s="19">
        <v>2</v>
      </c>
      <c r="C476" s="40" t="s">
        <v>1117</v>
      </c>
      <c r="D476" s="38" t="s">
        <v>280</v>
      </c>
      <c r="E476" s="38"/>
      <c r="F476" s="38"/>
      <c r="G476" s="33" t="s">
        <v>64</v>
      </c>
      <c r="H476" s="38" t="s">
        <v>1745</v>
      </c>
      <c r="I476" s="112" t="s">
        <v>1116</v>
      </c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</row>
    <row r="477" spans="1:33" s="31" customFormat="1" ht="15.75" hidden="1" customHeight="1" x14ac:dyDescent="0.25">
      <c r="A477" s="20" t="s">
        <v>1118</v>
      </c>
      <c r="B477" s="19">
        <v>1</v>
      </c>
      <c r="C477" s="21" t="s">
        <v>1119</v>
      </c>
      <c r="D477" s="20" t="s">
        <v>288</v>
      </c>
      <c r="E477" s="20"/>
      <c r="F477" s="20"/>
      <c r="G477" s="20" t="s">
        <v>213</v>
      </c>
      <c r="H477" s="104"/>
      <c r="I477" s="111" t="s">
        <v>1118</v>
      </c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</row>
    <row r="478" spans="1:33" s="31" customFormat="1" ht="15.75" hidden="1" customHeight="1" x14ac:dyDescent="0.25">
      <c r="A478" s="105" t="s">
        <v>1120</v>
      </c>
      <c r="B478" s="19">
        <v>1</v>
      </c>
      <c r="C478" s="64">
        <v>188370</v>
      </c>
      <c r="D478" s="38" t="s">
        <v>63</v>
      </c>
      <c r="E478" s="38"/>
      <c r="F478" s="38" t="s">
        <v>1121</v>
      </c>
      <c r="G478" s="33" t="s">
        <v>74</v>
      </c>
      <c r="H478" s="38" t="s">
        <v>1740</v>
      </c>
      <c r="I478" s="112" t="s">
        <v>1120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</row>
    <row r="479" spans="1:33" s="31" customFormat="1" ht="15.75" hidden="1" customHeight="1" x14ac:dyDescent="0.25">
      <c r="A479" s="57" t="s">
        <v>1122</v>
      </c>
      <c r="B479" s="19">
        <v>1</v>
      </c>
      <c r="C479" s="82">
        <v>6028450</v>
      </c>
      <c r="D479" s="57" t="s">
        <v>373</v>
      </c>
      <c r="E479" s="57"/>
      <c r="F479" s="57"/>
      <c r="G479" s="57" t="s">
        <v>576</v>
      </c>
      <c r="H479" s="57" t="s">
        <v>1753</v>
      </c>
      <c r="I479" s="120" t="s">
        <v>1122</v>
      </c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</row>
    <row r="480" spans="1:33" s="31" customFormat="1" ht="15.75" hidden="1" customHeight="1" x14ac:dyDescent="0.25">
      <c r="A480" s="38" t="s">
        <v>1123</v>
      </c>
      <c r="B480" s="19">
        <v>8</v>
      </c>
      <c r="C480" s="38" t="s">
        <v>1124</v>
      </c>
      <c r="D480" s="38" t="s">
        <v>1125</v>
      </c>
      <c r="E480" s="38"/>
      <c r="F480" s="38"/>
      <c r="G480" s="38" t="s">
        <v>392</v>
      </c>
      <c r="H480" s="38" t="s">
        <v>1735</v>
      </c>
      <c r="I480" s="112" t="s">
        <v>1123</v>
      </c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</row>
    <row r="481" spans="1:33" ht="15.75" hidden="1" customHeight="1" x14ac:dyDescent="0.25">
      <c r="A481" s="33" t="s">
        <v>1126</v>
      </c>
      <c r="B481" s="19">
        <v>1</v>
      </c>
      <c r="C481" s="43" t="s">
        <v>1127</v>
      </c>
      <c r="D481" s="33" t="s">
        <v>1128</v>
      </c>
      <c r="E481" s="33"/>
      <c r="F481" s="33"/>
      <c r="G481" s="33" t="s">
        <v>484</v>
      </c>
      <c r="H481" s="33" t="s">
        <v>1784</v>
      </c>
      <c r="I481" s="115" t="s">
        <v>1126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hidden="1" customHeight="1" x14ac:dyDescent="0.25">
      <c r="A482" s="38" t="s">
        <v>1129</v>
      </c>
      <c r="B482" s="19">
        <v>1</v>
      </c>
      <c r="C482" s="40" t="s">
        <v>1130</v>
      </c>
      <c r="D482" s="38" t="s">
        <v>208</v>
      </c>
      <c r="E482" s="38"/>
      <c r="F482" s="38"/>
      <c r="G482" s="33" t="s">
        <v>64</v>
      </c>
      <c r="H482" s="38" t="s">
        <v>1692</v>
      </c>
      <c r="I482" s="112" t="s">
        <v>1129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s="31" customFormat="1" ht="15.75" hidden="1" customHeight="1" x14ac:dyDescent="0.25">
      <c r="A483" s="28" t="s">
        <v>1131</v>
      </c>
      <c r="B483" s="19">
        <v>1</v>
      </c>
      <c r="C483" s="39" t="s">
        <v>1132</v>
      </c>
      <c r="D483" s="28" t="s">
        <v>1128</v>
      </c>
      <c r="E483" s="28"/>
      <c r="F483" s="28"/>
      <c r="G483" s="33" t="s">
        <v>484</v>
      </c>
      <c r="H483" s="28" t="s">
        <v>1734</v>
      </c>
      <c r="I483" s="114" t="s">
        <v>1131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s="31" customFormat="1" ht="15.75" hidden="1" customHeight="1" x14ac:dyDescent="0.25">
      <c r="A484" s="38" t="s">
        <v>1133</v>
      </c>
      <c r="B484" s="19">
        <v>1</v>
      </c>
      <c r="C484" s="40" t="s">
        <v>1134</v>
      </c>
      <c r="D484" s="38" t="s">
        <v>69</v>
      </c>
      <c r="E484" s="38"/>
      <c r="F484" s="38"/>
      <c r="G484" s="28" t="s">
        <v>36</v>
      </c>
      <c r="H484" s="38" t="s">
        <v>1692</v>
      </c>
      <c r="I484" s="112" t="s">
        <v>1133</v>
      </c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</row>
    <row r="485" spans="1:33" ht="15.75" hidden="1" customHeight="1" x14ac:dyDescent="0.25">
      <c r="A485" s="14" t="s">
        <v>1135</v>
      </c>
      <c r="B485" s="19">
        <v>25</v>
      </c>
      <c r="C485" s="14" t="s">
        <v>1136</v>
      </c>
      <c r="D485" s="14" t="s">
        <v>1137</v>
      </c>
      <c r="E485" s="14"/>
      <c r="F485" s="14"/>
      <c r="G485" s="20" t="s">
        <v>910</v>
      </c>
      <c r="H485" s="14" t="s">
        <v>1735</v>
      </c>
      <c r="I485" s="117" t="s">
        <v>1135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hidden="1" customHeight="1" x14ac:dyDescent="0.25">
      <c r="A486" s="11" t="s">
        <v>1138</v>
      </c>
      <c r="B486" s="19">
        <v>2</v>
      </c>
      <c r="C486" s="11"/>
      <c r="D486" s="11" t="s">
        <v>676</v>
      </c>
      <c r="E486" s="11"/>
      <c r="F486" s="11"/>
      <c r="G486" s="11" t="s">
        <v>1139</v>
      </c>
      <c r="H486" s="11" t="s">
        <v>1735</v>
      </c>
      <c r="I486" s="116" t="s">
        <v>1138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s="31" customFormat="1" ht="15.75" hidden="1" customHeight="1" x14ac:dyDescent="0.25">
      <c r="A487" s="11" t="s">
        <v>1140</v>
      </c>
      <c r="B487" s="19">
        <v>2</v>
      </c>
      <c r="C487" s="11" t="s">
        <v>1141</v>
      </c>
      <c r="D487" s="11" t="s">
        <v>1045</v>
      </c>
      <c r="E487" s="11"/>
      <c r="F487" s="20"/>
      <c r="G487" s="20" t="s">
        <v>277</v>
      </c>
      <c r="H487" s="104" t="s">
        <v>1693</v>
      </c>
      <c r="I487" s="116" t="s">
        <v>1140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hidden="1" customHeight="1" x14ac:dyDescent="0.25">
      <c r="A488" s="33" t="s">
        <v>1142</v>
      </c>
      <c r="B488" s="19">
        <v>1</v>
      </c>
      <c r="C488" s="33" t="s">
        <v>1143</v>
      </c>
      <c r="D488" s="33" t="s">
        <v>1144</v>
      </c>
      <c r="E488" s="33" t="s">
        <v>18</v>
      </c>
      <c r="F488" s="33"/>
      <c r="G488" s="38" t="s">
        <v>114</v>
      </c>
      <c r="H488" s="33" t="s">
        <v>132</v>
      </c>
      <c r="I488" s="115" t="s">
        <v>1142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s="31" customFormat="1" ht="15.75" hidden="1" customHeight="1" x14ac:dyDescent="0.25">
      <c r="A489" s="33" t="s">
        <v>1145</v>
      </c>
      <c r="B489" s="19">
        <v>1</v>
      </c>
      <c r="C489" s="33" t="s">
        <v>1146</v>
      </c>
      <c r="D489" s="33"/>
      <c r="E489" s="33"/>
      <c r="F489" s="33"/>
      <c r="G489" s="33" t="s">
        <v>19</v>
      </c>
      <c r="H489" s="33" t="s">
        <v>1797</v>
      </c>
      <c r="I489" s="115" t="s">
        <v>1145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</row>
    <row r="490" spans="1:33" ht="15.75" hidden="1" customHeight="1" x14ac:dyDescent="0.25">
      <c r="A490" s="38" t="s">
        <v>1147</v>
      </c>
      <c r="B490" s="19">
        <v>1</v>
      </c>
      <c r="C490" s="38">
        <v>70000810</v>
      </c>
      <c r="D490" s="38" t="s">
        <v>27</v>
      </c>
      <c r="E490" s="38" t="s">
        <v>27</v>
      </c>
      <c r="F490" s="38"/>
      <c r="G490" s="33" t="s">
        <v>256</v>
      </c>
      <c r="H490" s="38" t="s">
        <v>1797</v>
      </c>
      <c r="I490" s="112" t="s">
        <v>1147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hidden="1" customHeight="1" x14ac:dyDescent="0.25">
      <c r="A491" s="14" t="s">
        <v>1148</v>
      </c>
      <c r="B491" s="19">
        <v>2</v>
      </c>
      <c r="C491" s="14" t="s">
        <v>1149</v>
      </c>
      <c r="D491" s="14" t="s">
        <v>13</v>
      </c>
      <c r="E491" s="14" t="s">
        <v>13</v>
      </c>
      <c r="F491" s="14"/>
      <c r="G491" s="14" t="s">
        <v>237</v>
      </c>
      <c r="H491" s="14" t="s">
        <v>1728</v>
      </c>
      <c r="I491" s="117" t="s">
        <v>1148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hidden="1" customHeight="1" x14ac:dyDescent="0.25">
      <c r="A492" s="33" t="s">
        <v>1150</v>
      </c>
      <c r="B492" s="19">
        <v>1</v>
      </c>
      <c r="C492" s="43" t="s">
        <v>1151</v>
      </c>
      <c r="D492" s="33" t="s">
        <v>1152</v>
      </c>
      <c r="E492" s="33"/>
      <c r="F492" s="33"/>
      <c r="G492" s="33" t="s">
        <v>1153</v>
      </c>
      <c r="H492" s="33" t="s">
        <v>1788</v>
      </c>
      <c r="I492" s="115" t="s">
        <v>1150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hidden="1" customHeight="1" x14ac:dyDescent="0.25">
      <c r="A493" s="14" t="s">
        <v>1154</v>
      </c>
      <c r="B493" s="19">
        <v>1</v>
      </c>
      <c r="C493" s="14" t="s">
        <v>1155</v>
      </c>
      <c r="D493" s="14" t="s">
        <v>1156</v>
      </c>
      <c r="E493" s="14"/>
      <c r="F493" s="14" t="s">
        <v>1157</v>
      </c>
      <c r="G493" s="14" t="s">
        <v>165</v>
      </c>
      <c r="H493" s="14" t="s">
        <v>1787</v>
      </c>
      <c r="I493" s="117" t="s">
        <v>1154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s="31" customFormat="1" ht="15.75" hidden="1" customHeight="1" x14ac:dyDescent="0.25">
      <c r="A494" s="33" t="s">
        <v>1158</v>
      </c>
      <c r="B494" s="19">
        <v>9</v>
      </c>
      <c r="C494" s="43" t="s">
        <v>1159</v>
      </c>
      <c r="D494" s="33" t="s">
        <v>412</v>
      </c>
      <c r="E494" s="33" t="s">
        <v>22</v>
      </c>
      <c r="F494" s="33"/>
      <c r="G494" s="33" t="s">
        <v>1160</v>
      </c>
      <c r="H494" s="33" t="s">
        <v>1781</v>
      </c>
      <c r="I494" s="115" t="s">
        <v>1158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s="31" customFormat="1" ht="20.45" hidden="1" customHeight="1" x14ac:dyDescent="0.25">
      <c r="A495" s="38" t="s">
        <v>1161</v>
      </c>
      <c r="B495" s="19">
        <v>3</v>
      </c>
      <c r="C495" s="40">
        <v>90950500000</v>
      </c>
      <c r="D495" s="38" t="s">
        <v>1162</v>
      </c>
      <c r="E495" s="38"/>
      <c r="F495" s="38"/>
      <c r="G495" s="38" t="s">
        <v>242</v>
      </c>
      <c r="H495" s="38" t="s">
        <v>1781</v>
      </c>
      <c r="I495" s="112" t="s">
        <v>1161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5">
      <c r="A496" s="14" t="s">
        <v>1163</v>
      </c>
      <c r="B496" s="19">
        <v>1</v>
      </c>
      <c r="C496" s="17">
        <v>9171</v>
      </c>
      <c r="D496" s="14" t="s">
        <v>1164</v>
      </c>
      <c r="E496" s="14"/>
      <c r="F496" s="14"/>
      <c r="G496" s="14" t="s">
        <v>178</v>
      </c>
      <c r="H496" s="14" t="s">
        <v>1812</v>
      </c>
      <c r="I496" s="117" t="s">
        <v>1163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5">
      <c r="A497" s="59" t="s">
        <v>1165</v>
      </c>
      <c r="B497" s="19">
        <v>1</v>
      </c>
      <c r="C497" s="59" t="s">
        <v>1166</v>
      </c>
      <c r="D497" s="59" t="s">
        <v>565</v>
      </c>
      <c r="E497" s="59"/>
      <c r="F497" s="59"/>
      <c r="G497" s="59" t="s">
        <v>576</v>
      </c>
      <c r="H497" s="59" t="s">
        <v>1768</v>
      </c>
      <c r="I497" s="119" t="s">
        <v>1165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5">
      <c r="A498" s="38" t="s">
        <v>1167</v>
      </c>
      <c r="B498" s="19">
        <v>1</v>
      </c>
      <c r="C498" s="40" t="s">
        <v>1168</v>
      </c>
      <c r="D498" s="38" t="s">
        <v>601</v>
      </c>
      <c r="E498" s="38"/>
      <c r="F498" s="38"/>
      <c r="G498" s="33" t="s">
        <v>604</v>
      </c>
      <c r="H498" s="38" t="s">
        <v>1768</v>
      </c>
      <c r="I498" s="112" t="s">
        <v>1167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5">
      <c r="A499" s="20" t="s">
        <v>1169</v>
      </c>
      <c r="B499" s="19">
        <v>1</v>
      </c>
      <c r="C499" s="21" t="s">
        <v>1170</v>
      </c>
      <c r="D499" s="20" t="s">
        <v>435</v>
      </c>
      <c r="E499" s="20"/>
      <c r="F499" s="20"/>
      <c r="G499" s="20" t="s">
        <v>171</v>
      </c>
      <c r="H499" s="104" t="s">
        <v>1768</v>
      </c>
      <c r="I499" s="111" t="s">
        <v>1169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hidden="1" customHeight="1" x14ac:dyDescent="0.25">
      <c r="A500" s="11" t="s">
        <v>1171</v>
      </c>
      <c r="B500" s="19">
        <v>9</v>
      </c>
      <c r="C500" s="11">
        <v>3100493</v>
      </c>
      <c r="D500" s="11" t="s">
        <v>262</v>
      </c>
      <c r="E500" s="11"/>
      <c r="F500" s="11"/>
      <c r="G500" s="11" t="s">
        <v>57</v>
      </c>
      <c r="H500" s="11" t="s">
        <v>1676</v>
      </c>
      <c r="I500" s="116" t="s">
        <v>1171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s="31" customFormat="1" ht="15.75" hidden="1" customHeight="1" x14ac:dyDescent="0.25">
      <c r="A501" s="59" t="s">
        <v>1172</v>
      </c>
      <c r="B501" s="19">
        <v>2</v>
      </c>
      <c r="C501" s="59" t="s">
        <v>1173</v>
      </c>
      <c r="D501" s="59" t="s">
        <v>1174</v>
      </c>
      <c r="E501" s="59"/>
      <c r="F501" s="59"/>
      <c r="G501" s="59" t="s">
        <v>74</v>
      </c>
      <c r="H501" s="59" t="s">
        <v>1736</v>
      </c>
      <c r="I501" s="119" t="s">
        <v>1172</v>
      </c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</row>
    <row r="502" spans="1:33" ht="15.75" hidden="1" customHeight="1" x14ac:dyDescent="0.25">
      <c r="A502" s="59" t="s">
        <v>1175</v>
      </c>
      <c r="B502" s="19">
        <v>1</v>
      </c>
      <c r="C502" s="59" t="s">
        <v>1176</v>
      </c>
      <c r="D502" s="59" t="s">
        <v>1177</v>
      </c>
      <c r="E502" s="59"/>
      <c r="F502" s="59"/>
      <c r="G502" s="59" t="s">
        <v>74</v>
      </c>
      <c r="H502" s="59" t="s">
        <v>1736</v>
      </c>
      <c r="I502" s="119" t="s">
        <v>1175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hidden="1" customHeight="1" x14ac:dyDescent="0.25">
      <c r="A503" s="20" t="s">
        <v>1178</v>
      </c>
      <c r="B503" s="19">
        <v>1</v>
      </c>
      <c r="C503" s="21" t="s">
        <v>1179</v>
      </c>
      <c r="D503" s="20" t="s">
        <v>964</v>
      </c>
      <c r="E503" s="20" t="s">
        <v>27</v>
      </c>
      <c r="F503" s="20"/>
      <c r="G503" s="20" t="s">
        <v>165</v>
      </c>
      <c r="H503" s="104" t="s">
        <v>1676</v>
      </c>
      <c r="I503" s="111" t="s">
        <v>1178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hidden="1" customHeight="1" x14ac:dyDescent="0.25">
      <c r="A504" s="20" t="s">
        <v>1180</v>
      </c>
      <c r="B504" s="19">
        <v>1</v>
      </c>
      <c r="C504" s="21">
        <v>1240900000</v>
      </c>
      <c r="D504" s="20" t="s">
        <v>1181</v>
      </c>
      <c r="E504" s="20"/>
      <c r="F504" s="20"/>
      <c r="G504" s="20" t="s">
        <v>182</v>
      </c>
      <c r="H504" s="104" t="s">
        <v>1747</v>
      </c>
      <c r="I504" s="111" t="s">
        <v>1180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s="31" customFormat="1" ht="15.75" hidden="1" customHeight="1" x14ac:dyDescent="0.25">
      <c r="A505" s="20" t="s">
        <v>1182</v>
      </c>
      <c r="B505" s="19">
        <v>1</v>
      </c>
      <c r="C505" s="21" t="s">
        <v>1183</v>
      </c>
      <c r="D505" s="20" t="s">
        <v>581</v>
      </c>
      <c r="E505" s="20"/>
      <c r="F505" s="20"/>
      <c r="G505" s="20" t="s">
        <v>563</v>
      </c>
      <c r="H505" s="104" t="s">
        <v>1753</v>
      </c>
      <c r="I505" s="111" t="s">
        <v>1182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hidden="1" customHeight="1" x14ac:dyDescent="0.25">
      <c r="A506" s="38" t="s">
        <v>1182</v>
      </c>
      <c r="B506" s="19">
        <v>1</v>
      </c>
      <c r="C506" s="40" t="s">
        <v>1184</v>
      </c>
      <c r="D506" s="38" t="s">
        <v>581</v>
      </c>
      <c r="E506" s="38" t="s">
        <v>27</v>
      </c>
      <c r="F506" s="38"/>
      <c r="G506" s="33" t="s">
        <v>64</v>
      </c>
      <c r="H506" s="38" t="s">
        <v>1753</v>
      </c>
      <c r="I506" s="112" t="s">
        <v>1182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hidden="1" customHeight="1" x14ac:dyDescent="0.25">
      <c r="A507" s="20" t="s">
        <v>1185</v>
      </c>
      <c r="B507" s="19">
        <v>8</v>
      </c>
      <c r="C507" s="23" t="s">
        <v>1186</v>
      </c>
      <c r="D507" s="20" t="s">
        <v>185</v>
      </c>
      <c r="E507" s="20"/>
      <c r="F507" s="20"/>
      <c r="G507" s="20" t="s">
        <v>165</v>
      </c>
      <c r="H507" s="104" t="s">
        <v>1676</v>
      </c>
      <c r="I507" s="111" t="s">
        <v>1185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hidden="1" customHeight="1" x14ac:dyDescent="0.25">
      <c r="A508" s="20" t="s">
        <v>1185</v>
      </c>
      <c r="B508" s="19">
        <v>2</v>
      </c>
      <c r="C508" s="24" t="s">
        <v>1187</v>
      </c>
      <c r="D508" s="20" t="s">
        <v>185</v>
      </c>
      <c r="E508" s="20"/>
      <c r="F508" s="20"/>
      <c r="G508" s="20" t="s">
        <v>165</v>
      </c>
      <c r="H508" s="104" t="s">
        <v>1676</v>
      </c>
      <c r="I508" s="111" t="s">
        <v>1185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hidden="1" customHeight="1" x14ac:dyDescent="0.25">
      <c r="A509" s="20" t="s">
        <v>1185</v>
      </c>
      <c r="B509" s="19">
        <v>3</v>
      </c>
      <c r="C509" s="20">
        <v>282</v>
      </c>
      <c r="D509" s="20" t="s">
        <v>185</v>
      </c>
      <c r="E509" s="20"/>
      <c r="F509" s="20"/>
      <c r="G509" s="20" t="s">
        <v>165</v>
      </c>
      <c r="H509" s="104" t="s">
        <v>1676</v>
      </c>
      <c r="I509" s="111" t="s">
        <v>1185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hidden="1" customHeight="1" x14ac:dyDescent="0.25">
      <c r="A510" s="33" t="s">
        <v>1188</v>
      </c>
      <c r="B510" s="19">
        <v>2</v>
      </c>
      <c r="C510" s="33">
        <v>6362018</v>
      </c>
      <c r="D510" s="33" t="s">
        <v>1189</v>
      </c>
      <c r="E510" s="33" t="s">
        <v>18</v>
      </c>
      <c r="F510" s="33" t="s">
        <v>18</v>
      </c>
      <c r="G510" s="33" t="s">
        <v>114</v>
      </c>
      <c r="H510" s="33" t="s">
        <v>1190</v>
      </c>
      <c r="I510" s="115" t="s">
        <v>1188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hidden="1" customHeight="1" x14ac:dyDescent="0.25">
      <c r="A511" s="33" t="s">
        <v>1191</v>
      </c>
      <c r="B511" s="19">
        <v>2</v>
      </c>
      <c r="C511" s="33" t="s">
        <v>1192</v>
      </c>
      <c r="D511" s="33" t="s">
        <v>373</v>
      </c>
      <c r="E511" s="33"/>
      <c r="F511" s="33"/>
      <c r="G511" s="33" t="s">
        <v>533</v>
      </c>
      <c r="H511" s="33" t="s">
        <v>1190</v>
      </c>
      <c r="I511" s="115" t="s">
        <v>1191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hidden="1" customHeight="1" x14ac:dyDescent="0.25">
      <c r="A512" s="33" t="s">
        <v>1193</v>
      </c>
      <c r="B512" s="19">
        <v>1</v>
      </c>
      <c r="C512" s="33" t="s">
        <v>1194</v>
      </c>
      <c r="D512" s="33" t="s">
        <v>1195</v>
      </c>
      <c r="E512" s="33"/>
      <c r="F512" s="33"/>
      <c r="G512" s="33" t="s">
        <v>533</v>
      </c>
      <c r="H512" s="33" t="s">
        <v>1190</v>
      </c>
      <c r="I512" s="115" t="s">
        <v>1193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hidden="1" customHeight="1" x14ac:dyDescent="0.25">
      <c r="A513" s="33" t="s">
        <v>1196</v>
      </c>
      <c r="B513" s="19">
        <v>2</v>
      </c>
      <c r="C513" s="33" t="s">
        <v>1197</v>
      </c>
      <c r="D513" s="33" t="s">
        <v>477</v>
      </c>
      <c r="E513" s="33"/>
      <c r="F513" s="33"/>
      <c r="G513" s="33" t="s">
        <v>533</v>
      </c>
      <c r="H513" s="33" t="s">
        <v>1190</v>
      </c>
      <c r="I513" s="115" t="s">
        <v>1196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s="31" customFormat="1" ht="15.75" hidden="1" customHeight="1" x14ac:dyDescent="0.25">
      <c r="A514" s="33" t="s">
        <v>1198</v>
      </c>
      <c r="B514" s="19">
        <v>1</v>
      </c>
      <c r="C514" s="33" t="s">
        <v>1199</v>
      </c>
      <c r="D514" s="33" t="s">
        <v>288</v>
      </c>
      <c r="E514" s="33"/>
      <c r="F514" s="33"/>
      <c r="G514" s="33" t="s">
        <v>533</v>
      </c>
      <c r="H514" s="33" t="s">
        <v>1190</v>
      </c>
      <c r="I514" s="115" t="s">
        <v>1198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s="31" customFormat="1" ht="15.75" hidden="1" customHeight="1" x14ac:dyDescent="0.25">
      <c r="A515" s="28" t="s">
        <v>1200</v>
      </c>
      <c r="B515" s="19">
        <v>1</v>
      </c>
      <c r="C515" s="28">
        <v>6362135</v>
      </c>
      <c r="D515" s="28" t="s">
        <v>1189</v>
      </c>
      <c r="E515" s="28" t="s">
        <v>18</v>
      </c>
      <c r="F515" s="28" t="s">
        <v>18</v>
      </c>
      <c r="G515" s="33" t="s">
        <v>114</v>
      </c>
      <c r="H515" s="33" t="s">
        <v>1190</v>
      </c>
      <c r="I515" s="114" t="s">
        <v>1200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hidden="1" customHeight="1" x14ac:dyDescent="0.25">
      <c r="A516" s="33" t="s">
        <v>1201</v>
      </c>
      <c r="B516" s="19">
        <v>1</v>
      </c>
      <c r="C516" s="85" t="s">
        <v>1202</v>
      </c>
      <c r="D516" s="33" t="s">
        <v>1195</v>
      </c>
      <c r="E516" s="33" t="s">
        <v>18</v>
      </c>
      <c r="F516" s="33" t="s">
        <v>18</v>
      </c>
      <c r="G516" s="33" t="s">
        <v>114</v>
      </c>
      <c r="H516" s="33" t="s">
        <v>1190</v>
      </c>
      <c r="I516" s="115" t="s">
        <v>1201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s="31" customFormat="1" ht="15.75" hidden="1" customHeight="1" x14ac:dyDescent="0.25">
      <c r="A517" s="54" t="s">
        <v>1203</v>
      </c>
      <c r="B517" s="19">
        <v>2</v>
      </c>
      <c r="C517" s="53" t="s">
        <v>1204</v>
      </c>
      <c r="D517" s="54" t="s">
        <v>1205</v>
      </c>
      <c r="E517" s="54"/>
      <c r="F517" s="54"/>
      <c r="G517" s="54" t="s">
        <v>64</v>
      </c>
      <c r="H517" s="54" t="s">
        <v>1769</v>
      </c>
      <c r="I517" s="118" t="s">
        <v>1203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s="31" customFormat="1" ht="15.75" hidden="1" customHeight="1" x14ac:dyDescent="0.25">
      <c r="A518" s="11" t="s">
        <v>1206</v>
      </c>
      <c r="B518" s="19">
        <v>1</v>
      </c>
      <c r="C518" s="48" t="s">
        <v>1207</v>
      </c>
      <c r="D518" s="11" t="s">
        <v>438</v>
      </c>
      <c r="E518" s="11"/>
      <c r="F518" s="11"/>
      <c r="G518" s="11" t="s">
        <v>559</v>
      </c>
      <c r="H518" s="11" t="s">
        <v>1786</v>
      </c>
      <c r="I518" s="116" t="s">
        <v>1206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hidden="1" customHeight="1" x14ac:dyDescent="0.25">
      <c r="A519" s="33" t="s">
        <v>1208</v>
      </c>
      <c r="B519" s="19">
        <v>1</v>
      </c>
      <c r="C519" s="33">
        <v>9071114</v>
      </c>
      <c r="D519" s="33" t="s">
        <v>231</v>
      </c>
      <c r="E519" s="33" t="s">
        <v>14</v>
      </c>
      <c r="F519" s="33"/>
      <c r="G519" s="28" t="s">
        <v>1209</v>
      </c>
      <c r="H519" s="28" t="s">
        <v>1695</v>
      </c>
      <c r="I519" s="115" t="s">
        <v>1208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s="31" customFormat="1" ht="15.75" hidden="1" customHeight="1" x14ac:dyDescent="0.25">
      <c r="A520" s="33" t="s">
        <v>1210</v>
      </c>
      <c r="B520" s="19">
        <v>1</v>
      </c>
      <c r="C520" s="33">
        <v>9070459</v>
      </c>
      <c r="D520" s="33" t="s">
        <v>231</v>
      </c>
      <c r="E520" s="33" t="s">
        <v>14</v>
      </c>
      <c r="F520" s="33"/>
      <c r="G520" s="28" t="s">
        <v>1209</v>
      </c>
      <c r="H520" s="28" t="s">
        <v>1695</v>
      </c>
      <c r="I520" s="115" t="s">
        <v>1210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hidden="1" customHeight="1" x14ac:dyDescent="0.25">
      <c r="A521" s="28" t="s">
        <v>1211</v>
      </c>
      <c r="B521" s="19">
        <v>1</v>
      </c>
      <c r="C521" s="28">
        <v>9070880</v>
      </c>
      <c r="D521" s="28" t="s">
        <v>231</v>
      </c>
      <c r="E521" s="28" t="s">
        <v>14</v>
      </c>
      <c r="F521" s="28"/>
      <c r="G521" s="28" t="s">
        <v>1209</v>
      </c>
      <c r="H521" s="28" t="s">
        <v>1695</v>
      </c>
      <c r="I521" s="114" t="s">
        <v>1211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s="31" customFormat="1" ht="15.75" hidden="1" customHeight="1" x14ac:dyDescent="0.25">
      <c r="A522" s="54" t="s">
        <v>1212</v>
      </c>
      <c r="B522" s="19">
        <v>1</v>
      </c>
      <c r="C522" s="53" t="s">
        <v>1213</v>
      </c>
      <c r="D522" s="54" t="s">
        <v>441</v>
      </c>
      <c r="E522" s="54" t="s">
        <v>18</v>
      </c>
      <c r="F522" s="59" t="s">
        <v>845</v>
      </c>
      <c r="G522" s="59" t="s">
        <v>846</v>
      </c>
      <c r="H522" s="59" t="s">
        <v>1695</v>
      </c>
      <c r="I522" s="118" t="s">
        <v>1212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hidden="1" customHeight="1" x14ac:dyDescent="0.25">
      <c r="A523" s="38" t="s">
        <v>1214</v>
      </c>
      <c r="B523" s="19">
        <v>1</v>
      </c>
      <c r="C523" s="64">
        <v>9070747</v>
      </c>
      <c r="D523" s="38" t="s">
        <v>231</v>
      </c>
      <c r="E523" s="38"/>
      <c r="F523" s="38"/>
      <c r="G523" s="38" t="s">
        <v>1215</v>
      </c>
      <c r="H523" s="38" t="s">
        <v>1695</v>
      </c>
      <c r="I523" s="112" t="s">
        <v>1214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hidden="1" customHeight="1" x14ac:dyDescent="0.25">
      <c r="A524" s="20" t="s">
        <v>1216</v>
      </c>
      <c r="B524" s="19">
        <v>1</v>
      </c>
      <c r="C524" s="50" t="s">
        <v>1217</v>
      </c>
      <c r="D524" s="20" t="s">
        <v>568</v>
      </c>
      <c r="E524" s="20"/>
      <c r="F524" s="20"/>
      <c r="G524" s="20" t="s">
        <v>165</v>
      </c>
      <c r="H524" s="104" t="s">
        <v>1696</v>
      </c>
      <c r="I524" s="111" t="s">
        <v>1216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hidden="1" customHeight="1" x14ac:dyDescent="0.25">
      <c r="A525" s="20" t="s">
        <v>1218</v>
      </c>
      <c r="B525" s="19">
        <v>1</v>
      </c>
      <c r="C525" s="20" t="s">
        <v>1219</v>
      </c>
      <c r="D525" s="20" t="s">
        <v>887</v>
      </c>
      <c r="E525" s="20"/>
      <c r="F525" s="20"/>
      <c r="G525" s="20" t="s">
        <v>28</v>
      </c>
      <c r="H525" s="104" t="s">
        <v>1792</v>
      </c>
      <c r="I525" s="111" t="s">
        <v>1218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hidden="1" customHeight="1" x14ac:dyDescent="0.25">
      <c r="A526" s="33" t="s">
        <v>1220</v>
      </c>
      <c r="B526" s="19">
        <v>1</v>
      </c>
      <c r="C526" s="70" t="s">
        <v>1221</v>
      </c>
      <c r="D526" s="33" t="s">
        <v>1222</v>
      </c>
      <c r="E526" s="33"/>
      <c r="F526" s="33"/>
      <c r="G526" s="33" t="s">
        <v>88</v>
      </c>
      <c r="H526" s="38" t="s">
        <v>1679</v>
      </c>
      <c r="I526" s="115" t="s">
        <v>1220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hidden="1" customHeight="1" x14ac:dyDescent="0.25">
      <c r="A527" s="57" t="s">
        <v>1223</v>
      </c>
      <c r="B527" s="19">
        <v>1</v>
      </c>
      <c r="C527" s="57"/>
      <c r="D527" s="57" t="s">
        <v>1224</v>
      </c>
      <c r="E527" s="57" t="s">
        <v>18</v>
      </c>
      <c r="F527" s="57"/>
      <c r="G527" s="57" t="s">
        <v>114</v>
      </c>
      <c r="H527" s="57" t="s">
        <v>1693</v>
      </c>
      <c r="I527" s="120" t="s">
        <v>1223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hidden="1" customHeight="1" x14ac:dyDescent="0.25">
      <c r="A528" s="33" t="s">
        <v>1225</v>
      </c>
      <c r="B528" s="19">
        <v>1</v>
      </c>
      <c r="C528" s="63" t="s">
        <v>1226</v>
      </c>
      <c r="D528" s="38" t="s">
        <v>1227</v>
      </c>
      <c r="E528" s="38"/>
      <c r="F528" s="38"/>
      <c r="G528" s="38" t="s">
        <v>100</v>
      </c>
      <c r="H528" s="38" t="s">
        <v>1795</v>
      </c>
      <c r="I528" s="115" t="s">
        <v>1225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hidden="1" customHeight="1" x14ac:dyDescent="0.25">
      <c r="A529" s="33" t="s">
        <v>1228</v>
      </c>
      <c r="B529" s="19">
        <v>1</v>
      </c>
      <c r="C529" s="63" t="s">
        <v>1226</v>
      </c>
      <c r="D529" s="38" t="s">
        <v>1229</v>
      </c>
      <c r="E529" s="38"/>
      <c r="F529" s="38"/>
      <c r="G529" s="38" t="s">
        <v>100</v>
      </c>
      <c r="H529" s="38" t="s">
        <v>1795</v>
      </c>
      <c r="I529" s="115" t="s">
        <v>1228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hidden="1" customHeight="1" x14ac:dyDescent="0.25">
      <c r="A530" s="38" t="s">
        <v>1230</v>
      </c>
      <c r="B530" s="19">
        <v>1</v>
      </c>
      <c r="C530" s="38" t="s">
        <v>1231</v>
      </c>
      <c r="D530" s="38" t="s">
        <v>947</v>
      </c>
      <c r="E530" s="38"/>
      <c r="F530" s="38"/>
      <c r="G530" s="33" t="s">
        <v>239</v>
      </c>
      <c r="H530" s="38" t="s">
        <v>1770</v>
      </c>
      <c r="I530" s="112" t="s">
        <v>1230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hidden="1" customHeight="1" x14ac:dyDescent="0.25">
      <c r="A531" s="14" t="s">
        <v>1232</v>
      </c>
      <c r="B531" s="19">
        <v>1</v>
      </c>
      <c r="C531" s="14">
        <v>3450050</v>
      </c>
      <c r="D531" s="14"/>
      <c r="E531" s="14" t="s">
        <v>14</v>
      </c>
      <c r="F531" s="14"/>
      <c r="G531" s="20" t="s">
        <v>88</v>
      </c>
      <c r="H531" s="38" t="s">
        <v>1697</v>
      </c>
      <c r="I531" s="117" t="s">
        <v>1232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hidden="1" customHeight="1" x14ac:dyDescent="0.25">
      <c r="A532" s="20" t="s">
        <v>1233</v>
      </c>
      <c r="B532" s="19">
        <v>1</v>
      </c>
      <c r="C532" s="50" t="s">
        <v>1234</v>
      </c>
      <c r="D532" s="20" t="s">
        <v>731</v>
      </c>
      <c r="E532" s="20"/>
      <c r="F532" s="20"/>
      <c r="G532" s="20" t="s">
        <v>239</v>
      </c>
      <c r="H532" s="104" t="s">
        <v>1698</v>
      </c>
      <c r="I532" s="111" t="s">
        <v>1233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hidden="1" customHeight="1" x14ac:dyDescent="0.25">
      <c r="A533" s="38" t="s">
        <v>1235</v>
      </c>
      <c r="B533" s="19">
        <v>1</v>
      </c>
      <c r="C533" s="64">
        <v>2469</v>
      </c>
      <c r="D533" s="38" t="s">
        <v>302</v>
      </c>
      <c r="E533" s="38" t="s">
        <v>27</v>
      </c>
      <c r="F533" s="38"/>
      <c r="G533" s="33" t="s">
        <v>535</v>
      </c>
      <c r="H533" s="38" t="s">
        <v>1731</v>
      </c>
      <c r="I533" s="112" t="s">
        <v>1235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s="31" customFormat="1" ht="15.75" hidden="1" customHeight="1" x14ac:dyDescent="0.25">
      <c r="A534" s="33" t="s">
        <v>1236</v>
      </c>
      <c r="B534" s="19">
        <v>2</v>
      </c>
      <c r="C534" s="33" t="s">
        <v>1237</v>
      </c>
      <c r="D534" s="33" t="s">
        <v>1238</v>
      </c>
      <c r="E534" s="33"/>
      <c r="F534" s="33"/>
      <c r="G534" s="33" t="s">
        <v>1024</v>
      </c>
      <c r="H534" s="33" t="s">
        <v>1771</v>
      </c>
      <c r="I534" s="115" t="s">
        <v>1236</v>
      </c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</row>
    <row r="535" spans="1:33" s="31" customFormat="1" ht="15.75" hidden="1" customHeight="1" x14ac:dyDescent="0.25">
      <c r="A535" s="33" t="s">
        <v>1239</v>
      </c>
      <c r="B535" s="19">
        <v>2</v>
      </c>
      <c r="C535" s="33" t="s">
        <v>1240</v>
      </c>
      <c r="D535" s="33" t="s">
        <v>1241</v>
      </c>
      <c r="E535" s="33"/>
      <c r="F535" s="33"/>
      <c r="G535" s="33" t="s">
        <v>1242</v>
      </c>
      <c r="H535" s="33" t="s">
        <v>1771</v>
      </c>
      <c r="I535" s="115" t="s">
        <v>1239</v>
      </c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</row>
    <row r="536" spans="1:33" ht="15.75" hidden="1" customHeight="1" x14ac:dyDescent="0.25">
      <c r="A536" s="33" t="s">
        <v>1243</v>
      </c>
      <c r="B536" s="19">
        <v>3</v>
      </c>
      <c r="C536" s="43">
        <v>64010001</v>
      </c>
      <c r="D536" s="33" t="s">
        <v>1244</v>
      </c>
      <c r="E536" s="33"/>
      <c r="F536" s="33"/>
      <c r="G536" s="28" t="s">
        <v>1242</v>
      </c>
      <c r="H536" s="28" t="s">
        <v>1771</v>
      </c>
      <c r="I536" s="115" t="s">
        <v>1243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hidden="1" customHeight="1" x14ac:dyDescent="0.25">
      <c r="A537" s="28" t="s">
        <v>1245</v>
      </c>
      <c r="B537" s="19">
        <v>5</v>
      </c>
      <c r="C537" s="28">
        <v>42020101</v>
      </c>
      <c r="D537" s="28" t="s">
        <v>1244</v>
      </c>
      <c r="E537" s="28"/>
      <c r="F537" s="28"/>
      <c r="G537" s="28" t="s">
        <v>1242</v>
      </c>
      <c r="H537" s="28" t="s">
        <v>1771</v>
      </c>
      <c r="I537" s="114" t="s">
        <v>1245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hidden="1" customHeight="1" x14ac:dyDescent="0.25">
      <c r="A538" s="57" t="s">
        <v>1246</v>
      </c>
      <c r="B538" s="19">
        <v>2</v>
      </c>
      <c r="C538" s="69" t="s">
        <v>1247</v>
      </c>
      <c r="D538" s="57" t="s">
        <v>1248</v>
      </c>
      <c r="E538" s="57"/>
      <c r="F538" s="57"/>
      <c r="G538" s="57" t="s">
        <v>1249</v>
      </c>
      <c r="H538" s="57" t="s">
        <v>1676</v>
      </c>
      <c r="I538" s="120" t="s">
        <v>1246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hidden="1" customHeight="1" x14ac:dyDescent="0.25">
      <c r="A539" s="57" t="s">
        <v>1250</v>
      </c>
      <c r="B539" s="19">
        <v>1</v>
      </c>
      <c r="C539" s="57" t="s">
        <v>1251</v>
      </c>
      <c r="D539" s="57" t="s">
        <v>1252</v>
      </c>
      <c r="E539" s="57"/>
      <c r="F539" s="57"/>
      <c r="G539" s="57" t="s">
        <v>1249</v>
      </c>
      <c r="H539" s="57" t="s">
        <v>1676</v>
      </c>
      <c r="I539" s="120" t="s">
        <v>1250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hidden="1" customHeight="1" x14ac:dyDescent="0.25">
      <c r="A540" s="11" t="s">
        <v>1253</v>
      </c>
      <c r="B540" s="19">
        <v>1</v>
      </c>
      <c r="C540" s="11" t="s">
        <v>1254</v>
      </c>
      <c r="D540" s="11" t="s">
        <v>1255</v>
      </c>
      <c r="E540" s="11"/>
      <c r="F540" s="11"/>
      <c r="G540" s="11" t="s">
        <v>178</v>
      </c>
      <c r="H540" s="11" t="s">
        <v>1731</v>
      </c>
      <c r="I540" s="116" t="s">
        <v>1253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hidden="1" customHeight="1" x14ac:dyDescent="0.25">
      <c r="A541" s="28" t="s">
        <v>1256</v>
      </c>
      <c r="B541" s="19">
        <v>1</v>
      </c>
      <c r="C541" s="95" t="s">
        <v>1257</v>
      </c>
      <c r="D541" s="28" t="s">
        <v>718</v>
      </c>
      <c r="E541" s="28" t="s">
        <v>22</v>
      </c>
      <c r="F541" s="28"/>
      <c r="G541" s="28" t="s">
        <v>36</v>
      </c>
      <c r="H541" s="28" t="s">
        <v>1679</v>
      </c>
      <c r="I541" s="114" t="s">
        <v>1256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hidden="1" customHeight="1" x14ac:dyDescent="0.25">
      <c r="A542" s="20" t="s">
        <v>1258</v>
      </c>
      <c r="B542" s="19">
        <v>3</v>
      </c>
      <c r="C542" s="50">
        <v>36649</v>
      </c>
      <c r="D542" s="20" t="s">
        <v>1259</v>
      </c>
      <c r="E542" s="20"/>
      <c r="F542" s="20"/>
      <c r="G542" s="20" t="s">
        <v>1260</v>
      </c>
      <c r="H542" s="104" t="s">
        <v>1699</v>
      </c>
      <c r="I542" s="111" t="s">
        <v>1258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hidden="1" customHeight="1" x14ac:dyDescent="0.25">
      <c r="A543" s="20" t="s">
        <v>1261</v>
      </c>
      <c r="B543" s="19">
        <v>1</v>
      </c>
      <c r="C543" s="24" t="s">
        <v>1262</v>
      </c>
      <c r="D543" s="20" t="s">
        <v>226</v>
      </c>
      <c r="E543" s="20"/>
      <c r="F543" s="20"/>
      <c r="G543" s="20" t="s">
        <v>563</v>
      </c>
      <c r="H543" s="104" t="s">
        <v>1747</v>
      </c>
      <c r="I543" s="111" t="s">
        <v>1261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hidden="1" customHeight="1" x14ac:dyDescent="0.25">
      <c r="A544" s="20" t="s">
        <v>1263</v>
      </c>
      <c r="B544" s="19">
        <v>1</v>
      </c>
      <c r="C544" s="20">
        <v>912690</v>
      </c>
      <c r="D544" s="20" t="s">
        <v>27</v>
      </c>
      <c r="E544" s="20" t="s">
        <v>27</v>
      </c>
      <c r="F544" s="20"/>
      <c r="G544" s="20" t="s">
        <v>165</v>
      </c>
      <c r="H544" s="104" t="s">
        <v>1700</v>
      </c>
      <c r="I544" s="111" t="s">
        <v>1263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hidden="1" customHeight="1" x14ac:dyDescent="0.25">
      <c r="A545" s="59" t="s">
        <v>1264</v>
      </c>
      <c r="B545" s="19">
        <v>1</v>
      </c>
      <c r="C545" s="58" t="s">
        <v>1265</v>
      </c>
      <c r="D545" s="59" t="s">
        <v>288</v>
      </c>
      <c r="E545" s="59"/>
      <c r="F545" s="59"/>
      <c r="G545" s="59" t="s">
        <v>576</v>
      </c>
      <c r="H545" s="59" t="s">
        <v>1745</v>
      </c>
      <c r="I545" s="119" t="s">
        <v>1264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hidden="1" customHeight="1" x14ac:dyDescent="0.25">
      <c r="A546" s="20" t="s">
        <v>1266</v>
      </c>
      <c r="B546" s="19">
        <v>1</v>
      </c>
      <c r="C546" s="21" t="s">
        <v>1267</v>
      </c>
      <c r="D546" s="20" t="s">
        <v>212</v>
      </c>
      <c r="E546" s="20" t="s">
        <v>27</v>
      </c>
      <c r="F546" s="20"/>
      <c r="G546" s="20" t="s">
        <v>469</v>
      </c>
      <c r="H546" s="104" t="s">
        <v>1745</v>
      </c>
      <c r="I546" s="111" t="s">
        <v>1266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hidden="1" customHeight="1" x14ac:dyDescent="0.25">
      <c r="A547" s="33" t="s">
        <v>1268</v>
      </c>
      <c r="B547" s="19">
        <v>2</v>
      </c>
      <c r="C547" s="63" t="s">
        <v>1269</v>
      </c>
      <c r="D547" s="38" t="s">
        <v>1270</v>
      </c>
      <c r="E547" s="38"/>
      <c r="F547" s="38"/>
      <c r="G547" s="33" t="s">
        <v>100</v>
      </c>
      <c r="H547" s="38" t="s">
        <v>1701</v>
      </c>
      <c r="I547" s="115" t="s">
        <v>1268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hidden="1" customHeight="1" x14ac:dyDescent="0.25">
      <c r="A548" s="20" t="s">
        <v>1271</v>
      </c>
      <c r="B548" s="19">
        <v>3</v>
      </c>
      <c r="C548" s="21" t="s">
        <v>1272</v>
      </c>
      <c r="D548" s="20" t="s">
        <v>1273</v>
      </c>
      <c r="E548" s="20"/>
      <c r="F548" s="20"/>
      <c r="G548" s="20" t="s">
        <v>32</v>
      </c>
      <c r="H548" s="104" t="s">
        <v>1702</v>
      </c>
      <c r="I548" s="111" t="s">
        <v>1271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hidden="1" customHeight="1" x14ac:dyDescent="0.25">
      <c r="A549" s="20" t="s">
        <v>1274</v>
      </c>
      <c r="B549" s="19">
        <v>1</v>
      </c>
      <c r="C549" s="24" t="s">
        <v>1275</v>
      </c>
      <c r="D549" s="20" t="s">
        <v>1273</v>
      </c>
      <c r="E549" s="20"/>
      <c r="F549" s="20"/>
      <c r="G549" s="20" t="s">
        <v>32</v>
      </c>
      <c r="H549" s="104" t="s">
        <v>1702</v>
      </c>
      <c r="I549" s="111" t="s">
        <v>1274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hidden="1" customHeight="1" x14ac:dyDescent="0.25">
      <c r="A550" s="20" t="s">
        <v>1276</v>
      </c>
      <c r="B550" s="19">
        <v>1</v>
      </c>
      <c r="C550" s="24" t="s">
        <v>1277</v>
      </c>
      <c r="D550" s="20" t="s">
        <v>1273</v>
      </c>
      <c r="E550" s="20"/>
      <c r="F550" s="20"/>
      <c r="G550" s="20" t="s">
        <v>32</v>
      </c>
      <c r="H550" s="104" t="s">
        <v>1702</v>
      </c>
      <c r="I550" s="111" t="s">
        <v>1276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hidden="1" customHeight="1" x14ac:dyDescent="0.25">
      <c r="A551" s="20" t="s">
        <v>1278</v>
      </c>
      <c r="B551" s="19">
        <v>1</v>
      </c>
      <c r="C551" s="24" t="s">
        <v>1279</v>
      </c>
      <c r="D551" s="20" t="s">
        <v>1273</v>
      </c>
      <c r="E551" s="20"/>
      <c r="F551" s="20"/>
      <c r="G551" s="20" t="s">
        <v>32</v>
      </c>
      <c r="H551" s="104" t="s">
        <v>1702</v>
      </c>
      <c r="I551" s="111" t="s">
        <v>1278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hidden="1" customHeight="1" x14ac:dyDescent="0.25">
      <c r="A552" s="33" t="s">
        <v>1280</v>
      </c>
      <c r="B552" s="19">
        <v>1</v>
      </c>
      <c r="C552" s="40">
        <v>2004087</v>
      </c>
      <c r="D552" s="38" t="s">
        <v>367</v>
      </c>
      <c r="E552" s="38"/>
      <c r="F552" s="38"/>
      <c r="G552" s="33" t="s">
        <v>88</v>
      </c>
      <c r="H552" s="38" t="s">
        <v>1805</v>
      </c>
      <c r="I552" s="115" t="s">
        <v>1280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s="31" customFormat="1" ht="15.75" hidden="1" customHeight="1" x14ac:dyDescent="0.25">
      <c r="A553" s="33" t="s">
        <v>1281</v>
      </c>
      <c r="B553" s="19">
        <v>1</v>
      </c>
      <c r="C553" s="43">
        <v>1258133</v>
      </c>
      <c r="D553" s="33" t="s">
        <v>1282</v>
      </c>
      <c r="E553" s="33" t="s">
        <v>14</v>
      </c>
      <c r="F553" s="33"/>
      <c r="G553" s="33" t="s">
        <v>88</v>
      </c>
      <c r="H553" s="38" t="s">
        <v>1805</v>
      </c>
      <c r="I553" s="115" t="s">
        <v>1281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hidden="1" customHeight="1" x14ac:dyDescent="0.25">
      <c r="A554" s="14" t="s">
        <v>1283</v>
      </c>
      <c r="B554" s="19">
        <v>1</v>
      </c>
      <c r="C554" s="14" t="s">
        <v>1284</v>
      </c>
      <c r="D554" s="14" t="s">
        <v>1285</v>
      </c>
      <c r="E554" s="14"/>
      <c r="F554" s="14"/>
      <c r="G554" s="54" t="s">
        <v>450</v>
      </c>
      <c r="H554" s="14" t="s">
        <v>1703</v>
      </c>
      <c r="I554" s="117" t="s">
        <v>1283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hidden="1" customHeight="1" x14ac:dyDescent="0.25">
      <c r="A555" s="33" t="s">
        <v>1286</v>
      </c>
      <c r="B555" s="19">
        <v>1</v>
      </c>
      <c r="C555" s="33" t="s">
        <v>1287</v>
      </c>
      <c r="D555" s="33" t="s">
        <v>69</v>
      </c>
      <c r="E555" s="33"/>
      <c r="F555" s="33"/>
      <c r="G555" s="33" t="s">
        <v>484</v>
      </c>
      <c r="H555" s="33" t="s">
        <v>1701</v>
      </c>
      <c r="I555" s="115" t="s">
        <v>1286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hidden="1" customHeight="1" x14ac:dyDescent="0.25">
      <c r="A556" s="20" t="s">
        <v>1288</v>
      </c>
      <c r="B556" s="19">
        <v>2</v>
      </c>
      <c r="C556" s="21" t="s">
        <v>1289</v>
      </c>
      <c r="D556" s="20" t="s">
        <v>1290</v>
      </c>
      <c r="E556" s="20"/>
      <c r="F556" s="20"/>
      <c r="G556" s="20" t="s">
        <v>256</v>
      </c>
      <c r="H556" s="104" t="s">
        <v>1680</v>
      </c>
      <c r="I556" s="111" t="s">
        <v>1288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hidden="1" customHeight="1" x14ac:dyDescent="0.25">
      <c r="A557" s="33" t="s">
        <v>1291</v>
      </c>
      <c r="B557" s="19">
        <v>6</v>
      </c>
      <c r="C557" s="33" t="s">
        <v>1292</v>
      </c>
      <c r="D557" s="33" t="s">
        <v>1293</v>
      </c>
      <c r="E557" s="33"/>
      <c r="F557" s="33"/>
      <c r="G557" s="33" t="s">
        <v>377</v>
      </c>
      <c r="H557" s="33" t="s">
        <v>1680</v>
      </c>
      <c r="I557" s="115" t="s">
        <v>1291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hidden="1" customHeight="1" x14ac:dyDescent="0.25">
      <c r="A558" s="11" t="s">
        <v>1294</v>
      </c>
      <c r="B558" s="19">
        <v>1</v>
      </c>
      <c r="C558" s="15" t="s">
        <v>1295</v>
      </c>
      <c r="D558" s="11" t="s">
        <v>381</v>
      </c>
      <c r="E558" s="11"/>
      <c r="F558" s="11"/>
      <c r="G558" s="11" t="s">
        <v>10</v>
      </c>
      <c r="H558" s="11" t="s">
        <v>1680</v>
      </c>
      <c r="I558" s="116" t="s">
        <v>1294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hidden="1" customHeight="1" x14ac:dyDescent="0.25">
      <c r="A559" s="28" t="s">
        <v>1294</v>
      </c>
      <c r="B559" s="19">
        <v>3</v>
      </c>
      <c r="C559" s="39" t="s">
        <v>1296</v>
      </c>
      <c r="D559" s="28" t="s">
        <v>381</v>
      </c>
      <c r="E559" s="28"/>
      <c r="F559" s="28"/>
      <c r="G559" s="33" t="s">
        <v>377</v>
      </c>
      <c r="H559" s="28" t="s">
        <v>1680</v>
      </c>
      <c r="I559" s="114" t="s">
        <v>1294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hidden="1" customHeight="1" x14ac:dyDescent="0.25">
      <c r="A560" s="11" t="s">
        <v>1297</v>
      </c>
      <c r="B560" s="20">
        <v>4</v>
      </c>
      <c r="C560" s="11" t="s">
        <v>1298</v>
      </c>
      <c r="D560" s="11" t="s">
        <v>381</v>
      </c>
      <c r="E560" s="11"/>
      <c r="F560" s="11"/>
      <c r="G560" s="11" t="s">
        <v>10</v>
      </c>
      <c r="H560" s="11" t="s">
        <v>1680</v>
      </c>
      <c r="I560" s="116" t="s">
        <v>1297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hidden="1" customHeight="1" x14ac:dyDescent="0.25">
      <c r="A561" s="28" t="s">
        <v>1297</v>
      </c>
      <c r="B561" s="19">
        <v>2</v>
      </c>
      <c r="C561" s="39" t="s">
        <v>1299</v>
      </c>
      <c r="D561" s="28" t="s">
        <v>381</v>
      </c>
      <c r="E561" s="28"/>
      <c r="F561" s="28"/>
      <c r="G561" s="33" t="s">
        <v>377</v>
      </c>
      <c r="H561" s="28" t="s">
        <v>1680</v>
      </c>
      <c r="I561" s="114" t="s">
        <v>1297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hidden="1" customHeight="1" x14ac:dyDescent="0.25">
      <c r="A562" s="33" t="s">
        <v>1297</v>
      </c>
      <c r="B562" s="19">
        <v>4</v>
      </c>
      <c r="C562" s="43" t="s">
        <v>1300</v>
      </c>
      <c r="D562" s="33" t="s">
        <v>381</v>
      </c>
      <c r="E562" s="33"/>
      <c r="F562" s="33"/>
      <c r="G562" s="33" t="s">
        <v>377</v>
      </c>
      <c r="H562" s="33" t="s">
        <v>1680</v>
      </c>
      <c r="I562" s="115" t="s">
        <v>1297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s="31" customFormat="1" ht="15.75" hidden="1" customHeight="1" x14ac:dyDescent="0.25">
      <c r="A563" s="14" t="s">
        <v>1297</v>
      </c>
      <c r="B563" s="19">
        <v>7</v>
      </c>
      <c r="C563" s="44" t="s">
        <v>1301</v>
      </c>
      <c r="D563" s="14" t="s">
        <v>381</v>
      </c>
      <c r="E563" s="14"/>
      <c r="F563" s="14"/>
      <c r="G563" s="14" t="s">
        <v>10</v>
      </c>
      <c r="H563" s="14" t="s">
        <v>1680</v>
      </c>
      <c r="I563" s="117" t="s">
        <v>1297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s="31" customFormat="1" ht="15.75" hidden="1" customHeight="1" x14ac:dyDescent="0.25">
      <c r="A564" s="20" t="s">
        <v>1297</v>
      </c>
      <c r="B564" s="19">
        <v>8</v>
      </c>
      <c r="C564" s="50" t="s">
        <v>1302</v>
      </c>
      <c r="D564" s="20" t="s">
        <v>1303</v>
      </c>
      <c r="E564" s="20"/>
      <c r="F564" s="20"/>
      <c r="G564" s="20" t="s">
        <v>10</v>
      </c>
      <c r="H564" s="104" t="s">
        <v>1680</v>
      </c>
      <c r="I564" s="111" t="s">
        <v>1297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s="31" customFormat="1" ht="15.75" hidden="1" customHeight="1" x14ac:dyDescent="0.25">
      <c r="A565" s="28" t="s">
        <v>1304</v>
      </c>
      <c r="B565" s="19">
        <v>6</v>
      </c>
      <c r="C565" s="39" t="s">
        <v>1305</v>
      </c>
      <c r="D565" s="28" t="s">
        <v>381</v>
      </c>
      <c r="E565" s="28"/>
      <c r="F565" s="28"/>
      <c r="G565" s="33" t="s">
        <v>377</v>
      </c>
      <c r="H565" s="28" t="s">
        <v>1680</v>
      </c>
      <c r="I565" s="114" t="s">
        <v>1304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s="31" customFormat="1" ht="15.75" hidden="1" customHeight="1" x14ac:dyDescent="0.25">
      <c r="A566" s="11" t="s">
        <v>1306</v>
      </c>
      <c r="B566" s="20">
        <v>2</v>
      </c>
      <c r="C566" s="11" t="s">
        <v>1307</v>
      </c>
      <c r="D566" s="11" t="s">
        <v>381</v>
      </c>
      <c r="E566" s="11"/>
      <c r="F566" s="11"/>
      <c r="G566" s="11" t="s">
        <v>10</v>
      </c>
      <c r="H566" s="11" t="s">
        <v>1680</v>
      </c>
      <c r="I566" s="116" t="s">
        <v>1306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</row>
    <row r="567" spans="1:33" ht="15.75" hidden="1" customHeight="1" x14ac:dyDescent="0.25">
      <c r="A567" s="33" t="s">
        <v>1308</v>
      </c>
      <c r="B567" s="19">
        <v>1</v>
      </c>
      <c r="C567" s="43" t="s">
        <v>1309</v>
      </c>
      <c r="D567" s="33" t="s">
        <v>381</v>
      </c>
      <c r="E567" s="33"/>
      <c r="F567" s="33"/>
      <c r="G567" s="33" t="s">
        <v>377</v>
      </c>
      <c r="H567" s="33" t="s">
        <v>1680</v>
      </c>
      <c r="I567" s="115" t="s">
        <v>1308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s="31" customFormat="1" ht="15.75" hidden="1" customHeight="1" x14ac:dyDescent="0.25">
      <c r="A568" s="28" t="s">
        <v>1308</v>
      </c>
      <c r="B568" s="19">
        <v>1</v>
      </c>
      <c r="C568" s="39" t="s">
        <v>1310</v>
      </c>
      <c r="D568" s="28" t="s">
        <v>381</v>
      </c>
      <c r="E568" s="28"/>
      <c r="F568" s="28"/>
      <c r="G568" s="33" t="s">
        <v>377</v>
      </c>
      <c r="H568" s="28" t="s">
        <v>1680</v>
      </c>
      <c r="I568" s="114" t="s">
        <v>1308</v>
      </c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</row>
    <row r="569" spans="1:33" ht="15.75" hidden="1" customHeight="1" x14ac:dyDescent="0.25">
      <c r="A569" s="33" t="s">
        <v>1311</v>
      </c>
      <c r="B569" s="19">
        <v>7</v>
      </c>
      <c r="C569" s="43" t="s">
        <v>1312</v>
      </c>
      <c r="D569" s="33" t="s">
        <v>381</v>
      </c>
      <c r="E569" s="33"/>
      <c r="F569" s="33"/>
      <c r="G569" s="33" t="s">
        <v>377</v>
      </c>
      <c r="H569" s="33" t="s">
        <v>1680</v>
      </c>
      <c r="I569" s="115" t="s">
        <v>1311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s="31" customFormat="1" ht="15.75" hidden="1" customHeight="1" x14ac:dyDescent="0.25">
      <c r="A570" s="33" t="s">
        <v>1313</v>
      </c>
      <c r="B570" s="19">
        <v>1</v>
      </c>
      <c r="C570" s="43" t="s">
        <v>1314</v>
      </c>
      <c r="D570" s="33" t="s">
        <v>381</v>
      </c>
      <c r="E570" s="33"/>
      <c r="F570" s="33"/>
      <c r="G570" s="33" t="s">
        <v>377</v>
      </c>
      <c r="H570" s="33" t="s">
        <v>1680</v>
      </c>
      <c r="I570" s="115" t="s">
        <v>1313</v>
      </c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</row>
    <row r="571" spans="1:33" s="31" customFormat="1" ht="15.75" hidden="1" customHeight="1" x14ac:dyDescent="0.25">
      <c r="A571" s="54" t="s">
        <v>1315</v>
      </c>
      <c r="B571" s="20">
        <v>1</v>
      </c>
      <c r="C571" s="54" t="s">
        <v>1316</v>
      </c>
      <c r="D571" s="54" t="s">
        <v>381</v>
      </c>
      <c r="E571" s="54"/>
      <c r="F571" s="54"/>
      <c r="G571" s="54" t="s">
        <v>377</v>
      </c>
      <c r="H571" s="33" t="s">
        <v>1680</v>
      </c>
      <c r="I571" s="118" t="s">
        <v>1315</v>
      </c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</row>
    <row r="572" spans="1:33" s="31" customFormat="1" ht="15.75" hidden="1" customHeight="1" x14ac:dyDescent="0.25">
      <c r="A572" s="28" t="s">
        <v>1317</v>
      </c>
      <c r="B572" s="19">
        <v>2</v>
      </c>
      <c r="C572" s="39" t="s">
        <v>1318</v>
      </c>
      <c r="D572" s="28" t="s">
        <v>381</v>
      </c>
      <c r="E572" s="28"/>
      <c r="F572" s="28"/>
      <c r="G572" s="33" t="s">
        <v>377</v>
      </c>
      <c r="H572" s="33" t="s">
        <v>1680</v>
      </c>
      <c r="I572" s="114" t="s">
        <v>1317</v>
      </c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</row>
    <row r="573" spans="1:33" s="31" customFormat="1" ht="15.75" hidden="1" customHeight="1" x14ac:dyDescent="0.25">
      <c r="A573" s="11" t="s">
        <v>1319</v>
      </c>
      <c r="B573" s="19">
        <v>1</v>
      </c>
      <c r="C573" s="15" t="s">
        <v>1320</v>
      </c>
      <c r="D573" s="11" t="s">
        <v>381</v>
      </c>
      <c r="E573" s="11"/>
      <c r="F573" s="11"/>
      <c r="G573" s="11" t="s">
        <v>256</v>
      </c>
      <c r="H573" s="33" t="s">
        <v>1680</v>
      </c>
      <c r="I573" s="116" t="s">
        <v>1319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</row>
    <row r="574" spans="1:33" ht="15.75" hidden="1" customHeight="1" x14ac:dyDescent="0.25">
      <c r="A574" s="54" t="s">
        <v>1321</v>
      </c>
      <c r="B574" s="20">
        <v>1</v>
      </c>
      <c r="C574" s="54" t="s">
        <v>1322</v>
      </c>
      <c r="D574" s="54" t="s">
        <v>381</v>
      </c>
      <c r="E574" s="54"/>
      <c r="F574" s="54"/>
      <c r="G574" s="54" t="s">
        <v>377</v>
      </c>
      <c r="H574" s="33" t="s">
        <v>1680</v>
      </c>
      <c r="I574" s="118" t="s">
        <v>1321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hidden="1" customHeight="1" x14ac:dyDescent="0.25">
      <c r="A575" s="33" t="s">
        <v>1323</v>
      </c>
      <c r="B575" s="19">
        <v>11</v>
      </c>
      <c r="C575" s="43" t="s">
        <v>1324</v>
      </c>
      <c r="D575" s="33" t="s">
        <v>381</v>
      </c>
      <c r="E575" s="33"/>
      <c r="F575" s="33"/>
      <c r="G575" s="33" t="s">
        <v>377</v>
      </c>
      <c r="H575" s="33" t="s">
        <v>1680</v>
      </c>
      <c r="I575" s="115" t="s">
        <v>1323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hidden="1" customHeight="1" x14ac:dyDescent="0.25">
      <c r="A576" s="33" t="s">
        <v>1325</v>
      </c>
      <c r="B576" s="19">
        <v>1</v>
      </c>
      <c r="C576" s="43" t="s">
        <v>1326</v>
      </c>
      <c r="D576" s="33" t="s">
        <v>384</v>
      </c>
      <c r="E576" s="33"/>
      <c r="F576" s="33"/>
      <c r="G576" s="33" t="s">
        <v>377</v>
      </c>
      <c r="H576" s="33" t="s">
        <v>1680</v>
      </c>
      <c r="I576" s="115" t="s">
        <v>1325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hidden="1" customHeight="1" x14ac:dyDescent="0.25">
      <c r="A577" s="33" t="s">
        <v>1327</v>
      </c>
      <c r="B577" s="19">
        <v>3</v>
      </c>
      <c r="C577" s="43" t="s">
        <v>1328</v>
      </c>
      <c r="D577" s="33" t="s">
        <v>381</v>
      </c>
      <c r="E577" s="33"/>
      <c r="F577" s="33"/>
      <c r="G577" s="33" t="s">
        <v>377</v>
      </c>
      <c r="H577" s="33" t="s">
        <v>1680</v>
      </c>
      <c r="I577" s="115" t="s">
        <v>1327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s="31" customFormat="1" ht="15.75" hidden="1" customHeight="1" x14ac:dyDescent="0.25">
      <c r="A578" s="33" t="s">
        <v>1329</v>
      </c>
      <c r="B578" s="19">
        <v>3</v>
      </c>
      <c r="C578" s="43" t="s">
        <v>1330</v>
      </c>
      <c r="D578" s="33" t="s">
        <v>1331</v>
      </c>
      <c r="E578" s="33"/>
      <c r="F578" s="33"/>
      <c r="G578" s="14" t="s">
        <v>377</v>
      </c>
      <c r="H578" s="33" t="s">
        <v>1680</v>
      </c>
      <c r="I578" s="115" t="s">
        <v>1329</v>
      </c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</row>
    <row r="579" spans="1:33" s="31" customFormat="1" ht="15.75" hidden="1" customHeight="1" x14ac:dyDescent="0.25">
      <c r="A579" s="28" t="s">
        <v>1332</v>
      </c>
      <c r="B579" s="19">
        <v>2</v>
      </c>
      <c r="C579" s="39" t="s">
        <v>1333</v>
      </c>
      <c r="D579" s="28" t="s">
        <v>381</v>
      </c>
      <c r="E579" s="28"/>
      <c r="F579" s="28"/>
      <c r="G579" s="33" t="s">
        <v>377</v>
      </c>
      <c r="H579" s="33" t="s">
        <v>1680</v>
      </c>
      <c r="I579" s="114" t="s">
        <v>1332</v>
      </c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</row>
    <row r="580" spans="1:33" ht="15.75" hidden="1" customHeight="1" x14ac:dyDescent="0.25">
      <c r="A580" s="28" t="s">
        <v>1332</v>
      </c>
      <c r="B580" s="19">
        <v>1</v>
      </c>
      <c r="C580" s="39" t="s">
        <v>1334</v>
      </c>
      <c r="D580" s="28" t="s">
        <v>1335</v>
      </c>
      <c r="E580" s="28"/>
      <c r="F580" s="28"/>
      <c r="G580" s="33" t="s">
        <v>377</v>
      </c>
      <c r="H580" s="33" t="s">
        <v>1680</v>
      </c>
      <c r="I580" s="114" t="s">
        <v>1332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hidden="1" customHeight="1" x14ac:dyDescent="0.25">
      <c r="A581" s="33" t="s">
        <v>1332</v>
      </c>
      <c r="B581" s="19">
        <v>1</v>
      </c>
      <c r="C581" s="43" t="s">
        <v>1336</v>
      </c>
      <c r="D581" s="33" t="s">
        <v>1335</v>
      </c>
      <c r="E581" s="33"/>
      <c r="F581" s="33"/>
      <c r="G581" s="33" t="s">
        <v>377</v>
      </c>
      <c r="H581" s="33" t="s">
        <v>1680</v>
      </c>
      <c r="I581" s="115" t="s">
        <v>1332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s="31" customFormat="1" ht="15.75" hidden="1" customHeight="1" x14ac:dyDescent="0.25">
      <c r="A582" s="28" t="s">
        <v>1332</v>
      </c>
      <c r="B582" s="19">
        <v>1</v>
      </c>
      <c r="C582" s="28" t="s">
        <v>1337</v>
      </c>
      <c r="D582" s="28" t="s">
        <v>1331</v>
      </c>
      <c r="E582" s="28"/>
      <c r="F582" s="28"/>
      <c r="G582" s="33" t="s">
        <v>377</v>
      </c>
      <c r="H582" s="33" t="s">
        <v>1680</v>
      </c>
      <c r="I582" s="114" t="s">
        <v>1332</v>
      </c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</row>
    <row r="583" spans="1:33" s="31" customFormat="1" ht="15.75" hidden="1" customHeight="1" x14ac:dyDescent="0.25">
      <c r="A583" s="28" t="s">
        <v>1332</v>
      </c>
      <c r="B583" s="19">
        <v>1</v>
      </c>
      <c r="C583" s="39" t="s">
        <v>1338</v>
      </c>
      <c r="D583" s="28" t="s">
        <v>1331</v>
      </c>
      <c r="E583" s="28"/>
      <c r="F583" s="28"/>
      <c r="G583" s="33" t="s">
        <v>377</v>
      </c>
      <c r="H583" s="33" t="s">
        <v>1680</v>
      </c>
      <c r="I583" s="114" t="s">
        <v>1332</v>
      </c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</row>
    <row r="584" spans="1:33" ht="15.75" hidden="1" customHeight="1" x14ac:dyDescent="0.25">
      <c r="A584" s="28" t="s">
        <v>1332</v>
      </c>
      <c r="B584" s="19">
        <v>1</v>
      </c>
      <c r="C584" s="39" t="s">
        <v>1339</v>
      </c>
      <c r="D584" s="28" t="s">
        <v>384</v>
      </c>
      <c r="E584" s="28"/>
      <c r="F584" s="28"/>
      <c r="G584" s="33" t="s">
        <v>377</v>
      </c>
      <c r="H584" s="33" t="s">
        <v>1680</v>
      </c>
      <c r="I584" s="114" t="s">
        <v>1332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s="31" customFormat="1" ht="15.75" hidden="1" customHeight="1" x14ac:dyDescent="0.25">
      <c r="A585" s="33" t="s">
        <v>1340</v>
      </c>
      <c r="B585" s="19">
        <v>2</v>
      </c>
      <c r="C585" s="43" t="s">
        <v>1341</v>
      </c>
      <c r="D585" s="33" t="s">
        <v>381</v>
      </c>
      <c r="E585" s="33"/>
      <c r="F585" s="33"/>
      <c r="G585" s="33" t="s">
        <v>377</v>
      </c>
      <c r="H585" s="33" t="s">
        <v>1680</v>
      </c>
      <c r="I585" s="115" t="s">
        <v>1340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</row>
    <row r="586" spans="1:33" s="31" customFormat="1" ht="15.75" hidden="1" customHeight="1" x14ac:dyDescent="0.25">
      <c r="A586" s="28" t="s">
        <v>1342</v>
      </c>
      <c r="B586" s="19">
        <v>5</v>
      </c>
      <c r="C586" s="28" t="s">
        <v>1343</v>
      </c>
      <c r="D586" s="28" t="s">
        <v>1293</v>
      </c>
      <c r="E586" s="28"/>
      <c r="F586" s="28"/>
      <c r="G586" s="33" t="s">
        <v>377</v>
      </c>
      <c r="H586" s="33" t="s">
        <v>1680</v>
      </c>
      <c r="I586" s="114" t="s">
        <v>1342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</row>
    <row r="587" spans="1:33" s="31" customFormat="1" ht="15.75" hidden="1" customHeight="1" x14ac:dyDescent="0.25">
      <c r="A587" s="33" t="s">
        <v>1344</v>
      </c>
      <c r="B587" s="19">
        <v>5</v>
      </c>
      <c r="C587" s="43" t="s">
        <v>1345</v>
      </c>
      <c r="D587" s="33" t="s">
        <v>381</v>
      </c>
      <c r="E587" s="33"/>
      <c r="F587" s="33"/>
      <c r="G587" s="33" t="s">
        <v>377</v>
      </c>
      <c r="H587" s="33" t="s">
        <v>1680</v>
      </c>
      <c r="I587" s="115" t="s">
        <v>1344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</row>
    <row r="588" spans="1:33" s="31" customFormat="1" ht="15.75" hidden="1" customHeight="1" x14ac:dyDescent="0.25">
      <c r="A588" s="33" t="s">
        <v>1344</v>
      </c>
      <c r="B588" s="19">
        <v>10</v>
      </c>
      <c r="C588" s="43" t="s">
        <v>1346</v>
      </c>
      <c r="D588" s="33" t="s">
        <v>381</v>
      </c>
      <c r="E588" s="33"/>
      <c r="F588" s="33"/>
      <c r="G588" s="33" t="s">
        <v>377</v>
      </c>
      <c r="H588" s="33" t="s">
        <v>1680</v>
      </c>
      <c r="I588" s="115" t="s">
        <v>1344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</row>
    <row r="589" spans="1:33" ht="15.75" hidden="1" customHeight="1" x14ac:dyDescent="0.25">
      <c r="A589" s="28" t="s">
        <v>1347</v>
      </c>
      <c r="B589" s="19">
        <v>8</v>
      </c>
      <c r="C589" s="39" t="s">
        <v>1348</v>
      </c>
      <c r="D589" s="28" t="s">
        <v>381</v>
      </c>
      <c r="E589" s="28"/>
      <c r="F589" s="28"/>
      <c r="G589" s="33" t="s">
        <v>377</v>
      </c>
      <c r="H589" s="33" t="s">
        <v>1680</v>
      </c>
      <c r="I589" s="114" t="s">
        <v>1347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hidden="1" customHeight="1" x14ac:dyDescent="0.25">
      <c r="A590" s="28" t="s">
        <v>1349</v>
      </c>
      <c r="B590" s="19">
        <v>8</v>
      </c>
      <c r="C590" s="39" t="s">
        <v>1350</v>
      </c>
      <c r="D590" s="28" t="s">
        <v>381</v>
      </c>
      <c r="E590" s="28"/>
      <c r="F590" s="28"/>
      <c r="G590" s="33" t="s">
        <v>377</v>
      </c>
      <c r="H590" s="33" t="s">
        <v>1680</v>
      </c>
      <c r="I590" s="114" t="s">
        <v>1349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hidden="1" customHeight="1" x14ac:dyDescent="0.25">
      <c r="A591" s="28" t="s">
        <v>1351</v>
      </c>
      <c r="B591" s="19">
        <v>8</v>
      </c>
      <c r="C591" s="39" t="s">
        <v>1352</v>
      </c>
      <c r="D591" s="28" t="s">
        <v>381</v>
      </c>
      <c r="E591" s="28"/>
      <c r="F591" s="28"/>
      <c r="G591" s="33" t="s">
        <v>377</v>
      </c>
      <c r="H591" s="33" t="s">
        <v>1680</v>
      </c>
      <c r="I591" s="114" t="s">
        <v>1351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hidden="1" customHeight="1" x14ac:dyDescent="0.25">
      <c r="A592" s="28" t="s">
        <v>1353</v>
      </c>
      <c r="B592" s="19">
        <v>4</v>
      </c>
      <c r="C592" s="39" t="s">
        <v>1354</v>
      </c>
      <c r="D592" s="28" t="s">
        <v>381</v>
      </c>
      <c r="E592" s="28"/>
      <c r="F592" s="28"/>
      <c r="G592" s="33" t="s">
        <v>377</v>
      </c>
      <c r="H592" s="33" t="s">
        <v>1680</v>
      </c>
      <c r="I592" s="114" t="s">
        <v>1353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hidden="1" customHeight="1" x14ac:dyDescent="0.25">
      <c r="A593" s="33" t="s">
        <v>1355</v>
      </c>
      <c r="B593" s="19">
        <v>4</v>
      </c>
      <c r="C593" s="43" t="s">
        <v>1356</v>
      </c>
      <c r="D593" s="33" t="s">
        <v>381</v>
      </c>
      <c r="E593" s="33"/>
      <c r="F593" s="33"/>
      <c r="G593" s="33" t="s">
        <v>377</v>
      </c>
      <c r="H593" s="33" t="s">
        <v>1680</v>
      </c>
      <c r="I593" s="115" t="s">
        <v>1355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hidden="1" customHeight="1" x14ac:dyDescent="0.25">
      <c r="A594" s="14" t="s">
        <v>1355</v>
      </c>
      <c r="B594" s="19">
        <v>1</v>
      </c>
      <c r="C594" s="44" t="s">
        <v>1357</v>
      </c>
      <c r="D594" s="14" t="s">
        <v>381</v>
      </c>
      <c r="E594" s="14"/>
      <c r="F594" s="14"/>
      <c r="G594" s="14" t="s">
        <v>256</v>
      </c>
      <c r="H594" s="33" t="s">
        <v>1680</v>
      </c>
      <c r="I594" s="117" t="s">
        <v>1355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s="31" customFormat="1" ht="15.75" hidden="1" customHeight="1" x14ac:dyDescent="0.25">
      <c r="A595" s="33" t="s">
        <v>1358</v>
      </c>
      <c r="B595" s="19">
        <v>5</v>
      </c>
      <c r="C595" s="43" t="s">
        <v>1359</v>
      </c>
      <c r="D595" s="33" t="s">
        <v>1360</v>
      </c>
      <c r="E595" s="33"/>
      <c r="F595" s="33"/>
      <c r="G595" s="33" t="s">
        <v>377</v>
      </c>
      <c r="H595" s="33" t="s">
        <v>1680</v>
      </c>
      <c r="I595" s="115" t="s">
        <v>1358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</row>
    <row r="596" spans="1:33" s="31" customFormat="1" ht="15.75" hidden="1" customHeight="1" x14ac:dyDescent="0.25">
      <c r="A596" s="14" t="s">
        <v>1358</v>
      </c>
      <c r="B596" s="19">
        <v>12</v>
      </c>
      <c r="C596" s="44" t="s">
        <v>1361</v>
      </c>
      <c r="D596" s="14" t="s">
        <v>381</v>
      </c>
      <c r="E596" s="14"/>
      <c r="F596" s="14"/>
      <c r="G596" s="14" t="s">
        <v>10</v>
      </c>
      <c r="H596" s="33" t="s">
        <v>1680</v>
      </c>
      <c r="I596" s="117" t="s">
        <v>1358</v>
      </c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</row>
    <row r="597" spans="1:33" s="31" customFormat="1" ht="15.75" hidden="1" customHeight="1" x14ac:dyDescent="0.25">
      <c r="A597" s="33" t="s">
        <v>1362</v>
      </c>
      <c r="B597" s="19">
        <v>21</v>
      </c>
      <c r="C597" s="43" t="s">
        <v>1363</v>
      </c>
      <c r="D597" s="33" t="s">
        <v>381</v>
      </c>
      <c r="E597" s="33"/>
      <c r="F597" s="33"/>
      <c r="G597" s="33" t="s">
        <v>377</v>
      </c>
      <c r="H597" s="33" t="s">
        <v>1680</v>
      </c>
      <c r="I597" s="115" t="s">
        <v>1362</v>
      </c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</row>
    <row r="598" spans="1:33" ht="15.75" hidden="1" customHeight="1" x14ac:dyDescent="0.25">
      <c r="A598" s="42" t="s">
        <v>1362</v>
      </c>
      <c r="B598" s="19">
        <v>8</v>
      </c>
      <c r="C598" s="41" t="s">
        <v>1364</v>
      </c>
      <c r="D598" s="42" t="s">
        <v>381</v>
      </c>
      <c r="E598" s="42"/>
      <c r="F598" s="42"/>
      <c r="G598" s="42" t="s">
        <v>10</v>
      </c>
      <c r="H598" s="33" t="s">
        <v>1680</v>
      </c>
      <c r="I598" s="122" t="s">
        <v>1362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hidden="1" customHeight="1" x14ac:dyDescent="0.25">
      <c r="A599" s="28" t="s">
        <v>1365</v>
      </c>
      <c r="B599" s="19">
        <v>9</v>
      </c>
      <c r="C599" s="39" t="s">
        <v>1366</v>
      </c>
      <c r="D599" s="28" t="s">
        <v>381</v>
      </c>
      <c r="E599" s="28"/>
      <c r="F599" s="28"/>
      <c r="G599" s="33" t="s">
        <v>377</v>
      </c>
      <c r="H599" s="33" t="s">
        <v>1680</v>
      </c>
      <c r="I599" s="114" t="s">
        <v>1365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hidden="1" customHeight="1" x14ac:dyDescent="0.25">
      <c r="A600" s="14" t="s">
        <v>1365</v>
      </c>
      <c r="B600" s="19">
        <v>1</v>
      </c>
      <c r="C600" s="44" t="s">
        <v>1367</v>
      </c>
      <c r="D600" s="14" t="s">
        <v>381</v>
      </c>
      <c r="E600" s="14"/>
      <c r="F600" s="14"/>
      <c r="G600" s="14" t="s">
        <v>10</v>
      </c>
      <c r="H600" s="33" t="s">
        <v>1680</v>
      </c>
      <c r="I600" s="117" t="s">
        <v>1365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hidden="1" customHeight="1" x14ac:dyDescent="0.25">
      <c r="A601" s="57" t="s">
        <v>1368</v>
      </c>
      <c r="B601" s="19">
        <v>9</v>
      </c>
      <c r="C601" s="57" t="s">
        <v>1369</v>
      </c>
      <c r="D601" s="57" t="s">
        <v>124</v>
      </c>
      <c r="E601" s="57"/>
      <c r="F601" s="57"/>
      <c r="G601" s="57" t="s">
        <v>74</v>
      </c>
      <c r="H601" s="57" t="s">
        <v>1736</v>
      </c>
      <c r="I601" s="120" t="s">
        <v>1368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hidden="1" customHeight="1" x14ac:dyDescent="0.25">
      <c r="A602" s="14" t="s">
        <v>1370</v>
      </c>
      <c r="B602" s="19">
        <v>1</v>
      </c>
      <c r="C602" s="98">
        <v>9180192</v>
      </c>
      <c r="D602" s="14"/>
      <c r="E602" s="14" t="s">
        <v>14</v>
      </c>
      <c r="F602" s="14"/>
      <c r="G602" s="14" t="s">
        <v>395</v>
      </c>
      <c r="H602" s="14" t="s">
        <v>1760</v>
      </c>
      <c r="I602" s="117" t="s">
        <v>1370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hidden="1" customHeight="1" x14ac:dyDescent="0.25">
      <c r="A603" s="105" t="s">
        <v>1371</v>
      </c>
      <c r="B603" s="19">
        <v>1</v>
      </c>
      <c r="C603" s="64">
        <v>104218</v>
      </c>
      <c r="D603" s="38" t="s">
        <v>63</v>
      </c>
      <c r="E603" s="38"/>
      <c r="F603" s="38" t="s">
        <v>1372</v>
      </c>
      <c r="G603" s="33" t="s">
        <v>74</v>
      </c>
      <c r="H603" s="38" t="s">
        <v>1808</v>
      </c>
      <c r="I603" s="112" t="s">
        <v>1371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hidden="1" customHeight="1" x14ac:dyDescent="0.25">
      <c r="A604" s="14" t="s">
        <v>1373</v>
      </c>
      <c r="B604" s="19">
        <v>2</v>
      </c>
      <c r="C604" s="14">
        <v>3500408</v>
      </c>
      <c r="D604" s="14" t="s">
        <v>262</v>
      </c>
      <c r="E604" s="14"/>
      <c r="F604" s="14"/>
      <c r="G604" s="14" t="s">
        <v>57</v>
      </c>
      <c r="H604" s="14" t="s">
        <v>262</v>
      </c>
      <c r="I604" s="117" t="s">
        <v>1373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hidden="1" customHeight="1" x14ac:dyDescent="0.25">
      <c r="A605" s="14" t="s">
        <v>1374</v>
      </c>
      <c r="B605" s="19">
        <v>1</v>
      </c>
      <c r="C605" s="14">
        <v>3100411</v>
      </c>
      <c r="D605" s="14" t="s">
        <v>262</v>
      </c>
      <c r="E605" s="14"/>
      <c r="F605" s="14"/>
      <c r="G605" s="14" t="s">
        <v>57</v>
      </c>
      <c r="H605" s="14" t="s">
        <v>262</v>
      </c>
      <c r="I605" s="117" t="s">
        <v>1374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s="31" customFormat="1" ht="15.75" hidden="1" customHeight="1" x14ac:dyDescent="0.25">
      <c r="A606" s="20" t="s">
        <v>1375</v>
      </c>
      <c r="B606" s="19">
        <v>1</v>
      </c>
      <c r="C606" s="20" t="s">
        <v>1376</v>
      </c>
      <c r="D606" s="20"/>
      <c r="E606" s="20"/>
      <c r="F606" s="20"/>
      <c r="G606" s="20" t="s">
        <v>28</v>
      </c>
      <c r="H606" s="20" t="s">
        <v>1704</v>
      </c>
      <c r="I606" s="111" t="s">
        <v>1375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</row>
    <row r="607" spans="1:33" s="31" customFormat="1" ht="15.75" hidden="1" customHeight="1" x14ac:dyDescent="0.25">
      <c r="A607" s="59" t="s">
        <v>1377</v>
      </c>
      <c r="B607" s="19">
        <v>1</v>
      </c>
      <c r="C607" s="58" t="s">
        <v>1378</v>
      </c>
      <c r="D607" s="59" t="s">
        <v>288</v>
      </c>
      <c r="E607" s="59"/>
      <c r="F607" s="59"/>
      <c r="G607" s="59" t="s">
        <v>576</v>
      </c>
      <c r="H607" s="59" t="s">
        <v>1745</v>
      </c>
      <c r="I607" s="119" t="s">
        <v>1377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</row>
    <row r="608" spans="1:33" ht="15.75" hidden="1" customHeight="1" x14ac:dyDescent="0.25">
      <c r="A608" s="33" t="s">
        <v>1379</v>
      </c>
      <c r="B608" s="19">
        <v>1</v>
      </c>
      <c r="C608" s="33" t="s">
        <v>1380</v>
      </c>
      <c r="D608" s="33" t="s">
        <v>1381</v>
      </c>
      <c r="E608" s="33" t="s">
        <v>18</v>
      </c>
      <c r="F608" s="33"/>
      <c r="G608" s="33" t="s">
        <v>114</v>
      </c>
      <c r="H608" s="33" t="s">
        <v>1745</v>
      </c>
      <c r="I608" s="115" t="s">
        <v>1379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hidden="1" customHeight="1" x14ac:dyDescent="0.25">
      <c r="A609" s="38" t="s">
        <v>1382</v>
      </c>
      <c r="B609" s="19">
        <v>1</v>
      </c>
      <c r="C609" s="40" t="s">
        <v>1383</v>
      </c>
      <c r="D609" s="38" t="s">
        <v>69</v>
      </c>
      <c r="E609" s="38" t="s">
        <v>1384</v>
      </c>
      <c r="F609" s="38"/>
      <c r="G609" s="38" t="s">
        <v>1209</v>
      </c>
      <c r="H609" s="38" t="s">
        <v>1745</v>
      </c>
      <c r="I609" s="112" t="s">
        <v>1382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hidden="1" customHeight="1" x14ac:dyDescent="0.25">
      <c r="A610" s="14" t="s">
        <v>1385</v>
      </c>
      <c r="B610" s="19">
        <v>3</v>
      </c>
      <c r="C610" s="14"/>
      <c r="D610" s="14" t="s">
        <v>1386</v>
      </c>
      <c r="E610" s="14"/>
      <c r="F610" s="14"/>
      <c r="G610" s="14" t="s">
        <v>1387</v>
      </c>
      <c r="H610" s="14" t="s">
        <v>1735</v>
      </c>
      <c r="I610" s="117" t="s">
        <v>1385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hidden="1" customHeight="1" x14ac:dyDescent="0.25">
      <c r="A611" s="38" t="s">
        <v>1388</v>
      </c>
      <c r="B611" s="19">
        <v>1</v>
      </c>
      <c r="C611" s="40" t="s">
        <v>1389</v>
      </c>
      <c r="D611" s="38" t="s">
        <v>1390</v>
      </c>
      <c r="E611" s="38" t="s">
        <v>27</v>
      </c>
      <c r="F611" s="38"/>
      <c r="G611" s="38" t="s">
        <v>239</v>
      </c>
      <c r="H611" s="38" t="s">
        <v>1751</v>
      </c>
      <c r="I611" s="112" t="s">
        <v>1388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hidden="1" customHeight="1" x14ac:dyDescent="0.25">
      <c r="A612" s="20" t="s">
        <v>1391</v>
      </c>
      <c r="B612" s="19">
        <v>1</v>
      </c>
      <c r="C612" s="20">
        <v>70166</v>
      </c>
      <c r="D612" s="20" t="s">
        <v>27</v>
      </c>
      <c r="E612" s="20" t="s">
        <v>27</v>
      </c>
      <c r="F612" s="20"/>
      <c r="G612" s="20" t="s">
        <v>1392</v>
      </c>
      <c r="H612" s="104" t="s">
        <v>127</v>
      </c>
      <c r="I612" s="111" t="s">
        <v>1391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hidden="1" customHeight="1" x14ac:dyDescent="0.25">
      <c r="A613" s="33" t="s">
        <v>1393</v>
      </c>
      <c r="B613" s="19">
        <v>1</v>
      </c>
      <c r="C613" s="70">
        <v>60150</v>
      </c>
      <c r="D613" s="33" t="s">
        <v>1394</v>
      </c>
      <c r="E613" s="33"/>
      <c r="F613" s="33"/>
      <c r="G613" s="33" t="s">
        <v>1242</v>
      </c>
      <c r="H613" s="33" t="s">
        <v>1771</v>
      </c>
      <c r="I613" s="115" t="s">
        <v>1393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hidden="1" customHeight="1" x14ac:dyDescent="0.25">
      <c r="A614" s="14" t="s">
        <v>1395</v>
      </c>
      <c r="B614" s="19">
        <v>1</v>
      </c>
      <c r="C614" s="14">
        <v>109836013</v>
      </c>
      <c r="D614" s="14" t="s">
        <v>1396</v>
      </c>
      <c r="E614" s="14"/>
      <c r="F614" s="14"/>
      <c r="G614" s="54" t="s">
        <v>450</v>
      </c>
      <c r="H614" s="14" t="s">
        <v>1741</v>
      </c>
      <c r="I614" s="117" t="s">
        <v>1395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hidden="1" customHeight="1" x14ac:dyDescent="0.25">
      <c r="A615" s="38" t="s">
        <v>1397</v>
      </c>
      <c r="B615" s="19">
        <v>1</v>
      </c>
      <c r="C615" s="64" t="s">
        <v>1398</v>
      </c>
      <c r="D615" s="38" t="s">
        <v>1399</v>
      </c>
      <c r="E615" s="38"/>
      <c r="F615" s="38"/>
      <c r="G615" s="38" t="s">
        <v>1209</v>
      </c>
      <c r="H615" s="38" t="s">
        <v>1741</v>
      </c>
      <c r="I615" s="112" t="s">
        <v>1397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hidden="1" customHeight="1" x14ac:dyDescent="0.25">
      <c r="A616" s="108" t="s">
        <v>1400</v>
      </c>
      <c r="B616" s="19">
        <v>1</v>
      </c>
      <c r="C616" s="43" t="s">
        <v>1401</v>
      </c>
      <c r="D616" s="38" t="s">
        <v>532</v>
      </c>
      <c r="E616" s="38"/>
      <c r="F616" s="38"/>
      <c r="G616" s="33" t="s">
        <v>1402</v>
      </c>
      <c r="H616" s="38" t="s">
        <v>1772</v>
      </c>
      <c r="I616" s="112" t="s">
        <v>1400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s="31" customFormat="1" ht="15.75" hidden="1" customHeight="1" x14ac:dyDescent="0.25">
      <c r="A617" s="108" t="s">
        <v>1403</v>
      </c>
      <c r="B617" s="19">
        <v>2</v>
      </c>
      <c r="C617" s="43" t="s">
        <v>1404</v>
      </c>
      <c r="D617" s="38" t="s">
        <v>532</v>
      </c>
      <c r="E617" s="38"/>
      <c r="F617" s="38"/>
      <c r="G617" s="33" t="s">
        <v>1402</v>
      </c>
      <c r="H617" s="38" t="s">
        <v>1772</v>
      </c>
      <c r="I617" s="112" t="s">
        <v>1403</v>
      </c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</row>
    <row r="618" spans="1:33" s="31" customFormat="1" ht="15.75" hidden="1" customHeight="1" x14ac:dyDescent="0.25">
      <c r="A618" s="20" t="s">
        <v>1405</v>
      </c>
      <c r="B618" s="19">
        <v>1</v>
      </c>
      <c r="C618" s="21" t="s">
        <v>1406</v>
      </c>
      <c r="D618" s="20" t="s">
        <v>288</v>
      </c>
      <c r="E618" s="20"/>
      <c r="F618" s="20"/>
      <c r="G618" s="20" t="s">
        <v>293</v>
      </c>
      <c r="H618" s="104" t="s">
        <v>1772</v>
      </c>
      <c r="I618" s="111" t="s">
        <v>1405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hidden="1" customHeight="1" x14ac:dyDescent="0.25">
      <c r="A619" s="20" t="s">
        <v>1407</v>
      </c>
      <c r="B619" s="19">
        <v>1</v>
      </c>
      <c r="C619" s="21" t="s">
        <v>1408</v>
      </c>
      <c r="D619" s="20" t="s">
        <v>288</v>
      </c>
      <c r="E619" s="20"/>
      <c r="F619" s="20"/>
      <c r="G619" s="20" t="s">
        <v>293</v>
      </c>
      <c r="H619" s="104" t="s">
        <v>1772</v>
      </c>
      <c r="I619" s="111" t="s">
        <v>1407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hidden="1" customHeight="1" x14ac:dyDescent="0.25">
      <c r="A620" s="20" t="s">
        <v>1409</v>
      </c>
      <c r="B620" s="19">
        <v>1</v>
      </c>
      <c r="C620" s="21" t="s">
        <v>1410</v>
      </c>
      <c r="D620" s="20" t="s">
        <v>288</v>
      </c>
      <c r="E620" s="20"/>
      <c r="F620" s="20"/>
      <c r="G620" s="20" t="s">
        <v>293</v>
      </c>
      <c r="H620" s="104" t="s">
        <v>1772</v>
      </c>
      <c r="I620" s="111" t="s">
        <v>1409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s="31" customFormat="1" ht="15.75" hidden="1" customHeight="1" x14ac:dyDescent="0.25">
      <c r="A621" s="59" t="s">
        <v>1411</v>
      </c>
      <c r="B621" s="19">
        <v>3</v>
      </c>
      <c r="C621" s="59" t="s">
        <v>1412</v>
      </c>
      <c r="D621" s="59" t="s">
        <v>288</v>
      </c>
      <c r="E621" s="59"/>
      <c r="F621" s="59"/>
      <c r="G621" s="59" t="s">
        <v>1249</v>
      </c>
      <c r="H621" s="59" t="s">
        <v>1772</v>
      </c>
      <c r="I621" s="119" t="s">
        <v>1411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hidden="1" customHeight="1" x14ac:dyDescent="0.25">
      <c r="A622" s="11" t="s">
        <v>1413</v>
      </c>
      <c r="B622" s="19">
        <v>2</v>
      </c>
      <c r="C622" s="15">
        <v>135654</v>
      </c>
      <c r="D622" s="11" t="s">
        <v>241</v>
      </c>
      <c r="E622" s="11"/>
      <c r="F622" s="11"/>
      <c r="G622" s="11" t="s">
        <v>395</v>
      </c>
      <c r="H622" s="11" t="s">
        <v>1798</v>
      </c>
      <c r="I622" s="116" t="s">
        <v>1413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s="68" customFormat="1" ht="15.75" hidden="1" customHeight="1" x14ac:dyDescent="0.25">
      <c r="A623" s="14" t="s">
        <v>1414</v>
      </c>
      <c r="B623" s="19">
        <v>1</v>
      </c>
      <c r="C623" s="44" t="s">
        <v>1415</v>
      </c>
      <c r="D623" s="14" t="s">
        <v>793</v>
      </c>
      <c r="E623" s="14" t="s">
        <v>14</v>
      </c>
      <c r="F623" s="14"/>
      <c r="G623" s="14" t="s">
        <v>293</v>
      </c>
      <c r="H623" s="14" t="s">
        <v>1772</v>
      </c>
      <c r="I623" s="117" t="s">
        <v>1414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hidden="1" customHeight="1" x14ac:dyDescent="0.25">
      <c r="A624" s="20" t="s">
        <v>1416</v>
      </c>
      <c r="B624" s="19">
        <v>1</v>
      </c>
      <c r="C624" s="21" t="s">
        <v>1417</v>
      </c>
      <c r="D624" s="20" t="s">
        <v>387</v>
      </c>
      <c r="E624" s="20"/>
      <c r="F624" s="20"/>
      <c r="G624" s="20" t="s">
        <v>293</v>
      </c>
      <c r="H624" s="104" t="s">
        <v>1772</v>
      </c>
      <c r="I624" s="111" t="s">
        <v>1416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s="31" customFormat="1" ht="15.75" hidden="1" customHeight="1" x14ac:dyDescent="0.25">
      <c r="A625" s="20" t="s">
        <v>1418</v>
      </c>
      <c r="B625" s="19">
        <v>1</v>
      </c>
      <c r="C625" s="21" t="s">
        <v>1419</v>
      </c>
      <c r="D625" s="20" t="s">
        <v>387</v>
      </c>
      <c r="E625" s="20"/>
      <c r="F625" s="20"/>
      <c r="G625" s="20" t="s">
        <v>293</v>
      </c>
      <c r="H625" s="104" t="s">
        <v>1772</v>
      </c>
      <c r="I625" s="111" t="s">
        <v>1418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s="31" customFormat="1" ht="15.75" hidden="1" customHeight="1" x14ac:dyDescent="0.25">
      <c r="A626" s="38" t="s">
        <v>1420</v>
      </c>
      <c r="B626" s="19">
        <v>1</v>
      </c>
      <c r="C626" s="40" t="s">
        <v>1421</v>
      </c>
      <c r="D626" s="38" t="s">
        <v>926</v>
      </c>
      <c r="E626" s="38"/>
      <c r="F626" s="38"/>
      <c r="G626" s="33" t="s">
        <v>239</v>
      </c>
      <c r="H626" s="38" t="s">
        <v>1772</v>
      </c>
      <c r="I626" s="112" t="s">
        <v>1420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hidden="1" customHeight="1" x14ac:dyDescent="0.25">
      <c r="A627" s="20" t="s">
        <v>1422</v>
      </c>
      <c r="B627" s="19">
        <v>2</v>
      </c>
      <c r="C627" s="50" t="s">
        <v>1423</v>
      </c>
      <c r="D627" s="20" t="s">
        <v>926</v>
      </c>
      <c r="E627" s="20"/>
      <c r="F627" s="20"/>
      <c r="G627" s="20" t="s">
        <v>239</v>
      </c>
      <c r="H627" s="104" t="s">
        <v>1772</v>
      </c>
      <c r="I627" s="111" t="s">
        <v>1422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s="31" customFormat="1" ht="15.75" hidden="1" customHeight="1" x14ac:dyDescent="0.25">
      <c r="A628" s="38" t="s">
        <v>1424</v>
      </c>
      <c r="B628" s="19">
        <v>1</v>
      </c>
      <c r="C628" s="40" t="s">
        <v>1425</v>
      </c>
      <c r="D628" s="38" t="s">
        <v>387</v>
      </c>
      <c r="E628" s="38"/>
      <c r="F628" s="38"/>
      <c r="G628" s="38" t="s">
        <v>266</v>
      </c>
      <c r="H628" s="38" t="s">
        <v>1772</v>
      </c>
      <c r="I628" s="112" t="s">
        <v>1424</v>
      </c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</row>
    <row r="629" spans="1:33" s="31" customFormat="1" ht="15.75" hidden="1" customHeight="1" x14ac:dyDescent="0.25">
      <c r="A629" s="75" t="s">
        <v>1426</v>
      </c>
      <c r="B629" s="102">
        <v>1</v>
      </c>
      <c r="C629" s="75">
        <v>909948</v>
      </c>
      <c r="D629" s="75" t="s">
        <v>27</v>
      </c>
      <c r="E629" s="75" t="s">
        <v>27</v>
      </c>
      <c r="F629" s="75"/>
      <c r="G629" s="33" t="s">
        <v>535</v>
      </c>
      <c r="H629" s="38" t="s">
        <v>1772</v>
      </c>
      <c r="I629" s="112" t="s">
        <v>1426</v>
      </c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</row>
    <row r="630" spans="1:33" ht="15.75" hidden="1" customHeight="1" x14ac:dyDescent="0.25">
      <c r="A630" s="59" t="s">
        <v>1427</v>
      </c>
      <c r="B630" s="19">
        <v>1</v>
      </c>
      <c r="C630" s="59" t="s">
        <v>1428</v>
      </c>
      <c r="D630" s="59" t="s">
        <v>288</v>
      </c>
      <c r="E630" s="59"/>
      <c r="F630" s="59"/>
      <c r="G630" s="59" t="s">
        <v>576</v>
      </c>
      <c r="H630" s="59" t="s">
        <v>1772</v>
      </c>
      <c r="I630" s="119" t="s">
        <v>1427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hidden="1" customHeight="1" x14ac:dyDescent="0.25">
      <c r="A631" s="54" t="s">
        <v>1429</v>
      </c>
      <c r="B631" s="19">
        <v>1</v>
      </c>
      <c r="C631" s="54">
        <v>6600174</v>
      </c>
      <c r="D631" s="54" t="s">
        <v>367</v>
      </c>
      <c r="E631" s="54" t="s">
        <v>18</v>
      </c>
      <c r="F631" s="54"/>
      <c r="G631" s="54" t="s">
        <v>114</v>
      </c>
      <c r="H631" s="54" t="s">
        <v>1760</v>
      </c>
      <c r="I631" s="118" t="s">
        <v>1429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" hidden="1" customHeight="1" x14ac:dyDescent="0.25">
      <c r="A632" s="54" t="s">
        <v>1430</v>
      </c>
      <c r="B632" s="19">
        <v>2</v>
      </c>
      <c r="C632" s="83">
        <v>8047680</v>
      </c>
      <c r="D632" s="54" t="s">
        <v>302</v>
      </c>
      <c r="E632" s="54"/>
      <c r="F632" s="54"/>
      <c r="G632" s="54" t="s">
        <v>576</v>
      </c>
      <c r="H632" s="54" t="s">
        <v>1760</v>
      </c>
      <c r="I632" s="118" t="s">
        <v>1430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hidden="1" customHeight="1" x14ac:dyDescent="0.25">
      <c r="A633" s="38" t="s">
        <v>1431</v>
      </c>
      <c r="B633" s="19">
        <v>1</v>
      </c>
      <c r="C633" s="40" t="s">
        <v>1432</v>
      </c>
      <c r="D633" s="38" t="s">
        <v>69</v>
      </c>
      <c r="E633" s="38"/>
      <c r="F633" s="38"/>
      <c r="G633" s="33" t="s">
        <v>1433</v>
      </c>
      <c r="H633" s="38" t="s">
        <v>1705</v>
      </c>
      <c r="I633" s="112" t="s">
        <v>1431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hidden="1" customHeight="1" x14ac:dyDescent="0.25">
      <c r="A634" s="20" t="s">
        <v>1434</v>
      </c>
      <c r="B634" s="19">
        <v>1</v>
      </c>
      <c r="C634" s="21" t="s">
        <v>1435</v>
      </c>
      <c r="D634" s="20" t="s">
        <v>1436</v>
      </c>
      <c r="E634" s="20"/>
      <c r="F634" s="20"/>
      <c r="G634" s="20" t="s">
        <v>32</v>
      </c>
      <c r="H634" s="104" t="s">
        <v>1702</v>
      </c>
      <c r="I634" s="111" t="s">
        <v>1434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hidden="1" customHeight="1" x14ac:dyDescent="0.25">
      <c r="A635" s="20" t="s">
        <v>1437</v>
      </c>
      <c r="B635" s="19">
        <v>2</v>
      </c>
      <c r="C635" s="21" t="s">
        <v>1435</v>
      </c>
      <c r="D635" s="20" t="s">
        <v>1436</v>
      </c>
      <c r="E635" s="20"/>
      <c r="F635" s="20"/>
      <c r="G635" s="20" t="s">
        <v>32</v>
      </c>
      <c r="H635" s="104" t="s">
        <v>1702</v>
      </c>
      <c r="I635" s="111" t="s">
        <v>1437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hidden="1" customHeight="1" x14ac:dyDescent="0.25">
      <c r="A636" s="20" t="s">
        <v>1438</v>
      </c>
      <c r="B636" s="19">
        <v>1</v>
      </c>
      <c r="C636" s="21" t="s">
        <v>1435</v>
      </c>
      <c r="D636" s="20" t="s">
        <v>1436</v>
      </c>
      <c r="E636" s="20"/>
      <c r="F636" s="20"/>
      <c r="G636" s="20" t="s">
        <v>32</v>
      </c>
      <c r="H636" s="104" t="s">
        <v>1702</v>
      </c>
      <c r="I636" s="111" t="s">
        <v>1438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hidden="1" customHeight="1" x14ac:dyDescent="0.25">
      <c r="A637" s="11" t="s">
        <v>1439</v>
      </c>
      <c r="B637" s="19">
        <v>1</v>
      </c>
      <c r="C637" s="16"/>
      <c r="D637" s="11" t="s">
        <v>18</v>
      </c>
      <c r="E637" s="11" t="s">
        <v>18</v>
      </c>
      <c r="F637" s="11" t="s">
        <v>118</v>
      </c>
      <c r="G637" s="11" t="s">
        <v>119</v>
      </c>
      <c r="H637" s="11" t="s">
        <v>1685</v>
      </c>
      <c r="I637" s="116" t="s">
        <v>1439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hidden="1" customHeight="1" x14ac:dyDescent="0.25">
      <c r="A638" s="11" t="s">
        <v>1440</v>
      </c>
      <c r="B638" s="19">
        <v>1</v>
      </c>
      <c r="C638" s="11" t="s">
        <v>676</v>
      </c>
      <c r="D638" s="11" t="s">
        <v>676</v>
      </c>
      <c r="E638" s="11"/>
      <c r="F638" s="20" t="s">
        <v>1441</v>
      </c>
      <c r="G638" s="20" t="s">
        <v>119</v>
      </c>
      <c r="H638" s="104" t="s">
        <v>1792</v>
      </c>
      <c r="I638" s="116" t="s">
        <v>1440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s="31" customFormat="1" ht="15.75" hidden="1" customHeight="1" x14ac:dyDescent="0.25">
      <c r="A639" s="54" t="s">
        <v>1442</v>
      </c>
      <c r="B639" s="19">
        <v>1</v>
      </c>
      <c r="C639" s="53" t="s">
        <v>1443</v>
      </c>
      <c r="D639" s="54" t="s">
        <v>288</v>
      </c>
      <c r="E639" s="54"/>
      <c r="F639" s="54"/>
      <c r="G639" s="54" t="s">
        <v>336</v>
      </c>
      <c r="H639" s="54" t="s">
        <v>1802</v>
      </c>
      <c r="I639" s="118" t="s">
        <v>1442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hidden="1" customHeight="1" x14ac:dyDescent="0.25">
      <c r="A640" s="57" t="s">
        <v>1444</v>
      </c>
      <c r="B640" s="19">
        <v>1</v>
      </c>
      <c r="C640" s="56">
        <v>1028224</v>
      </c>
      <c r="D640" s="57" t="s">
        <v>373</v>
      </c>
      <c r="E640" s="88"/>
      <c r="F640" s="57"/>
      <c r="G640" s="57" t="s">
        <v>576</v>
      </c>
      <c r="H640" s="57" t="s">
        <v>1753</v>
      </c>
      <c r="I640" s="120" t="s">
        <v>1444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hidden="1" customHeight="1" x14ac:dyDescent="0.25">
      <c r="A641" s="28" t="s">
        <v>1445</v>
      </c>
      <c r="B641" s="19">
        <v>1</v>
      </c>
      <c r="C641" s="28" t="s">
        <v>1446</v>
      </c>
      <c r="D641" s="28" t="s">
        <v>1447</v>
      </c>
      <c r="E641" s="28"/>
      <c r="F641" s="28"/>
      <c r="G641" s="28" t="s">
        <v>1160</v>
      </c>
      <c r="H641" s="33" t="s">
        <v>1691</v>
      </c>
      <c r="I641" s="114" t="s">
        <v>1445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hidden="1" customHeight="1" x14ac:dyDescent="0.25">
      <c r="A642" s="14" t="s">
        <v>1448</v>
      </c>
      <c r="B642" s="19">
        <v>1</v>
      </c>
      <c r="C642" s="14" t="s">
        <v>1042</v>
      </c>
      <c r="D642" s="14" t="s">
        <v>1447</v>
      </c>
      <c r="E642" s="14"/>
      <c r="F642" s="14"/>
      <c r="G642" s="14" t="s">
        <v>1449</v>
      </c>
      <c r="H642" s="14" t="s">
        <v>1691</v>
      </c>
      <c r="I642" s="117" t="s">
        <v>1448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hidden="1" customHeight="1" x14ac:dyDescent="0.25">
      <c r="A643" s="20" t="s">
        <v>1450</v>
      </c>
      <c r="B643" s="19">
        <v>1</v>
      </c>
      <c r="C643" s="50" t="s">
        <v>1451</v>
      </c>
      <c r="D643" s="20" t="s">
        <v>302</v>
      </c>
      <c r="E643" s="20"/>
      <c r="F643" s="20"/>
      <c r="G643" s="20" t="s">
        <v>28</v>
      </c>
      <c r="H643" s="104" t="s">
        <v>1691</v>
      </c>
      <c r="I643" s="111" t="s">
        <v>1450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6" hidden="1" customHeight="1" x14ac:dyDescent="0.25">
      <c r="A644" s="20" t="s">
        <v>1452</v>
      </c>
      <c r="B644" s="19">
        <v>4</v>
      </c>
      <c r="C644" s="21">
        <v>95.05</v>
      </c>
      <c r="D644" s="20" t="s">
        <v>513</v>
      </c>
      <c r="E644" s="20"/>
      <c r="F644" s="25"/>
      <c r="G644" s="20" t="s">
        <v>165</v>
      </c>
      <c r="H644" s="104" t="s">
        <v>1704</v>
      </c>
      <c r="I644" s="111" t="s">
        <v>1452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hidden="1" customHeight="1" x14ac:dyDescent="0.25">
      <c r="A645" s="20" t="s">
        <v>1452</v>
      </c>
      <c r="B645" s="19">
        <v>2</v>
      </c>
      <c r="C645" s="23" t="s">
        <v>1453</v>
      </c>
      <c r="D645" s="20" t="s">
        <v>513</v>
      </c>
      <c r="E645" s="20"/>
      <c r="F645" s="20"/>
      <c r="G645" s="20" t="s">
        <v>165</v>
      </c>
      <c r="H645" s="104" t="s">
        <v>1704</v>
      </c>
      <c r="I645" s="111" t="s">
        <v>1452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hidden="1" customHeight="1" x14ac:dyDescent="0.25">
      <c r="A646" s="108" t="s">
        <v>1454</v>
      </c>
      <c r="B646" s="19">
        <v>1</v>
      </c>
      <c r="C646" s="51" t="s">
        <v>1455</v>
      </c>
      <c r="D646" s="38" t="s">
        <v>532</v>
      </c>
      <c r="E646" s="38"/>
      <c r="F646" s="38"/>
      <c r="G646" s="33" t="s">
        <v>1402</v>
      </c>
      <c r="H646" s="38" t="s">
        <v>1772</v>
      </c>
      <c r="I646" s="112" t="s">
        <v>1454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hidden="1" customHeight="1" x14ac:dyDescent="0.25">
      <c r="A647" s="108" t="s">
        <v>1456</v>
      </c>
      <c r="B647" s="19">
        <v>1</v>
      </c>
      <c r="C647" s="40" t="s">
        <v>1457</v>
      </c>
      <c r="D647" s="38" t="s">
        <v>532</v>
      </c>
      <c r="E647" s="38"/>
      <c r="F647" s="38"/>
      <c r="G647" s="33" t="s">
        <v>1402</v>
      </c>
      <c r="H647" s="38" t="s">
        <v>1772</v>
      </c>
      <c r="I647" s="112" t="s">
        <v>1456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hidden="1" customHeight="1" x14ac:dyDescent="0.25">
      <c r="A648" s="108" t="s">
        <v>1458</v>
      </c>
      <c r="B648" s="19">
        <v>1</v>
      </c>
      <c r="C648" s="43" t="s">
        <v>1459</v>
      </c>
      <c r="D648" s="38" t="s">
        <v>532</v>
      </c>
      <c r="E648" s="38"/>
      <c r="F648" s="38"/>
      <c r="G648" s="33" t="s">
        <v>1402</v>
      </c>
      <c r="H648" s="38" t="s">
        <v>1772</v>
      </c>
      <c r="I648" s="112" t="s">
        <v>1458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hidden="1" customHeight="1" x14ac:dyDescent="0.25">
      <c r="A649" s="38" t="s">
        <v>1460</v>
      </c>
      <c r="B649" s="19">
        <v>1</v>
      </c>
      <c r="C649" s="63" t="s">
        <v>1461</v>
      </c>
      <c r="D649" s="38" t="s">
        <v>35</v>
      </c>
      <c r="E649" s="38"/>
      <c r="F649" s="38"/>
      <c r="G649" s="38" t="s">
        <v>36</v>
      </c>
      <c r="H649" s="38" t="s">
        <v>1811</v>
      </c>
      <c r="I649" s="112" t="s">
        <v>1460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hidden="1" customHeight="1" x14ac:dyDescent="0.25">
      <c r="A650" s="20" t="s">
        <v>1462</v>
      </c>
      <c r="B650" s="19">
        <v>1</v>
      </c>
      <c r="C650" s="20"/>
      <c r="D650" s="20" t="s">
        <v>1463</v>
      </c>
      <c r="E650" s="20" t="s">
        <v>18</v>
      </c>
      <c r="F650" s="20"/>
      <c r="G650" s="20" t="s">
        <v>809</v>
      </c>
      <c r="H650" s="20" t="s">
        <v>1766</v>
      </c>
      <c r="I650" s="111" t="s">
        <v>1462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hidden="1" customHeight="1" x14ac:dyDescent="0.25">
      <c r="A651" s="14" t="s">
        <v>1464</v>
      </c>
      <c r="B651" s="19">
        <v>1</v>
      </c>
      <c r="C651" s="17" t="s">
        <v>1465</v>
      </c>
      <c r="D651" s="14" t="s">
        <v>1466</v>
      </c>
      <c r="E651" s="14"/>
      <c r="F651" s="14"/>
      <c r="G651" s="14" t="s">
        <v>740</v>
      </c>
      <c r="H651" s="14" t="s">
        <v>1760</v>
      </c>
      <c r="I651" s="117" t="s">
        <v>1464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hidden="1" customHeight="1" x14ac:dyDescent="0.25">
      <c r="A652" s="11" t="s">
        <v>1467</v>
      </c>
      <c r="B652" s="19">
        <v>1</v>
      </c>
      <c r="C652" s="15" t="s">
        <v>1468</v>
      </c>
      <c r="D652" s="11" t="s">
        <v>1469</v>
      </c>
      <c r="E652" s="11"/>
      <c r="F652" s="11"/>
      <c r="G652" s="11" t="s">
        <v>740</v>
      </c>
      <c r="H652" s="11" t="s">
        <v>1760</v>
      </c>
      <c r="I652" s="116" t="s">
        <v>1467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s="31" customFormat="1" ht="15.75" hidden="1" customHeight="1" x14ac:dyDescent="0.25">
      <c r="A653" s="11" t="s">
        <v>1470</v>
      </c>
      <c r="B653" s="19">
        <v>1</v>
      </c>
      <c r="C653" s="11" t="s">
        <v>1471</v>
      </c>
      <c r="D653" s="11" t="s">
        <v>163</v>
      </c>
      <c r="E653" s="11" t="s">
        <v>27</v>
      </c>
      <c r="F653" s="11" t="s">
        <v>272</v>
      </c>
      <c r="G653" s="11" t="s">
        <v>1472</v>
      </c>
      <c r="H653" s="11" t="s">
        <v>1794</v>
      </c>
      <c r="I653" s="116" t="s">
        <v>1470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7.25" hidden="1" customHeight="1" x14ac:dyDescent="0.25">
      <c r="A654" s="20" t="s">
        <v>1473</v>
      </c>
      <c r="B654" s="19">
        <v>12</v>
      </c>
      <c r="C654" s="20">
        <v>90135200007</v>
      </c>
      <c r="D654" s="20" t="s">
        <v>1162</v>
      </c>
      <c r="E654" s="20"/>
      <c r="F654" s="20"/>
      <c r="G654" s="20" t="s">
        <v>57</v>
      </c>
      <c r="H654" s="104" t="s">
        <v>1727</v>
      </c>
      <c r="I654" s="111" t="s">
        <v>1473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hidden="1" customHeight="1" x14ac:dyDescent="0.25">
      <c r="A655" s="38" t="s">
        <v>1474</v>
      </c>
      <c r="B655" s="19">
        <v>4</v>
      </c>
      <c r="C655" s="38">
        <v>7509136</v>
      </c>
      <c r="D655" s="38" t="s">
        <v>241</v>
      </c>
      <c r="E655" s="38" t="s">
        <v>241</v>
      </c>
      <c r="F655" s="38"/>
      <c r="G655" s="38" t="s">
        <v>242</v>
      </c>
      <c r="H655" s="38" t="s">
        <v>1706</v>
      </c>
      <c r="I655" s="112" t="s">
        <v>1474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hidden="1" customHeight="1" x14ac:dyDescent="0.25">
      <c r="A656" s="38" t="s">
        <v>1475</v>
      </c>
      <c r="B656" s="19">
        <v>1</v>
      </c>
      <c r="C656" s="38">
        <v>161611</v>
      </c>
      <c r="D656" s="38" t="s">
        <v>241</v>
      </c>
      <c r="E656" s="38" t="s">
        <v>241</v>
      </c>
      <c r="F656" s="38"/>
      <c r="G656" s="38" t="s">
        <v>242</v>
      </c>
      <c r="H656" s="38" t="s">
        <v>1706</v>
      </c>
      <c r="I656" s="112" t="s">
        <v>1475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hidden="1" customHeight="1" x14ac:dyDescent="0.25">
      <c r="A657" s="20" t="s">
        <v>1476</v>
      </c>
      <c r="B657" s="19">
        <v>1</v>
      </c>
      <c r="C657" s="22">
        <v>128636</v>
      </c>
      <c r="D657" s="20" t="s">
        <v>63</v>
      </c>
      <c r="E657" s="20" t="s">
        <v>27</v>
      </c>
      <c r="F657" s="20"/>
      <c r="G657" s="20" t="s">
        <v>563</v>
      </c>
      <c r="H657" s="104" t="s">
        <v>1755</v>
      </c>
      <c r="I657" s="111" t="s">
        <v>1476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hidden="1" customHeight="1" x14ac:dyDescent="0.25">
      <c r="A658" s="38" t="s">
        <v>1476</v>
      </c>
      <c r="B658" s="19">
        <v>1</v>
      </c>
      <c r="C658" s="38" t="s">
        <v>1477</v>
      </c>
      <c r="D658" s="38" t="s">
        <v>996</v>
      </c>
      <c r="E658" s="38"/>
      <c r="F658" s="38"/>
      <c r="G658" s="38" t="s">
        <v>64</v>
      </c>
      <c r="H658" s="38" t="s">
        <v>1755</v>
      </c>
      <c r="I658" s="112" t="s">
        <v>1476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hidden="1" customHeight="1" x14ac:dyDescent="0.25">
      <c r="A659" s="38" t="s">
        <v>1478</v>
      </c>
      <c r="B659" s="19">
        <v>2</v>
      </c>
      <c r="C659" s="63" t="s">
        <v>1479</v>
      </c>
      <c r="D659" s="38" t="s">
        <v>1480</v>
      </c>
      <c r="E659" s="38"/>
      <c r="F659" s="38"/>
      <c r="G659" s="33"/>
      <c r="H659" s="38" t="s">
        <v>1773</v>
      </c>
      <c r="I659" s="112" t="s">
        <v>1478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hidden="1" customHeight="1" x14ac:dyDescent="0.25">
      <c r="A660" s="20" t="s">
        <v>1481</v>
      </c>
      <c r="B660" s="19">
        <v>1</v>
      </c>
      <c r="C660" s="22" t="s">
        <v>1482</v>
      </c>
      <c r="D660" s="20" t="s">
        <v>586</v>
      </c>
      <c r="E660" s="20"/>
      <c r="F660" s="20"/>
      <c r="G660" s="20" t="s">
        <v>900</v>
      </c>
      <c r="H660" s="104" t="s">
        <v>132</v>
      </c>
      <c r="I660" s="111" t="s">
        <v>1481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hidden="1" customHeight="1" x14ac:dyDescent="0.25">
      <c r="A661" s="11" t="s">
        <v>1483</v>
      </c>
      <c r="B661" s="19">
        <v>1</v>
      </c>
      <c r="C661" s="15" t="s">
        <v>1484</v>
      </c>
      <c r="D661" s="11" t="s">
        <v>1485</v>
      </c>
      <c r="E661" s="11"/>
      <c r="F661" s="11"/>
      <c r="G661" s="11" t="s">
        <v>900</v>
      </c>
      <c r="H661" s="11" t="s">
        <v>132</v>
      </c>
      <c r="I661" s="116" t="s">
        <v>1483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hidden="1" customHeight="1" x14ac:dyDescent="0.25">
      <c r="A662" s="14" t="s">
        <v>1486</v>
      </c>
      <c r="B662" s="19">
        <v>1</v>
      </c>
      <c r="C662" s="44" t="s">
        <v>1487</v>
      </c>
      <c r="D662" s="14" t="s">
        <v>1485</v>
      </c>
      <c r="E662" s="14"/>
      <c r="F662" s="14"/>
      <c r="G662" s="14" t="s">
        <v>900</v>
      </c>
      <c r="H662" s="14" t="s">
        <v>132</v>
      </c>
      <c r="I662" s="117" t="s">
        <v>1486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hidden="1" customHeight="1" x14ac:dyDescent="0.25">
      <c r="A663" s="20" t="s">
        <v>1488</v>
      </c>
      <c r="B663" s="19">
        <v>1</v>
      </c>
      <c r="C663" s="21" t="s">
        <v>1489</v>
      </c>
      <c r="D663" s="20" t="s">
        <v>212</v>
      </c>
      <c r="E663" s="20" t="s">
        <v>27</v>
      </c>
      <c r="F663" s="20"/>
      <c r="G663" s="20" t="s">
        <v>213</v>
      </c>
      <c r="H663" s="104" t="s">
        <v>1774</v>
      </c>
      <c r="I663" s="111" t="s">
        <v>1488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s="31" customFormat="1" ht="15.75" hidden="1" customHeight="1" x14ac:dyDescent="0.25">
      <c r="A664" s="28" t="s">
        <v>1490</v>
      </c>
      <c r="B664" s="19">
        <v>4</v>
      </c>
      <c r="C664" s="39" t="s">
        <v>1491</v>
      </c>
      <c r="D664" s="28" t="s">
        <v>9</v>
      </c>
      <c r="E664" s="28"/>
      <c r="F664" s="28"/>
      <c r="G664" s="33" t="s">
        <v>10</v>
      </c>
      <c r="H664" s="28" t="s">
        <v>1707</v>
      </c>
      <c r="I664" s="114" t="s">
        <v>1490</v>
      </c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</row>
    <row r="665" spans="1:33" s="31" customFormat="1" ht="15.75" hidden="1" customHeight="1" x14ac:dyDescent="0.25">
      <c r="A665" s="33" t="s">
        <v>1490</v>
      </c>
      <c r="B665" s="19">
        <v>10</v>
      </c>
      <c r="C665" s="43" t="s">
        <v>1492</v>
      </c>
      <c r="D665" s="33" t="s">
        <v>9</v>
      </c>
      <c r="E665" s="33"/>
      <c r="F665" s="33"/>
      <c r="G665" s="33" t="s">
        <v>10</v>
      </c>
      <c r="H665" s="33" t="s">
        <v>1707</v>
      </c>
      <c r="I665" s="115" t="s">
        <v>1490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</row>
    <row r="666" spans="1:33" s="31" customFormat="1" ht="15.75" hidden="1" customHeight="1" x14ac:dyDescent="0.25">
      <c r="A666" s="14" t="s">
        <v>1493</v>
      </c>
      <c r="B666" s="19">
        <v>1</v>
      </c>
      <c r="C666" s="44" t="s">
        <v>1494</v>
      </c>
      <c r="D666" s="14" t="s">
        <v>381</v>
      </c>
      <c r="E666" s="14"/>
      <c r="F666" s="14"/>
      <c r="G666" s="14" t="s">
        <v>10</v>
      </c>
      <c r="H666" s="14" t="s">
        <v>1707</v>
      </c>
      <c r="I666" s="117" t="s">
        <v>1493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</row>
    <row r="667" spans="1:33" ht="15.75" hidden="1" customHeight="1" x14ac:dyDescent="0.25">
      <c r="A667" s="11" t="s">
        <v>1495</v>
      </c>
      <c r="B667" s="19">
        <v>2</v>
      </c>
      <c r="C667" s="15" t="s">
        <v>1496</v>
      </c>
      <c r="D667" s="11" t="s">
        <v>9</v>
      </c>
      <c r="E667" s="11"/>
      <c r="F667" s="11"/>
      <c r="G667" s="11" t="s">
        <v>10</v>
      </c>
      <c r="H667" s="11" t="s">
        <v>1707</v>
      </c>
      <c r="I667" s="116" t="s">
        <v>1495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hidden="1" customHeight="1" x14ac:dyDescent="0.25">
      <c r="A668" s="11" t="s">
        <v>1495</v>
      </c>
      <c r="B668" s="19">
        <v>1</v>
      </c>
      <c r="C668" s="15" t="s">
        <v>1497</v>
      </c>
      <c r="D668" s="11" t="s">
        <v>9</v>
      </c>
      <c r="E668" s="11"/>
      <c r="F668" s="11"/>
      <c r="G668" s="11" t="s">
        <v>10</v>
      </c>
      <c r="H668" s="11" t="s">
        <v>1774</v>
      </c>
      <c r="I668" s="116" t="s">
        <v>1495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hidden="1" customHeight="1" x14ac:dyDescent="0.25">
      <c r="A669" s="11" t="s">
        <v>1498</v>
      </c>
      <c r="B669" s="20">
        <v>3</v>
      </c>
      <c r="C669" s="11" t="s">
        <v>1499</v>
      </c>
      <c r="D669" s="11" t="s">
        <v>381</v>
      </c>
      <c r="E669" s="11"/>
      <c r="F669" s="11"/>
      <c r="G669" s="11" t="s">
        <v>10</v>
      </c>
      <c r="H669" s="11" t="s">
        <v>1774</v>
      </c>
      <c r="I669" s="116" t="s">
        <v>1498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hidden="1" customHeight="1" x14ac:dyDescent="0.25">
      <c r="A670" s="14" t="s">
        <v>1500</v>
      </c>
      <c r="B670" s="19">
        <v>5</v>
      </c>
      <c r="C670" s="44" t="s">
        <v>1501</v>
      </c>
      <c r="D670" s="14" t="s">
        <v>9</v>
      </c>
      <c r="E670" s="14"/>
      <c r="F670" s="14"/>
      <c r="G670" s="14" t="s">
        <v>10</v>
      </c>
      <c r="H670" s="14" t="s">
        <v>1774</v>
      </c>
      <c r="I670" s="117" t="s">
        <v>1500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hidden="1" customHeight="1" x14ac:dyDescent="0.25">
      <c r="A671" s="14" t="s">
        <v>1500</v>
      </c>
      <c r="B671" s="19">
        <v>6</v>
      </c>
      <c r="C671" s="44" t="s">
        <v>1502</v>
      </c>
      <c r="D671" s="14" t="s">
        <v>874</v>
      </c>
      <c r="E671" s="14"/>
      <c r="F671" s="14"/>
      <c r="G671" s="14" t="s">
        <v>10</v>
      </c>
      <c r="H671" s="14" t="s">
        <v>1774</v>
      </c>
      <c r="I671" s="117" t="s">
        <v>1500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hidden="1" customHeight="1" x14ac:dyDescent="0.25">
      <c r="A672" s="11" t="s">
        <v>1503</v>
      </c>
      <c r="B672" s="19">
        <v>5</v>
      </c>
      <c r="C672" s="15" t="s">
        <v>1504</v>
      </c>
      <c r="D672" s="11" t="s">
        <v>853</v>
      </c>
      <c r="E672" s="11"/>
      <c r="F672" s="11"/>
      <c r="G672" s="11" t="s">
        <v>10</v>
      </c>
      <c r="H672" s="11" t="s">
        <v>1774</v>
      </c>
      <c r="I672" s="116" t="s">
        <v>1503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s="31" customFormat="1" ht="15.75" hidden="1" customHeight="1" x14ac:dyDescent="0.25">
      <c r="A673" s="14" t="s">
        <v>1505</v>
      </c>
      <c r="B673" s="19">
        <v>4</v>
      </c>
      <c r="C673" s="44" t="s">
        <v>1506</v>
      </c>
      <c r="D673" s="14" t="s">
        <v>853</v>
      </c>
      <c r="E673" s="14"/>
      <c r="F673" s="14"/>
      <c r="G673" s="14" t="s">
        <v>10</v>
      </c>
      <c r="H673" s="14" t="s">
        <v>1774</v>
      </c>
      <c r="I673" s="117" t="s">
        <v>1505</v>
      </c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</row>
    <row r="674" spans="1:33" ht="15.75" hidden="1" customHeight="1" x14ac:dyDescent="0.25">
      <c r="A674" s="11" t="s">
        <v>1507</v>
      </c>
      <c r="B674" s="19">
        <v>6</v>
      </c>
      <c r="C674" s="15" t="s">
        <v>1499</v>
      </c>
      <c r="D674" s="11" t="s">
        <v>381</v>
      </c>
      <c r="E674" s="11"/>
      <c r="F674" s="11"/>
      <c r="G674" s="11" t="s">
        <v>10</v>
      </c>
      <c r="H674" s="11" t="s">
        <v>1774</v>
      </c>
      <c r="I674" s="116" t="s">
        <v>1507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hidden="1" customHeight="1" x14ac:dyDescent="0.25">
      <c r="A675" s="11" t="s">
        <v>1507</v>
      </c>
      <c r="B675" s="19">
        <v>2</v>
      </c>
      <c r="C675" s="15" t="s">
        <v>1508</v>
      </c>
      <c r="D675" s="11" t="s">
        <v>9</v>
      </c>
      <c r="E675" s="11"/>
      <c r="F675" s="11"/>
      <c r="G675" s="11" t="s">
        <v>256</v>
      </c>
      <c r="H675" s="11" t="s">
        <v>1774</v>
      </c>
      <c r="I675" s="116" t="s">
        <v>1507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hidden="1" customHeight="1" x14ac:dyDescent="0.25">
      <c r="A676" s="14" t="s">
        <v>1509</v>
      </c>
      <c r="B676" s="19">
        <v>2</v>
      </c>
      <c r="C676" s="44" t="s">
        <v>1510</v>
      </c>
      <c r="D676" s="14" t="s">
        <v>874</v>
      </c>
      <c r="E676" s="14"/>
      <c r="F676" s="14"/>
      <c r="G676" s="14" t="s">
        <v>256</v>
      </c>
      <c r="H676" s="14" t="s">
        <v>1774</v>
      </c>
      <c r="I676" s="117" t="s">
        <v>1509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hidden="1" customHeight="1" x14ac:dyDescent="0.25">
      <c r="A677" s="11" t="s">
        <v>1511</v>
      </c>
      <c r="B677" s="19">
        <v>1</v>
      </c>
      <c r="C677" s="15" t="s">
        <v>1512</v>
      </c>
      <c r="D677" s="11" t="s">
        <v>1513</v>
      </c>
      <c r="E677" s="11"/>
      <c r="F677" s="11"/>
      <c r="G677" s="11" t="s">
        <v>10</v>
      </c>
      <c r="H677" s="11" t="s">
        <v>1707</v>
      </c>
      <c r="I677" s="116" t="s">
        <v>1511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s="31" customFormat="1" ht="15.75" hidden="1" customHeight="1" x14ac:dyDescent="0.25">
      <c r="A678" s="54" t="s">
        <v>1514</v>
      </c>
      <c r="B678" s="19">
        <v>1</v>
      </c>
      <c r="C678" s="54">
        <v>6011492</v>
      </c>
      <c r="D678" s="54" t="s">
        <v>1515</v>
      </c>
      <c r="E678" s="54" t="s">
        <v>18</v>
      </c>
      <c r="F678" s="54"/>
      <c r="G678" s="54" t="s">
        <v>114</v>
      </c>
      <c r="H678" s="54" t="s">
        <v>1760</v>
      </c>
      <c r="I678" s="118" t="s">
        <v>1514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</row>
    <row r="679" spans="1:33" s="31" customFormat="1" ht="15.75" hidden="1" customHeight="1" x14ac:dyDescent="0.25">
      <c r="A679" s="11" t="s">
        <v>1516</v>
      </c>
      <c r="B679" s="19">
        <v>1</v>
      </c>
      <c r="C679" s="11">
        <v>680572</v>
      </c>
      <c r="D679" s="11" t="s">
        <v>1517</v>
      </c>
      <c r="E679" s="48"/>
      <c r="F679" s="11"/>
      <c r="G679" s="11" t="s">
        <v>1518</v>
      </c>
      <c r="H679" s="11" t="s">
        <v>1803</v>
      </c>
      <c r="I679" s="116" t="s">
        <v>1516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</row>
    <row r="680" spans="1:33" ht="15.75" hidden="1" customHeight="1" x14ac:dyDescent="0.25">
      <c r="A680" s="33" t="s">
        <v>1519</v>
      </c>
      <c r="B680" s="19">
        <v>1</v>
      </c>
      <c r="C680" s="33" t="s">
        <v>1520</v>
      </c>
      <c r="D680" s="33" t="s">
        <v>1521</v>
      </c>
      <c r="E680" s="33" t="s">
        <v>22</v>
      </c>
      <c r="F680" s="33"/>
      <c r="G680" s="28" t="s">
        <v>36</v>
      </c>
      <c r="H680" s="33" t="s">
        <v>1708</v>
      </c>
      <c r="I680" s="115" t="s">
        <v>1519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hidden="1" customHeight="1" x14ac:dyDescent="0.25">
      <c r="A681" s="28" t="s">
        <v>1522</v>
      </c>
      <c r="B681" s="19">
        <v>1</v>
      </c>
      <c r="C681" s="28" t="s">
        <v>1523</v>
      </c>
      <c r="D681" s="28" t="s">
        <v>1521</v>
      </c>
      <c r="E681" s="28" t="s">
        <v>22</v>
      </c>
      <c r="F681" s="28"/>
      <c r="G681" s="28" t="s">
        <v>36</v>
      </c>
      <c r="H681" s="28" t="s">
        <v>1708</v>
      </c>
      <c r="I681" s="114" t="s">
        <v>1522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hidden="1" customHeight="1" x14ac:dyDescent="0.25">
      <c r="A682" s="20" t="s">
        <v>1524</v>
      </c>
      <c r="B682" s="19">
        <v>2</v>
      </c>
      <c r="C682" s="20">
        <v>70002956</v>
      </c>
      <c r="D682" s="20" t="s">
        <v>27</v>
      </c>
      <c r="E682" s="20" t="s">
        <v>27</v>
      </c>
      <c r="F682" s="20"/>
      <c r="G682" s="20" t="s">
        <v>57</v>
      </c>
      <c r="H682" s="104" t="s">
        <v>1709</v>
      </c>
      <c r="I682" s="111" t="s">
        <v>1524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hidden="1" customHeight="1" x14ac:dyDescent="0.25">
      <c r="A683" s="28" t="s">
        <v>1525</v>
      </c>
      <c r="B683" s="19">
        <v>1</v>
      </c>
      <c r="C683" s="28" t="s">
        <v>1526</v>
      </c>
      <c r="D683" s="28" t="s">
        <v>348</v>
      </c>
      <c r="E683" s="28" t="s">
        <v>18</v>
      </c>
      <c r="F683" s="28"/>
      <c r="G683" s="28" t="s">
        <v>114</v>
      </c>
      <c r="H683" s="28" t="s">
        <v>1716</v>
      </c>
      <c r="I683" s="114" t="s">
        <v>1525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hidden="1" customHeight="1" x14ac:dyDescent="0.25">
      <c r="A684" s="33" t="s">
        <v>1527</v>
      </c>
      <c r="B684" s="19">
        <v>4</v>
      </c>
      <c r="C684" s="33">
        <v>70207</v>
      </c>
      <c r="D684" s="33" t="s">
        <v>142</v>
      </c>
      <c r="E684" s="33"/>
      <c r="F684" s="33"/>
      <c r="G684" s="33" t="s">
        <v>126</v>
      </c>
      <c r="H684" s="38" t="s">
        <v>127</v>
      </c>
      <c r="I684" s="115" t="s">
        <v>1527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s="31" customFormat="1" ht="15.75" hidden="1" customHeight="1" x14ac:dyDescent="0.25">
      <c r="A685" s="28" t="s">
        <v>1528</v>
      </c>
      <c r="B685" s="19">
        <v>1</v>
      </c>
      <c r="C685" s="39">
        <v>174967</v>
      </c>
      <c r="D685" s="28" t="s">
        <v>241</v>
      </c>
      <c r="E685" s="28"/>
      <c r="F685" s="28"/>
      <c r="G685" s="28" t="s">
        <v>242</v>
      </c>
      <c r="H685" s="38" t="s">
        <v>1710</v>
      </c>
      <c r="I685" s="114" t="s">
        <v>1528</v>
      </c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</row>
    <row r="686" spans="1:33" s="31" customFormat="1" ht="15.75" hidden="1" customHeight="1" x14ac:dyDescent="0.25">
      <c r="A686" s="11" t="s">
        <v>1529</v>
      </c>
      <c r="B686" s="19">
        <v>1</v>
      </c>
      <c r="C686" s="11">
        <v>3700955</v>
      </c>
      <c r="D686" s="11" t="s">
        <v>262</v>
      </c>
      <c r="E686" s="11"/>
      <c r="F686" s="11"/>
      <c r="G686" s="11" t="s">
        <v>57</v>
      </c>
      <c r="H686" s="11" t="s">
        <v>1718</v>
      </c>
      <c r="I686" s="116" t="s">
        <v>1529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</row>
    <row r="687" spans="1:33" ht="15.75" hidden="1" customHeight="1" x14ac:dyDescent="0.25">
      <c r="A687" s="20" t="s">
        <v>1530</v>
      </c>
      <c r="B687" s="19">
        <v>4</v>
      </c>
      <c r="C687" s="20" t="s">
        <v>1531</v>
      </c>
      <c r="D687" s="20" t="s">
        <v>327</v>
      </c>
      <c r="E687" s="20" t="s">
        <v>328</v>
      </c>
      <c r="F687" s="20" t="s">
        <v>1532</v>
      </c>
      <c r="G687" s="20" t="s">
        <v>273</v>
      </c>
      <c r="H687" s="104" t="s">
        <v>1801</v>
      </c>
      <c r="I687" s="111" t="s">
        <v>1530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hidden="1" customHeight="1" x14ac:dyDescent="0.25">
      <c r="A688" s="20" t="s">
        <v>1533</v>
      </c>
      <c r="B688" s="19">
        <v>2</v>
      </c>
      <c r="C688" s="20" t="s">
        <v>1534</v>
      </c>
      <c r="D688" s="20" t="s">
        <v>327</v>
      </c>
      <c r="E688" s="20" t="s">
        <v>328</v>
      </c>
      <c r="F688" s="20" t="s">
        <v>1532</v>
      </c>
      <c r="G688" s="20" t="s">
        <v>273</v>
      </c>
      <c r="H688" s="104" t="s">
        <v>1801</v>
      </c>
      <c r="I688" s="111" t="s">
        <v>1533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hidden="1" customHeight="1" x14ac:dyDescent="0.25">
      <c r="A689" s="14" t="s">
        <v>1535</v>
      </c>
      <c r="B689" s="19">
        <v>1</v>
      </c>
      <c r="C689" s="14" t="s">
        <v>1536</v>
      </c>
      <c r="D689" s="14" t="s">
        <v>1537</v>
      </c>
      <c r="E689" s="14"/>
      <c r="F689" s="20"/>
      <c r="G689" s="20" t="s">
        <v>314</v>
      </c>
      <c r="H689" s="104" t="s">
        <v>1801</v>
      </c>
      <c r="I689" s="117" t="s">
        <v>1535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hidden="1" customHeight="1" x14ac:dyDescent="0.25">
      <c r="A690" s="28" t="s">
        <v>1538</v>
      </c>
      <c r="B690" s="19">
        <v>2</v>
      </c>
      <c r="C690" s="28" t="s">
        <v>1539</v>
      </c>
      <c r="D690" s="28" t="s">
        <v>1540</v>
      </c>
      <c r="E690" s="28"/>
      <c r="F690" s="28"/>
      <c r="G690" s="28" t="s">
        <v>352</v>
      </c>
      <c r="H690" s="28" t="s">
        <v>1087</v>
      </c>
      <c r="I690" s="114" t="s">
        <v>1538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hidden="1" customHeight="1" x14ac:dyDescent="0.25">
      <c r="A691" s="28" t="s">
        <v>1541</v>
      </c>
      <c r="B691" s="19">
        <v>1</v>
      </c>
      <c r="C691" s="28" t="s">
        <v>1542</v>
      </c>
      <c r="D691" s="28" t="s">
        <v>1543</v>
      </c>
      <c r="E691" s="28"/>
      <c r="F691" s="28"/>
      <c r="G691" s="28" t="s">
        <v>352</v>
      </c>
      <c r="H691" s="28" t="s">
        <v>1087</v>
      </c>
      <c r="I691" s="114" t="s">
        <v>1541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s="31" customFormat="1" ht="15.75" hidden="1" customHeight="1" x14ac:dyDescent="0.25">
      <c r="A692" s="11" t="s">
        <v>1544</v>
      </c>
      <c r="B692" s="19">
        <v>2</v>
      </c>
      <c r="C692" s="11" t="s">
        <v>1545</v>
      </c>
      <c r="D692" s="11" t="s">
        <v>1546</v>
      </c>
      <c r="E692" s="11" t="s">
        <v>1547</v>
      </c>
      <c r="F692" s="11"/>
      <c r="G692" s="28"/>
      <c r="H692" s="11" t="s">
        <v>127</v>
      </c>
      <c r="I692" s="116" t="s">
        <v>1544</v>
      </c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</row>
    <row r="693" spans="1:33" s="31" customFormat="1" ht="15.75" hidden="1" customHeight="1" x14ac:dyDescent="0.25">
      <c r="A693" s="57" t="s">
        <v>1548</v>
      </c>
      <c r="B693" s="19">
        <v>1</v>
      </c>
      <c r="C693" s="57" t="s">
        <v>1549</v>
      </c>
      <c r="D693" s="57" t="s">
        <v>1550</v>
      </c>
      <c r="E693" s="57"/>
      <c r="F693" s="57"/>
      <c r="G693" s="57" t="s">
        <v>450</v>
      </c>
      <c r="H693" s="57" t="s">
        <v>1756</v>
      </c>
      <c r="I693" s="120" t="s">
        <v>1548</v>
      </c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</row>
    <row r="694" spans="1:33" ht="15.75" hidden="1" customHeight="1" x14ac:dyDescent="0.25">
      <c r="A694" s="33" t="s">
        <v>1551</v>
      </c>
      <c r="B694" s="19">
        <v>1</v>
      </c>
      <c r="C694" s="43" t="s">
        <v>1552</v>
      </c>
      <c r="D694" s="33" t="s">
        <v>1553</v>
      </c>
      <c r="E694" s="33"/>
      <c r="F694" s="33"/>
      <c r="G694" s="33" t="s">
        <v>361</v>
      </c>
      <c r="H694" s="33" t="s">
        <v>1756</v>
      </c>
      <c r="I694" s="115" t="s">
        <v>1551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hidden="1" customHeight="1" x14ac:dyDescent="0.25">
      <c r="A695" s="20" t="s">
        <v>1554</v>
      </c>
      <c r="B695" s="19">
        <v>2</v>
      </c>
      <c r="C695" s="20">
        <v>901958</v>
      </c>
      <c r="D695" s="20" t="s">
        <v>27</v>
      </c>
      <c r="E695" s="20" t="s">
        <v>27</v>
      </c>
      <c r="F695" s="20"/>
      <c r="G695" s="20" t="s">
        <v>28</v>
      </c>
      <c r="H695" s="104" t="s">
        <v>1711</v>
      </c>
      <c r="I695" s="111" t="s">
        <v>1554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hidden="1" customHeight="1" x14ac:dyDescent="0.25">
      <c r="A696" s="59" t="s">
        <v>1555</v>
      </c>
      <c r="B696" s="19">
        <v>1</v>
      </c>
      <c r="C696" s="59">
        <v>101096089</v>
      </c>
      <c r="D696" s="59" t="s">
        <v>400</v>
      </c>
      <c r="E696" s="59"/>
      <c r="F696" s="59"/>
      <c r="G696" s="59" t="s">
        <v>64</v>
      </c>
      <c r="H696" s="59" t="s">
        <v>1712</v>
      </c>
      <c r="I696" s="119" t="s">
        <v>1555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hidden="1" customHeight="1" x14ac:dyDescent="0.25">
      <c r="A697" s="59" t="s">
        <v>1556</v>
      </c>
      <c r="B697" s="19">
        <v>1</v>
      </c>
      <c r="C697" s="59" t="s">
        <v>1557</v>
      </c>
      <c r="D697" s="59" t="s">
        <v>1558</v>
      </c>
      <c r="E697" s="59"/>
      <c r="F697" s="59"/>
      <c r="G697" s="59" t="s">
        <v>74</v>
      </c>
      <c r="H697" s="59" t="s">
        <v>1736</v>
      </c>
      <c r="I697" s="119" t="s">
        <v>1556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hidden="1" customHeight="1" x14ac:dyDescent="0.25">
      <c r="A698" s="20" t="s">
        <v>1559</v>
      </c>
      <c r="B698" s="19">
        <v>2</v>
      </c>
      <c r="C698" s="21" t="s">
        <v>1560</v>
      </c>
      <c r="D698" s="20" t="s">
        <v>288</v>
      </c>
      <c r="E698" s="20" t="s">
        <v>27</v>
      </c>
      <c r="F698" s="20"/>
      <c r="G698" s="20" t="s">
        <v>293</v>
      </c>
      <c r="H698" s="104" t="s">
        <v>1747</v>
      </c>
      <c r="I698" s="111" t="s">
        <v>1559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hidden="1" customHeight="1" x14ac:dyDescent="0.25">
      <c r="A699" s="28" t="s">
        <v>1561</v>
      </c>
      <c r="B699" s="19">
        <v>3</v>
      </c>
      <c r="C699" s="39" t="s">
        <v>1562</v>
      </c>
      <c r="D699" s="28" t="s">
        <v>1563</v>
      </c>
      <c r="E699" s="28" t="s">
        <v>130</v>
      </c>
      <c r="F699" s="28"/>
      <c r="G699" s="28" t="s">
        <v>1564</v>
      </c>
      <c r="H699" s="28" t="s">
        <v>132</v>
      </c>
      <c r="I699" s="114" t="s">
        <v>1561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hidden="1" customHeight="1" x14ac:dyDescent="0.25">
      <c r="A700" s="33" t="s">
        <v>1561</v>
      </c>
      <c r="B700" s="19">
        <v>1</v>
      </c>
      <c r="C700" s="33"/>
      <c r="D700" s="33" t="s">
        <v>1563</v>
      </c>
      <c r="E700" s="33" t="s">
        <v>130</v>
      </c>
      <c r="F700" s="33"/>
      <c r="G700" s="28" t="s">
        <v>1564</v>
      </c>
      <c r="H700" s="33" t="s">
        <v>132</v>
      </c>
      <c r="I700" s="115" t="s">
        <v>1561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4.1" hidden="1" customHeight="1" x14ac:dyDescent="0.25">
      <c r="A701" s="20" t="s">
        <v>1565</v>
      </c>
      <c r="B701" s="19">
        <v>4</v>
      </c>
      <c r="C701" s="21" t="s">
        <v>1566</v>
      </c>
      <c r="D701" s="20" t="s">
        <v>367</v>
      </c>
      <c r="E701" s="20"/>
      <c r="F701" s="20"/>
      <c r="G701" s="20" t="s">
        <v>563</v>
      </c>
      <c r="H701" s="104" t="s">
        <v>1747</v>
      </c>
      <c r="I701" s="111" t="s">
        <v>1565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hidden="1" customHeight="1" x14ac:dyDescent="0.25">
      <c r="A702" s="14" t="s">
        <v>1567</v>
      </c>
      <c r="B702" s="19">
        <v>2</v>
      </c>
      <c r="C702" s="44">
        <v>62001</v>
      </c>
      <c r="D702" s="14" t="s">
        <v>543</v>
      </c>
      <c r="E702" s="11"/>
      <c r="F702" s="11"/>
      <c r="G702" s="11" t="s">
        <v>165</v>
      </c>
      <c r="H702" s="11" t="s">
        <v>1745</v>
      </c>
      <c r="I702" s="117" t="s">
        <v>1567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hidden="1" customHeight="1" x14ac:dyDescent="0.25">
      <c r="A703" s="28" t="s">
        <v>1568</v>
      </c>
      <c r="B703" s="19">
        <v>2</v>
      </c>
      <c r="C703" s="39" t="s">
        <v>1569</v>
      </c>
      <c r="D703" s="28" t="s">
        <v>1290</v>
      </c>
      <c r="E703" s="28"/>
      <c r="F703" s="28"/>
      <c r="G703" s="33" t="s">
        <v>377</v>
      </c>
      <c r="H703" s="33" t="s">
        <v>1680</v>
      </c>
      <c r="I703" s="114" t="s">
        <v>1568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hidden="1" customHeight="1" x14ac:dyDescent="0.25">
      <c r="A704" s="38" t="s">
        <v>1570</v>
      </c>
      <c r="B704" s="19">
        <v>1</v>
      </c>
      <c r="C704" s="40" t="s">
        <v>1571</v>
      </c>
      <c r="D704" s="38" t="s">
        <v>9</v>
      </c>
      <c r="E704" s="38"/>
      <c r="F704" s="38"/>
      <c r="G704" s="33" t="s">
        <v>377</v>
      </c>
      <c r="H704" s="33" t="s">
        <v>1680</v>
      </c>
      <c r="I704" s="112" t="s">
        <v>1570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hidden="1" customHeight="1" x14ac:dyDescent="0.25">
      <c r="A705" s="38" t="s">
        <v>1572</v>
      </c>
      <c r="B705" s="19">
        <v>1</v>
      </c>
      <c r="C705" s="40" t="s">
        <v>1573</v>
      </c>
      <c r="D705" s="38" t="s">
        <v>69</v>
      </c>
      <c r="E705" s="38"/>
      <c r="F705" s="38"/>
      <c r="G705" s="28" t="s">
        <v>36</v>
      </c>
      <c r="H705" s="38" t="s">
        <v>1785</v>
      </c>
      <c r="I705" s="112" t="s">
        <v>1572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hidden="1" customHeight="1" x14ac:dyDescent="0.25">
      <c r="A706" s="38" t="s">
        <v>1574</v>
      </c>
      <c r="B706" s="19">
        <v>4</v>
      </c>
      <c r="C706" s="38">
        <v>97695</v>
      </c>
      <c r="D706" s="38" t="s">
        <v>27</v>
      </c>
      <c r="E706" s="38" t="s">
        <v>27</v>
      </c>
      <c r="F706" s="38" t="s">
        <v>272</v>
      </c>
      <c r="G706" s="33" t="s">
        <v>636</v>
      </c>
      <c r="H706" s="38" t="s">
        <v>1727</v>
      </c>
      <c r="I706" s="112" t="s">
        <v>1574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hidden="1" customHeight="1" x14ac:dyDescent="0.25">
      <c r="A707" s="33" t="s">
        <v>1575</v>
      </c>
      <c r="B707" s="19">
        <v>18</v>
      </c>
      <c r="C707" s="33">
        <v>9026756</v>
      </c>
      <c r="D707" s="33" t="s">
        <v>1576</v>
      </c>
      <c r="E707" s="33"/>
      <c r="F707" s="33"/>
      <c r="G707" s="33" t="s">
        <v>494</v>
      </c>
      <c r="H707" s="33" t="s">
        <v>1682</v>
      </c>
      <c r="I707" s="115" t="s">
        <v>1575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hidden="1" customHeight="1" x14ac:dyDescent="0.25">
      <c r="A708" s="33" t="s">
        <v>1577</v>
      </c>
      <c r="B708" s="19">
        <v>1</v>
      </c>
      <c r="C708" s="33" t="s">
        <v>1578</v>
      </c>
      <c r="D708" s="33" t="s">
        <v>265</v>
      </c>
      <c r="E708" s="33"/>
      <c r="F708" s="33"/>
      <c r="G708" s="33" t="s">
        <v>1160</v>
      </c>
      <c r="H708" s="33" t="s">
        <v>1713</v>
      </c>
      <c r="I708" s="115" t="s">
        <v>1577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hidden="1" customHeight="1" x14ac:dyDescent="0.25">
      <c r="A709" s="28" t="s">
        <v>1579</v>
      </c>
      <c r="B709" s="19">
        <v>4</v>
      </c>
      <c r="C709" s="28" t="s">
        <v>1580</v>
      </c>
      <c r="D709" s="28" t="s">
        <v>265</v>
      </c>
      <c r="E709" s="28"/>
      <c r="F709" s="28"/>
      <c r="G709" s="33" t="s">
        <v>1160</v>
      </c>
      <c r="H709" s="33" t="s">
        <v>1713</v>
      </c>
      <c r="I709" s="114" t="s">
        <v>1579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hidden="1" customHeight="1" x14ac:dyDescent="0.25">
      <c r="A710" s="11" t="s">
        <v>1581</v>
      </c>
      <c r="B710" s="19">
        <v>2</v>
      </c>
      <c r="C710" s="11" t="s">
        <v>1582</v>
      </c>
      <c r="D710" s="11" t="s">
        <v>1583</v>
      </c>
      <c r="E710" s="11" t="s">
        <v>1584</v>
      </c>
      <c r="F710" s="11"/>
      <c r="G710" s="11" t="s">
        <v>1585</v>
      </c>
      <c r="H710" s="11" t="s">
        <v>1714</v>
      </c>
      <c r="I710" s="116" t="s">
        <v>1581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s="31" customFormat="1" ht="15.75" hidden="1" customHeight="1" x14ac:dyDescent="0.25">
      <c r="A711" s="11" t="s">
        <v>1581</v>
      </c>
      <c r="B711" s="19">
        <v>2</v>
      </c>
      <c r="C711" s="11" t="s">
        <v>1582</v>
      </c>
      <c r="D711" s="11" t="s">
        <v>1583</v>
      </c>
      <c r="E711" s="11" t="s">
        <v>1584</v>
      </c>
      <c r="F711" s="11"/>
      <c r="G711" s="11" t="s">
        <v>1586</v>
      </c>
      <c r="H711" s="11" t="s">
        <v>1714</v>
      </c>
      <c r="I711" s="116" t="s">
        <v>1581</v>
      </c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</row>
    <row r="712" spans="1:33" s="62" customFormat="1" ht="15.75" hidden="1" customHeight="1" x14ac:dyDescent="0.25">
      <c r="A712" s="33" t="s">
        <v>1587</v>
      </c>
      <c r="B712" s="19">
        <v>2</v>
      </c>
      <c r="C712" s="33" t="s">
        <v>676</v>
      </c>
      <c r="D712" s="33" t="s">
        <v>676</v>
      </c>
      <c r="E712" s="28" t="s">
        <v>14</v>
      </c>
      <c r="F712" s="28" t="s">
        <v>1588</v>
      </c>
      <c r="G712" s="28" t="s">
        <v>242</v>
      </c>
      <c r="H712" s="28" t="s">
        <v>1714</v>
      </c>
      <c r="I712" s="115" t="s">
        <v>1587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hidden="1" customHeight="1" x14ac:dyDescent="0.25">
      <c r="A713" s="28" t="s">
        <v>1589</v>
      </c>
      <c r="B713" s="19">
        <v>2</v>
      </c>
      <c r="C713" s="28" t="s">
        <v>1590</v>
      </c>
      <c r="D713" s="28"/>
      <c r="E713" s="28" t="s">
        <v>14</v>
      </c>
      <c r="F713" s="28" t="s">
        <v>1588</v>
      </c>
      <c r="G713" s="28" t="s">
        <v>242</v>
      </c>
      <c r="H713" s="28" t="s">
        <v>1804</v>
      </c>
      <c r="I713" s="114" t="s">
        <v>1589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hidden="1" customHeight="1" x14ac:dyDescent="0.25">
      <c r="A714" s="11" t="s">
        <v>1591</v>
      </c>
      <c r="B714" s="19">
        <v>0</v>
      </c>
      <c r="C714" s="11" t="s">
        <v>1592</v>
      </c>
      <c r="D714" s="11" t="s">
        <v>412</v>
      </c>
      <c r="E714" s="11"/>
      <c r="F714" s="20"/>
      <c r="G714" s="20" t="s">
        <v>1593</v>
      </c>
      <c r="H714" s="104" t="s">
        <v>1796</v>
      </c>
      <c r="I714" s="116" t="s">
        <v>1591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hidden="1" customHeight="1" x14ac:dyDescent="0.25">
      <c r="A715" s="11" t="s">
        <v>1594</v>
      </c>
      <c r="B715" s="19">
        <v>0</v>
      </c>
      <c r="C715" s="11" t="s">
        <v>1595</v>
      </c>
      <c r="D715" s="11" t="s">
        <v>412</v>
      </c>
      <c r="E715" s="11"/>
      <c r="F715" s="20"/>
      <c r="G715" s="20" t="s">
        <v>1593</v>
      </c>
      <c r="H715" s="104" t="s">
        <v>1796</v>
      </c>
      <c r="I715" s="116" t="s">
        <v>1594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hidden="1" customHeight="1" x14ac:dyDescent="0.25">
      <c r="A716" s="14" t="s">
        <v>1596</v>
      </c>
      <c r="B716" s="19">
        <v>1</v>
      </c>
      <c r="C716" s="14" t="s">
        <v>1597</v>
      </c>
      <c r="D716" s="14" t="s">
        <v>412</v>
      </c>
      <c r="E716" s="14"/>
      <c r="F716" s="20"/>
      <c r="G716" s="20" t="s">
        <v>1598</v>
      </c>
      <c r="H716" s="104" t="s">
        <v>1796</v>
      </c>
      <c r="I716" s="117" t="s">
        <v>1596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hidden="1" customHeight="1" x14ac:dyDescent="0.25">
      <c r="A717" s="14" t="s">
        <v>1599</v>
      </c>
      <c r="B717" s="19">
        <v>0</v>
      </c>
      <c r="C717" s="14" t="s">
        <v>1600</v>
      </c>
      <c r="D717" s="14" t="s">
        <v>412</v>
      </c>
      <c r="E717" s="14"/>
      <c r="F717" s="20"/>
      <c r="G717" s="20" t="s">
        <v>1598</v>
      </c>
      <c r="H717" s="104" t="s">
        <v>1796</v>
      </c>
      <c r="I717" s="117" t="s">
        <v>1599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hidden="1" customHeight="1" x14ac:dyDescent="0.25">
      <c r="A718" s="33" t="s">
        <v>1601</v>
      </c>
      <c r="B718" s="19">
        <v>2</v>
      </c>
      <c r="C718" s="61" t="s">
        <v>1602</v>
      </c>
      <c r="D718" s="33" t="s">
        <v>1603</v>
      </c>
      <c r="E718" s="33" t="s">
        <v>1604</v>
      </c>
      <c r="F718" s="33"/>
      <c r="G718" s="33" t="s">
        <v>361</v>
      </c>
      <c r="H718" s="33" t="s">
        <v>1806</v>
      </c>
      <c r="I718" s="115" t="s">
        <v>1601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hidden="1" customHeight="1" x14ac:dyDescent="0.25">
      <c r="A719" s="20" t="s">
        <v>1605</v>
      </c>
      <c r="B719" s="19">
        <v>1</v>
      </c>
      <c r="C719" s="21" t="s">
        <v>1606</v>
      </c>
      <c r="D719" s="20" t="s">
        <v>208</v>
      </c>
      <c r="E719" s="20"/>
      <c r="F719" s="20"/>
      <c r="G719" s="20" t="s">
        <v>223</v>
      </c>
      <c r="H719" s="104" t="s">
        <v>1715</v>
      </c>
      <c r="I719" s="111" t="s">
        <v>1605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s="31" customFormat="1" ht="15.75" hidden="1" customHeight="1" x14ac:dyDescent="0.25">
      <c r="A720" s="33" t="s">
        <v>1607</v>
      </c>
      <c r="B720" s="19">
        <v>2</v>
      </c>
      <c r="C720" s="43" t="s">
        <v>1608</v>
      </c>
      <c r="D720" s="33" t="s">
        <v>1609</v>
      </c>
      <c r="E720" s="14"/>
      <c r="F720" s="14"/>
      <c r="G720" s="14" t="s">
        <v>1610</v>
      </c>
      <c r="H720" s="14" t="s">
        <v>1730</v>
      </c>
      <c r="I720" s="115" t="s">
        <v>1721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s="31" customFormat="1" ht="15.75" hidden="1" customHeight="1" x14ac:dyDescent="0.25">
      <c r="A721" s="28" t="s">
        <v>1611</v>
      </c>
      <c r="B721" s="19">
        <v>1</v>
      </c>
      <c r="C721" s="39" t="s">
        <v>1612</v>
      </c>
      <c r="D721" s="28" t="s">
        <v>348</v>
      </c>
      <c r="E721" s="28"/>
      <c r="F721" s="28"/>
      <c r="G721" s="28" t="s">
        <v>1610</v>
      </c>
      <c r="H721" s="28" t="s">
        <v>1730</v>
      </c>
      <c r="I721" s="114" t="s">
        <v>1611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s="31" customFormat="1" ht="15.75" hidden="1" customHeight="1" x14ac:dyDescent="0.25">
      <c r="A722" s="33" t="s">
        <v>1613</v>
      </c>
      <c r="B722" s="19">
        <v>1</v>
      </c>
      <c r="C722" s="43" t="s">
        <v>1614</v>
      </c>
      <c r="D722" s="33" t="s">
        <v>1609</v>
      </c>
      <c r="E722" s="14"/>
      <c r="F722" s="14"/>
      <c r="G722" s="14" t="s">
        <v>1610</v>
      </c>
      <c r="H722" s="14" t="s">
        <v>1730</v>
      </c>
      <c r="I722" s="115" t="s">
        <v>1722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s="31" customFormat="1" ht="15.75" hidden="1" customHeight="1" x14ac:dyDescent="0.25">
      <c r="A723" s="28" t="s">
        <v>1615</v>
      </c>
      <c r="B723" s="19">
        <v>1</v>
      </c>
      <c r="C723" s="39" t="s">
        <v>1616</v>
      </c>
      <c r="D723" s="28" t="s">
        <v>1609</v>
      </c>
      <c r="E723" s="28"/>
      <c r="F723" s="38"/>
      <c r="G723" s="38" t="s">
        <v>1610</v>
      </c>
      <c r="H723" s="38" t="s">
        <v>1730</v>
      </c>
      <c r="I723" s="114" t="s">
        <v>1615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s="31" customFormat="1" ht="15.75" hidden="1" customHeight="1" x14ac:dyDescent="0.25">
      <c r="A724" s="33" t="s">
        <v>1617</v>
      </c>
      <c r="B724" s="19">
        <v>1</v>
      </c>
      <c r="C724" s="43" t="s">
        <v>1618</v>
      </c>
      <c r="D724" s="33" t="s">
        <v>348</v>
      </c>
      <c r="E724" s="33"/>
      <c r="F724" s="33"/>
      <c r="G724" s="33" t="s">
        <v>349</v>
      </c>
      <c r="H724" s="33" t="s">
        <v>1730</v>
      </c>
      <c r="I724" s="115" t="s">
        <v>1617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s="31" customFormat="1" ht="15.75" hidden="1" customHeight="1" x14ac:dyDescent="0.25">
      <c r="A725" s="33" t="s">
        <v>1619</v>
      </c>
      <c r="B725" s="19">
        <v>1</v>
      </c>
      <c r="C725" s="43" t="s">
        <v>1620</v>
      </c>
      <c r="D725" s="33" t="s">
        <v>1609</v>
      </c>
      <c r="E725" s="33"/>
      <c r="F725" s="38"/>
      <c r="G725" s="28" t="s">
        <v>1610</v>
      </c>
      <c r="H725" s="28" t="s">
        <v>1730</v>
      </c>
      <c r="I725" s="115" t="s">
        <v>1619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s="31" customFormat="1" ht="15.75" hidden="1" customHeight="1" x14ac:dyDescent="0.25">
      <c r="A726" s="33" t="s">
        <v>1621</v>
      </c>
      <c r="B726" s="19">
        <v>1</v>
      </c>
      <c r="C726" s="43" t="s">
        <v>1622</v>
      </c>
      <c r="D726" s="33" t="s">
        <v>1609</v>
      </c>
      <c r="E726" s="33"/>
      <c r="F726" s="38"/>
      <c r="G726" s="38" t="s">
        <v>1610</v>
      </c>
      <c r="H726" s="38" t="s">
        <v>1716</v>
      </c>
      <c r="I726" s="115" t="s">
        <v>1621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hidden="1" customHeight="1" x14ac:dyDescent="0.25">
      <c r="A727" s="28" t="s">
        <v>1623</v>
      </c>
      <c r="B727" s="19">
        <v>1</v>
      </c>
      <c r="C727" s="39" t="s">
        <v>1624</v>
      </c>
      <c r="D727" s="28" t="s">
        <v>1609</v>
      </c>
      <c r="E727" s="28"/>
      <c r="F727" s="38"/>
      <c r="G727" s="38" t="s">
        <v>1610</v>
      </c>
      <c r="H727" s="38" t="s">
        <v>1716</v>
      </c>
      <c r="I727" s="114" t="s">
        <v>1623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hidden="1" customHeight="1" x14ac:dyDescent="0.25">
      <c r="A728" s="11" t="s">
        <v>1625</v>
      </c>
      <c r="B728" s="19">
        <v>1</v>
      </c>
      <c r="C728" s="15" t="s">
        <v>1626</v>
      </c>
      <c r="D728" s="11" t="s">
        <v>1609</v>
      </c>
      <c r="E728" s="11"/>
      <c r="F728" s="11"/>
      <c r="G728" s="11" t="s">
        <v>740</v>
      </c>
      <c r="H728" s="11" t="s">
        <v>1716</v>
      </c>
      <c r="I728" s="116" t="s">
        <v>1625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hidden="1" customHeight="1" x14ac:dyDescent="0.25">
      <c r="A729" s="14" t="s">
        <v>1627</v>
      </c>
      <c r="B729" s="19">
        <v>1</v>
      </c>
      <c r="C729" s="44" t="s">
        <v>1628</v>
      </c>
      <c r="D729" s="14" t="s">
        <v>1609</v>
      </c>
      <c r="E729" s="14"/>
      <c r="F729" s="14"/>
      <c r="G729" s="14" t="s">
        <v>740</v>
      </c>
      <c r="H729" s="14" t="s">
        <v>1716</v>
      </c>
      <c r="I729" s="117" t="s">
        <v>1627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hidden="1" customHeight="1" x14ac:dyDescent="0.25">
      <c r="A730" s="28" t="s">
        <v>1629</v>
      </c>
      <c r="B730" s="19">
        <v>4</v>
      </c>
      <c r="C730" s="39" t="s">
        <v>360</v>
      </c>
      <c r="D730" s="28" t="s">
        <v>348</v>
      </c>
      <c r="E730" s="28"/>
      <c r="F730" s="28"/>
      <c r="G730" s="28" t="s">
        <v>358</v>
      </c>
      <c r="H730" s="28" t="s">
        <v>1716</v>
      </c>
      <c r="I730" s="114" t="s">
        <v>1629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hidden="1" customHeight="1" x14ac:dyDescent="0.25">
      <c r="A731" s="14" t="s">
        <v>1630</v>
      </c>
      <c r="B731" s="19">
        <v>1</v>
      </c>
      <c r="C731" s="44" t="s">
        <v>1631</v>
      </c>
      <c r="D731" s="14" t="s">
        <v>1609</v>
      </c>
      <c r="E731" s="14" t="s">
        <v>18</v>
      </c>
      <c r="F731" s="14"/>
      <c r="G731" s="14" t="s">
        <v>740</v>
      </c>
      <c r="H731" s="14" t="s">
        <v>1716</v>
      </c>
      <c r="I731" s="117" t="s">
        <v>1630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hidden="1" customHeight="1" x14ac:dyDescent="0.25">
      <c r="A732" s="28" t="s">
        <v>1632</v>
      </c>
      <c r="B732" s="19">
        <v>1</v>
      </c>
      <c r="C732" s="39" t="s">
        <v>1633</v>
      </c>
      <c r="D732" s="28" t="s">
        <v>280</v>
      </c>
      <c r="E732" s="28"/>
      <c r="F732" s="28"/>
      <c r="G732" s="33" t="s">
        <v>361</v>
      </c>
      <c r="H732" s="28" t="s">
        <v>1716</v>
      </c>
      <c r="I732" s="114" t="s">
        <v>1632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hidden="1" customHeight="1" x14ac:dyDescent="0.25">
      <c r="A733" s="11" t="s">
        <v>1634</v>
      </c>
      <c r="B733" s="19">
        <v>1</v>
      </c>
      <c r="C733" s="15" t="s">
        <v>1635</v>
      </c>
      <c r="D733" s="11" t="s">
        <v>1636</v>
      </c>
      <c r="E733" s="11"/>
      <c r="F733" s="11"/>
      <c r="G733" s="11" t="s">
        <v>361</v>
      </c>
      <c r="H733" s="11" t="s">
        <v>1716</v>
      </c>
      <c r="I733" s="116" t="s">
        <v>1634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hidden="1" customHeight="1" x14ac:dyDescent="0.25">
      <c r="A734" s="28" t="s">
        <v>1637</v>
      </c>
      <c r="B734" s="19">
        <v>0</v>
      </c>
      <c r="C734" s="28" t="s">
        <v>1638</v>
      </c>
      <c r="D734" s="28" t="s">
        <v>1639</v>
      </c>
      <c r="E734" s="28"/>
      <c r="F734" s="28"/>
      <c r="G734" s="28" t="s">
        <v>1640</v>
      </c>
      <c r="H734" s="28" t="s">
        <v>1716</v>
      </c>
      <c r="I734" s="114" t="s">
        <v>1637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hidden="1" customHeight="1" x14ac:dyDescent="0.25">
      <c r="A735" s="33" t="s">
        <v>1641</v>
      </c>
      <c r="B735" s="19">
        <v>0</v>
      </c>
      <c r="C735" s="33" t="s">
        <v>1642</v>
      </c>
      <c r="D735" s="33" t="s">
        <v>1639</v>
      </c>
      <c r="E735" s="33" t="s">
        <v>1643</v>
      </c>
      <c r="F735" s="33"/>
      <c r="G735" s="28" t="s">
        <v>1640</v>
      </c>
      <c r="H735" s="28" t="s">
        <v>1716</v>
      </c>
      <c r="I735" s="115" t="s">
        <v>1641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hidden="1" customHeight="1" x14ac:dyDescent="0.25">
      <c r="A736" s="28" t="s">
        <v>1644</v>
      </c>
      <c r="B736" s="19">
        <v>0</v>
      </c>
      <c r="C736" s="28" t="s">
        <v>1645</v>
      </c>
      <c r="D736" s="28" t="s">
        <v>1639</v>
      </c>
      <c r="E736" s="28"/>
      <c r="F736" s="28"/>
      <c r="G736" s="28" t="s">
        <v>1640</v>
      </c>
      <c r="H736" s="28" t="s">
        <v>1716</v>
      </c>
      <c r="I736" s="114" t="s">
        <v>1644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5" ht="15.75" hidden="1" customHeight="1" x14ac:dyDescent="0.25">
      <c r="A737" s="59" t="s">
        <v>1646</v>
      </c>
      <c r="B737" s="19">
        <v>1</v>
      </c>
      <c r="C737" s="89">
        <v>1033274</v>
      </c>
      <c r="D737" s="54" t="s">
        <v>1647</v>
      </c>
      <c r="E737" s="59"/>
      <c r="F737" s="59"/>
      <c r="G737" s="59" t="s">
        <v>533</v>
      </c>
      <c r="H737" s="59" t="s">
        <v>1190</v>
      </c>
      <c r="I737" s="119" t="s">
        <v>1646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5" ht="15.75" hidden="1" customHeight="1" x14ac:dyDescent="0.25">
      <c r="A738" s="54" t="s">
        <v>1648</v>
      </c>
      <c r="B738" s="19">
        <v>2</v>
      </c>
      <c r="C738" s="53">
        <v>1034599</v>
      </c>
      <c r="D738" s="54" t="s">
        <v>1647</v>
      </c>
      <c r="E738" s="54"/>
      <c r="F738" s="54"/>
      <c r="G738" s="54" t="s">
        <v>533</v>
      </c>
      <c r="H738" s="54" t="s">
        <v>1190</v>
      </c>
      <c r="I738" s="118" t="s">
        <v>1648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5" ht="15.75" hidden="1" customHeight="1" x14ac:dyDescent="0.25">
      <c r="A739" s="20" t="s">
        <v>1649</v>
      </c>
      <c r="B739" s="19">
        <v>2</v>
      </c>
      <c r="C739" s="24"/>
      <c r="D739" s="20" t="s">
        <v>926</v>
      </c>
      <c r="E739" s="20"/>
      <c r="F739" s="20"/>
      <c r="G739" s="20" t="s">
        <v>165</v>
      </c>
      <c r="H739" s="104" t="s">
        <v>1717</v>
      </c>
      <c r="I739" s="111" t="s">
        <v>1649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5" ht="15.75" hidden="1" customHeight="1" x14ac:dyDescent="0.25">
      <c r="A740" s="20" t="s">
        <v>1649</v>
      </c>
      <c r="B740" s="19">
        <v>1</v>
      </c>
      <c r="C740" s="20">
        <v>6152520900</v>
      </c>
      <c r="D740" s="20" t="s">
        <v>18</v>
      </c>
      <c r="E740" s="20" t="s">
        <v>18</v>
      </c>
      <c r="F740" s="20"/>
      <c r="G740" s="20" t="s">
        <v>239</v>
      </c>
      <c r="H740" s="104" t="s">
        <v>1717</v>
      </c>
      <c r="I740" s="111" t="s">
        <v>1649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5" ht="15.75" hidden="1" customHeight="1" x14ac:dyDescent="0.25">
      <c r="A741" s="14" t="s">
        <v>1650</v>
      </c>
      <c r="B741" s="19">
        <v>1</v>
      </c>
      <c r="C741" s="14" t="s">
        <v>1651</v>
      </c>
      <c r="D741" s="14" t="s">
        <v>1652</v>
      </c>
      <c r="E741" s="14" t="s">
        <v>1653</v>
      </c>
      <c r="F741" s="20"/>
      <c r="G741" s="20" t="s">
        <v>1654</v>
      </c>
      <c r="H741" s="20" t="s">
        <v>1728</v>
      </c>
      <c r="I741" s="117" t="s">
        <v>1650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5" s="31" customFormat="1" ht="15.75" hidden="1" customHeight="1" x14ac:dyDescent="0.25">
      <c r="A742" s="33" t="s">
        <v>1655</v>
      </c>
      <c r="B742" s="19">
        <v>1</v>
      </c>
      <c r="C742" s="33" t="s">
        <v>1656</v>
      </c>
      <c r="D742" s="33"/>
      <c r="E742" s="33" t="s">
        <v>22</v>
      </c>
      <c r="F742" s="33"/>
      <c r="G742" s="28" t="s">
        <v>36</v>
      </c>
      <c r="H742" s="33" t="s">
        <v>1686</v>
      </c>
      <c r="I742" s="115" t="s">
        <v>1655</v>
      </c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</row>
    <row r="743" spans="1:35" ht="15.75" hidden="1" customHeight="1" x14ac:dyDescent="0.25">
      <c r="A743" s="11" t="s">
        <v>1657</v>
      </c>
      <c r="B743" s="19">
        <v>3</v>
      </c>
      <c r="C743" s="16" t="s">
        <v>1658</v>
      </c>
      <c r="D743" s="11" t="s">
        <v>1659</v>
      </c>
      <c r="E743" s="11"/>
      <c r="F743" s="11"/>
      <c r="G743" s="11" t="s">
        <v>1660</v>
      </c>
      <c r="H743" s="11" t="s">
        <v>1799</v>
      </c>
      <c r="I743" s="116" t="s">
        <v>1657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5" ht="15.75" hidden="1" customHeight="1" x14ac:dyDescent="0.25">
      <c r="A744" s="33" t="s">
        <v>1661</v>
      </c>
      <c r="B744" s="19">
        <v>1</v>
      </c>
      <c r="C744" s="33" t="s">
        <v>1662</v>
      </c>
      <c r="D744" s="33" t="s">
        <v>1663</v>
      </c>
      <c r="E744" s="33"/>
      <c r="F744" s="33"/>
      <c r="G744" s="33" t="s">
        <v>1664</v>
      </c>
      <c r="H744" s="33" t="s">
        <v>1718</v>
      </c>
      <c r="I744" s="115" t="s">
        <v>1661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5" ht="15.75" hidden="1" customHeight="1" x14ac:dyDescent="0.25">
      <c r="A745" s="28" t="s">
        <v>1665</v>
      </c>
      <c r="B745" s="19">
        <v>1</v>
      </c>
      <c r="C745" s="39">
        <v>551775</v>
      </c>
      <c r="D745" s="28"/>
      <c r="E745" s="28" t="s">
        <v>1128</v>
      </c>
      <c r="F745" s="28"/>
      <c r="G745" s="38" t="s">
        <v>15</v>
      </c>
      <c r="H745" s="28" t="s">
        <v>1110</v>
      </c>
      <c r="I745" s="114" t="s">
        <v>1665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5" ht="15.75" hidden="1" customHeight="1" x14ac:dyDescent="0.25">
      <c r="A746" s="54" t="s">
        <v>1666</v>
      </c>
      <c r="B746" s="19">
        <v>1</v>
      </c>
      <c r="C746" s="53">
        <v>6402031</v>
      </c>
      <c r="D746" s="54" t="s">
        <v>441</v>
      </c>
      <c r="E746" s="54" t="s">
        <v>18</v>
      </c>
      <c r="F746" s="59"/>
      <c r="G746" s="59" t="s">
        <v>114</v>
      </c>
      <c r="H746" s="59" t="s">
        <v>1719</v>
      </c>
      <c r="I746" s="124" t="s">
        <v>1666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5" ht="15.75" customHeight="1" x14ac:dyDescent="0.25">
      <c r="A747" s="9" t="s">
        <v>47</v>
      </c>
      <c r="B747" s="19">
        <v>1</v>
      </c>
      <c r="C747" s="15" t="s">
        <v>48</v>
      </c>
      <c r="D747" s="11" t="s">
        <v>49</v>
      </c>
      <c r="E747" s="11"/>
      <c r="F747" s="11"/>
      <c r="G747" s="11" t="s">
        <v>50</v>
      </c>
      <c r="H747" s="12" t="s">
        <v>1739</v>
      </c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s="31" customFormat="1" ht="15.75" customHeight="1" x14ac:dyDescent="0.25">
      <c r="A748" s="26" t="s">
        <v>1667</v>
      </c>
      <c r="B748" s="19">
        <v>1</v>
      </c>
      <c r="C748" s="39" t="s">
        <v>1668</v>
      </c>
      <c r="D748" s="28" t="s">
        <v>1669</v>
      </c>
      <c r="E748" s="28"/>
      <c r="F748" s="28"/>
      <c r="G748" s="28" t="s">
        <v>1048</v>
      </c>
      <c r="H748" s="29" t="s">
        <v>1739</v>
      </c>
      <c r="I748" s="29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</row>
    <row r="749" spans="1:35" s="31" customFormat="1" ht="15.75" customHeight="1" x14ac:dyDescent="0.25">
      <c r="A749" s="30" t="s">
        <v>1670</v>
      </c>
      <c r="B749" s="2">
        <v>1</v>
      </c>
      <c r="C749" s="30" t="s">
        <v>1671</v>
      </c>
      <c r="D749" s="30" t="s">
        <v>1672</v>
      </c>
      <c r="E749" s="30"/>
      <c r="F749" s="30"/>
      <c r="G749" s="30" t="s">
        <v>1153</v>
      </c>
      <c r="H749" s="30" t="s">
        <v>1791</v>
      </c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</row>
    <row r="750" spans="1:35" ht="15.7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2"/>
      <c r="C762" s="1"/>
      <c r="D762" s="1"/>
      <c r="E762" s="1"/>
      <c r="F762" s="1"/>
      <c r="G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26" ht="15.7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2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2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5">
      <c r="A1010" s="1"/>
      <c r="B1010" s="2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5">
      <c r="A1011" s="1"/>
      <c r="B1011" s="2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5">
      <c r="A1012" s="1"/>
      <c r="B1012" s="2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5">
      <c r="A1013" s="1"/>
      <c r="B1013" s="2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5">
      <c r="A1014" s="1"/>
      <c r="B1014" s="2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5">
      <c r="A1015" s="1"/>
      <c r="B1015" s="2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5">
      <c r="A1016" s="1"/>
      <c r="B1016" s="2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5">
      <c r="A1017" s="1"/>
      <c r="B1017" s="2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5">
      <c r="A1018" s="1"/>
      <c r="B1018" s="2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5">
      <c r="A1019" s="1"/>
      <c r="B1019" s="2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5">
      <c r="A1020" s="1"/>
      <c r="B1020" s="2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5">
      <c r="A1021" s="1"/>
      <c r="B1021" s="2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5">
      <c r="A1022" s="1"/>
      <c r="B1022" s="2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5">
      <c r="A1023" s="1"/>
      <c r="B1023" s="2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25">
      <c r="A1024" s="1"/>
      <c r="B1024" s="2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 x14ac:dyDescent="0.25">
      <c r="A1025" s="1"/>
      <c r="B1025" s="2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x14ac:dyDescent="0.25">
      <c r="B1026" s="3"/>
    </row>
    <row r="1027" spans="1:26" x14ac:dyDescent="0.25">
      <c r="B1027" s="3"/>
    </row>
  </sheetData>
  <autoFilter ref="A747:D749"/>
  <phoneticPr fontId="8" type="noConversion"/>
  <conditionalFormatting sqref="B2:B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745" r:id="rId1" display="https://www.burkert.com/en/products/551775"/>
    <hyperlink ref="C56" r:id="rId2"/>
    <hyperlink ref="C211" r:id="rId3"/>
    <hyperlink ref="C442" r:id="rId4" display="https://www.radward.co.uk/gwk/9050262"/>
    <hyperlink ref="C334" r:id="rId5" display="ELS-AA"/>
    <hyperlink ref="C623" r:id="rId6"/>
    <hyperlink ref="C326" r:id="rId7"/>
    <hyperlink ref="C29" r:id="rId8" display="https://www.mgacontrols.com/product/buschjost-solenoid-valve-8240200-9101-02400/"/>
    <hyperlink ref="C327" r:id="rId9"/>
    <hyperlink ref="C105" r:id="rId10"/>
    <hyperlink ref="C553" r:id="rId11" display="https://www.radwell.com/en-US/Buy/NORGREN/NORGREN/1258133/"/>
    <hyperlink ref="C187" r:id="rId12" display="https://www.caleffi.com/usa/en-us/catalogue/safety-relief-valves-253042"/>
    <hyperlink ref="C144" r:id="rId13"/>
    <hyperlink ref="C731" r:id="rId14"/>
    <hyperlink ref="C305" r:id="rId15" display="S3Z-PR-5-FG01-PL"/>
    <hyperlink ref="C167" r:id="rId16" display="D-A73C"/>
    <hyperlink ref="C746" r:id="rId17" display="MY4 DC24"/>
    <hyperlink ref="C718" r:id="rId18"/>
    <hyperlink ref="C699" r:id="rId19"/>
    <hyperlink ref="C107" r:id="rId20"/>
    <hyperlink ref="C541" r:id="rId21"/>
    <hyperlink ref="C293" r:id="rId22"/>
    <hyperlink ref="C290" r:id="rId23"/>
    <hyperlink ref="C494" r:id="rId24"/>
    <hyperlink ref="C722" r:id="rId25"/>
    <hyperlink ref="C721" r:id="rId26"/>
    <hyperlink ref="C720" r:id="rId27"/>
    <hyperlink ref="C730" r:id="rId28"/>
    <hyperlink ref="C252" r:id="rId29"/>
    <hyperlink ref="C370" r:id="rId30"/>
    <hyperlink ref="C481" r:id="rId31" display="Type 8035"/>
    <hyperlink ref="C652" r:id="rId32"/>
    <hyperlink ref="C694" r:id="rId33"/>
    <hyperlink ref="C729" r:id="rId34"/>
    <hyperlink ref="C728" r:id="rId35"/>
    <hyperlink ref="C725" r:id="rId36"/>
    <hyperlink ref="C732" r:id="rId37"/>
    <hyperlink ref="C130" r:id="rId38"/>
    <hyperlink ref="C384" r:id="rId39" display="LSLV0004M100-1EOFN"/>
    <hyperlink ref="C131" r:id="rId40"/>
    <hyperlink ref="C38" r:id="rId41"/>
    <hyperlink ref="C555" r:id="rId42" display="Deltabar PMD75"/>
    <hyperlink ref="C724" r:id="rId43"/>
    <hyperlink ref="C316" r:id="rId44"/>
    <hyperlink ref="C129" r:id="rId45"/>
    <hyperlink ref="C440" r:id="rId46" display="https://www.nilfisk.com/en-gb/products/Pages/product.aspx?pid=21738000"/>
    <hyperlink ref="C95" r:id="rId47"/>
    <hyperlink ref="C59" r:id="rId48"/>
    <hyperlink ref="C378" r:id="rId49" display="FloodLight 200W"/>
    <hyperlink ref="C632" r:id="rId50" display="NEBV-Z4WA2L-R-E-5-N-LE2-S1"/>
    <hyperlink ref="C518" r:id="rId51"/>
    <hyperlink ref="C651" r:id="rId52"/>
    <hyperlink ref="C214" r:id="rId53"/>
    <hyperlink ref="C23" r:id="rId54"/>
    <hyperlink ref="C132" r:id="rId55"/>
    <hyperlink ref="C152" r:id="rId56" display="https://www.plc-city.com/shop/en/pilz-relays-safety-relays-pnoz-x-safety-relays/piz-774580-nfs.html"/>
    <hyperlink ref="C149" r:id="rId57" display="https://www.galco.com/buy/Pilz/475695"/>
    <hyperlink ref="C153" r:id="rId58" display="https://product-selection.grundfos.com/us/products/service-special/cr-service-special/crn-1-17-92733558"/>
    <hyperlink ref="C154" r:id="rId59"/>
    <hyperlink ref="C496" r:id="rId60" display="https://www.fluke.com/en/product/calibration-tools/temperature-calibrators/fluke-calibration-9171"/>
    <hyperlink ref="C12" r:id="rId61" display="https://product-selection.grundfos.com/products/accessories-dosing-pumps/tanks/tank-60l-pe-transp-98148805"/>
    <hyperlink ref="C113" r:id="rId62"/>
    <hyperlink ref="C173" r:id="rId63"/>
    <hyperlink ref="C197" r:id="rId64"/>
    <hyperlink ref="C318" r:id="rId65"/>
    <hyperlink ref="C60" r:id="rId66"/>
    <hyperlink ref="C15" r:id="rId67"/>
    <hyperlink ref="C16" r:id="rId68"/>
    <hyperlink ref="C157" r:id="rId69"/>
    <hyperlink ref="C100" r:id="rId70"/>
    <hyperlink ref="C661" r:id="rId71"/>
    <hyperlink ref="C662" r:id="rId72"/>
    <hyperlink ref="C379" r:id="rId73"/>
    <hyperlink ref="C31" r:id="rId74"/>
    <hyperlink ref="C540" r:id="rId75"/>
    <hyperlink ref="C492" r:id="rId76"/>
    <hyperlink ref="C457" r:id="rId77"/>
    <hyperlink ref="C526" r:id="rId78"/>
    <hyperlink ref="C26" r:id="rId79"/>
    <hyperlink ref="C444" r:id="rId80"/>
    <hyperlink ref="C156" r:id="rId81" display="https://www.nriparts.com/products/fette-3105241-miscellaneous/619949"/>
    <hyperlink ref="C74" r:id="rId82" display="https://www.jumo.net/attachments/JUMO/attachmentdownload?id=4767"/>
    <hyperlink ref="C483" r:id="rId83"/>
    <hyperlink ref="C332" r:id="rId84"/>
    <hyperlink ref="C685" r:id="rId85" display="https://trupar.com/p/bt-forklift-brake-shoe-174967"/>
    <hyperlink ref="C613" r:id="rId86" display="https://www.cisa.com/content/dam/cisa/documenti/CISA-Catalogue-2022-EN.pdf"/>
    <hyperlink ref="C261" r:id="rId87"/>
    <hyperlink ref="C51" r:id="rId88"/>
    <hyperlink ref="C269" r:id="rId89" display="https://killerfilter.com/filters/BUSCH/531000002_BUSCH-filter.html"/>
    <hyperlink ref="C268" r:id="rId90" display="https://killerfilter.com/filters/BUSCH/531000001_BUSCH-filter.html"/>
    <hyperlink ref="C299" r:id="rId91"/>
    <hyperlink ref="C47" r:id="rId92"/>
    <hyperlink ref="C127" r:id="rId93"/>
    <hyperlink ref="C298" r:id="rId94"/>
    <hyperlink ref="C622" r:id="rId95" display="https://www.gabelstapler-ersatzteile.biz/Schuetz-24V-AT-passend-BT-135654"/>
    <hyperlink ref="C24" r:id="rId96" display="FTL50H-21M5/0"/>
    <hyperlink ref="C723" r:id="rId97"/>
    <hyperlink ref="C726" r:id="rId98"/>
    <hyperlink ref="C727" r:id="rId99"/>
    <hyperlink ref="C371" r:id="rId100"/>
    <hyperlink ref="C331" r:id="rId101" display="https://products.schmersal.com/en_IO/bns-250-11z-101120670.html"/>
    <hyperlink ref="C536" r:id="rId102" display="https://doorcontrolsdirect.co.uk/door-closer-spare-parts/1043-dorma-g-n-slide-arm-channel"/>
    <hyperlink ref="C103" r:id="rId103"/>
    <hyperlink ref="C517" r:id="rId104"/>
    <hyperlink ref="C121" r:id="rId105"/>
    <hyperlink ref="C166" r:id="rId106"/>
    <hyperlink ref="C479" r:id="rId107" display="WF2-40B416"/>
    <hyperlink ref="C738" r:id="rId108" display="AG600-460027000000"/>
    <hyperlink ref="C306" r:id="rId109" display="A 44.52"/>
    <hyperlink ref="C292" r:id="rId110" display="NBC-MSD-R4AC/93E/3"/>
    <hyperlink ref="C168" r:id="rId111" display="D-Z73L"/>
    <hyperlink ref="C422" r:id="rId112" display="3RG4011-0AG05-PF"/>
    <hyperlink ref="C640" r:id="rId113" display="CS81-P1112"/>
    <hyperlink ref="C522" r:id="rId114"/>
    <hyperlink ref="C348" r:id="rId115"/>
    <hyperlink ref="C702" r:id="rId116" display="https://shop.murrelektronik.com/en/Electronics-in-the-Control-Cabinet/Eurocard-Holders-Control-Modules/Control-Modules/Assembly-modules/ASSEMBLY-MODULE-MP-6-62001.html"/>
    <hyperlink ref="C142" r:id="rId117"/>
    <hyperlink ref="C249" r:id="rId118" display="https://shop.murrelektronik.com/en/Electronics-in-the-Control-Cabinet/Optocouplers-Semiconductors/Modules/AMS-10-43-5-OPTO-COUPLER-MODULE-50044.html"/>
    <hyperlink ref="C106" r:id="rId119"/>
    <hyperlink ref="C55" r:id="rId120"/>
    <hyperlink ref="C196" r:id="rId121"/>
    <hyperlink ref="C639" r:id="rId122"/>
    <hyperlink ref="C194" r:id="rId123"/>
    <hyperlink ref="C202" r:id="rId124"/>
    <hyperlink ref="C580" r:id="rId125"/>
    <hyperlink ref="C581" r:id="rId126"/>
    <hyperlink ref="C578" r:id="rId127"/>
    <hyperlink ref="C583" r:id="rId128"/>
    <hyperlink ref="C91" r:id="rId129"/>
    <hyperlink ref="C599" r:id="rId130"/>
    <hyperlink ref="C597" r:id="rId131"/>
    <hyperlink ref="C559" r:id="rId132"/>
    <hyperlink ref="C139" r:id="rId133"/>
    <hyperlink ref="C584" r:id="rId134"/>
    <hyperlink ref="C576" r:id="rId135"/>
    <hyperlink ref="C140" r:id="rId136"/>
    <hyperlink ref="C351" r:id="rId137"/>
    <hyperlink ref="C350" r:id="rId138"/>
    <hyperlink ref="C352" r:id="rId139"/>
    <hyperlink ref="C353" r:id="rId140"/>
    <hyperlink ref="C595" r:id="rId141"/>
    <hyperlink ref="C2" r:id="rId142"/>
    <hyperlink ref="C296" r:id="rId143"/>
    <hyperlink ref="C667" r:id="rId144"/>
    <hyperlink ref="C670" r:id="rId145"/>
    <hyperlink ref="C664" r:id="rId146"/>
    <hyperlink ref="C665" r:id="rId147"/>
    <hyperlink ref="C572" r:id="rId148"/>
    <hyperlink ref="C587" r:id="rId149"/>
    <hyperlink ref="C579" r:id="rId150"/>
    <hyperlink ref="C593" r:id="rId151"/>
    <hyperlink ref="C560" r:id="rId152"/>
    <hyperlink ref="C563" r:id="rId153"/>
    <hyperlink ref="C561" r:id="rId154"/>
    <hyperlink ref="C562" r:id="rId155"/>
    <hyperlink ref="C598" r:id="rId156"/>
    <hyperlink ref="C588" r:id="rId157"/>
    <hyperlink ref="C592" r:id="rId158"/>
    <hyperlink ref="C596" r:id="rId159"/>
    <hyperlink ref="C669" r:id="rId160"/>
    <hyperlink ref="C171" r:id="rId161"/>
    <hyperlink ref="C566" r:id="rId162"/>
    <hyperlink ref="C567" r:id="rId163"/>
    <hyperlink ref="C137" r:id="rId164"/>
    <hyperlink ref="C589" r:id="rId165"/>
    <hyperlink ref="C591" r:id="rId166"/>
    <hyperlink ref="C575" r:id="rId167"/>
    <hyperlink ref="C590" r:id="rId168"/>
    <hyperlink ref="C569" r:id="rId169"/>
    <hyperlink ref="C568" r:id="rId170"/>
    <hyperlink ref="C570" r:id="rId171"/>
    <hyperlink ref="C565" r:id="rId172"/>
    <hyperlink ref="C585" r:id="rId173"/>
    <hyperlink ref="C703" r:id="rId174"/>
    <hyperlink ref="C161" r:id="rId175"/>
    <hyperlink ref="C362" r:id="rId176"/>
    <hyperlink ref="C360" r:id="rId177"/>
    <hyperlink ref="C356" r:id="rId178"/>
    <hyperlink ref="C357" r:id="rId179"/>
    <hyperlink ref="C361" r:id="rId180"/>
    <hyperlink ref="C359" r:id="rId181"/>
    <hyperlink ref="C358" r:id="rId182"/>
    <hyperlink ref="C666" r:id="rId183"/>
    <hyperlink ref="C672" r:id="rId184"/>
    <hyperlink ref="C671" r:id="rId185"/>
    <hyperlink ref="C674" r:id="rId186"/>
    <hyperlink ref="C673" r:id="rId187"/>
    <hyperlink ref="C677" r:id="rId188"/>
    <hyperlink ref="C355" r:id="rId189"/>
    <hyperlink ref="C354" r:id="rId190"/>
    <hyperlink ref="C577" r:id="rId191"/>
    <hyperlink ref="C138" r:id="rId192" display="https://www.abf.store/s/en/bearings/2204-HIC/848048"/>
    <hyperlink ref="C571" r:id="rId193"/>
    <hyperlink ref="C574" r:id="rId194"/>
    <hyperlink ref="C594" r:id="rId195"/>
    <hyperlink ref="C295" r:id="rId196"/>
    <hyperlink ref="C668" r:id="rId197"/>
    <hyperlink ref="C294" r:id="rId198"/>
    <hyperlink ref="C564" r:id="rId199"/>
    <hyperlink ref="C676" r:id="rId200"/>
    <hyperlink ref="C573" r:id="rId201"/>
    <hyperlink ref="C600" r:id="rId202"/>
    <hyperlink ref="C558" r:id="rId203"/>
    <hyperlink ref="C163" r:id="rId204"/>
    <hyperlink ref="C162" r:id="rId205" display="https://www.lutze.com/product-finder/Cable-&amp;-Connectivity/Actuator-sensor-interface/Panel-connector/492075"/>
    <hyperlink ref="C136" r:id="rId206"/>
    <hyperlink ref="C339" r:id="rId207"/>
    <hyperlink ref="C231" r:id="rId208"/>
    <hyperlink ref="C232" r:id="rId209"/>
    <hyperlink ref="C524" r:id="rId210"/>
    <hyperlink ref="C627" r:id="rId211"/>
    <hyperlink ref="C542" r:id="rId212" display="https://www.legrand.fr/pro/catalogue/module-de-10-diodes-anode-commune-pour-osmoz-fixation-sur-porte-ou-plaque"/>
    <hyperlink ref="C383" r:id="rId213"/>
    <hyperlink ref="C338" r:id="rId214"/>
    <hyperlink ref="C532" r:id="rId215"/>
    <hyperlink ref="C200" r:id="rId216"/>
    <hyperlink ref="C179" r:id="rId217"/>
    <hyperlink ref="C737" r:id="rId218" display="AG600-460027000000"/>
    <hyperlink ref="C643" r:id="rId219"/>
    <hyperlink ref="C660" r:id="rId220" display="https://www.baumer.com/asset/156355"/>
    <hyperlink ref="C510" r:id="rId221" display="https://www.radwell.com/en-US/Buy/T-AND-R ELECTRONIC/T-AND-R ELECTRONIC/CEV65S-50022/"/>
    <hyperlink ref="C511" r:id="rId222" display="https://www.radwell.com/Buy/SICK/SICK/ARS60-G4Z0-S02"/>
    <hyperlink ref="C419" r:id="rId223" display="https://www.electricautomationnetwork.com/en/micro-detectors/am1-an-1a-micro-detectors-inductive-sensor-m12-shielded-no-npn-cable-2m-axial"/>
    <hyperlink ref="C424" r:id="rId224" display="https://www.santaclarasystems.com/pepperl-fuchs/ncb2-12gm35-n0-v1"/>
    <hyperlink ref="C400" r:id="rId225" display="https://www.radwell.com/Buy/SCHONBUCH/SCHONBUCH/IBCT-1214-06/"/>
    <hyperlink ref="C408" r:id="rId226" display="https://schoenbuch-sensor.de/produkte/ilct1214/ilct1215/"/>
    <hyperlink ref="C409" r:id="rId227" display="https://schoenbuch-sensor.de/produkte/illi1214/"/>
    <hyperlink ref="C217" r:id="rId228" display="https://www.electricautomationnetwork.com/en/micro-detectors/fai7-bp-1a-micro-detectors-photoelectric-sensor-axial-diffuse-400-mm-adjustment-pnp-nonc-metallic-cable-2m"/>
    <hyperlink ref="C226" r:id="rId229" display="https://www.kempstoncontrols.com/FPDK-10N5101-S35A/Baumer/sku/136377"/>
    <hyperlink ref="C657" r:id="rId230" display="https://files.pepperl-fuchs.com/webcat/navi/productInfo/pds/128636_eng.pdf?v=20170511000142"/>
    <hyperlink ref="C414" r:id="rId231" display="https://www.tme.com/au/en/details/ncn4-12gm35-n0/dc-cylindrical-inductive-sensors/pepperl-fuchs/"/>
    <hyperlink ref="C412" r:id="rId232" display="https://plc-trade.com/mpn/pepperl-fuchs-106363/"/>
    <hyperlink ref="C413" r:id="rId233" display="https://files.pepperl-fuchs.com/webcat/navi/productInfo/edb/181108_eng.pdf?v=20190111000208"/>
    <hyperlink ref="C401" r:id="rId234" display="https://sensoren.ru/product/induktivnyy_datchik_pepperl_fuchs_nbb4_12gm50_e2_5m/"/>
    <hyperlink ref="C402" r:id="rId235" display="https://platinum-international.store/platinum-international/sensors/pepperl-fuchs/pepperlfuchs-nbb2-12gm40-e2-v1-inductive-sensor/"/>
    <hyperlink ref="C403" r:id="rId236" display="https://www.pepperl-fuchs.com/global/en/classid_143.htm?view=productdetails&amp;prodid=99189"/>
    <hyperlink ref="C407" r:id="rId237" display="https://valinonline.com/products/dw-as-503-m30-002"/>
    <hyperlink ref="C406" r:id="rId238" display="https://www.hanyoungnux.com/sub01_01_01_view.php?lcode=01&amp;mcode=0501&amp;pcode=1305100066&amp;scode=0501001"/>
    <hyperlink ref="C218" r:id="rId239" display="https://www.electricautomationnetwork.com/en/datalogic/s41-photoelectric-sensors-datalogic-s41-2-c-p-950701010"/>
    <hyperlink ref="C701" r:id="rId240" display="https://www.smcpneumatics.com/D-F7P.html"/>
    <hyperlink ref="C227" r:id="rId241" display="https://www.em.co.za/MVC-A0-0A"/>
    <hyperlink ref="C367" r:id="rId242" display="https://www.emaselectric.com/Export/Datasheet?productCode=L5K13MEM123&amp;languageCode=en"/>
    <hyperlink ref="C222" r:id="rId243" display="https://www.electricautomationnetwork.com/PDF/ENGLISH/DATALOGIC/DSS3Z.pdf"/>
    <hyperlink ref="C221" r:id="rId244" display="https://www.electricautomationnetwork.com/PDF/ENGLISH/DATALOGIC/DSS3Z.pdf"/>
    <hyperlink ref="C505" r:id="rId245" display="https://www.leuze.com/en-us/rk-72-4-200/50000420"/>
    <hyperlink ref="C219" r:id="rId246" display="https://www.fotek.com.tw/en-gb/product/102"/>
    <hyperlink ref="C206" r:id="rId247" display="https://datasheet.eaton.com/datasheet.php?model=266109&amp;locale=en_GB"/>
    <hyperlink ref="C543" r:id="rId248" display="https://us.rs-online.com/m/d/eda0faabebeb0d8fb29c409c2c2751d2.pdf"/>
    <hyperlink ref="C411" r:id="rId249" display="https://www.pepperl-fuchs.com/global/en/classid_143.htm?view=productdetails&amp;prodid=103703"/>
    <hyperlink ref="C291" r:id="rId250" display="https://www.sick.com/us/en/safety-switches/non-contact-safety-switches/re1/re11-sa03/p/p315664"/>
    <hyperlink ref="C498" r:id="rId251" display="https://www.wenglor.com/en/Sensors/Photoelectronic-Sensors/Fiber-Optic-Sensors/Fiber-Optic-Cable-Amplifiers/Fiber-optic-amplifier/p/UM55PA2"/>
    <hyperlink ref="C499" r:id="rId252" display="https://www.keyence.com/products/sensor/fiber-optic/fs-v_t_m/models/fs-m1/"/>
    <hyperlink ref="C73" r:id="rId253" display="https://www.ifm.com/sg/en/product/TN7530"/>
    <hyperlink ref="C429" r:id="rId254" display="https://apps.datalogic.com/e-catalog/ec-Matrix-210N.aspx"/>
    <hyperlink ref="C482" r:id="rId255" display="https://www.ifm.com/de/en/product/SI1000"/>
    <hyperlink ref="C223" r:id="rId256" display="https://www.sensopart.com/en/products/details/510-51587/"/>
    <hyperlink ref="C415" r:id="rId257" display="https://www.automationdirect.com/adc/shopping/catalog/sensors_-z-_encoders/inductive_proximity_sensors/8mm_round/ae1-ap-2a"/>
    <hyperlink ref="C416" r:id="rId258" display="https://www.balluff.com/en-de/products/BES015W"/>
    <hyperlink ref="C225" r:id="rId259" display="https://www.sick.com/media/pdf/1/91/991/dataSheet_WL170-N420_6010188_en.pdf"/>
    <hyperlink ref="C506" r:id="rId260" display="https://www.leuze.com/en-dk/rk-93-4-20-s-6000/50009472"/>
    <hyperlink ref="C22" r:id="rId261" display="https://www.radwell.de/de-DE/Buy/PEPPERL -AND- FUCHS/VISOLUX/LS-1S-GA-1297-DIV-7B-DIV-46/"/>
    <hyperlink ref="C364" r:id="rId262" display="https://www.moujenswitch.com/product/me-8104/"/>
    <hyperlink ref="C418" r:id="rId263" display="https://tesensors.com/br/pt-br/product/reference/XS212BLPAM12"/>
    <hyperlink ref="C420" r:id="rId264" display="https://www.santaclarasystems.com/pepperl-fuchs/ncb2-12gm35-n0-v1"/>
    <hyperlink ref="C417" r:id="rId265" display="https://www.balluff.com/en-de/products/BES0161"/>
    <hyperlink ref="C365" r:id="rId266" display="https://products.schmersal.com/en_GB/ts-336-11z-m20-151155769.html"/>
    <hyperlink ref="C626" r:id="rId267" display="https://www.schlegel.biz/web/en/produktkonfigurator/Contact-blocks-A.../AT2%7CContact-block,-momentary.html"/>
    <hyperlink ref="C64" r:id="rId268" display="https://www.wago.com/global/rail-mount-terminal-blocks/2-conductor-through-terminal-block/p/280-901"/>
    <hyperlink ref="C68" r:id="rId269" display="https://www.wago.com/global/rail-mount-terminal-blocks/2-conductor-ground-terminal-block/p/280-907"/>
    <hyperlink ref="C210" r:id="rId270" display="https://shop.murrelektronik.com/en/Connection-Technology/With-open-ended-wires/Signal/M12-female-90-A-cod-with-cable-LED-7000-12411-2341000.html"/>
    <hyperlink ref="C63" r:id="rId271" display="https://www.wago.com/global/rail-mount-terminal-blocks/2-conductor-through-terminal-block/p/282-101"/>
    <hyperlink ref="C67" r:id="rId272" display="https://www.wago.com/global/rail-mount-terminal-blocks/2-conductor-ground-terminal-block/p/282-107"/>
    <hyperlink ref="C65" r:id="rId273" display="https://www.wago.com/global/rail-mount-terminal-blocks/3-conductor-ground-terminal-block/p/2016-1307"/>
    <hyperlink ref="C552" r:id="rId274" display="https://www.jaescompany.com/product.php?lang=ci&amp;productid=173812&amp;code=2004087"/>
    <hyperlink ref="C165" r:id="rId275" display="https://makerselectronics.com/product/omron-relay-g2r-2-24vdc-5a-8pin"/>
    <hyperlink ref="C61" r:id="rId276" display="https://www.wago.com/global/rail-mount-terminal-blocks/jumper/p/282-402"/>
    <hyperlink ref="C62" r:id="rId277" display="https://www.wago.com/global/rail-mount-terminal-blocks/jumper/p/280-402"/>
    <hyperlink ref="C503" r:id="rId278" display="https://b2b.harting.com/ebusiness/en/Han-D-40-Pos-F-Insert-Crimp/09210403101"/>
    <hyperlink ref="C114" r:id="rId279" display="https://elektro-technik-grote.de/Vimar-USA-2P-Universal-230V_1"/>
    <hyperlink ref="C450" r:id="rId280" display="https://www.wago.com/global/marking/group-marker-carrier/p/249-119"/>
    <hyperlink ref="C507" r:id="rId281" display="https://www.wago.com/global/rail-mount-terminal-blocks/end-and-intermediate-plate/p/280-312"/>
    <hyperlink ref="C508" r:id="rId282" display="https://www.wago.com/global/rail-mount-terminal-blocks/end-and-intermediate-plate/p/2016-1291"/>
    <hyperlink ref="C495" r:id="rId283" display="https://www.becker-international-shop.com/us/filtration/filter-cartridges/5750/90950500000-filter-cartridge"/>
    <hyperlink ref="C110" r:id="rId284" display="https://www.radwell.com/Buy/ASCO/ASCO NUMATICS/L88EM44GGS00061"/>
    <hyperlink ref="C325" r:id="rId285" display="https://datasheet.eaton.com/datasheet.php?model=072736&amp;locale=en_GB"/>
    <hyperlink ref="C324" r:id="rId286" display="https://www.se.com/uk/en/product/GV2ME16/motor-circuit-breaker-tesys-gv2-3p-914-a-thermal-magnetic-screw-clamp-terminals/"/>
    <hyperlink ref="C366" r:id="rId287" display="https://www.jaescompany.com/productsdatasheets/datasheet-MAYR-055.000.5-177438.pdf"/>
    <hyperlink ref="C111" r:id="rId288" display="https://www.radwell.com/Buy/ASCO/ASCO NUMATICS/L22BA452BG00061/"/>
    <hyperlink ref="C112" r:id="rId289" display="https://www.ebay.com/itm/155589338220"/>
    <hyperlink ref="C245" r:id="rId290" display="https://www.nexinstrument.com/CQM1-OD214"/>
    <hyperlink ref="C389" r:id="rId291" display="https://hitachiacdrive.com/Hitachi-SJ100-Service-Manual.pdf"/>
    <hyperlink ref="C388" r:id="rId292" display="https://hitachiacdrive.com/Hitachi-L100-InstructionManual.pdf"/>
    <hyperlink ref="C617" r:id="rId293" display="https://www.klocknermoeller.com/moeller.electric/2008/dilm-contactors.pdf"/>
    <hyperlink ref="C186" r:id="rId294" display="https://www.parker.com/literature/Electromechanical Europe/L_files/Global_FRL_System_Catalogue-UK.pdf"/>
    <hyperlink ref="C289" r:id="rId295" display="https://www.festo.com/us/en/a/download-document/datasheet/11691"/>
    <hyperlink ref="C704" r:id="rId296" display="https://www.abf.store/s/en/bearings/3203-2RS-C3-INA/483940"/>
    <hyperlink ref="C556" r:id="rId297" display="https://www.abf.store/s/en/bearings/6212-2NSE-NACHI/381266"/>
    <hyperlink ref="C385" r:id="rId298" display="https://store.danfoss.com/is/en/Drives/Legacy-Drives/VLT%C2%AE-2800/VLT2807PT4B20STR1DBF00A00C0/p/195N1015"/>
    <hyperlink ref="C28" r:id="rId299" display="https://www.eurodex.com/index.php/en/products/power-transmissions5/variable/525-dunkermotoren-gearmotor-2"/>
    <hyperlink ref="C484" r:id="rId300" display="https://www.endress.com/cpa250"/>
    <hyperlink ref="C609" r:id="rId301" display="https://www.endress.com/en/field-instruments-overview/system-components-recorder-data-manager/Ecograph-T-RSG35-Universal-Graphic-Data-Manager"/>
    <hyperlink ref="C615" r:id="rId302" display="https://www.delta.ps/writable/uploads/products/1606128513_a6254d9aac4d46103da8.pdf"/>
    <hyperlink ref="C78" r:id="rId303" location=":~:text=The%20TGU%2D4500%20monitors%20temperatures,protection%20such%20a%20Stevenson%20Screen." display="https://www.geminidataloggers.com/data-loggers/tinytag-ultra-2/tgu-4500 - :~:text=The%20TGU%2D4500%20monitors%20temperatures,protection%20such%20a%20Stevenson%20Screen."/>
    <hyperlink ref="C11" r:id="rId304" display="https://www.hannainstruments.co.uk/reagents/2423-hi-93735-0-hardness-total-colorimetric-method"/>
    <hyperlink ref="C17" r:id="rId305" display="https://cdn1.npcdn.net/userfiles/19684/attachment/1702905/20170717_87fae8d53045c0d040fbf0f2c3942930/us_hi93735ind_0_ghs_usa_1_(1).pdf"/>
    <hyperlink ref="C705" r:id="rId306" display="https://bromberg-staudt.com/endresshauser/eh-analytics/memosens-sensors/cps12-cps13-electrodes/cps12-0pa2gsa.html"/>
    <hyperlink ref="C135" r:id="rId307" display="https://portal.endress.com/wa001/dla/5000549/5581/000/05/TI00085CEN_1312.pdf"/>
    <hyperlink ref="C46" r:id="rId308" display="https://www.hannainst.com/total-hardness-photometer-hi97735.html"/>
    <hyperlink ref="C635" r:id="rId309" display="https://www.gemu-group.com/en_EN/valve-designs/diaphragms/diaphragm-code-13/"/>
    <hyperlink ref="C548" r:id="rId310" display="https://www.diaphragmdirect.com/oem/itt-manufacturing-enterprises-inc/dd20-itfm-it-detail"/>
    <hyperlink ref="C549" r:id="rId311" display="https://cdn.diaphragmdirect.com/Documents/DD10_ITFM.pdf"/>
    <hyperlink ref="C550" r:id="rId312" display="https://www.diaphragmdirect.com/oem/itt-manufacturing-enterprises-inc/DD07-ITFM-IT-detail"/>
    <hyperlink ref="C634" r:id="rId313" display="https://www.gemu-group.com/en_EN/valve-designs/diaphragms/diaphragm-code-13/"/>
    <hyperlink ref="C636" r:id="rId314" display="https://www.gemu-group.com/en_EN/valve-designs/diaphragms/diaphragm-code-13/"/>
    <hyperlink ref="C551" r:id="rId315" display="https://www.diaphragmdirect.com/oem/itt-manufacturing-enterprises-inc/DD05-ITFM-IT-detail"/>
    <hyperlink ref="C340" r:id="rId316" display="http://www.shreddingmachines.co.uk/manuals/HSM-SP4940-manual.pdf"/>
    <hyperlink ref="C315" r:id="rId317" display="https://intellaparts.com/p/KOM-156278/switch_micro.html"/>
    <hyperlink ref="C421" r:id="rId318" display="https://www.ifm.com/de/en/product/IN5028"/>
    <hyperlink ref="C309" r:id="rId319" display="https://sa.rsdelivers.com/product/parker/p1a-s020ds-0080/parker-pneumatic-piston-rod-cylinder-20mm-bore/3895132"/>
    <hyperlink ref="C220" r:id="rId320" display="https://hanyoungnux.com/sub01_01_01_view.php?lcode=05&amp;mcode=0503&amp;pcode=1305100080&amp;scode=0503002"/>
    <hyperlink ref="C35" r:id="rId321" display="https://www.wut.de/e-53642-ww-daus-000.php"/>
    <hyperlink ref="C504" r:id="rId322" display="https://catalog.weidmueller.com/catalog/Start.do?localeId=en&amp;ObjectID=1240900000"/>
    <hyperlink ref="C633" r:id="rId323" display="https://www.endress.com/en/field-instruments-overview/liquid-analysis-product-overview/conductivity-transmitter-clm223"/>
    <hyperlink ref="C404" r:id="rId324" display="https://www.ifm.com/in/en/product/IF5345"/>
    <hyperlink ref="C363" r:id="rId325" display="https://www.radwell.com/en-US/Buy/ADVANCED ILLUMINATION/ADVANCED ILLUMINATION/AL4424/"/>
    <hyperlink ref="C620" r:id="rId326" display="https://mall.industry.siemens.com/mall/en/WW/Catalog/Product/3RT2016-1AB02"/>
    <hyperlink ref="C619" r:id="rId327" display="https://mall.industry.siemens.com/mall/en/WW/Catalog/Product/3RT1025-1AC20"/>
    <hyperlink ref="C607" r:id="rId328" display="https://mall.industry.siemens.com/mall/en/ww/Catalog/Product/6ES7216-2AD23-0XB0"/>
    <hyperlink ref="C323" r:id="rId329" display="https://mall.industry.siemens.com/mall/en/WW/Catalog/Product/3RV2011-0KA10"/>
    <hyperlink ref="C244" r:id="rId330" display="https://www.imc-direct.com/product_p/rt2g.htm"/>
    <hyperlink ref="C322" r:id="rId331" display="https://www.radwell.com/en-US/Buy/GENERAL ELECTRIC/GENERAL ELECTRIC/SFK0K/"/>
    <hyperlink ref="C644" r:id="rId332" display="https://www.findernet.com/en/worldwide/series/95-series-sockets-for-40-41-43-series-relays/type/type-9505-socket-with-screw-box-clamp-terminals/"/>
    <hyperlink ref="C645" r:id="rId333" display="https://www.findernet.com/en/worldwide/series/95-series-sockets-for-40-41-43-series-relays/type/type-9585-screw-terminal-box-clamp-socket/"/>
    <hyperlink ref="C198" r:id="rId334" display="https://www.newark.com/finder/40-52-9-024-0000/relay-dpdt-250vac-8a/dp/08X7115"/>
    <hyperlink ref="C624" r:id="rId335" display="https://www.radwell.com/en-US/Buy/GENERAL ELECTRIC/GENERAL ELECTRIC/CL02A310TU/"/>
    <hyperlink ref="C625" r:id="rId336" display="https://www.kempstoncontrols.ae/CL07A311MN/GE/sku/247754"/>
    <hyperlink ref="C297" r:id="rId337" display="https://www.se.com/eg/en/product/RM17TE00/multifunction-control-relay-rm17te-range-183-528-v-ac/"/>
    <hyperlink ref="C387" r:id="rId338" display="https://mall.industry.siemens.com/mall/en/ww/Catalog/Product/6SE6440-2UD17-5AA1"/>
    <hyperlink ref="C427" r:id="rId339" display="https://iportal2.schneider-electric.com/Contents/docs/HVAC SENSORS CATALOG.PDF"/>
    <hyperlink ref="C77" r:id="rId340" display="https://www.autonicsonline.com/product/product&amp;product_id=6674&amp;search=tcn4H-24r"/>
    <hyperlink ref="C195" r:id="rId341" display="https://www.radwell.com/Buy/OMRON/OMRON/CQM1-PA203"/>
    <hyperlink ref="C618" r:id="rId342" display="https://mall.industry.siemens.com/mall/en/se/Catalog/Product/3RT1016-1BB41"/>
    <hyperlink ref="C180" r:id="rId343" display="https://www.br-automation.com/en/downloads/control-and-io-systems/system-2010/cpus/2cp10060-1/datasheet-2cp10060-1/"/>
    <hyperlink ref="C75" r:id="rId344" display="https://www.br-automation.com/en/products/2at3006/"/>
    <hyperlink ref="C199" r:id="rId345" display="https://www.br-automation.com/en/products/2ps7409/"/>
    <hyperlink ref="C663" r:id="rId346" display="https://www.br-automation.com/en/products/2ds10060-1/"/>
    <hyperlink ref="C247" r:id="rId347" display="https://www.br-automation.com/en/products/2do4286/"/>
    <hyperlink ref="C514" r:id="rId348" display="https://mall.industry.siemens.com/mall/en/ww/Catalog/Product/6FX2001-5QS12"/>
    <hyperlink ref="C242" r:id="rId349" display="https://ftp.festo.com/public/PNEUMATIC/SOFTWARE_SERVICE/DataSheet/EN_GB/179480.pdf"/>
    <hyperlink ref="C405" r:id="rId350" display="https://www.ifm.com/de/en/product/IN5370"/>
    <hyperlink ref="C234" r:id="rId351" display="https://www.wenglor.com/en/Sensors/Photoelectronic-Sensors/Reflex-Sensors/Reflex-Sensors-with-Background-Suppression/Reflex-Sensor-with-Background-Suppression/p/HN22PA3"/>
    <hyperlink ref="C545" r:id="rId352" display="https://mall.industry.siemens.com/mall/en/ww/Catalog/Product/6ES7223-1BH22-0XA0"/>
    <hyperlink ref="C546" r:id="rId353" display="https://www.br-automation.com/en/products/3di4766/"/>
    <hyperlink ref="C147" r:id="rId354" display="https://products.schmersal.com/en_IO/az-16-zvrk-m16-101152094.html"/>
    <hyperlink ref="C386" r:id="rId355" display="https://www.radwell.com/Buy/LENZE/LENZE/E82EV751K2C/"/>
    <hyperlink ref="C235" r:id="rId356" display="http://www.binder-magnete.it/ES/3343303B00E.PDF"/>
    <hyperlink ref="C476" r:id="rId357" display="https://eg.wiautomation.com/lenze/drives-motors-circuits-protection/e82zafsc100"/>
    <hyperlink ref="C241" r:id="rId358" display="https://www.hydradynellc.com/images/document/parker_b_series.PDF"/>
    <hyperlink ref="C382" r:id="rId359" display="https://www.schlegel.biz/web/en/produktkonfigurator/index.html"/>
    <hyperlink ref="C477" r:id="rId360" display="https://mall.industry.siemens.com/mall/en/WW/Catalog/Product/6ES79223BD205AC0"/>
    <hyperlink ref="C118" r:id="rId361" display="https://www.radwell.com/en-US/Buy/ASCO/ASCO NUMATICS/181BA400A0B1661-24VC/"/>
    <hyperlink ref="C119" r:id="rId362" display="https://www.kempstoncontrols.co.uk/181BA400A000061/ASCO/sku/905463"/>
    <hyperlink ref="C120" r:id="rId363" display="https://www.thepneumaticstore.com/details/item?itemid=031SA4004012B61"/>
    <hyperlink ref="C533" r:id="rId364" display="https://www.festo.com/net/SupportPortal/Files/43093/DGS"/>
    <hyperlink ref="C313" r:id="rId365" display="https://www.newark.com/honeywell/bz-2rw84-a2/basic-switch-straight-lever-spdt/dp/23F4149"/>
    <hyperlink ref="C300" r:id="rId366" display="https://industrie24.com/products/lutronik-bv3-815k3-motorregler"/>
    <hyperlink ref="C719" r:id="rId367" display="https://www.ifm.com/de/en/product/E40096"/>
    <hyperlink ref="C611" r:id="rId368" display="https://www.digikey.co.uk/en/products/detail/amphenol-sine-systems-corp/T3104-001/465564"/>
    <hyperlink ref="C349" r:id="rId369" display="https://www.renata.com/en/products/lithium-batteries/cr2477n/"/>
    <hyperlink ref="C698" r:id="rId370" display="https://mall.industry.siemens.com/mall/en/WW/Catalog/Product/3RH19111HA12"/>
    <hyperlink ref="C250" r:id="rId371" display="https://shop.murrelektronik.com/en/SAP-Import-Shop-1/MIRO-6-2-OPTO-COUPLER-MODULE-526059.html"/>
    <hyperlink ref="C224" r:id="rId372" display="https://www.leuze.com/en-in/iprk-95-44-l.2/50022680"/>
    <hyperlink ref="C158" r:id="rId373" display="https://www.parker.com/content/dam/Parker-com/Literature/Pneumatics-Division-Europe/PDE-Documents/Cylinders/Parker_Pneumatic_Origa_System_Plus_No1_Catalogue---P-A5P041GB.pdf"/>
    <hyperlink ref="C141" r:id="rId374" display="https://www.electricautomationnetwork.com/en/general-electric/selector-switches-with-knob-2-positions-fixed-d-round-satin-chrome-black-general-electric-p9msmd0n-184110"/>
    <hyperlink ref="C628" r:id="rId375" display="https://www.radwell.com/en-US/Buy/GENERAL ELECTRIC/GENERAL ELECTRIC/P9B10FH/"/>
    <hyperlink ref="C341" r:id="rId376" display="http://www.shreddingmachines.co.uk/manuals/HSM-SP4940-manual.pdf"/>
    <hyperlink ref="C310" r:id="rId377" display="https://sa.rsdelivers.com/product/parker/p1a-s020ds-0080/parker-pneumatic-piston-rod-cylinder-20mm-bore/3895132"/>
    <hyperlink ref="C659" r:id="rId378"/>
    <hyperlink ref="C9" r:id="rId379" display="https://directparts.eu/bt/8975-125x50-54-20-wheel-bt-156259-252735.html"/>
    <hyperlink ref="C52" r:id="rId380"/>
    <hyperlink ref="C108" r:id="rId381"/>
    <hyperlink ref="C616" r:id="rId382" display="https://www.klocknermoeller.com/moeller.electric/2008/dilm-contactors.pdf"/>
    <hyperlink ref="C88" r:id="rId383" display="https://www.pepperl-fuchs.com/global/en/classid_6.htm?view=productdetails&amp;prodid=95425"/>
    <hyperlink ref="C115" r:id="rId384" display="https://www.pepperl-fuchs.com/global/en/classid_6.htm?view=productdetails&amp;prodid=95425"/>
    <hyperlink ref="C76" r:id="rId385" display="191884"/>
    <hyperlink ref="C201" r:id="rId386" display="189783"/>
    <hyperlink ref="C478" r:id="rId387" display="https://www.pepperl-fuchs.com/india/hi/classid_24.htm?view=productdetails&amp;prodid=48336"/>
    <hyperlink ref="C90" r:id="rId388" display="https://files.pepperl-fuchs.com/webcat/navi/productInfo/pds/046903_eng.pdf"/>
    <hyperlink ref="C603" r:id="rId389" display="https://www.galco.com/kfd2-cd-1-32-pepperl-fuchs.html"/>
    <hyperlink ref="C516" r:id="rId390"/>
    <hyperlink ref="C246" r:id="rId391" display="https://www.nexinstrument.com/CQM1-OD214"/>
    <hyperlink ref="C747" r:id="rId392"/>
    <hyperlink ref="C748" r:id="rId393" display="DEX Next"/>
  </hyperlinks>
  <pageMargins left="0.7" right="0.7" top="0.75" bottom="0.75" header="0" footer="0"/>
  <pageSetup orientation="portrait" r:id="rId394"/>
  <tableParts count="1">
    <tablePart r:id="rId3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4" t="s">
        <v>1673</v>
      </c>
    </row>
    <row r="2" spans="1:1" x14ac:dyDescent="0.25">
      <c r="A2" s="4" t="s">
        <v>1674</v>
      </c>
    </row>
    <row r="3" spans="1:1" x14ac:dyDescent="0.25">
      <c r="A3" s="4" t="s">
        <v>1675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1ee89e71-04cd-405e-9ca3-99e020c1694d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C4263AF01FC4F86F904B47E8C40C3" ma:contentTypeVersion="6" ma:contentTypeDescription="Create a new document." ma:contentTypeScope="" ma:versionID="4651566b9e10e00e0381caee27fdefe0">
  <xsd:schema xmlns:xsd="http://www.w3.org/2001/XMLSchema" xmlns:xs="http://www.w3.org/2001/XMLSchema" xmlns:p="http://schemas.microsoft.com/office/2006/metadata/properties" xmlns:ns2="44a56295-c29e-4898-8136-a54736c65b82" xmlns:ns3="df8c1f1a-fea5-4ec8-bb70-5241c3b51467" targetNamespace="http://schemas.microsoft.com/office/2006/metadata/properties" ma:root="true" ma:fieldsID="aed0866d3b0183591c113a5c044d077e" ns2:_="" ns3:_="">
    <xsd:import namespace="44a56295-c29e-4898-8136-a54736c65b82"/>
    <xsd:import namespace="df8c1f1a-fea5-4ec8-bb70-5241c3b51467"/>
    <xsd:element name="properties">
      <xsd:complexType>
        <xsd:sequence>
          <xsd:element name="documentManagement">
            <xsd:complexType>
              <xsd:all>
                <xsd:element ref="ns2:Descriptions" minOccurs="0"/>
                <xsd:element ref="ns2:Keywor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6295-c29e-4898-8136-a54736c65b82" elementFormDefault="qualified">
    <xsd:import namespace="http://schemas.microsoft.com/office/2006/documentManagement/types"/>
    <xsd:import namespace="http://schemas.microsoft.com/office/infopath/2007/PartnerControls"/>
    <xsd:element name="Descriptions" ma:index="8" nillable="true" ma:displayName="Descriptions" ma:description="Describe your document to make it appear at the top of search results" ma:internalName="Descriptions">
      <xsd:simpleType>
        <xsd:restriction base="dms:Note">
          <xsd:maxLength value="255"/>
        </xsd:restriction>
      </xsd:simpleType>
    </xsd:element>
    <xsd:element name="Keyword" ma:index="9" nillable="true" ma:displayName="Keyword" ma:description="Enter list of terms separated by semi-colon(;)" ma:internalName="Key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c1f1a-fea5-4ec8-bb70-5241c3b51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eyword xmlns="44a56295-c29e-4898-8136-a54736c65b82" xsi:nil="true"/>
    <Descriptions xmlns="44a56295-c29e-4898-8136-a54736c65b82" xsi:nil="true"/>
  </documentManagement>
</p:properties>
</file>

<file path=customXml/itemProps1.xml><?xml version="1.0" encoding="utf-8"?>
<ds:datastoreItem xmlns:ds="http://schemas.openxmlformats.org/officeDocument/2006/customXml" ds:itemID="{CCA95FA5-9101-4007-91A6-F19D183F3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79122-579E-4D63-B583-8744EF89E6B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7A41278-EFB9-45E7-A8B7-25FE9834F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56295-c29e-4898-8136-a54736c65b82"/>
    <ds:schemaRef ds:uri="df8c1f1a-fea5-4ec8-bb70-5241c3b514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8FFA491-4801-4D3F-9C30-5E4FA9EE8BE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44a56295-c29e-4898-8136-a54736c65b82"/>
    <ds:schemaRef ds:uri="http://schemas.microsoft.com/office/infopath/2007/PartnerControls"/>
    <ds:schemaRef ds:uri="http://www.w3.org/XML/1998/namespace"/>
    <ds:schemaRef ds:uri="df8c1f1a-fea5-4ec8-bb70-5241c3b51467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Shehab</cp:lastModifiedBy>
  <cp:revision/>
  <dcterms:created xsi:type="dcterms:W3CDTF">2015-06-05T18:17:20Z</dcterms:created>
  <dcterms:modified xsi:type="dcterms:W3CDTF">2024-05-14T13:36:44Z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0x010100545C4263AF01FC4F86F904B47E8C40C3</vt:lpwstr>
  </property>
</Properties>
</file>