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<sst xmlns="http://schemas.openxmlformats.org/spreadsheetml/2006/main" count="37" uniqueCount="35">
  <si>
    <t>Population (2016)</t>
  </si>
  <si>
    <t>GDP in millions (2015)</t>
  </si>
  <si>
    <t>GDP per population</t>
  </si>
  <si>
    <t>Munich city</t>
  </si>
  <si>
    <t>Rich people</t>
  </si>
  <si>
    <t>Reference</t>
  </si>
  <si>
    <t>http://www.wirtschaft-muenchen.de/publikationen/pdfs/en_factsandfigures_2018.pdf</t>
  </si>
  <si>
    <t>outlying districts</t>
  </si>
  <si>
    <t>relatively poor people, yet still over german avg</t>
  </si>
  <si>
    <t>https://moovitapp.com/insights/en/Moovit_Insights_Public_Transit_Index-3144</t>
  </si>
  <si>
    <t>Munich Region</t>
  </si>
  <si>
    <t>https://www.globalpropertyguide.com/Europe/Germany/Price-History</t>
  </si>
  <si>
    <t>https://www.mrlodge.com/about-munich/suburb-information/</t>
  </si>
  <si>
    <t>Public transport stats</t>
  </si>
  <si>
    <t>http://www.en.uni-muenchen.de/scholars/visit_scholars/getting_started/housing/rental_prices/index.html</t>
  </si>
  <si>
    <t>Avg time for commuting in Munich</t>
  </si>
  <si>
    <t>mins</t>
  </si>
  <si>
    <t>https://www.payscale.com/research/DE/Location=Munich-Bavaria-(Bayern)/Salary</t>
  </si>
  <si>
    <t>People doing long commuting everyday</t>
  </si>
  <si>
    <t>https://www.muenchen.de/rathaus/wirtschaft_en/munich-business-location/salaries_wages.html</t>
  </si>
  <si>
    <t>Avg distance covered by commuters</t>
  </si>
  <si>
    <t>km</t>
  </si>
  <si>
    <t>https://www.nettolohn.de/top50/beruf-daten.html</t>
  </si>
  <si>
    <t>People covering more than 12 kms everyday</t>
  </si>
  <si>
    <t>Avg distance walked by commuters</t>
  </si>
  <si>
    <t>People walking more than 1 km everyday</t>
  </si>
  <si>
    <t>Real estate prices in munich are over valued by 15-30%, making it really expensive to live in the city center</t>
  </si>
  <si>
    <t>Construction of new property is slowly shifting from the city center to its outlying areas</t>
  </si>
  <si>
    <t>Housing rent in Munich city</t>
  </si>
  <si>
    <t>15 - 40</t>
  </si>
  <si>
    <t>EUR per sq.meter</t>
  </si>
  <si>
    <t>Housing rent in suburbs</t>
  </si>
  <si>
    <t>5 -10</t>
  </si>
  <si>
    <t>Average salary of people in munich city</t>
  </si>
  <si>
    <t>EUR Brutto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</si>
</sst>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u/>
      <color rgb="FF0000FF"/>
    </font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wirtschaft-muenchen.de/publikationen/pdfs/en_factsandfigures_2018.pdf" TargetMode="External"/><Relationship Id="rId2" Type="http://schemas.openxmlformats.org/officeDocument/2006/relationships/hyperlink" Target="https://moovitapp.com/insights/en/Moovit_Insights_Public_Transit_Index-3144" TargetMode="External"/><Relationship Id="rId3" Type="http://schemas.openxmlformats.org/officeDocument/2006/relationships/hyperlink" Target="https://www.globalpropertyguide.com/Europe/Germany/Price-History" TargetMode="External"/><Relationship Id="rId4" Type="http://schemas.openxmlformats.org/officeDocument/2006/relationships/hyperlink" Target="https://www.mrlodge.com/about-munich/suburb-information/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://www.en.uni-muenchen.de/scholars/visit_scholars/getting_started/housing/rental_prices/index.html" TargetMode="External"/><Relationship Id="rId6" Type="http://schemas.openxmlformats.org/officeDocument/2006/relationships/hyperlink" Target="https://www.payscale.com/research/DE/Location=Munich-Bavaria-(Bayern)/Salary" TargetMode="External"/><Relationship Id="rId7" Type="http://schemas.openxmlformats.org/officeDocument/2006/relationships/hyperlink" Target="https://www.muenchen.de/rathaus/wirtschaft_en/munich-business-location/salaries_wages.html" TargetMode="External"/><Relationship Id="rId8" Type="http://schemas.openxmlformats.org/officeDocument/2006/relationships/hyperlink" Target="https://www.nettolohn.de/top50/beruf-date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5.86"/>
    <col customWidth="1" min="3" max="3" width="19.71"/>
  </cols>
  <sheetData>
    <row r="1">
      <c r="B1" s="1" t="s">
        <v>0</v>
      </c>
      <c r="C1" s="1" t="s">
        <v>1</v>
      </c>
      <c r="D1" s="1" t="s">
        <v>2</v>
      </c>
    </row>
    <row r="2">
      <c r="A2" s="1" t="s">
        <v>3</v>
      </c>
      <c r="B2" s="1">
        <v>1457856.0</v>
      </c>
      <c r="C2" s="1">
        <v>104192.0</v>
      </c>
      <c r="D2">
        <f t="shared" ref="D2:D4" si="1">C2/B2</f>
        <v>0.07146933579</v>
      </c>
      <c r="E2" s="1" t="s">
        <v>4</v>
      </c>
      <c r="G2" s="1" t="s">
        <v>5</v>
      </c>
      <c r="H2" s="2" t="s">
        <v>6</v>
      </c>
    </row>
    <row r="3">
      <c r="A3" s="1" t="s">
        <v>7</v>
      </c>
      <c r="B3" s="1">
        <v>1412729.0</v>
      </c>
      <c r="C3" s="1">
        <v>66389.0</v>
      </c>
      <c r="D3">
        <f t="shared" si="1"/>
        <v>0.04699344319</v>
      </c>
      <c r="E3" s="1" t="s">
        <v>8</v>
      </c>
      <c r="H3" s="2" t="s">
        <v>9</v>
      </c>
    </row>
    <row r="4">
      <c r="A4" s="3" t="s">
        <v>10</v>
      </c>
      <c r="B4" s="4">
        <f t="shared" ref="B4:C4" si="2">B2+B3</f>
        <v>2870585</v>
      </c>
      <c r="C4" s="4">
        <f t="shared" si="2"/>
        <v>170581</v>
      </c>
      <c r="D4" s="4">
        <f t="shared" si="1"/>
        <v>0.05942377599</v>
      </c>
      <c r="H4" s="2" t="s">
        <v>11</v>
      </c>
    </row>
    <row r="5">
      <c r="H5" s="2" t="s">
        <v>12</v>
      </c>
    </row>
    <row r="6">
      <c r="A6" s="3" t="s">
        <v>13</v>
      </c>
      <c r="H6" s="2" t="s">
        <v>14</v>
      </c>
    </row>
    <row r="7">
      <c r="A7" s="1" t="s">
        <v>15</v>
      </c>
      <c r="D7" s="1">
        <v>56.0</v>
      </c>
      <c r="E7" s="1" t="s">
        <v>16</v>
      </c>
      <c r="H7" s="2" t="s">
        <v>17</v>
      </c>
    </row>
    <row r="8">
      <c r="A8" s="1" t="s">
        <v>18</v>
      </c>
      <c r="D8" s="5">
        <v>0.11</v>
      </c>
      <c r="H8" s="2" t="s">
        <v>19</v>
      </c>
    </row>
    <row r="9">
      <c r="A9" s="1" t="s">
        <v>20</v>
      </c>
      <c r="D9" s="1">
        <v>9.2</v>
      </c>
      <c r="E9" s="1" t="s">
        <v>21</v>
      </c>
      <c r="H9" s="2" t="s">
        <v>22</v>
      </c>
    </row>
    <row r="10">
      <c r="A10" s="1" t="s">
        <v>23</v>
      </c>
      <c r="D10" s="5">
        <v>0.21</v>
      </c>
    </row>
    <row r="11">
      <c r="A11" s="1" t="s">
        <v>24</v>
      </c>
      <c r="D11" s="1">
        <v>0.72</v>
      </c>
      <c r="E11" s="1" t="s">
        <v>21</v>
      </c>
    </row>
    <row r="12">
      <c r="A12" s="1" t="s">
        <v>25</v>
      </c>
      <c r="D12" s="5">
        <v>0.21</v>
      </c>
    </row>
    <row r="14">
      <c r="A14" s="1" t="s">
        <v>26</v>
      </c>
    </row>
    <row r="15">
      <c r="A15" s="1" t="s">
        <v>27</v>
      </c>
    </row>
    <row r="17">
      <c r="A17" s="1" t="s">
        <v>28</v>
      </c>
      <c r="D17" s="1" t="s">
        <v>29</v>
      </c>
      <c r="E17" s="1" t="s">
        <v>30</v>
      </c>
    </row>
    <row r="18">
      <c r="A18" s="1" t="s">
        <v>31</v>
      </c>
      <c r="D18" s="1" t="s">
        <v>32</v>
      </c>
      <c r="E18" s="1" t="s">
        <v>30</v>
      </c>
    </row>
    <row r="19">
      <c r="A19" s="1" t="s">
        <v>33</v>
      </c>
      <c r="D19" s="1">
        <v>56862.0</v>
      </c>
      <c r="E19" s="1" t="s">
        <v>34</v>
      </c>
    </row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</hyperlinks>
  <drawing r:id="rId9"/>
</worksheet>
</file>