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san\1.Salary\1-Salary\3. 2025\7. July-2025\Miscell\"/>
    </mc:Choice>
  </mc:AlternateContent>
  <xr:revisionPtr revIDLastSave="0" documentId="13_ncr:1_{20975F04-CF0C-4F1A-BD6A-5BE71D610075}" xr6:coauthVersionLast="47" xr6:coauthVersionMax="47" xr10:uidLastSave="{00000000-0000-0000-0000-000000000000}"/>
  <bookViews>
    <workbookView xWindow="-120" yWindow="-120" windowWidth="20730" windowHeight="11040" xr2:uid="{D4F0064C-60D4-4A8A-A572-847E300C5044}"/>
  </bookViews>
  <sheets>
    <sheet name="Sheet1" sheetId="1" r:id="rId1"/>
  </sheets>
  <definedNames>
    <definedName name="_xlnm._FilterDatabase" localSheetId="0" hidden="1">Sheet1!$B$3:$AB$3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93" i="1" l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</calcChain>
</file>

<file path=xl/sharedStrings.xml><?xml version="1.0" encoding="utf-8"?>
<sst xmlns="http://schemas.openxmlformats.org/spreadsheetml/2006/main" count="7579" uniqueCount="3665">
  <si>
    <t>Mansoor Zareen</t>
  </si>
  <si>
    <t>Muhammad Zareen Khan</t>
  </si>
  <si>
    <t xml:space="preserve">82303-1001329-1 </t>
  </si>
  <si>
    <t xml:space="preserve">ALLIED BANK LTD </t>
  </si>
  <si>
    <t>0010067306050018</t>
  </si>
  <si>
    <t xml:space="preserve">Commcraft </t>
  </si>
  <si>
    <t>Commcraft</t>
  </si>
  <si>
    <t>Sales &amp; Marketing</t>
  </si>
  <si>
    <t>Director</t>
  </si>
  <si>
    <t>HEAD OFFICE</t>
  </si>
  <si>
    <t>3133131333</t>
  </si>
  <si>
    <t>Sania Faheem</t>
  </si>
  <si>
    <t>William Gill</t>
  </si>
  <si>
    <t>37405-2842916-8</t>
  </si>
  <si>
    <t>0010053328460013</t>
  </si>
  <si>
    <t>TAJ RESIDENCIA I-14</t>
  </si>
  <si>
    <t>Sales Operations</t>
  </si>
  <si>
    <t>CRO</t>
  </si>
  <si>
    <t>PROJECT SITE</t>
  </si>
  <si>
    <t>0313-5049422</t>
  </si>
  <si>
    <t>Attique Ur Rehman</t>
  </si>
  <si>
    <t>Feroz Ud Din Khan</t>
  </si>
  <si>
    <t>82303-4068027-1</t>
  </si>
  <si>
    <t>0010026183410019</t>
  </si>
  <si>
    <t xml:space="preserve">P . Personal </t>
  </si>
  <si>
    <t>Personal Squad</t>
  </si>
  <si>
    <t>Cook</t>
  </si>
  <si>
    <t>Chak Shahzad</t>
  </si>
  <si>
    <t>0345-5539553</t>
  </si>
  <si>
    <t>Muhammad Latif</t>
  </si>
  <si>
    <t>Fateh Din</t>
  </si>
  <si>
    <t>82103-3363470-7</t>
  </si>
  <si>
    <t>0010035975170018</t>
  </si>
  <si>
    <t>Goat Farm</t>
  </si>
  <si>
    <t>Goat Farm Taj</t>
  </si>
  <si>
    <t>Watchman</t>
  </si>
  <si>
    <t>0302-5814892</t>
  </si>
  <si>
    <t>Muhammad Inayat</t>
  </si>
  <si>
    <t>Muhammad Bakar</t>
  </si>
  <si>
    <t>34402-6680338-1</t>
  </si>
  <si>
    <t>0010035846110013</t>
  </si>
  <si>
    <t>SGC-Remote Sites</t>
  </si>
  <si>
    <t>Administration</t>
  </si>
  <si>
    <t>Honey Bee Man</t>
  </si>
  <si>
    <t>H-9 FARM</t>
  </si>
  <si>
    <t>0333-5708924</t>
  </si>
  <si>
    <t>Danial Masih</t>
  </si>
  <si>
    <t>Jalal Masih</t>
  </si>
  <si>
    <t>34601-0847880-3</t>
  </si>
  <si>
    <t>0010053577380015</t>
  </si>
  <si>
    <t>Janitor</t>
  </si>
  <si>
    <t>G-11</t>
  </si>
  <si>
    <t>0347-5467518</t>
  </si>
  <si>
    <t>Sardar Tanveer Ilyas Khan</t>
  </si>
  <si>
    <t xml:space="preserve">Muhammad Ilyas khan </t>
  </si>
  <si>
    <t>61101-5996637-7</t>
  </si>
  <si>
    <t>0010000076780020</t>
  </si>
  <si>
    <t xml:space="preserve">SGC-Head Office </t>
  </si>
  <si>
    <t>Management</t>
  </si>
  <si>
    <t>President</t>
  </si>
  <si>
    <t>00</t>
  </si>
  <si>
    <t>Riasat Ali</t>
  </si>
  <si>
    <t>Hajit Khan</t>
  </si>
  <si>
    <t xml:space="preserve">37405-1818844-9 </t>
  </si>
  <si>
    <t>0010008009450013</t>
  </si>
  <si>
    <t>Building Control</t>
  </si>
  <si>
    <t>Draftsman</t>
  </si>
  <si>
    <t>3455307736</t>
  </si>
  <si>
    <t>Amjad Aslam Qureshi</t>
  </si>
  <si>
    <t>Muhammmad Aslam Qureshi</t>
  </si>
  <si>
    <t>37405-0246941-1</t>
  </si>
  <si>
    <t>0010007609470024</t>
  </si>
  <si>
    <t>Adminstration</t>
  </si>
  <si>
    <t>Executive Support</t>
  </si>
  <si>
    <t>Coordinator</t>
  </si>
  <si>
    <t>0333-5163479</t>
  </si>
  <si>
    <t>Muhammad Zahoor</t>
  </si>
  <si>
    <t xml:space="preserve">Atta Muhammad </t>
  </si>
  <si>
    <t>37203-4655099-3</t>
  </si>
  <si>
    <t>0010007598560010</t>
  </si>
  <si>
    <t>Vigilance</t>
  </si>
  <si>
    <t>Vigilence Staff-Taj</t>
  </si>
  <si>
    <t>Inspector</t>
  </si>
  <si>
    <t>03015515381</t>
  </si>
  <si>
    <t>Said Ali</t>
  </si>
  <si>
    <t xml:space="preserve">Muhammad Yaqoob  Khan </t>
  </si>
  <si>
    <t xml:space="preserve">82401-2495756-9 </t>
  </si>
  <si>
    <t>0010007695950019</t>
  </si>
  <si>
    <t>Driver</t>
  </si>
  <si>
    <t>0347-5182940</t>
  </si>
  <si>
    <t>Muhammad Imran</t>
  </si>
  <si>
    <t>Attaullah</t>
  </si>
  <si>
    <t xml:space="preserve">34603-8668841-9 </t>
  </si>
  <si>
    <t>0010007369710027</t>
  </si>
  <si>
    <t>Finance/Accounts</t>
  </si>
  <si>
    <t>Sr. Manager</t>
  </si>
  <si>
    <t>03325384210</t>
  </si>
  <si>
    <t>Rafaqat Hussain</t>
  </si>
  <si>
    <t>Chaudhry Qurban Hussain</t>
  </si>
  <si>
    <t>37402-5937252-9</t>
  </si>
  <si>
    <t>0010007833790011</t>
  </si>
  <si>
    <t>Security-Taj</t>
  </si>
  <si>
    <t>Security Staff-Taj</t>
  </si>
  <si>
    <t>Guard</t>
  </si>
  <si>
    <t>0345-6616725</t>
  </si>
  <si>
    <t>Altaf Khan</t>
  </si>
  <si>
    <t>Shah Muhammad Khan</t>
  </si>
  <si>
    <t xml:space="preserve">82303-5301868-7 </t>
  </si>
  <si>
    <t>0010007860390034</t>
  </si>
  <si>
    <t>External Security</t>
  </si>
  <si>
    <t>Security Guard</t>
  </si>
  <si>
    <t>RAWALAKOT</t>
  </si>
  <si>
    <t>0341-5076845</t>
  </si>
  <si>
    <t>Muhammad Yasir Khan</t>
  </si>
  <si>
    <t>Muhammad Saleem khan</t>
  </si>
  <si>
    <t xml:space="preserve">61101-6324715-1 </t>
  </si>
  <si>
    <t>0010007609710028</t>
  </si>
  <si>
    <t>Assistant Manager</t>
  </si>
  <si>
    <t>03449470195</t>
  </si>
  <si>
    <t>Fahad Farid</t>
  </si>
  <si>
    <t>Farid Ud Din</t>
  </si>
  <si>
    <t>61101-2674170-3</t>
  </si>
  <si>
    <t>0010003206360018</t>
  </si>
  <si>
    <t>Assistant Vice President</t>
  </si>
  <si>
    <t>0333-5139253</t>
  </si>
  <si>
    <t>Muhammad Asad</t>
  </si>
  <si>
    <t>Muhammad irshad</t>
  </si>
  <si>
    <t>13302-7402105-3</t>
  </si>
  <si>
    <t xml:space="preserve">0010030105300014 </t>
  </si>
  <si>
    <t>Political Staff</t>
  </si>
  <si>
    <t>Operations</t>
  </si>
  <si>
    <t>Officer</t>
  </si>
  <si>
    <t>House No 12</t>
  </si>
  <si>
    <t>0333-5986612</t>
  </si>
  <si>
    <t>Ghulam Ullah</t>
  </si>
  <si>
    <t>Haji Falak Naz</t>
  </si>
  <si>
    <t>37405-8190131-5</t>
  </si>
  <si>
    <t>0010003197990026</t>
  </si>
  <si>
    <t xml:space="preserve">Procurement </t>
  </si>
  <si>
    <t>Store &amp; Procurement Taj</t>
  </si>
  <si>
    <t>03115693790</t>
  </si>
  <si>
    <t>Shakeel Ahmed</t>
  </si>
  <si>
    <t>Fazal Ur Rehman</t>
  </si>
  <si>
    <t xml:space="preserve">61101-2683181-5 </t>
  </si>
  <si>
    <t>0010030086620010</t>
  </si>
  <si>
    <t>Cameraman</t>
  </si>
  <si>
    <t>0321-5607317</t>
  </si>
  <si>
    <t>Syed Tabarak Hussain Shah</t>
  </si>
  <si>
    <t>Syed Ismail Shah</t>
  </si>
  <si>
    <t>82303-3752943-3</t>
  </si>
  <si>
    <t>0010035862170016</t>
  </si>
  <si>
    <t xml:space="preserve">TIGES </t>
  </si>
  <si>
    <t>TIGES Rawalakot Campus</t>
  </si>
  <si>
    <t>0347-8921750</t>
  </si>
  <si>
    <t>Muhammad Karim Khan Sadozai</t>
  </si>
  <si>
    <t>Hans Khan</t>
  </si>
  <si>
    <t>82303-0978154-7</t>
  </si>
  <si>
    <t>0010008145810029</t>
  </si>
  <si>
    <t>3405874910</t>
  </si>
  <si>
    <t>Muhammad Taj</t>
  </si>
  <si>
    <t>Muhammad Akbar</t>
  </si>
  <si>
    <t xml:space="preserve">82401-1461016-5 </t>
  </si>
  <si>
    <t>0010031139700011</t>
  </si>
  <si>
    <t>0347-5828897</t>
  </si>
  <si>
    <t>Muhammad Nadeem Khan</t>
  </si>
  <si>
    <t>Muhammad Dalil Khan</t>
  </si>
  <si>
    <t>82303-6994386-9</t>
  </si>
  <si>
    <t>0010023095540021</t>
  </si>
  <si>
    <t>Manager</t>
  </si>
  <si>
    <t>3129250564</t>
  </si>
  <si>
    <t>Rashid Mahmood</t>
  </si>
  <si>
    <t>Abdul Ghaffra</t>
  </si>
  <si>
    <t>35302-6597646-3</t>
  </si>
  <si>
    <t>0010008661960025</t>
  </si>
  <si>
    <t>Taj Facilty Management</t>
  </si>
  <si>
    <t>TCM</t>
  </si>
  <si>
    <t>TCM-Taj</t>
  </si>
  <si>
    <t>Plumber</t>
  </si>
  <si>
    <t>0345-7554896</t>
  </si>
  <si>
    <t>Abdul Satar</t>
  </si>
  <si>
    <t>Abdul Majeed</t>
  </si>
  <si>
    <t xml:space="preserve">32103-2691455-5 </t>
  </si>
  <si>
    <t>0010008659890011</t>
  </si>
  <si>
    <t>Sardar Prime Builders Pvt Ltd</t>
  </si>
  <si>
    <t>Planning &amp; QS</t>
  </si>
  <si>
    <t>Quantity Survey Taj</t>
  </si>
  <si>
    <t>Quantity Surveyor</t>
  </si>
  <si>
    <t>3336026022</t>
  </si>
  <si>
    <t>Syed Zaheer Hussain Shah</t>
  </si>
  <si>
    <t>Syed Rasool Shah</t>
  </si>
  <si>
    <t xml:space="preserve">61101-2717422-7 </t>
  </si>
  <si>
    <t>0010008661820010</t>
  </si>
  <si>
    <t>Civil Structure</t>
  </si>
  <si>
    <t>Sardar Builder</t>
  </si>
  <si>
    <t>Supervisor</t>
  </si>
  <si>
    <t>3085468679</t>
  </si>
  <si>
    <t>Mehboob Khan</t>
  </si>
  <si>
    <t>Mohammad Roshan</t>
  </si>
  <si>
    <t>82302-8788974-9</t>
  </si>
  <si>
    <t>0010008622350021</t>
  </si>
  <si>
    <t xml:space="preserve">Executive Protection Driver </t>
  </si>
  <si>
    <t>0343-2447877</t>
  </si>
  <si>
    <t>Muhammad Yameen</t>
  </si>
  <si>
    <t>Chaudhary Fazal Ahmed</t>
  </si>
  <si>
    <t>61101-7183494-7</t>
  </si>
  <si>
    <t>0010008991770023</t>
  </si>
  <si>
    <t>F-8</t>
  </si>
  <si>
    <t>0321-9588019</t>
  </si>
  <si>
    <t>Pervez Iqbal</t>
  </si>
  <si>
    <t xml:space="preserve"> 36101-4418043-9 </t>
  </si>
  <si>
    <t>0010009213390028</t>
  </si>
  <si>
    <t>Maintenance/Project</t>
  </si>
  <si>
    <t>Civil-Infrastructure Taj</t>
  </si>
  <si>
    <t>Foreman</t>
  </si>
  <si>
    <t>0331-5525615</t>
  </si>
  <si>
    <t>Muhammad Razzaq Khan</t>
  </si>
  <si>
    <t>Mukhtar Khan</t>
  </si>
  <si>
    <t>82303-5699726-9</t>
  </si>
  <si>
    <t>0010035855210010</t>
  </si>
  <si>
    <t>Security</t>
  </si>
  <si>
    <t>0344-5587341</t>
  </si>
  <si>
    <t>Muhammad Sharif</t>
  </si>
  <si>
    <t>38302-1718473-3</t>
  </si>
  <si>
    <t>0010038669990019</t>
  </si>
  <si>
    <t>0308-7532938</t>
  </si>
  <si>
    <t>Muhammad Zameer Abbasi</t>
  </si>
  <si>
    <t>Mohammad Amin</t>
  </si>
  <si>
    <t>61101-1540532-7</t>
  </si>
  <si>
    <t>0010112911760013</t>
  </si>
  <si>
    <t>0315-5500743</t>
  </si>
  <si>
    <t>Muhammad Raees</t>
  </si>
  <si>
    <t>Sikandar Khan</t>
  </si>
  <si>
    <t xml:space="preserve"> 82102-8929257-5 </t>
  </si>
  <si>
    <t>0010001984400021</t>
  </si>
  <si>
    <t>Assistant Supervisor</t>
  </si>
  <si>
    <t>THANDA PANI</t>
  </si>
  <si>
    <t>03453767587</t>
  </si>
  <si>
    <t>Raja Muhammad Tariq</t>
  </si>
  <si>
    <t>Raja Liafsar Khan</t>
  </si>
  <si>
    <t>82203-6185926-7</t>
  </si>
  <si>
    <t>0010059311670010</t>
  </si>
  <si>
    <t>Store</t>
  </si>
  <si>
    <t>03459715948</t>
  </si>
  <si>
    <t>Sajid Khan</t>
  </si>
  <si>
    <t>KHADIM HUSSAIN</t>
  </si>
  <si>
    <t>82303-9988115-1</t>
  </si>
  <si>
    <t>0010031103090012</t>
  </si>
  <si>
    <t>Office Boy</t>
  </si>
  <si>
    <t>3315121775</t>
  </si>
  <si>
    <t>Muhammad Irshad</t>
  </si>
  <si>
    <t>Muhammad Ayub</t>
  </si>
  <si>
    <t>37401-1447391-5</t>
  </si>
  <si>
    <t>0010028642080028</t>
  </si>
  <si>
    <t>Operator</t>
  </si>
  <si>
    <t>Muhammad Zaheer</t>
  </si>
  <si>
    <t>khan</t>
  </si>
  <si>
    <t>82203-4889583-9</t>
  </si>
  <si>
    <t>0010053940930010</t>
  </si>
  <si>
    <t>Muhammad Saleem</t>
  </si>
  <si>
    <t>Muhammad Yaqoob</t>
  </si>
  <si>
    <t>82303-0475826-3</t>
  </si>
  <si>
    <t>0010053931010013</t>
  </si>
  <si>
    <t>Raja Zahid Hussain</t>
  </si>
  <si>
    <t>Raja Adil Khan</t>
  </si>
  <si>
    <t>37405-2574932-1</t>
  </si>
  <si>
    <t>0010037074450010</t>
  </si>
  <si>
    <t>Land Acquisition</t>
  </si>
  <si>
    <t>Tehsildar</t>
  </si>
  <si>
    <t>0333-5253333</t>
  </si>
  <si>
    <t>Malik Zahid Mehmood</t>
  </si>
  <si>
    <t>Malik Safdar Ali</t>
  </si>
  <si>
    <t>61101-1661967-1</t>
  </si>
  <si>
    <t>0010050156000012</t>
  </si>
  <si>
    <t>Mechanical</t>
  </si>
  <si>
    <t>3335424630</t>
  </si>
  <si>
    <t>Muhammad Anjum Khan</t>
  </si>
  <si>
    <t>Muhammad Afraz khan</t>
  </si>
  <si>
    <t>82102-2933158-9</t>
  </si>
  <si>
    <t>0010123235540013</t>
  </si>
  <si>
    <t>0343-8814687</t>
  </si>
  <si>
    <t>Yousaf Masih</t>
  </si>
  <si>
    <t>Boota Masih</t>
  </si>
  <si>
    <t>61101-1127056-3</t>
  </si>
  <si>
    <t>0010029865810013</t>
  </si>
  <si>
    <t>Administration Support</t>
  </si>
  <si>
    <t>03009102264</t>
  </si>
  <si>
    <t>Abdul Saleem</t>
  </si>
  <si>
    <t>Hukam Din</t>
  </si>
  <si>
    <t>61101-5579830-7</t>
  </si>
  <si>
    <t>0010030070130010</t>
  </si>
  <si>
    <t>Land Acquisition Taj</t>
  </si>
  <si>
    <t>0300-5476069</t>
  </si>
  <si>
    <t>Shazad Mehmood</t>
  </si>
  <si>
    <t>373012-225437-7</t>
  </si>
  <si>
    <t>0010029935750012</t>
  </si>
  <si>
    <t>Senior Quantity Surveyor</t>
  </si>
  <si>
    <t>3335872017</t>
  </si>
  <si>
    <t>Muhammad Rasheed</t>
  </si>
  <si>
    <t>Laal Deen</t>
  </si>
  <si>
    <t>82103-1686352-5</t>
  </si>
  <si>
    <t>0010042318210015</t>
  </si>
  <si>
    <t>Town Planning</t>
  </si>
  <si>
    <t>Tower Management</t>
  </si>
  <si>
    <t>0355-7704895</t>
  </si>
  <si>
    <t>Jahan Syed</t>
  </si>
  <si>
    <t>Ronuman Shah</t>
  </si>
  <si>
    <t>16101-4797742-5</t>
  </si>
  <si>
    <t>0010034906970020</t>
  </si>
  <si>
    <t>0336-7041447</t>
  </si>
  <si>
    <t>Muhammad Saeed Khan</t>
  </si>
  <si>
    <t>Muhammad Akbar Khan</t>
  </si>
  <si>
    <t>82303-0788861-5</t>
  </si>
  <si>
    <t>0010007328060010</t>
  </si>
  <si>
    <t>0347-5015886</t>
  </si>
  <si>
    <t>Hassan Faheem Ahmed Khan</t>
  </si>
  <si>
    <t>Faheem Ahmed Khan</t>
  </si>
  <si>
    <t>82102-4645784-9</t>
  </si>
  <si>
    <t>0010123638020015</t>
  </si>
  <si>
    <t>Electrical</t>
  </si>
  <si>
    <t>Electrical-Taj</t>
  </si>
  <si>
    <t>Project Coordinator</t>
  </si>
  <si>
    <t>03125553111</t>
  </si>
  <si>
    <t>Tahir Mehmood</t>
  </si>
  <si>
    <t>Mehmood Hussain</t>
  </si>
  <si>
    <t>82101-0743110-7</t>
  </si>
  <si>
    <t>0010033713400017</t>
  </si>
  <si>
    <t>Senior Surveyor</t>
  </si>
  <si>
    <t>3465278804</t>
  </si>
  <si>
    <t>Muhammad Fareed</t>
  </si>
  <si>
    <t>Muhammad Shareef</t>
  </si>
  <si>
    <t>38302-4161142-5</t>
  </si>
  <si>
    <t>0010034112460010</t>
  </si>
  <si>
    <t>Royal Creat Pvt Ltd</t>
  </si>
  <si>
    <t>Royal Crete</t>
  </si>
  <si>
    <t>Crane Operator</t>
  </si>
  <si>
    <t>0301-8798641</t>
  </si>
  <si>
    <t>Abdul Qadeer Khan</t>
  </si>
  <si>
    <t>Muhammad Bashir Khan</t>
  </si>
  <si>
    <t>11202-0340089-5</t>
  </si>
  <si>
    <t>0010034158340010</t>
  </si>
  <si>
    <t>0301-8037259</t>
  </si>
  <si>
    <t>Ghazi Aman Ullah</t>
  </si>
  <si>
    <t>Nasar Ullah Khan</t>
  </si>
  <si>
    <t>14201-4922440-5</t>
  </si>
  <si>
    <t>0010034155760015</t>
  </si>
  <si>
    <t>0312-1509005</t>
  </si>
  <si>
    <t>Abdul Qayyum</t>
  </si>
  <si>
    <t>Misri Khan</t>
  </si>
  <si>
    <t>82302-4931658-3</t>
  </si>
  <si>
    <t>0010033829210016</t>
  </si>
  <si>
    <t>0311-6669723</t>
  </si>
  <si>
    <t>Muhammad Naeem</t>
  </si>
  <si>
    <t>Anwar Hussian</t>
  </si>
  <si>
    <t>82303-0979624-7</t>
  </si>
  <si>
    <t>0010034412240017</t>
  </si>
  <si>
    <t>0346-2162229</t>
  </si>
  <si>
    <t>Muhammad Iftikhar Rashid</t>
  </si>
  <si>
    <t xml:space="preserve">Rashid Ahmed </t>
  </si>
  <si>
    <t>38405-3955344-5</t>
  </si>
  <si>
    <t>0010035345880040</t>
  </si>
  <si>
    <t>Sr Manager</t>
  </si>
  <si>
    <t>0334-5150990</t>
  </si>
  <si>
    <t>Syed Asghar Ali sheerazi</t>
  </si>
  <si>
    <t>Syed Muhammad Shah</t>
  </si>
  <si>
    <t>37405-4415697-7</t>
  </si>
  <si>
    <t>0010050335610017</t>
  </si>
  <si>
    <t>Legal</t>
  </si>
  <si>
    <t>Advisor</t>
  </si>
  <si>
    <t>0333-5126390</t>
  </si>
  <si>
    <t>Muhammad Ijaz Khan</t>
  </si>
  <si>
    <t>Shair Muhammad Khan</t>
  </si>
  <si>
    <t>37405-7576260-3</t>
  </si>
  <si>
    <t>0010118226830011</t>
  </si>
  <si>
    <t>Muhammad Amjad</t>
  </si>
  <si>
    <t xml:space="preserve">Abdul waheed </t>
  </si>
  <si>
    <t>33100-0932868-5</t>
  </si>
  <si>
    <t>0010035936350017</t>
  </si>
  <si>
    <t>Assistant General Manager</t>
  </si>
  <si>
    <t>03008564166</t>
  </si>
  <si>
    <t>Muhammad Arif Khan</t>
  </si>
  <si>
    <t>Khan</t>
  </si>
  <si>
    <t>82302-6250871-1</t>
  </si>
  <si>
    <t>0010003205990023</t>
  </si>
  <si>
    <t>Gardener</t>
  </si>
  <si>
    <t>Rizwan Aziz</t>
  </si>
  <si>
    <t>Sajawal Khan</t>
  </si>
  <si>
    <t>82102-8119358-5</t>
  </si>
  <si>
    <t>0010036679280011</t>
  </si>
  <si>
    <t>3215534492</t>
  </si>
  <si>
    <t>Ajmal Mustafa</t>
  </si>
  <si>
    <t>Ghulam Mustafa</t>
  </si>
  <si>
    <t>82101-3929292-1</t>
  </si>
  <si>
    <t>0010038119370013</t>
  </si>
  <si>
    <t>Design</t>
  </si>
  <si>
    <t>Design &amp; Plan Taj</t>
  </si>
  <si>
    <t>Assistant Surveyor</t>
  </si>
  <si>
    <t>0346-6089207</t>
  </si>
  <si>
    <t>Tosif Ahmed</t>
  </si>
  <si>
    <t>Ejaz Ahmed</t>
  </si>
  <si>
    <t>37405-7838536-7</t>
  </si>
  <si>
    <t>0010037650510012</t>
  </si>
  <si>
    <t>Engineer</t>
  </si>
  <si>
    <t>0301-5346651</t>
  </si>
  <si>
    <t>Zafar Iqbal</t>
  </si>
  <si>
    <t>Mushtaq Ahmed</t>
  </si>
  <si>
    <t>37405-2806058-3</t>
  </si>
  <si>
    <t>0010037884060017</t>
  </si>
  <si>
    <t>0341-5067815</t>
  </si>
  <si>
    <t>Zahid Mehmood</t>
  </si>
  <si>
    <t>Khalil Ur Rehman</t>
  </si>
  <si>
    <t>13302-2654765-5</t>
  </si>
  <si>
    <t>0010037918890017</t>
  </si>
  <si>
    <t>Dozer Operator</t>
  </si>
  <si>
    <t>0342-9704719</t>
  </si>
  <si>
    <t>Zeeshan Arshad</t>
  </si>
  <si>
    <t>Muhammad Arshad</t>
  </si>
  <si>
    <t>34201-5637862-7</t>
  </si>
  <si>
    <t>0010008438980020</t>
  </si>
  <si>
    <t>3075596417</t>
  </si>
  <si>
    <t>Inam Khan</t>
  </si>
  <si>
    <t>Abdul Manan</t>
  </si>
  <si>
    <t>12102-7277477-5</t>
  </si>
  <si>
    <t>0010038270320016</t>
  </si>
  <si>
    <t xml:space="preserve">Roller Operator </t>
  </si>
  <si>
    <t>Liaqat Ali</t>
  </si>
  <si>
    <t>37102-3707917-7</t>
  </si>
  <si>
    <t>0010038291070014</t>
  </si>
  <si>
    <t>Operatons</t>
  </si>
  <si>
    <t>HTV Driver</t>
  </si>
  <si>
    <t>0311-5944724</t>
  </si>
  <si>
    <t>Amar Rafiq</t>
  </si>
  <si>
    <t xml:space="preserve">MUHAMMAD RAFIQ </t>
  </si>
  <si>
    <t>37202-2024297-5</t>
  </si>
  <si>
    <t>0010038151900012</t>
  </si>
  <si>
    <t>Surveyor</t>
  </si>
  <si>
    <t>3348717724</t>
  </si>
  <si>
    <t>Aamir Munir</t>
  </si>
  <si>
    <t>Munir Sadiq</t>
  </si>
  <si>
    <t>37405-0656478-9</t>
  </si>
  <si>
    <t>0010038279370012</t>
  </si>
  <si>
    <t>Executive Coordinator</t>
  </si>
  <si>
    <t>0331-5223085</t>
  </si>
  <si>
    <t>Syed Amjad Hussain Shah</t>
  </si>
  <si>
    <t>Syed Muhammad Sadique Shah</t>
  </si>
  <si>
    <t>82101-2155752-9</t>
  </si>
  <si>
    <t>0010038349900010</t>
  </si>
  <si>
    <t>ASO to President</t>
  </si>
  <si>
    <t>03335004307</t>
  </si>
  <si>
    <t>Muhammad Iqbal</t>
  </si>
  <si>
    <t>Malik Dost Muhammad</t>
  </si>
  <si>
    <t>38302-4669472-9</t>
  </si>
  <si>
    <t>0010038610030018</t>
  </si>
  <si>
    <t>Administration-Taj</t>
  </si>
  <si>
    <t>Dumper Driver</t>
  </si>
  <si>
    <t>0302-5227618</t>
  </si>
  <si>
    <t>Bilal Ahmed</t>
  </si>
  <si>
    <t>Rehmat Din</t>
  </si>
  <si>
    <t>37406-1398576-9</t>
  </si>
  <si>
    <t>0010006102900012</t>
  </si>
  <si>
    <t>0332-5623627</t>
  </si>
  <si>
    <t>Abdul Karim</t>
  </si>
  <si>
    <t>82103-9196366-7</t>
  </si>
  <si>
    <t>0010039057810010</t>
  </si>
  <si>
    <t xml:space="preserve">Loader Operator </t>
  </si>
  <si>
    <t>0335-8092677</t>
  </si>
  <si>
    <t>Muhammad Siddique</t>
  </si>
  <si>
    <t>Mian Khan</t>
  </si>
  <si>
    <t>37405-0647291-1</t>
  </si>
  <si>
    <t>0010038593480036</t>
  </si>
  <si>
    <t>0348-5292852</t>
  </si>
  <si>
    <t>Syeda Kubra Ali</t>
  </si>
  <si>
    <t>Syed Imam Ali Shah</t>
  </si>
  <si>
    <t>82203-8097158-6</t>
  </si>
  <si>
    <t>0010039506720010</t>
  </si>
  <si>
    <t>3159321321</t>
  </si>
  <si>
    <t>Suleman Shah</t>
  </si>
  <si>
    <t xml:space="preserve">Gul Muhammad </t>
  </si>
  <si>
    <t>71501-4977050-7</t>
  </si>
  <si>
    <t>0010039563490011</t>
  </si>
  <si>
    <t>03425102028</t>
  </si>
  <si>
    <t>Nasir Saleem</t>
  </si>
  <si>
    <t>Siddique Masih</t>
  </si>
  <si>
    <t>33100-9950904-9</t>
  </si>
  <si>
    <t>0010039749350013</t>
  </si>
  <si>
    <t>Transfers &amp; Record</t>
  </si>
  <si>
    <t>03135394824</t>
  </si>
  <si>
    <t>Asad Muneer</t>
  </si>
  <si>
    <t>Muhammad Muneer Akhtar</t>
  </si>
  <si>
    <t>37405-9633804-5</t>
  </si>
  <si>
    <t>0010039496420016</t>
  </si>
  <si>
    <t>Horticulture</t>
  </si>
  <si>
    <t>0312-5003422</t>
  </si>
  <si>
    <t>Azkar Ahmed</t>
  </si>
  <si>
    <t xml:space="preserve">Zameer Akhtar </t>
  </si>
  <si>
    <t>37402-6473822-5</t>
  </si>
  <si>
    <t>0010039651480015</t>
  </si>
  <si>
    <t>0331-5915921</t>
  </si>
  <si>
    <t>Shafqat Hussain</t>
  </si>
  <si>
    <t>Munawar Hussain Khan</t>
  </si>
  <si>
    <t>82303-4684558-9</t>
  </si>
  <si>
    <t>0010039853920013</t>
  </si>
  <si>
    <t>0345-3859800</t>
  </si>
  <si>
    <t>Raja Muhammad Akram</t>
  </si>
  <si>
    <t>Raja Muhammad Asraf</t>
  </si>
  <si>
    <t>37405-5148061-9</t>
  </si>
  <si>
    <t>0010042133290011</t>
  </si>
  <si>
    <t>Zeeshan Ali</t>
  </si>
  <si>
    <t>Khan Baig</t>
  </si>
  <si>
    <t>37405-2551314-5</t>
  </si>
  <si>
    <t>0010042177900010</t>
  </si>
  <si>
    <t>0312-5083171</t>
  </si>
  <si>
    <t>Muhammad Ismail</t>
  </si>
  <si>
    <t>Feroz Muhammad</t>
  </si>
  <si>
    <t>37203-7164498-3</t>
  </si>
  <si>
    <t>0010042085270013</t>
  </si>
  <si>
    <t>0340-6006964</t>
  </si>
  <si>
    <t>Zafar Ullah</t>
  </si>
  <si>
    <t>Muhammd Sardar</t>
  </si>
  <si>
    <t>38302-0931515-1</t>
  </si>
  <si>
    <t>0010043197030012</t>
  </si>
  <si>
    <t>0306-3966820</t>
  </si>
  <si>
    <t>Muhammad Imtiaz Shahzad</t>
  </si>
  <si>
    <t>Muhammad Nawaz</t>
  </si>
  <si>
    <t>38401-1944631-7</t>
  </si>
  <si>
    <t>0010043220860012</t>
  </si>
  <si>
    <t>0302-5015554</t>
  </si>
  <si>
    <t>Muhammad_x000D_
 Tufail</t>
  </si>
  <si>
    <t>Muhammad Qasim</t>
  </si>
  <si>
    <t>82501-0363177-3</t>
  </si>
  <si>
    <t>0010043241750011</t>
  </si>
  <si>
    <t>0312-1513455</t>
  </si>
  <si>
    <t>Nasir Khan</t>
  </si>
  <si>
    <t>Massal Khan</t>
  </si>
  <si>
    <t>14203-1878500-3</t>
  </si>
  <si>
    <t>0010043563970010</t>
  </si>
  <si>
    <t>0315-0904425</t>
  </si>
  <si>
    <t>Zeeshan Ahmed  Khan</t>
  </si>
  <si>
    <t>Haji Nazir Ahmed Khan</t>
  </si>
  <si>
    <t>37404-0262042-3</t>
  </si>
  <si>
    <t>0010044321180010</t>
  </si>
  <si>
    <t>0518735301</t>
  </si>
  <si>
    <t>Zafar Allah</t>
  </si>
  <si>
    <t>Nasar Ullah</t>
  </si>
  <si>
    <t>38302-1133086-1</t>
  </si>
  <si>
    <t>0010044400560011</t>
  </si>
  <si>
    <t>03032063075</t>
  </si>
  <si>
    <t>Abrar Ullah</t>
  </si>
  <si>
    <t>Abdul Samad Khan</t>
  </si>
  <si>
    <t>171021-179659-7</t>
  </si>
  <si>
    <t>0010046419280018</t>
  </si>
  <si>
    <t>0335-5952900</t>
  </si>
  <si>
    <t>Shakeel Ahmed Khan</t>
  </si>
  <si>
    <t>Sardar Said Muhammad Khan</t>
  </si>
  <si>
    <t>82303-0984503-5</t>
  </si>
  <si>
    <t>0010046779980016</t>
  </si>
  <si>
    <t>Machinery</t>
  </si>
  <si>
    <t>Machinery / Workshop Staff Taj</t>
  </si>
  <si>
    <t>0312-5453903</t>
  </si>
  <si>
    <t>Wajahat Haleem</t>
  </si>
  <si>
    <t>Abdul Haleem</t>
  </si>
  <si>
    <t>61101-8515544-7</t>
  </si>
  <si>
    <t>0010108647420017</t>
  </si>
  <si>
    <t>Coordinator to President</t>
  </si>
  <si>
    <t>0334-5088522</t>
  </si>
  <si>
    <t>Maroof Akbar</t>
  </si>
  <si>
    <t>Said Akbar Khan</t>
  </si>
  <si>
    <t>82303-9129272-1</t>
  </si>
  <si>
    <t>0010047256790013</t>
  </si>
  <si>
    <t>0345-5063147</t>
  </si>
  <si>
    <t>Mannan Ali Zeb</t>
  </si>
  <si>
    <t>Muhammad Jahanzeb</t>
  </si>
  <si>
    <t>37405-3227232-5</t>
  </si>
  <si>
    <t>0010047804120020</t>
  </si>
  <si>
    <t>Hamza Paper Pvt Ltd</t>
  </si>
  <si>
    <t>Business Development</t>
  </si>
  <si>
    <t>General Manager</t>
  </si>
  <si>
    <t>0321-5000717</t>
  </si>
  <si>
    <t>Sajid Mehmood</t>
  </si>
  <si>
    <t>38302-5858253-9</t>
  </si>
  <si>
    <t>0010048910870011</t>
  </si>
  <si>
    <t>0300-4925907</t>
  </si>
  <si>
    <t>Rehan Noor</t>
  </si>
  <si>
    <t>37405-6865214-1</t>
  </si>
  <si>
    <t>0010059459580015</t>
  </si>
  <si>
    <t>03165068589</t>
  </si>
  <si>
    <t>Muhammad Arshad Mughal</t>
  </si>
  <si>
    <t>Muhammad Sadiq Mughal</t>
  </si>
  <si>
    <t>82103-2089497-7</t>
  </si>
  <si>
    <t>0010050353030016</t>
  </si>
  <si>
    <t>0355-7501135</t>
  </si>
  <si>
    <t>Farooq Masih Gill</t>
  </si>
  <si>
    <t>Pyara Masih Gill</t>
  </si>
  <si>
    <t>61101-1768137-3</t>
  </si>
  <si>
    <t>0010101891830015</t>
  </si>
  <si>
    <t>BLUE AREA</t>
  </si>
  <si>
    <t>0343-5908510</t>
  </si>
  <si>
    <t>Muhammad Fayyaz Khan</t>
  </si>
  <si>
    <t>Muhammad Walayat Khan</t>
  </si>
  <si>
    <t>82303-0998600-1</t>
  </si>
  <si>
    <t>0010049395740013</t>
  </si>
  <si>
    <t>0344-5037156</t>
  </si>
  <si>
    <t>Muhammad Irshad Khan</t>
  </si>
  <si>
    <t>Muhammay Hayat Khan</t>
  </si>
  <si>
    <t>82101-0434760-1</t>
  </si>
  <si>
    <t>0010051086340015</t>
  </si>
  <si>
    <t>0347-8194246</t>
  </si>
  <si>
    <t>Ali Haider</t>
  </si>
  <si>
    <t>Hameed Shah</t>
  </si>
  <si>
    <t>16101-3369488-3</t>
  </si>
  <si>
    <t>0010009024130020</t>
  </si>
  <si>
    <t>0347-5378853</t>
  </si>
  <si>
    <t>Yousaf Khan</t>
  </si>
  <si>
    <t>Dummy Father Name</t>
  </si>
  <si>
    <t>37406-4024132-3</t>
  </si>
  <si>
    <t>0010053779290010</t>
  </si>
  <si>
    <t>0343-8560605</t>
  </si>
  <si>
    <t>Raja Muhammad Roshan Khan</t>
  </si>
  <si>
    <t>Raja Muhammad Hashim Khan</t>
  </si>
  <si>
    <t>82101-2845943-1</t>
  </si>
  <si>
    <t>0010052993320015</t>
  </si>
  <si>
    <t>0344-0049989</t>
  </si>
  <si>
    <t>Muhammad Zahid Iqbal</t>
  </si>
  <si>
    <t>Abdul Ghaffar</t>
  </si>
  <si>
    <t>38302-3310432-9</t>
  </si>
  <si>
    <t>0010053618560018</t>
  </si>
  <si>
    <t>0308-8467203</t>
  </si>
  <si>
    <t>Samra Yaqub</t>
  </si>
  <si>
    <t>Muhammad Yaqub</t>
  </si>
  <si>
    <t>37302-0955614-2</t>
  </si>
  <si>
    <t>0010053958980010</t>
  </si>
  <si>
    <t>0334-5478841</t>
  </si>
  <si>
    <t>Tanveer Ahmed</t>
  </si>
  <si>
    <t>Raja Naseer Ahmed</t>
  </si>
  <si>
    <t>373025-182757-7</t>
  </si>
  <si>
    <t>0010054768260014</t>
  </si>
  <si>
    <t>CM Electrical Taj</t>
  </si>
  <si>
    <t>0312-6064272</t>
  </si>
  <si>
    <t>Rifat Iqbal</t>
  </si>
  <si>
    <t>Muhammad Younis</t>
  </si>
  <si>
    <t>61101-2074260-1</t>
  </si>
  <si>
    <t>0010055248920014</t>
  </si>
  <si>
    <t>0331-9881293</t>
  </si>
  <si>
    <t>Nasir Mahmood</t>
  </si>
  <si>
    <t>Noor Hussain</t>
  </si>
  <si>
    <t>37201-5252269-7</t>
  </si>
  <si>
    <t>0010055148330017</t>
  </si>
  <si>
    <t>Caretaker</t>
  </si>
  <si>
    <t>0332-9384922</t>
  </si>
  <si>
    <t>Jalal Din</t>
  </si>
  <si>
    <t>37405-0337174-7</t>
  </si>
  <si>
    <t>0010055646820012</t>
  </si>
  <si>
    <t>Qari</t>
  </si>
  <si>
    <t>Farm House Orchard Road</t>
  </si>
  <si>
    <t>0312-5599056</t>
  </si>
  <si>
    <t>Maria Jeelani</t>
  </si>
  <si>
    <t>Ghulam Jeelani</t>
  </si>
  <si>
    <t>37406-9716304-2</t>
  </si>
  <si>
    <t>0010056259210012</t>
  </si>
  <si>
    <t>Executive</t>
  </si>
  <si>
    <t>0336-5462210</t>
  </si>
  <si>
    <t>Ali Khan</t>
  </si>
  <si>
    <t>Ali Bahadar Khan</t>
  </si>
  <si>
    <t>13503-0600174-9</t>
  </si>
  <si>
    <t>0010086201880011</t>
  </si>
  <si>
    <t>Vigilence Inspector</t>
  </si>
  <si>
    <t>0300-7055543</t>
  </si>
  <si>
    <t>Muhammad Salam</t>
  </si>
  <si>
    <t>Wahdat Khan</t>
  </si>
  <si>
    <t>15302-3050283-7</t>
  </si>
  <si>
    <t>0010104872740010</t>
  </si>
  <si>
    <t>0342-9003549</t>
  </si>
  <si>
    <t>Muhammad Waheed Kiyani</t>
  </si>
  <si>
    <t>Raja Lal Hussain Kiyani</t>
  </si>
  <si>
    <t>37405-1963998-5</t>
  </si>
  <si>
    <t>0010043914020020</t>
  </si>
  <si>
    <t>0342-397661</t>
  </si>
  <si>
    <t>Muhammad Altaf Khan</t>
  </si>
  <si>
    <t>Muhammad Latif Khan</t>
  </si>
  <si>
    <t>82101-8174010-3</t>
  </si>
  <si>
    <t>0010060557290010</t>
  </si>
  <si>
    <t>0331-6661909</t>
  </si>
  <si>
    <t>Raja Muhammad Arif Khan</t>
  </si>
  <si>
    <t>Raja Muhammad Khan</t>
  </si>
  <si>
    <t>82102-5567643-9</t>
  </si>
  <si>
    <t>0010105027490013</t>
  </si>
  <si>
    <t>0345-5169804</t>
  </si>
  <si>
    <t>Fazal Daud</t>
  </si>
  <si>
    <t>Fazal Wadood</t>
  </si>
  <si>
    <t>16202-9495064-5</t>
  </si>
  <si>
    <t>0010024719440019</t>
  </si>
  <si>
    <t>Executive Protection Officer</t>
  </si>
  <si>
    <t>0314-7322472</t>
  </si>
  <si>
    <t>Maqbool Ahmed</t>
  </si>
  <si>
    <t>Muhammad Sadiq</t>
  </si>
  <si>
    <t>82103-8257483-7</t>
  </si>
  <si>
    <t>0010059146030014</t>
  </si>
  <si>
    <t>0335-5586268</t>
  </si>
  <si>
    <t>Rashid Mehmood</t>
  </si>
  <si>
    <t>Mir Hussain Khan</t>
  </si>
  <si>
    <t>82303-0865189-1</t>
  </si>
  <si>
    <t>0010035743920027</t>
  </si>
  <si>
    <t>Qamar Iftikhar</t>
  </si>
  <si>
    <t>Iftikhar Hussain Khan</t>
  </si>
  <si>
    <t>82303-9463593-1</t>
  </si>
  <si>
    <t>0010059269000017</t>
  </si>
  <si>
    <t>0315-5377542</t>
  </si>
  <si>
    <t>Muhammad Bashir</t>
  </si>
  <si>
    <t>36501-4379154-7</t>
  </si>
  <si>
    <t>0010056141090015</t>
  </si>
  <si>
    <t>0314-3589612</t>
  </si>
  <si>
    <t>Assad Niaz</t>
  </si>
  <si>
    <t>Niaz Muhammad</t>
  </si>
  <si>
    <t>13302-5895707-9</t>
  </si>
  <si>
    <t>0010059475950017</t>
  </si>
  <si>
    <t>Senior Executive</t>
  </si>
  <si>
    <t>0334-5393439</t>
  </si>
  <si>
    <t>Qaiser Mehmood</t>
  </si>
  <si>
    <t>Rabnawaz</t>
  </si>
  <si>
    <t>61101-2100329-9</t>
  </si>
  <si>
    <t>0010060052890013</t>
  </si>
  <si>
    <t>0311-7307045</t>
  </si>
  <si>
    <t>Nisar Ahmed Khan</t>
  </si>
  <si>
    <t>Abdul Khan</t>
  </si>
  <si>
    <t>82102-2418758-5</t>
  </si>
  <si>
    <t>0010061024600014</t>
  </si>
  <si>
    <t>0300-9873215</t>
  </si>
  <si>
    <t>Chaudhary Abid Majeed</t>
  </si>
  <si>
    <t>Abdul Majeed Rajput</t>
  </si>
  <si>
    <t>37405-0591232-1</t>
  </si>
  <si>
    <t>0010037146700018</t>
  </si>
  <si>
    <t>Coordinator Regulatory Affairs / RDA</t>
  </si>
  <si>
    <t>0333-4444414</t>
  </si>
  <si>
    <t>Muhammad Riaz</t>
  </si>
  <si>
    <t>37404-4724023-1</t>
  </si>
  <si>
    <t>0010064405640010</t>
  </si>
  <si>
    <t>0312-5645030</t>
  </si>
  <si>
    <t>Waseem Ahmed</t>
  </si>
  <si>
    <t>Manzoor Ahmad</t>
  </si>
  <si>
    <t>37405-5742952-3</t>
  </si>
  <si>
    <t>0010064964130011</t>
  </si>
  <si>
    <t>0345-3333367</t>
  </si>
  <si>
    <t>Azhar Mehmood</t>
  </si>
  <si>
    <t>Riasaf Mehmood</t>
  </si>
  <si>
    <t>37405-6731660-3</t>
  </si>
  <si>
    <t>0010064940940018</t>
  </si>
  <si>
    <t>0311-5439130</t>
  </si>
  <si>
    <t>Muhammad Rameez Aziz</t>
  </si>
  <si>
    <t>61101-8557847-5</t>
  </si>
  <si>
    <t>0010038923190017</t>
  </si>
  <si>
    <t>Customer Relations Officer</t>
  </si>
  <si>
    <t>0314-5327345</t>
  </si>
  <si>
    <t>Muhammad Usman</t>
  </si>
  <si>
    <t>Muhammaz Nawaz</t>
  </si>
  <si>
    <t>37405-7286419-3</t>
  </si>
  <si>
    <t>0010042725290012</t>
  </si>
  <si>
    <t>0315-5095096</t>
  </si>
  <si>
    <t>Syeda Fakhra Raza Bukhari</t>
  </si>
  <si>
    <t>Syed Jaffar Raza Bukhari</t>
  </si>
  <si>
    <t>37405-4171509-0</t>
  </si>
  <si>
    <t>0010046039580012</t>
  </si>
  <si>
    <t>0334-4400379</t>
  </si>
  <si>
    <t>Adnan Nawaz</t>
  </si>
  <si>
    <t>Haq Nawaz</t>
  </si>
  <si>
    <t>37301-8278950-1</t>
  </si>
  <si>
    <t>0010066608310015</t>
  </si>
  <si>
    <t>Dog Handler</t>
  </si>
  <si>
    <t>0304-1668684</t>
  </si>
  <si>
    <t>Muhammad Zulfiqar</t>
  </si>
  <si>
    <t>Sakta Din</t>
  </si>
  <si>
    <t>82601-0365505-7</t>
  </si>
  <si>
    <t>0010132436430018</t>
  </si>
  <si>
    <t>Shah Allah Dita Land</t>
  </si>
  <si>
    <t>0355-6618951</t>
  </si>
  <si>
    <t>Muhammad Mansha Khan</t>
  </si>
  <si>
    <t>Muhammad Ashraf</t>
  </si>
  <si>
    <t>61101-1584127-7</t>
  </si>
  <si>
    <t>0010068984790013</t>
  </si>
  <si>
    <t>0343-5473928</t>
  </si>
  <si>
    <t>Ashfaq Mehmood</t>
  </si>
  <si>
    <t>Qalandar Ali Khan</t>
  </si>
  <si>
    <t>33201-1611030-3</t>
  </si>
  <si>
    <t>0010050805300021</t>
  </si>
  <si>
    <t>0346-5173229</t>
  </si>
  <si>
    <t>Allah Noor</t>
  </si>
  <si>
    <t>Adam Khan</t>
  </si>
  <si>
    <t>14301-2222946-5</t>
  </si>
  <si>
    <t>0010069740990011</t>
  </si>
  <si>
    <t>0346-9778304</t>
  </si>
  <si>
    <t>Muhammad Tariq</t>
  </si>
  <si>
    <t>Safdar Hussain</t>
  </si>
  <si>
    <t>38202-3355963-9</t>
  </si>
  <si>
    <t>0010070752480019</t>
  </si>
  <si>
    <t>Helper</t>
  </si>
  <si>
    <t>0345-1044268</t>
  </si>
  <si>
    <t xml:space="preserve">Zeeshan </t>
  </si>
  <si>
    <t>Muhammad Arif</t>
  </si>
  <si>
    <t>31105-7775006-7</t>
  </si>
  <si>
    <t>0010111840700015</t>
  </si>
  <si>
    <t>Waiter</t>
  </si>
  <si>
    <t>0342-6893944</t>
  </si>
  <si>
    <t>Shahid Iqbal</t>
  </si>
  <si>
    <t>Zareen Gull</t>
  </si>
  <si>
    <t>37405-9600778-9</t>
  </si>
  <si>
    <t>0010073428450015</t>
  </si>
  <si>
    <t>Mechanic</t>
  </si>
  <si>
    <t>03119621924</t>
  </si>
  <si>
    <t>Muhammad Saleem Khan</t>
  </si>
  <si>
    <t>Shuker Muhammad</t>
  </si>
  <si>
    <t>82303-4376018-3</t>
  </si>
  <si>
    <t>0010035222320013</t>
  </si>
  <si>
    <t>03435445825</t>
  </si>
  <si>
    <t>Arsalan Riaz</t>
  </si>
  <si>
    <t>Riaz Ahmed</t>
  </si>
  <si>
    <t>61101-0149482-1</t>
  </si>
  <si>
    <t>0010074126230016</t>
  </si>
  <si>
    <t>0335-2122913</t>
  </si>
  <si>
    <t>Nafees Akbar</t>
  </si>
  <si>
    <t>82303-9225222-1</t>
  </si>
  <si>
    <t>0010049666070011</t>
  </si>
  <si>
    <t>0346-9128450</t>
  </si>
  <si>
    <t>Abdul Kareem</t>
  </si>
  <si>
    <t>Muhammad Aslam Lodhi</t>
  </si>
  <si>
    <t>37202-2047925-5</t>
  </si>
  <si>
    <t>0010074208320012</t>
  </si>
  <si>
    <t>0346-7678164</t>
  </si>
  <si>
    <t>Muhammad Sadiq Shah</t>
  </si>
  <si>
    <t>Abdul Qayyum Shah</t>
  </si>
  <si>
    <t>15401-5270640-9</t>
  </si>
  <si>
    <t>0010075910500015</t>
  </si>
  <si>
    <t>0347-4005544</t>
  </si>
  <si>
    <t>Muhammad Najaf Khan</t>
  </si>
  <si>
    <t>Fatieh Ullah Khan</t>
  </si>
  <si>
    <t>38302-9207385-1</t>
  </si>
  <si>
    <t>0010075911530017</t>
  </si>
  <si>
    <t>0307-8117678</t>
  </si>
  <si>
    <t>Muhammad Rashid</t>
  </si>
  <si>
    <t>Muhammad Rafique</t>
  </si>
  <si>
    <t>32203-0452471-5</t>
  </si>
  <si>
    <t>0010076582780013</t>
  </si>
  <si>
    <t>0306-6463881</t>
  </si>
  <si>
    <t>Hasnain Salah Uddin</t>
  </si>
  <si>
    <t>Nawabzada Salah Uddin Saeed</t>
  </si>
  <si>
    <t>13504-7260974-9</t>
  </si>
  <si>
    <t>0010078740880011</t>
  </si>
  <si>
    <t>Architect</t>
  </si>
  <si>
    <t>0301-5619103</t>
  </si>
  <si>
    <t>Saqib Mehmood Abbasi</t>
  </si>
  <si>
    <t>Asif Ali Abbasi</t>
  </si>
  <si>
    <t>37404-8008045-7</t>
  </si>
  <si>
    <t>0010078340600013</t>
  </si>
  <si>
    <t>0346-5480149</t>
  </si>
  <si>
    <t>Naeem Afzal Awan</t>
  </si>
  <si>
    <t>Muhammad Afzal</t>
  </si>
  <si>
    <t>37405-6693042-3</t>
  </si>
  <si>
    <t>0010078679640015</t>
  </si>
  <si>
    <t>Typist</t>
  </si>
  <si>
    <t>0307-5507309</t>
  </si>
  <si>
    <t>Mubarik Khisro</t>
  </si>
  <si>
    <t>Ghulam Sarmast Khan</t>
  </si>
  <si>
    <t>15201-8308282-1</t>
  </si>
  <si>
    <t>0010040936330022</t>
  </si>
  <si>
    <t>0344-9498588</t>
  </si>
  <si>
    <t>Muhammad Gulzar Khan</t>
  </si>
  <si>
    <t xml:space="preserve">Mehr Khan </t>
  </si>
  <si>
    <t>37105-0240871-1</t>
  </si>
  <si>
    <t>0010040415980023</t>
  </si>
  <si>
    <t>0303-8870809</t>
  </si>
  <si>
    <t>Ishaq Ahmed</t>
  </si>
  <si>
    <t>Muhammad Hussain</t>
  </si>
  <si>
    <t>82401-4907613-9</t>
  </si>
  <si>
    <t>0010001988690027</t>
  </si>
  <si>
    <t>0345-5327403</t>
  </si>
  <si>
    <t>Liaquat Mahmood Khan</t>
  </si>
  <si>
    <t>Sarfraz Ahmed Khan</t>
  </si>
  <si>
    <t>37405-5944637-9</t>
  </si>
  <si>
    <t>0010080108270016</t>
  </si>
  <si>
    <t>UMME ILYAS HOSPITAL RAWLAKOT</t>
  </si>
  <si>
    <t>0300-5153252</t>
  </si>
  <si>
    <t>Muhammad Pervez</t>
  </si>
  <si>
    <t>Sabir Shah</t>
  </si>
  <si>
    <t>11201-9710568-1</t>
  </si>
  <si>
    <t>0020002716240011</t>
  </si>
  <si>
    <t>0311-4289720</t>
  </si>
  <si>
    <t>Raza Ali</t>
  </si>
  <si>
    <t>Muhammad Yousaf</t>
  </si>
  <si>
    <t>82302-0451379-9</t>
  </si>
  <si>
    <t>0010079732780013</t>
  </si>
  <si>
    <t>Media Team</t>
  </si>
  <si>
    <t>Media Head</t>
  </si>
  <si>
    <t>0333-0560579</t>
  </si>
  <si>
    <t xml:space="preserve">Muhammad Akber Khan </t>
  </si>
  <si>
    <t>82101-9151542-3</t>
  </si>
  <si>
    <t>0010048448080026</t>
  </si>
  <si>
    <t>Garbage Collection</t>
  </si>
  <si>
    <t>Road Cleaning / Garbage Collection Taj</t>
  </si>
  <si>
    <t>0345-0509969</t>
  </si>
  <si>
    <t>Afaq Ahmed Abbasi</t>
  </si>
  <si>
    <t xml:space="preserve">Farooq Ahmed </t>
  </si>
  <si>
    <t>82203-1816797-3</t>
  </si>
  <si>
    <t>0010080905420012</t>
  </si>
  <si>
    <t>Building Inspector</t>
  </si>
  <si>
    <t>0340-5774587</t>
  </si>
  <si>
    <t>Saqib Javed</t>
  </si>
  <si>
    <t xml:space="preserve">Muhammad Javed Khan </t>
  </si>
  <si>
    <t>82101-1914165-7</t>
  </si>
  <si>
    <t>0010081543460016</t>
  </si>
  <si>
    <t>0347-4885029</t>
  </si>
  <si>
    <t>Yahya Khan</t>
  </si>
  <si>
    <t xml:space="preserve">Abdul Mannan </t>
  </si>
  <si>
    <t>12201-1888920-1</t>
  </si>
  <si>
    <t>0010082379510019</t>
  </si>
  <si>
    <t>0308-5855482</t>
  </si>
  <si>
    <t>Muhammad Altaf</t>
  </si>
  <si>
    <t>Muhammad Shafi</t>
  </si>
  <si>
    <t>37405-5325638-7</t>
  </si>
  <si>
    <t>0010083052160019</t>
  </si>
  <si>
    <t>0312-9125926</t>
  </si>
  <si>
    <t>Sohail Ahmad</t>
  </si>
  <si>
    <t xml:space="preserve">Muhammad Khitab </t>
  </si>
  <si>
    <t>16202-8793889-9</t>
  </si>
  <si>
    <t>0010114853300017</t>
  </si>
  <si>
    <t>0315-9130404</t>
  </si>
  <si>
    <t>Shoukat Khan</t>
  </si>
  <si>
    <t xml:space="preserve">Muhammad Aziz Khan </t>
  </si>
  <si>
    <t>821025-039813-9</t>
  </si>
  <si>
    <t>0010084720290019</t>
  </si>
  <si>
    <t>0346-5454327</t>
  </si>
  <si>
    <t>Muhammad Sajjad Khan</t>
  </si>
  <si>
    <t xml:space="preserve">Muhammad Rafique </t>
  </si>
  <si>
    <t>37405-0679076-5</t>
  </si>
  <si>
    <t>0010085826450019</t>
  </si>
  <si>
    <t>COO Office Taj</t>
  </si>
  <si>
    <t>COO office Taj</t>
  </si>
  <si>
    <t>0336-5381422</t>
  </si>
  <si>
    <t>Umer Farooq</t>
  </si>
  <si>
    <t xml:space="preserve">Shah Zaman </t>
  </si>
  <si>
    <t>37405-5843521-3</t>
  </si>
  <si>
    <t>0010085789970013</t>
  </si>
  <si>
    <t>0313-5475847</t>
  </si>
  <si>
    <t>Noor Ahmad</t>
  </si>
  <si>
    <t xml:space="preserve">Saqib Mahmood </t>
  </si>
  <si>
    <t>34103-7403214-5</t>
  </si>
  <si>
    <t>0010087805040015</t>
  </si>
  <si>
    <t>0343-4986176</t>
  </si>
  <si>
    <t>Muddsir Fayyaz</t>
  </si>
  <si>
    <t xml:space="preserve">Muhammad Fayyaz </t>
  </si>
  <si>
    <t>38402-1438033-3</t>
  </si>
  <si>
    <t>0010086998740018</t>
  </si>
  <si>
    <t>0315-0433910</t>
  </si>
  <si>
    <t>Mahmood Khan</t>
  </si>
  <si>
    <t xml:space="preserve">Mohammad Siddique Khan </t>
  </si>
  <si>
    <t>82303-7849296-9</t>
  </si>
  <si>
    <t>0010088046990016</t>
  </si>
  <si>
    <t>Grader Operator</t>
  </si>
  <si>
    <t>0333-0386790</t>
  </si>
  <si>
    <t xml:space="preserve">Ghulam Muhammad </t>
  </si>
  <si>
    <t>35502-5860035-1</t>
  </si>
  <si>
    <t>0010087635140012</t>
  </si>
  <si>
    <t>0344-6606822</t>
  </si>
  <si>
    <t>Azkar Hussain Shah</t>
  </si>
  <si>
    <t xml:space="preserve">Muhammad Anwar Shah </t>
  </si>
  <si>
    <t>54400-0525186-7</t>
  </si>
  <si>
    <t>0010088671600018</t>
  </si>
  <si>
    <t>0315-5319640</t>
  </si>
  <si>
    <t>Sajid Mahmood</t>
  </si>
  <si>
    <t xml:space="preserve">Noor Muhammad </t>
  </si>
  <si>
    <t>37401-2529813-7</t>
  </si>
  <si>
    <t>0010089357320012</t>
  </si>
  <si>
    <t>0346-5209546</t>
  </si>
  <si>
    <t>Kehar Ali</t>
  </si>
  <si>
    <t xml:space="preserve">Qoowat Ali Korai </t>
  </si>
  <si>
    <t>45501-3218650-1</t>
  </si>
  <si>
    <t>0010088923460015</t>
  </si>
  <si>
    <t>0302-3118155</t>
  </si>
  <si>
    <t>Tahir Masood Khan</t>
  </si>
  <si>
    <t xml:space="preserve">Muhammad Khurshid Khan </t>
  </si>
  <si>
    <t>423012-576846-9</t>
  </si>
  <si>
    <t>0010093085040011</t>
  </si>
  <si>
    <t>0348-5544034</t>
  </si>
  <si>
    <t>Allah Ditta</t>
  </si>
  <si>
    <t xml:space="preserve">Muhammad Nawaz </t>
  </si>
  <si>
    <t>35303-6350167-5</t>
  </si>
  <si>
    <t>0010090026340014</t>
  </si>
  <si>
    <t>Milkman</t>
  </si>
  <si>
    <t>0344-0722091</t>
  </si>
  <si>
    <t>Razzaq Ahmed</t>
  </si>
  <si>
    <t xml:space="preserve">Iftikhar Ahmed </t>
  </si>
  <si>
    <t>33202-8412792-9</t>
  </si>
  <si>
    <t>0010090266870018</t>
  </si>
  <si>
    <t>Graphic Designer</t>
  </si>
  <si>
    <t>0322-5424898</t>
  </si>
  <si>
    <t>Muhammad Haris Khan</t>
  </si>
  <si>
    <t>Muhammad Mudassir Khan</t>
  </si>
  <si>
    <t>17301-3169356-3</t>
  </si>
  <si>
    <t>0010090718270010</t>
  </si>
  <si>
    <t>0305-9019721</t>
  </si>
  <si>
    <t>Baseer Ahmed</t>
  </si>
  <si>
    <t>Chaudhry Muhammad Hussain</t>
  </si>
  <si>
    <t>81202-2540061-5</t>
  </si>
  <si>
    <t>0010094347740010</t>
  </si>
  <si>
    <t xml:space="preserve">Recovery </t>
  </si>
  <si>
    <t>Recovery</t>
  </si>
  <si>
    <t>Recovery Officer</t>
  </si>
  <si>
    <t>0335-5495261</t>
  </si>
  <si>
    <t>Shahzad Khan</t>
  </si>
  <si>
    <t xml:space="preserve">Zahir Shah </t>
  </si>
  <si>
    <t>61101-5794132-7</t>
  </si>
  <si>
    <t>0020093347140010</t>
  </si>
  <si>
    <t>0313-5790670</t>
  </si>
  <si>
    <t>Bader Ahmed Abbasi</t>
  </si>
  <si>
    <t xml:space="preserve">Muhammad Zahid Abbasi </t>
  </si>
  <si>
    <t>611011-697575-9</t>
  </si>
  <si>
    <t>0010092902370014</t>
  </si>
  <si>
    <t>0341-5460284</t>
  </si>
  <si>
    <t>Aftab Ahmed</t>
  </si>
  <si>
    <t xml:space="preserve">Niaz Ahmed Khan </t>
  </si>
  <si>
    <t>82303-8875408-3</t>
  </si>
  <si>
    <t>0010036702740026</t>
  </si>
  <si>
    <t>0346-5270913</t>
  </si>
  <si>
    <t>Muhammad Sajid Raja</t>
  </si>
  <si>
    <t xml:space="preserve">Muhammad Mushtaq Raja </t>
  </si>
  <si>
    <t>37405-9398229-3</t>
  </si>
  <si>
    <t>0010093830610017</t>
  </si>
  <si>
    <t>Executive Protection Guard</t>
  </si>
  <si>
    <t>0310-5818438</t>
  </si>
  <si>
    <t>Ghulam Murtaza</t>
  </si>
  <si>
    <t xml:space="preserve">Muhammad Aslam </t>
  </si>
  <si>
    <t>38401-0263649-5</t>
  </si>
  <si>
    <t>0010075689940010</t>
  </si>
  <si>
    <t>0346-5041181</t>
  </si>
  <si>
    <t>Muhammad Haris Ali</t>
  </si>
  <si>
    <t xml:space="preserve">Muhammad Akram </t>
  </si>
  <si>
    <t>61101-8786810-3</t>
  </si>
  <si>
    <t>0010093882450018</t>
  </si>
  <si>
    <t>Procurement</t>
  </si>
  <si>
    <t>0318-0050079</t>
  </si>
  <si>
    <t>Muhammad Umar Rafique</t>
  </si>
  <si>
    <t>37406-1455592-1</t>
  </si>
  <si>
    <t>0010094827650010</t>
  </si>
  <si>
    <t>Excavator Operator</t>
  </si>
  <si>
    <t>0316-0587840</t>
  </si>
  <si>
    <t>Yasir Khurshid</t>
  </si>
  <si>
    <t xml:space="preserve">Khurshid Ahmed Khan </t>
  </si>
  <si>
    <t>82101-5469734-9</t>
  </si>
  <si>
    <t>0010095572600017</t>
  </si>
  <si>
    <t>0301-5177105</t>
  </si>
  <si>
    <t>Raja Seemab Akhtar</t>
  </si>
  <si>
    <t xml:space="preserve">Muhammad Walayat Khan </t>
  </si>
  <si>
    <t>82102-3760939-3</t>
  </si>
  <si>
    <t>0010092636070019</t>
  </si>
  <si>
    <t xml:space="preserve">Water Supply </t>
  </si>
  <si>
    <t>Water Supply-Taj</t>
  </si>
  <si>
    <t>Supervisor Water Supply</t>
  </si>
  <si>
    <t>0349-5046905</t>
  </si>
  <si>
    <t>Abdul Wahid</t>
  </si>
  <si>
    <t xml:space="preserve">Aurang Zeb </t>
  </si>
  <si>
    <t>22201-4114304-9</t>
  </si>
  <si>
    <t>0010114772580017</t>
  </si>
  <si>
    <t>0332-5135858</t>
  </si>
  <si>
    <t>Azhar Mehmood Khan</t>
  </si>
  <si>
    <t xml:space="preserve">Muhammad Latif Khan </t>
  </si>
  <si>
    <t>82401-7000733-3</t>
  </si>
  <si>
    <t>0010095653890012</t>
  </si>
  <si>
    <t>0345-7041088</t>
  </si>
  <si>
    <t>Syeda Usfa Khalid</t>
  </si>
  <si>
    <t>Muhammad Khalid MAhmood</t>
  </si>
  <si>
    <t>61101-6242176-0</t>
  </si>
  <si>
    <t>0010095785590018</t>
  </si>
  <si>
    <t>0335-1593060</t>
  </si>
  <si>
    <t>Gul Rehman</t>
  </si>
  <si>
    <t xml:space="preserve">Ali Mardan </t>
  </si>
  <si>
    <t>37405-8912071-5</t>
  </si>
  <si>
    <t>0010095615680014</t>
  </si>
  <si>
    <t>0300-5264511</t>
  </si>
  <si>
    <t>Yasir Iqbal</t>
  </si>
  <si>
    <t>82401-1503010-5</t>
  </si>
  <si>
    <t>0010096427510019</t>
  </si>
  <si>
    <t>0344-5176243</t>
  </si>
  <si>
    <t>Chaudhry Muhammad Khan</t>
  </si>
  <si>
    <t xml:space="preserve">Abdul Rehman </t>
  </si>
  <si>
    <t>37405-6341116-5</t>
  </si>
  <si>
    <t>0010063752630014</t>
  </si>
  <si>
    <t>Girdawar</t>
  </si>
  <si>
    <t>0310-5114099</t>
  </si>
  <si>
    <t>Yousaf Saeed</t>
  </si>
  <si>
    <t xml:space="preserve">Saeed Ur Rehman </t>
  </si>
  <si>
    <t>82201-5058419-5</t>
  </si>
  <si>
    <t>0010095730900013</t>
  </si>
  <si>
    <t>Content Writer</t>
  </si>
  <si>
    <t>0336-5487483</t>
  </si>
  <si>
    <t>Muhammad Aziz</t>
  </si>
  <si>
    <t>Karam Ali</t>
  </si>
  <si>
    <t>37406-1646644-1</t>
  </si>
  <si>
    <t>0010040431570021</t>
  </si>
  <si>
    <t>0344-1089744</t>
  </si>
  <si>
    <t>Shahid Jillani</t>
  </si>
  <si>
    <t>Ghulam Jillani</t>
  </si>
  <si>
    <t>37201-1736648-1</t>
  </si>
  <si>
    <t>0010030241060015</t>
  </si>
  <si>
    <t>Patwari</t>
  </si>
  <si>
    <t>0332-5432620</t>
  </si>
  <si>
    <t>Muhammad Ashfaq Malik</t>
  </si>
  <si>
    <t xml:space="preserve">Muhammad Ashraf </t>
  </si>
  <si>
    <t>42301-1052885-3</t>
  </si>
  <si>
    <t>0010096900230010</t>
  </si>
  <si>
    <t>0332-0938690</t>
  </si>
  <si>
    <t>Amjad Ali Khan</t>
  </si>
  <si>
    <t xml:space="preserve">Ghulam Qadir </t>
  </si>
  <si>
    <t>34603-2222797-5</t>
  </si>
  <si>
    <t>0010097720000018</t>
  </si>
  <si>
    <t>0300-5675253</t>
  </si>
  <si>
    <t>Ahmed Nawaz Khan</t>
  </si>
  <si>
    <t xml:space="preserve">Haq Nawaz Khan </t>
  </si>
  <si>
    <t>38302-2886434-5</t>
  </si>
  <si>
    <t>0010001989480027</t>
  </si>
  <si>
    <t>0308-8093607</t>
  </si>
  <si>
    <t xml:space="preserve">Muhammad Maskeen </t>
  </si>
  <si>
    <t>42501-9550534-3</t>
  </si>
  <si>
    <t>0010099245620019</t>
  </si>
  <si>
    <t>Dispatch Rider</t>
  </si>
  <si>
    <t>03012-8526033</t>
  </si>
  <si>
    <t>Khalid Mehmood</t>
  </si>
  <si>
    <t xml:space="preserve">Ahmed Khan </t>
  </si>
  <si>
    <t>34101-2469454-1</t>
  </si>
  <si>
    <t>0010098348650016</t>
  </si>
  <si>
    <t>0303-2330970</t>
  </si>
  <si>
    <t>Ajeeb Ur Rehman</t>
  </si>
  <si>
    <t xml:space="preserve">Mahroof Khan </t>
  </si>
  <si>
    <t>14201-6308963-9</t>
  </si>
  <si>
    <t>0010089820180021</t>
  </si>
  <si>
    <t>0334-8982018</t>
  </si>
  <si>
    <t>Shehryar Luqman</t>
  </si>
  <si>
    <t xml:space="preserve">Luqman Khan </t>
  </si>
  <si>
    <t>37405-4786275-9</t>
  </si>
  <si>
    <t>0010081466630014</t>
  </si>
  <si>
    <t>The Tenacious Education System</t>
  </si>
  <si>
    <t>City Campus 6Th Road</t>
  </si>
  <si>
    <t>City Campus 6th Road</t>
  </si>
  <si>
    <t>0314-5189006</t>
  </si>
  <si>
    <t>Matloob Hussain</t>
  </si>
  <si>
    <t xml:space="preserve">M Hussain </t>
  </si>
  <si>
    <t>37302-1149841-3</t>
  </si>
  <si>
    <t>0010103615940017</t>
  </si>
  <si>
    <t>0343-5352568</t>
  </si>
  <si>
    <t>Maboob Khan</t>
  </si>
  <si>
    <t xml:space="preserve">Walait Khan </t>
  </si>
  <si>
    <t>37303-0466711-7</t>
  </si>
  <si>
    <t>0010098912140011</t>
  </si>
  <si>
    <t>0341-5107306</t>
  </si>
  <si>
    <t>Muhammad Islam</t>
  </si>
  <si>
    <t>Muhammad Tufail</t>
  </si>
  <si>
    <t>61101-8288637-1</t>
  </si>
  <si>
    <t>0010100077390013</t>
  </si>
  <si>
    <t>0300-5268093</t>
  </si>
  <si>
    <t>Aneel Sultan</t>
  </si>
  <si>
    <t xml:space="preserve">Sultan Javed </t>
  </si>
  <si>
    <t>61101-2560668-3</t>
  </si>
  <si>
    <t>0010031936360028</t>
  </si>
  <si>
    <t>Secretary to CEO / Manager Admin</t>
  </si>
  <si>
    <t>0333-6669313</t>
  </si>
  <si>
    <t>Said Hussain Azad</t>
  </si>
  <si>
    <t>37405-8145996-7</t>
  </si>
  <si>
    <t>0010103889090013</t>
  </si>
  <si>
    <t>Manager Business Development</t>
  </si>
  <si>
    <t>0302-0272121</t>
  </si>
  <si>
    <t>Muhammad Saeed</t>
  </si>
  <si>
    <t>Abdul Rasheed</t>
  </si>
  <si>
    <t>13302-0427185-3</t>
  </si>
  <si>
    <t>0010098293610018</t>
  </si>
  <si>
    <t>0346-5812762</t>
  </si>
  <si>
    <t>Muhammad Sharafat Khan</t>
  </si>
  <si>
    <t xml:space="preserve">Muhammad Shafaat Khan </t>
  </si>
  <si>
    <t>82401-1872779-1</t>
  </si>
  <si>
    <t>0010100290710016</t>
  </si>
  <si>
    <t>0342-5352738</t>
  </si>
  <si>
    <t>Hamza Khalid</t>
  </si>
  <si>
    <t xml:space="preserve">Khalid Hussain </t>
  </si>
  <si>
    <t>37405-6128232-7</t>
  </si>
  <si>
    <t>0010094394740018</t>
  </si>
  <si>
    <t>Senior Procurement Executive</t>
  </si>
  <si>
    <t>0319-5019952</t>
  </si>
  <si>
    <t>Bilal Kiyani</t>
  </si>
  <si>
    <t xml:space="preserve">Muhammad Zahid Khan </t>
  </si>
  <si>
    <t>37405-1673023-3</t>
  </si>
  <si>
    <t>0010101230790013</t>
  </si>
  <si>
    <t>Deputy Manager</t>
  </si>
  <si>
    <t>0311-5295594</t>
  </si>
  <si>
    <t>Talha Mobin Khan</t>
  </si>
  <si>
    <t xml:space="preserve">Zahir Ahmed Mobin </t>
  </si>
  <si>
    <t>61101-3019728-5</t>
  </si>
  <si>
    <t>0010119705340010</t>
  </si>
  <si>
    <t>Jagha.Com</t>
  </si>
  <si>
    <t>0302-8869941</t>
  </si>
  <si>
    <t>Nasir Iqbal</t>
  </si>
  <si>
    <t xml:space="preserve">Muhammad Rashid Khan </t>
  </si>
  <si>
    <t>82303-5474192-3</t>
  </si>
  <si>
    <t>0020112458930016</t>
  </si>
  <si>
    <t>Civil</t>
  </si>
  <si>
    <t>0345-9563512</t>
  </si>
  <si>
    <t>Syed Hussain Shah</t>
  </si>
  <si>
    <t xml:space="preserve">Syed Muzaffar Hussain Shah </t>
  </si>
  <si>
    <t>82202-3302770-7</t>
  </si>
  <si>
    <t>0010103267910010</t>
  </si>
  <si>
    <t>Naib Tehsildar</t>
  </si>
  <si>
    <t>0345-3765671</t>
  </si>
  <si>
    <t>Raja Kashif Hussain Khan</t>
  </si>
  <si>
    <t xml:space="preserve">Raja Muhammad Syab Khan </t>
  </si>
  <si>
    <t>82203-1167981-3</t>
  </si>
  <si>
    <t>0010050875560012</t>
  </si>
  <si>
    <t>0302-5065336</t>
  </si>
  <si>
    <t xml:space="preserve">Sher Muhammad </t>
  </si>
  <si>
    <t>32302-5611216-7</t>
  </si>
  <si>
    <t>0010104194130010</t>
  </si>
  <si>
    <t>0318-8520522</t>
  </si>
  <si>
    <t>Ali Muhammad</t>
  </si>
  <si>
    <t>82103-2075794-3</t>
  </si>
  <si>
    <t>0010078514170023</t>
  </si>
  <si>
    <t>Document Controller</t>
  </si>
  <si>
    <t>0310-5630937</t>
  </si>
  <si>
    <t>Shah Nazar Khan</t>
  </si>
  <si>
    <t xml:space="preserve">Hamzullah Khan </t>
  </si>
  <si>
    <t>17201-4963075-5</t>
  </si>
  <si>
    <t>0010048166040010</t>
  </si>
  <si>
    <t>Civil-Finishes &amp; Structure Taj</t>
  </si>
  <si>
    <t>0333-5950131</t>
  </si>
  <si>
    <t>Sardar Jawad Tariq</t>
  </si>
  <si>
    <t>Tariq Mehmood Khan</t>
  </si>
  <si>
    <t>82303-8858488-3</t>
  </si>
  <si>
    <t>0010056567320020</t>
  </si>
  <si>
    <t>0317-1561234</t>
  </si>
  <si>
    <t>Nadir Hussain</t>
  </si>
  <si>
    <t xml:space="preserve">Muhammad Khan </t>
  </si>
  <si>
    <t>82303-5400947-3</t>
  </si>
  <si>
    <t>0010114665860012</t>
  </si>
  <si>
    <t>0346-5302508</t>
  </si>
  <si>
    <t>Malik Nasrullah</t>
  </si>
  <si>
    <t>Ahmed Bukhsh</t>
  </si>
  <si>
    <t>36502-7223090-7</t>
  </si>
  <si>
    <t>0010018914630011</t>
  </si>
  <si>
    <t>0333-5069981</t>
  </si>
  <si>
    <t>Malik Muhammad Hassan</t>
  </si>
  <si>
    <t xml:space="preserve">Malik Muzzamil Hussain </t>
  </si>
  <si>
    <t>37405-4683416-9</t>
  </si>
  <si>
    <t>0010106439460017</t>
  </si>
  <si>
    <t>0303-5074703</t>
  </si>
  <si>
    <t>Ali Ahmed</t>
  </si>
  <si>
    <t>Bachu KhasKhaili</t>
  </si>
  <si>
    <t>41104-0832957-1</t>
  </si>
  <si>
    <t>0010106646090018</t>
  </si>
  <si>
    <t>0306-6910814</t>
  </si>
  <si>
    <t>Muhammad Manzoor</t>
  </si>
  <si>
    <t xml:space="preserve">Dost Muhammad </t>
  </si>
  <si>
    <t>38301-5340382-9</t>
  </si>
  <si>
    <t>0010106875820016</t>
  </si>
  <si>
    <t>Site Engineer</t>
  </si>
  <si>
    <t>0301-3651150</t>
  </si>
  <si>
    <t>Wasal Khan</t>
  </si>
  <si>
    <t>Muhammad Bahadar</t>
  </si>
  <si>
    <t>16202-7922734-9</t>
  </si>
  <si>
    <t>0010092752210018</t>
  </si>
  <si>
    <t>0340-5556111</t>
  </si>
  <si>
    <t xml:space="preserve">Vicky </t>
  </si>
  <si>
    <t>Sabar Masih</t>
  </si>
  <si>
    <t>37405-7403400-3</t>
  </si>
  <si>
    <t>0010106615930019</t>
  </si>
  <si>
    <t>0344-9201350</t>
  </si>
  <si>
    <t>Najeeb Ur Rehman</t>
  </si>
  <si>
    <t xml:space="preserve">Naseem Khan </t>
  </si>
  <si>
    <t>17201-2322200-1</t>
  </si>
  <si>
    <t>0010008159230010</t>
  </si>
  <si>
    <t>0302-5270526</t>
  </si>
  <si>
    <t>Muhammad Masood</t>
  </si>
  <si>
    <t xml:space="preserve">Muhammad Afsar Khan </t>
  </si>
  <si>
    <t>82401-8519645-9</t>
  </si>
  <si>
    <t>0010093298010016</t>
  </si>
  <si>
    <t>0345-0923891</t>
  </si>
  <si>
    <t>Arshad Hussain</t>
  </si>
  <si>
    <t>Ghulam Rasool</t>
  </si>
  <si>
    <t>37201-8043737-7</t>
  </si>
  <si>
    <t>0010107132130013</t>
  </si>
  <si>
    <t>0333-5411395</t>
  </si>
  <si>
    <t>Rashid Yasin</t>
  </si>
  <si>
    <t xml:space="preserve">Muhammad Yasin </t>
  </si>
  <si>
    <t>82401-7597460-5</t>
  </si>
  <si>
    <t>0010108959110017</t>
  </si>
  <si>
    <t>0313-5641439</t>
  </si>
  <si>
    <t>Sanab Gull</t>
  </si>
  <si>
    <t>Abdullah Jan</t>
  </si>
  <si>
    <t>15101-5329272-3</t>
  </si>
  <si>
    <t>0010103372380012</t>
  </si>
  <si>
    <t>0348-5239411</t>
  </si>
  <si>
    <t>Waleed Khan</t>
  </si>
  <si>
    <t>Changaiz</t>
  </si>
  <si>
    <t>61101-2288859-3</t>
  </si>
  <si>
    <t>0010108276170014</t>
  </si>
  <si>
    <t>Admin Officer</t>
  </si>
  <si>
    <t>0312-5796167</t>
  </si>
  <si>
    <t>Nayur Shoukat</t>
  </si>
  <si>
    <t xml:space="preserve">Muhammad Shoukat Khan </t>
  </si>
  <si>
    <t>82101-2566684-9</t>
  </si>
  <si>
    <t>0010108422970017</t>
  </si>
  <si>
    <t xml:space="preserve">Mosque-Taj </t>
  </si>
  <si>
    <t>Mosque-Taj</t>
  </si>
  <si>
    <t>Kahteeb</t>
  </si>
  <si>
    <t>0345-4597361</t>
  </si>
  <si>
    <t>Mirza Ghulam</t>
  </si>
  <si>
    <t>Syed Ghulam</t>
  </si>
  <si>
    <t>71401-4552684-9</t>
  </si>
  <si>
    <t>0010008177120022</t>
  </si>
  <si>
    <t>0355-5420767</t>
  </si>
  <si>
    <t>Muhammad Aftab</t>
  </si>
  <si>
    <t>Muhammad Aslam</t>
  </si>
  <si>
    <t>82303-8034015-9</t>
  </si>
  <si>
    <t>0010108601860014</t>
  </si>
  <si>
    <t>0312-9775752</t>
  </si>
  <si>
    <t>Gul Taj Ali</t>
  </si>
  <si>
    <t>Haider Ali</t>
  </si>
  <si>
    <t>21603-6263560-3</t>
  </si>
  <si>
    <t>0010032578980011</t>
  </si>
  <si>
    <t>0346-9017732</t>
  </si>
  <si>
    <t>Muhammad Parvez Khan</t>
  </si>
  <si>
    <t xml:space="preserve">Munsafdar Khan </t>
  </si>
  <si>
    <t>82303-0999252-9</t>
  </si>
  <si>
    <t>0010109373690016</t>
  </si>
  <si>
    <t>0343-5453798</t>
  </si>
  <si>
    <t>Chan Zaib</t>
  </si>
  <si>
    <t>Muhammad Jalal Khan</t>
  </si>
  <si>
    <t>13101-3233642-9</t>
  </si>
  <si>
    <t>0010110021390010</t>
  </si>
  <si>
    <t>0312-8928592</t>
  </si>
  <si>
    <t>Waqar Ali</t>
  </si>
  <si>
    <t>Said Rehman</t>
  </si>
  <si>
    <t>16201-8972585-5</t>
  </si>
  <si>
    <t>0010109798080010</t>
  </si>
  <si>
    <t>0318-1970135</t>
  </si>
  <si>
    <t>Zahid Akbar</t>
  </si>
  <si>
    <t>Abdur Razaq Khan Abbasi</t>
  </si>
  <si>
    <t>61101-5886014-9</t>
  </si>
  <si>
    <t>0010008985140020</t>
  </si>
  <si>
    <t>0345-5068707</t>
  </si>
  <si>
    <t>Sohail Ali Afsar</t>
  </si>
  <si>
    <t xml:space="preserve">Ali Afsar Khan </t>
  </si>
  <si>
    <t>82303-9631607-9</t>
  </si>
  <si>
    <t>0010110713900016</t>
  </si>
  <si>
    <t>Security Officer</t>
  </si>
  <si>
    <t>0345-1509649</t>
  </si>
  <si>
    <t>Faisal Shareef</t>
  </si>
  <si>
    <t>37405-8793735-1</t>
  </si>
  <si>
    <t>0010112294330014</t>
  </si>
  <si>
    <t>House # 5</t>
  </si>
  <si>
    <t>0318-3395860</t>
  </si>
  <si>
    <t>Muhammad Ajaz Khan</t>
  </si>
  <si>
    <t>Said Hussain Khan</t>
  </si>
  <si>
    <t>82303-4329500-9</t>
  </si>
  <si>
    <t>0010093462730011</t>
  </si>
  <si>
    <t>0300-1596607</t>
  </si>
  <si>
    <t>Raja Muhammad Asif Khan</t>
  </si>
  <si>
    <t xml:space="preserve">Raja Khan Bahadur Khan </t>
  </si>
  <si>
    <t>82101-9711289-1</t>
  </si>
  <si>
    <t>0010008615160037</t>
  </si>
  <si>
    <t>0341-9471632</t>
  </si>
  <si>
    <t>38403-2047962-5</t>
  </si>
  <si>
    <t>0010113071950012</t>
  </si>
  <si>
    <t>03214647126</t>
  </si>
  <si>
    <t>Saeed Ullah</t>
  </si>
  <si>
    <t>Ghayas Shaheen</t>
  </si>
  <si>
    <t>71202-1651696-5</t>
  </si>
  <si>
    <t>0010113067170018</t>
  </si>
  <si>
    <t>0344-9054561</t>
  </si>
  <si>
    <t>Muhammad Riaz Khan</t>
  </si>
  <si>
    <t>Muhammad Roshan Khan</t>
  </si>
  <si>
    <t>82102-0198956-5</t>
  </si>
  <si>
    <t>0010098061600015</t>
  </si>
  <si>
    <t>Imam Masjid</t>
  </si>
  <si>
    <t>0317-5501834</t>
  </si>
  <si>
    <t>Hameed Hussain</t>
  </si>
  <si>
    <t>Khan Muhammad Khan</t>
  </si>
  <si>
    <t>37405-2296199-9</t>
  </si>
  <si>
    <t>0010103663520010</t>
  </si>
  <si>
    <t>0317-5230974</t>
  </si>
  <si>
    <t>Khan Abid Khan</t>
  </si>
  <si>
    <t>Abdul Rehman</t>
  </si>
  <si>
    <t>82203-4205240-5</t>
  </si>
  <si>
    <t>0010114466530011</t>
  </si>
  <si>
    <t>0344-6496209</t>
  </si>
  <si>
    <t>Umer Mustafa</t>
  </si>
  <si>
    <t>37405-6086792-9</t>
  </si>
  <si>
    <t>0010035680150021</t>
  </si>
  <si>
    <t>0344-0512200</t>
  </si>
  <si>
    <t>Muhammad Ali</t>
  </si>
  <si>
    <t xml:space="preserve">Ghulam Fareed </t>
  </si>
  <si>
    <t>32303-6054097-7</t>
  </si>
  <si>
    <t>0010115629950015</t>
  </si>
  <si>
    <t>0348-4048204</t>
  </si>
  <si>
    <t>Mushtaq Subhani</t>
  </si>
  <si>
    <t xml:space="preserve">Abdul Ghani </t>
  </si>
  <si>
    <t>61101-3408869-3</t>
  </si>
  <si>
    <t>0010114072050016</t>
  </si>
  <si>
    <t>Executive Secretary</t>
  </si>
  <si>
    <t>0336-5892401</t>
  </si>
  <si>
    <t>Gul Rasheed</t>
  </si>
  <si>
    <t>Gul Baiyan</t>
  </si>
  <si>
    <t>42301-6943690-5</t>
  </si>
  <si>
    <t>0010116279540010</t>
  </si>
  <si>
    <t>0301-6358210</t>
  </si>
  <si>
    <t>Nisar Shah</t>
  </si>
  <si>
    <t>Ahmed Shah</t>
  </si>
  <si>
    <t>82203-1201714-1</t>
  </si>
  <si>
    <t>0010083304220013</t>
  </si>
  <si>
    <t>0346-4436685</t>
  </si>
  <si>
    <t>Babar Ali</t>
  </si>
  <si>
    <t xml:space="preserve">Salawat Khan </t>
  </si>
  <si>
    <t>35303-8267708-9</t>
  </si>
  <si>
    <t>0020116971990010</t>
  </si>
  <si>
    <t>Dairy Farm</t>
  </si>
  <si>
    <t>0344-6299749</t>
  </si>
  <si>
    <t>Syed Sarfraz Hussain Gardazi</t>
  </si>
  <si>
    <t>Syed Habib SHah</t>
  </si>
  <si>
    <t>13101-7425664-3</t>
  </si>
  <si>
    <t>0010116323230020</t>
  </si>
  <si>
    <t>0300-9843805</t>
  </si>
  <si>
    <t>Ghazi Mohammad Rizwan</t>
  </si>
  <si>
    <t>Ghazi Mohammad Bakhsh</t>
  </si>
  <si>
    <t>33102-7223669-9</t>
  </si>
  <si>
    <t>0010116807610019</t>
  </si>
  <si>
    <t>0317-6337715</t>
  </si>
  <si>
    <t>Waseem Mustafa</t>
  </si>
  <si>
    <t xml:space="preserve">Ghulam Mustafa Khan </t>
  </si>
  <si>
    <t>82101-2351950-5</t>
  </si>
  <si>
    <t>0010115940780012</t>
  </si>
  <si>
    <t>0340-8832234</t>
  </si>
  <si>
    <t>Askary Baqer</t>
  </si>
  <si>
    <t xml:space="preserve">Baqer Hussain </t>
  </si>
  <si>
    <t>42101-6505648-3</t>
  </si>
  <si>
    <t>0010053724860016</t>
  </si>
  <si>
    <t>0314-9304721</t>
  </si>
  <si>
    <t>Tariq Aziz Baig</t>
  </si>
  <si>
    <t xml:space="preserve">Sardar Muhammad Aziz Baig </t>
  </si>
  <si>
    <t>37405-5417557-9</t>
  </si>
  <si>
    <t>0010078871960015</t>
  </si>
  <si>
    <t>0344-5554527</t>
  </si>
  <si>
    <t>Umar Maqsood</t>
  </si>
  <si>
    <t xml:space="preserve">Maqsood Ahmed </t>
  </si>
  <si>
    <t>81103-6191973-3</t>
  </si>
  <si>
    <t>0010064644810022</t>
  </si>
  <si>
    <t>Junior Engineer</t>
  </si>
  <si>
    <t>0312-5454105</t>
  </si>
  <si>
    <t>Tayyab Sabar</t>
  </si>
  <si>
    <t xml:space="preserve">Sabar Mehmood </t>
  </si>
  <si>
    <t>82301-5770663-9</t>
  </si>
  <si>
    <t>0010116941220012</t>
  </si>
  <si>
    <t>QA / QC Lab</t>
  </si>
  <si>
    <t>0316-5579919</t>
  </si>
  <si>
    <t>Muhammad Naseer</t>
  </si>
  <si>
    <t xml:space="preserve">Haji Muhammad Ayub </t>
  </si>
  <si>
    <t>61101-8707890-5</t>
  </si>
  <si>
    <t>0010116335090010</t>
  </si>
  <si>
    <t>0333-5253496</t>
  </si>
  <si>
    <t>Muhammad Hamdan</t>
  </si>
  <si>
    <t xml:space="preserve">Muhammad Saleem </t>
  </si>
  <si>
    <t>37401-5199440-5</t>
  </si>
  <si>
    <t>0010118510620011</t>
  </si>
  <si>
    <t>Audit</t>
  </si>
  <si>
    <t>Internal Auditor</t>
  </si>
  <si>
    <t>0309-5932428</t>
  </si>
  <si>
    <t>Jalil Akhtar</t>
  </si>
  <si>
    <t xml:space="preserve">Tanveer Akhtar </t>
  </si>
  <si>
    <t>61101-2212422-7</t>
  </si>
  <si>
    <t>0010101642660010</t>
  </si>
  <si>
    <t>IT</t>
  </si>
  <si>
    <t>IT-Taj</t>
  </si>
  <si>
    <t>Technician</t>
  </si>
  <si>
    <t>0316-0099114</t>
  </si>
  <si>
    <t>Zia Ullah Khan</t>
  </si>
  <si>
    <t xml:space="preserve">Mohib Ullah Khan </t>
  </si>
  <si>
    <t>15401-6227090-1</t>
  </si>
  <si>
    <t>0010118276630017</t>
  </si>
  <si>
    <t>Project</t>
  </si>
  <si>
    <t>PD Office-Taj</t>
  </si>
  <si>
    <t>Project Manager</t>
  </si>
  <si>
    <t>0306-0305936</t>
  </si>
  <si>
    <t>Ali Afsar Khan</t>
  </si>
  <si>
    <t xml:space="preserve">Ali Akbar Khan </t>
  </si>
  <si>
    <t>61101-2950268-9</t>
  </si>
  <si>
    <t>0010096829840013</t>
  </si>
  <si>
    <t>0333-1688099</t>
  </si>
  <si>
    <t>Sarfraz Mustafa</t>
  </si>
  <si>
    <t xml:space="preserve">Hassan Mustafa Kiayani </t>
  </si>
  <si>
    <t>82301-8883946-1</t>
  </si>
  <si>
    <t>0010118470490019</t>
  </si>
  <si>
    <t>0334-5483290</t>
  </si>
  <si>
    <t>Ejaz Ahmad</t>
  </si>
  <si>
    <t>Bashir Ahmad</t>
  </si>
  <si>
    <t>16101-6216687-3</t>
  </si>
  <si>
    <t>0010068618740019</t>
  </si>
  <si>
    <t>Steering Committee</t>
  </si>
  <si>
    <t>P.S.O / Chief Security Officer</t>
  </si>
  <si>
    <t>0300-9739954</t>
  </si>
  <si>
    <t>Muhammad Ameen</t>
  </si>
  <si>
    <t xml:space="preserve">Jumma Khan </t>
  </si>
  <si>
    <t>61101-6899035-1</t>
  </si>
  <si>
    <t>0010098110440010</t>
  </si>
  <si>
    <t>Senior Electrician</t>
  </si>
  <si>
    <t>0345-5811131</t>
  </si>
  <si>
    <t>Shabab Shoukat</t>
  </si>
  <si>
    <t xml:space="preserve">Shoukat Hussain Khan </t>
  </si>
  <si>
    <t>42301-1991044-3</t>
  </si>
  <si>
    <t>0010117030770012</t>
  </si>
  <si>
    <t>0349-0134295</t>
  </si>
  <si>
    <t>Waseem Akram</t>
  </si>
  <si>
    <t xml:space="preserve">Mir Doust Khan </t>
  </si>
  <si>
    <t>16202-8509066-1</t>
  </si>
  <si>
    <t>0010092485840010</t>
  </si>
  <si>
    <t>Assistant Technician</t>
  </si>
  <si>
    <t>0310-9738141</t>
  </si>
  <si>
    <t>Mohammad Rahman ul Haq</t>
  </si>
  <si>
    <t xml:space="preserve">Ghazi Mohammad Bakhsh </t>
  </si>
  <si>
    <t>33102-4098272-1</t>
  </si>
  <si>
    <t>0010119048990018</t>
  </si>
  <si>
    <t>0300-7249478</t>
  </si>
  <si>
    <t>Tariq Iqbal</t>
  </si>
  <si>
    <t xml:space="preserve">Fateh Khan </t>
  </si>
  <si>
    <t>37405-5130951-7</t>
  </si>
  <si>
    <t>0010091297250016</t>
  </si>
  <si>
    <t>Electrician</t>
  </si>
  <si>
    <t>0300-5121219</t>
  </si>
  <si>
    <t>Rooma Shahid</t>
  </si>
  <si>
    <t xml:space="preserve">Shahid iqbal </t>
  </si>
  <si>
    <t>61101-1584196-8</t>
  </si>
  <si>
    <t>0010085637640018</t>
  </si>
  <si>
    <t>0314-5623450</t>
  </si>
  <si>
    <t>Amir Sohail</t>
  </si>
  <si>
    <t xml:space="preserve">Muhammad Hanif </t>
  </si>
  <si>
    <t>82302-0875281-1</t>
  </si>
  <si>
    <t>0010103718520011</t>
  </si>
  <si>
    <t>0315-5632391</t>
  </si>
  <si>
    <t xml:space="preserve">Shahbaz Khan </t>
  </si>
  <si>
    <t>82101-1169559-1</t>
  </si>
  <si>
    <t>0010118942230013</t>
  </si>
  <si>
    <t>0344-0528533</t>
  </si>
  <si>
    <t>Waleed Ahmed</t>
  </si>
  <si>
    <t xml:space="preserve">Sajjad Ahmed </t>
  </si>
  <si>
    <t>61101-8367234-3</t>
  </si>
  <si>
    <t>0010118798100011</t>
  </si>
  <si>
    <t>0314-0882387</t>
  </si>
  <si>
    <t>Aftab Ahmed Khan</t>
  </si>
  <si>
    <t xml:space="preserve">Muhammad Ashraf Khan </t>
  </si>
  <si>
    <t>37405-6701391-7</t>
  </si>
  <si>
    <t>0010056797150010</t>
  </si>
  <si>
    <t>Head Of Department</t>
  </si>
  <si>
    <t>0300-9805265</t>
  </si>
  <si>
    <t>Mahroof Khan</t>
  </si>
  <si>
    <t>Aqeel Hussain Khan</t>
  </si>
  <si>
    <t>82303-1011256-3</t>
  </si>
  <si>
    <t>0010119117240014</t>
  </si>
  <si>
    <t>0300-9861637</t>
  </si>
  <si>
    <t>Irfan Ahmed Khan</t>
  </si>
  <si>
    <t>82101-2347574-7</t>
  </si>
  <si>
    <t>0010092974850022</t>
  </si>
  <si>
    <t>0316-9334997</t>
  </si>
  <si>
    <t>Faraz Ahmad</t>
  </si>
  <si>
    <t xml:space="preserve">Fayaz Ud Din </t>
  </si>
  <si>
    <t>17201-0288534-9</t>
  </si>
  <si>
    <t>0010118497720011</t>
  </si>
  <si>
    <t>0313-9781805</t>
  </si>
  <si>
    <t>Tariq Arfan</t>
  </si>
  <si>
    <t xml:space="preserve">Zubaid Ul Hussain </t>
  </si>
  <si>
    <t>82401-1103271-5</t>
  </si>
  <si>
    <t>0010118734270010</t>
  </si>
  <si>
    <t>03459556857</t>
  </si>
  <si>
    <t>Adil Aamir</t>
  </si>
  <si>
    <t>Aamir Wazir</t>
  </si>
  <si>
    <t>35202-0851546-7</t>
  </si>
  <si>
    <t>0010121568940015</t>
  </si>
  <si>
    <t>Human Resource</t>
  </si>
  <si>
    <t>Manager HR</t>
  </si>
  <si>
    <t>03324506370</t>
  </si>
  <si>
    <t>Anjum Iftikhar Qureshi</t>
  </si>
  <si>
    <t>Iftikhar Hussain Qureshi</t>
  </si>
  <si>
    <t>37405-0635015-3</t>
  </si>
  <si>
    <t>0010120178090010</t>
  </si>
  <si>
    <t>Education</t>
  </si>
  <si>
    <t>03258016869</t>
  </si>
  <si>
    <t>Syed Arshed Hussain Shah</t>
  </si>
  <si>
    <t>Ali Ahmed Shah</t>
  </si>
  <si>
    <t>82101-6889907-7</t>
  </si>
  <si>
    <t>0010120573760010</t>
  </si>
  <si>
    <t>Media</t>
  </si>
  <si>
    <t>Coordinator Social Media</t>
  </si>
  <si>
    <t>03465415134</t>
  </si>
  <si>
    <t>Qamar Uz Zaman Khan</t>
  </si>
  <si>
    <t>Muhammad Hadayat Khan</t>
  </si>
  <si>
    <t>82101-2991421-9</t>
  </si>
  <si>
    <t>0010120574250011</t>
  </si>
  <si>
    <t>Media Coordinator &amp; Project Manager</t>
  </si>
  <si>
    <t>03335758230</t>
  </si>
  <si>
    <t>Muhammad Naveed</t>
  </si>
  <si>
    <t>81202-6809114-5</t>
  </si>
  <si>
    <t>0010018721320025</t>
  </si>
  <si>
    <t>Secretary</t>
  </si>
  <si>
    <t>0346-5152274</t>
  </si>
  <si>
    <t>Muhammad Asif Khan</t>
  </si>
  <si>
    <t>Sardar Muahmmad</t>
  </si>
  <si>
    <t>16202-0891932-7</t>
  </si>
  <si>
    <t>0010119118360010</t>
  </si>
  <si>
    <t>0346-2560402</t>
  </si>
  <si>
    <t>Muhammad Rizwan</t>
  </si>
  <si>
    <t>Badar Din</t>
  </si>
  <si>
    <t>82601-0384772-5</t>
  </si>
  <si>
    <t>0010098061620013</t>
  </si>
  <si>
    <t>0330-1786127</t>
  </si>
  <si>
    <t>Muhammad Rehman</t>
  </si>
  <si>
    <t>Fazal Rehman</t>
  </si>
  <si>
    <t>42401-1740750-9</t>
  </si>
  <si>
    <t>0010036710290027</t>
  </si>
  <si>
    <t>0334-3641319</t>
  </si>
  <si>
    <t>Asif Hussain</t>
  </si>
  <si>
    <t>Muhammad Safdar</t>
  </si>
  <si>
    <t>37401-9472806-3</t>
  </si>
  <si>
    <t>0010120245140010</t>
  </si>
  <si>
    <t>0345-5311265</t>
  </si>
  <si>
    <t>Shah Nawaz</t>
  </si>
  <si>
    <t>Wasil Khan</t>
  </si>
  <si>
    <t>71401-6756720-5</t>
  </si>
  <si>
    <t>0010094855050010</t>
  </si>
  <si>
    <t>0355-5735193</t>
  </si>
  <si>
    <t>Muhammad Younis Khan</t>
  </si>
  <si>
    <t>Muhammad Sadiq Khan</t>
  </si>
  <si>
    <t>82401-6763335-7</t>
  </si>
  <si>
    <t>0010066499170012</t>
  </si>
  <si>
    <t>Security Management</t>
  </si>
  <si>
    <t>0310-5585682</t>
  </si>
  <si>
    <t xml:space="preserve">Hafeezullah </t>
  </si>
  <si>
    <t>Nazar Ali</t>
  </si>
  <si>
    <t>71402-7230314-7</t>
  </si>
  <si>
    <t>0010120590990015</t>
  </si>
  <si>
    <t>0310-9822198</t>
  </si>
  <si>
    <t>Zahid Ahmad</t>
  </si>
  <si>
    <t>Muhammad Rahim Khan</t>
  </si>
  <si>
    <t>38401-4056482-7</t>
  </si>
  <si>
    <t>0010120334130018</t>
  </si>
  <si>
    <t>0333-4048588</t>
  </si>
  <si>
    <t>Akmal Abbas</t>
  </si>
  <si>
    <t>Mulazim Hussain</t>
  </si>
  <si>
    <t>37203-4743108-1</t>
  </si>
  <si>
    <t>0010093361070020</t>
  </si>
  <si>
    <t xml:space="preserve">CHIC - CICON </t>
  </si>
  <si>
    <t>0345-8762092</t>
  </si>
  <si>
    <t>Faisal Mehmood</t>
  </si>
  <si>
    <t>Muhammad Attwar Khan</t>
  </si>
  <si>
    <t>37403-0654968-5</t>
  </si>
  <si>
    <t>0010120241010011</t>
  </si>
  <si>
    <t>0342-5406257</t>
  </si>
  <si>
    <t>Muqaddas Eman</t>
  </si>
  <si>
    <t>Muhammad Sardar</t>
  </si>
  <si>
    <t>37203-0767141-4</t>
  </si>
  <si>
    <t>0010120397730017</t>
  </si>
  <si>
    <t>Law College Taj Campus</t>
  </si>
  <si>
    <t>Law Collage Taj Campus</t>
  </si>
  <si>
    <t>0333-9472530</t>
  </si>
  <si>
    <t>Muhammad Rashid Abbasi</t>
  </si>
  <si>
    <t>Gul Akbar Khan Abbasi</t>
  </si>
  <si>
    <t>42501-7397403-1</t>
  </si>
  <si>
    <t>0010118901510016</t>
  </si>
  <si>
    <t>0344-5607458</t>
  </si>
  <si>
    <t>Mudasser Ali</t>
  </si>
  <si>
    <t>Abdul Khaliq</t>
  </si>
  <si>
    <t>373039-982052-3</t>
  </si>
  <si>
    <t>0010044354440026</t>
  </si>
  <si>
    <t>0321-5108558</t>
  </si>
  <si>
    <t>Faisal Islam</t>
  </si>
  <si>
    <t>Islam Zada</t>
  </si>
  <si>
    <t>14201-6222242-5</t>
  </si>
  <si>
    <t>0010120283450010</t>
  </si>
  <si>
    <t>0317-8504625</t>
  </si>
  <si>
    <t>Imran Khan</t>
  </si>
  <si>
    <t>Qarban Khan</t>
  </si>
  <si>
    <t>37402-7752150-1</t>
  </si>
  <si>
    <t>0010120329280010</t>
  </si>
  <si>
    <t>0344-5189728</t>
  </si>
  <si>
    <t>Muhammad Sameer</t>
  </si>
  <si>
    <t>Muhammad Shafique</t>
  </si>
  <si>
    <t>82203-8772492-3</t>
  </si>
  <si>
    <t>0010120756700012</t>
  </si>
  <si>
    <t>0311-9758439</t>
  </si>
  <si>
    <t>Muhammad Shamraiz</t>
  </si>
  <si>
    <t xml:space="preserve">Talib Hussain </t>
  </si>
  <si>
    <t>61101-7314936-7</t>
  </si>
  <si>
    <t>0010116157140013</t>
  </si>
  <si>
    <t>0316-5864853</t>
  </si>
  <si>
    <t>Muhammad Ansar Khan</t>
  </si>
  <si>
    <t>Quatib Ud Din</t>
  </si>
  <si>
    <t>82203-1991463-5</t>
  </si>
  <si>
    <t>0010066810030023</t>
  </si>
  <si>
    <t>0346-9784832</t>
  </si>
  <si>
    <t>Fazal Dad</t>
  </si>
  <si>
    <t>37405-2203890-1</t>
  </si>
  <si>
    <t>0010120626420018</t>
  </si>
  <si>
    <t>0344-5708903</t>
  </si>
  <si>
    <t>Javed Iqbal</t>
  </si>
  <si>
    <t>37104-0979470-9</t>
  </si>
  <si>
    <t>0010120616110012</t>
  </si>
  <si>
    <t>SSG Guard</t>
  </si>
  <si>
    <t>0300-5673905</t>
  </si>
  <si>
    <t>61101-5670800-3</t>
  </si>
  <si>
    <t>0010120814420010</t>
  </si>
  <si>
    <t>0334-5095127</t>
  </si>
  <si>
    <t>Qaiser Masih</t>
  </si>
  <si>
    <t>Khursheed Masih</t>
  </si>
  <si>
    <t>61101-3125069-9</t>
  </si>
  <si>
    <t>0010054457890021</t>
  </si>
  <si>
    <t>0340-3154258</t>
  </si>
  <si>
    <t>Muhammad Khalil</t>
  </si>
  <si>
    <t>Baggo Khan</t>
  </si>
  <si>
    <t>82303-5503703-1</t>
  </si>
  <si>
    <t>0010121066890019</t>
  </si>
  <si>
    <t>0349-2277597</t>
  </si>
  <si>
    <t>Rizwan Haider</t>
  </si>
  <si>
    <t>Hassan Muhammad</t>
  </si>
  <si>
    <t>37405-8624808-9</t>
  </si>
  <si>
    <t>0010031966490016</t>
  </si>
  <si>
    <t xml:space="preserve">Assistant Executive </t>
  </si>
  <si>
    <t>0333-5348925</t>
  </si>
  <si>
    <t>Muhammad Ahsan</t>
  </si>
  <si>
    <t>38201-3285758-5</t>
  </si>
  <si>
    <t>0010007233740016</t>
  </si>
  <si>
    <t>Assistant Manager Payroll</t>
  </si>
  <si>
    <t>0333-6070761</t>
  </si>
  <si>
    <t>Nasir Masih</t>
  </si>
  <si>
    <t>Amanat Masih</t>
  </si>
  <si>
    <t>37405-3672615-1</t>
  </si>
  <si>
    <t>0010120757150016</t>
  </si>
  <si>
    <t>0314-5309398</t>
  </si>
  <si>
    <t>Danish Tayyab</t>
  </si>
  <si>
    <t>Muhammad TAyyab Khan</t>
  </si>
  <si>
    <t>82101-1200052-3</t>
  </si>
  <si>
    <t>0010121016740010</t>
  </si>
  <si>
    <t>0319-4593691</t>
  </si>
  <si>
    <t>Muhammad Hussain Khan</t>
  </si>
  <si>
    <t>82102-3835985-7</t>
  </si>
  <si>
    <t>0010023365440024</t>
  </si>
  <si>
    <t>0310-8497644</t>
  </si>
  <si>
    <t>Mubasher Aziz</t>
  </si>
  <si>
    <t>Abdul Aziz</t>
  </si>
  <si>
    <t>14203-0685261-5</t>
  </si>
  <si>
    <t>0010121550120010</t>
  </si>
  <si>
    <t>Assistant Manager Telent Acquisition</t>
  </si>
  <si>
    <t>0346-9280619</t>
  </si>
  <si>
    <t>Babar Mahmood Abbasi</t>
  </si>
  <si>
    <t>Tikka Khan Abbasi</t>
  </si>
  <si>
    <t>61101-4604977-5</t>
  </si>
  <si>
    <t>0010121039510017</t>
  </si>
  <si>
    <t>0308-5501933</t>
  </si>
  <si>
    <t>Alam Zeb Shah</t>
  </si>
  <si>
    <t>Malik Pir Din Badshah</t>
  </si>
  <si>
    <t>61101-6349290-5</t>
  </si>
  <si>
    <t>0010030570090029</t>
  </si>
  <si>
    <t>0312-9110707</t>
  </si>
  <si>
    <t>61101-1948156-9</t>
  </si>
  <si>
    <t>0010119589820019</t>
  </si>
  <si>
    <t>0333-5282815</t>
  </si>
  <si>
    <t>Fahad Faheem Mobeen</t>
  </si>
  <si>
    <t>Mobeen Ahmad Zia</t>
  </si>
  <si>
    <t>37405-5231643-5</t>
  </si>
  <si>
    <t>0010027413130021</t>
  </si>
  <si>
    <t>Administrator IT</t>
  </si>
  <si>
    <t>0345-5313611</t>
  </si>
  <si>
    <t>Nisar Ahmed</t>
  </si>
  <si>
    <t>Muhammad Miskeen</t>
  </si>
  <si>
    <t>13503-0649080-7</t>
  </si>
  <si>
    <t>0010120711670018</t>
  </si>
  <si>
    <t>0311-5628300</t>
  </si>
  <si>
    <t>Zubair Ahmed</t>
  </si>
  <si>
    <t>Fazal Ahmed</t>
  </si>
  <si>
    <t>61101-8058044-1</t>
  </si>
  <si>
    <t>0010120211800010</t>
  </si>
  <si>
    <t>0314-5333366</t>
  </si>
  <si>
    <t>Khurram Nawaz</t>
  </si>
  <si>
    <t>Muhammad Ghafran</t>
  </si>
  <si>
    <t>37403-2829833-9</t>
  </si>
  <si>
    <t>0010089735330016</t>
  </si>
  <si>
    <t>0315-5201439</t>
  </si>
  <si>
    <t>Raza Hussain Kazmi</t>
  </si>
  <si>
    <t>Syed Kazim Hussain Kazmi</t>
  </si>
  <si>
    <t>82202-9154042-3</t>
  </si>
  <si>
    <t>0010121016800016</t>
  </si>
  <si>
    <t>0342-0542450</t>
  </si>
  <si>
    <t>Amir Nazir</t>
  </si>
  <si>
    <t>Nazeer Ahmed</t>
  </si>
  <si>
    <t>34402-3253691-5</t>
  </si>
  <si>
    <t>0010097640580010</t>
  </si>
  <si>
    <t>QA/QC Engineer</t>
  </si>
  <si>
    <t>0341-5076326</t>
  </si>
  <si>
    <t>82101-3954555-1</t>
  </si>
  <si>
    <t>0010121278240014</t>
  </si>
  <si>
    <t>0315-0864832</t>
  </si>
  <si>
    <t>Muhammad Sabir</t>
  </si>
  <si>
    <t>61101-2137551-1</t>
  </si>
  <si>
    <t>0010121311040018</t>
  </si>
  <si>
    <t>0345-5111459</t>
  </si>
  <si>
    <t>Ch Muhammad Saqib Ali</t>
  </si>
  <si>
    <t>82103-2125217-7</t>
  </si>
  <si>
    <t>0010104549210017</t>
  </si>
  <si>
    <t>0335-8738208</t>
  </si>
  <si>
    <t>Muhammad Ishaq</t>
  </si>
  <si>
    <t>Falak Naz</t>
  </si>
  <si>
    <t>37405-0574376-3</t>
  </si>
  <si>
    <t>0010042538320020</t>
  </si>
  <si>
    <t>Shah Fahad</t>
  </si>
  <si>
    <t>Saif Ur Rehman</t>
  </si>
  <si>
    <t>37405-6053125-5</t>
  </si>
  <si>
    <t>0010121345460010</t>
  </si>
  <si>
    <t>0315-7838894</t>
  </si>
  <si>
    <t>Ehtisham Shahid</t>
  </si>
  <si>
    <t>Shahid Mehmood</t>
  </si>
  <si>
    <t>37403-7022103-3</t>
  </si>
  <si>
    <t>0010059526290030</t>
  </si>
  <si>
    <t>0317-5256030</t>
  </si>
  <si>
    <t>Abdul Samad Shazad</t>
  </si>
  <si>
    <t>Malik Dilawar</t>
  </si>
  <si>
    <t>61101-5936631-5</t>
  </si>
  <si>
    <t>0010121444500013</t>
  </si>
  <si>
    <t>Manager Internal Audit</t>
  </si>
  <si>
    <t>0300-5123325</t>
  </si>
  <si>
    <t>Isaac Azraray</t>
  </si>
  <si>
    <t>Pervaiz Masih</t>
  </si>
  <si>
    <t>61101-5575161-9</t>
  </si>
  <si>
    <t>0010109315310015</t>
  </si>
  <si>
    <t>0347-7779703</t>
  </si>
  <si>
    <t>Jamal Haider</t>
  </si>
  <si>
    <t>61101-1703168-7</t>
  </si>
  <si>
    <t>0010104817970023</t>
  </si>
  <si>
    <t>0309-5628152</t>
  </si>
  <si>
    <t>Tufail Ahmed</t>
  </si>
  <si>
    <t>Muhammad Shah</t>
  </si>
  <si>
    <t>11201-0901711-5</t>
  </si>
  <si>
    <t>0010007696010012</t>
  </si>
  <si>
    <t>Assistant Executive Support</t>
  </si>
  <si>
    <t>Mansoor Ahmad</t>
  </si>
  <si>
    <t>Masood Ahmad</t>
  </si>
  <si>
    <t>61101-2412837-1</t>
  </si>
  <si>
    <t>0010121603850010</t>
  </si>
  <si>
    <t>0300-8507588</t>
  </si>
  <si>
    <t>Umar Farooq</t>
  </si>
  <si>
    <t>Karam Dad</t>
  </si>
  <si>
    <t>37301-7388136-9</t>
  </si>
  <si>
    <t>0010120545730017</t>
  </si>
  <si>
    <t>0306-8814519</t>
  </si>
  <si>
    <t>Jawad Syed Hussain</t>
  </si>
  <si>
    <t>Syed Hussain</t>
  </si>
  <si>
    <t>82303-1992676-1</t>
  </si>
  <si>
    <t>0010058850650039</t>
  </si>
  <si>
    <t>Assistant</t>
  </si>
  <si>
    <t>0335-5454499</t>
  </si>
  <si>
    <t>Mohammad Irfan</t>
  </si>
  <si>
    <t>Ghulam Abbas</t>
  </si>
  <si>
    <t>38202-4499708-9</t>
  </si>
  <si>
    <t>0010058028690020</t>
  </si>
  <si>
    <t>0315-8887513</t>
  </si>
  <si>
    <t>Muhammad Sultan</t>
  </si>
  <si>
    <t>82501-0371969-5</t>
  </si>
  <si>
    <t>0010121452000019</t>
  </si>
  <si>
    <t>Qamar Rasheed</t>
  </si>
  <si>
    <t>37405-3082352-5</t>
  </si>
  <si>
    <t>0010122079680010</t>
  </si>
  <si>
    <t>0333-5756022</t>
  </si>
  <si>
    <t>Muhammad Ahmed</t>
  </si>
  <si>
    <t>Abdul Latif</t>
  </si>
  <si>
    <t>37402-5865512-5</t>
  </si>
  <si>
    <t>0010102621820012</t>
  </si>
  <si>
    <t>0333-8711855</t>
  </si>
  <si>
    <t>Shoaib Ahmed Khan</t>
  </si>
  <si>
    <t>Abdul Wahab Warsi</t>
  </si>
  <si>
    <t>37405-3895050-7</t>
  </si>
  <si>
    <t>0010002860300034</t>
  </si>
  <si>
    <t>IT Support Executive</t>
  </si>
  <si>
    <t>Saad Saeed</t>
  </si>
  <si>
    <t>13101-0655455-9</t>
  </si>
  <si>
    <t>0010079760860013</t>
  </si>
  <si>
    <t>Social Media</t>
  </si>
  <si>
    <t>videographer</t>
  </si>
  <si>
    <t>Matthys Izak Cronje</t>
  </si>
  <si>
    <t>Julius Ferdinand</t>
  </si>
  <si>
    <t>71061-1100177-1</t>
  </si>
  <si>
    <t>0010120115760010</t>
  </si>
  <si>
    <t>Chief Operating Officer</t>
  </si>
  <si>
    <t>0333-3330551</t>
  </si>
  <si>
    <t>Sardar Mehmood Ahmed Khan</t>
  </si>
  <si>
    <t>Sardar Ghulam Mustafa</t>
  </si>
  <si>
    <t>82203-1214561-3</t>
  </si>
  <si>
    <t>0010013941770020</t>
  </si>
  <si>
    <t>Medical Affairs</t>
  </si>
  <si>
    <t>Executive Director / Chief Technical Advisor</t>
  </si>
  <si>
    <t>0336-5154999</t>
  </si>
  <si>
    <t>Muhammad Dawood Khan</t>
  </si>
  <si>
    <t>Muhammad Nawaz Khan</t>
  </si>
  <si>
    <t>90406-0116891-3</t>
  </si>
  <si>
    <t>0020123288740013</t>
  </si>
  <si>
    <t>Consultant</t>
  </si>
  <si>
    <t>0333-1931741</t>
  </si>
  <si>
    <t>Babar Miraj Shami</t>
  </si>
  <si>
    <t>Sabah Uddin Shami</t>
  </si>
  <si>
    <t>61101-3173465-1</t>
  </si>
  <si>
    <t>0010082842430024</t>
  </si>
  <si>
    <t>Usman Solar Pvt Ltd</t>
  </si>
  <si>
    <t>Usman Solar-SGC</t>
  </si>
  <si>
    <t>0300-9729044</t>
  </si>
  <si>
    <t>Syed Inayat Ali Shah</t>
  </si>
  <si>
    <t>Syed Ghulam Haider Shah</t>
  </si>
  <si>
    <t>82203-1499617-3</t>
  </si>
  <si>
    <t>0010121813420010</t>
  </si>
  <si>
    <t>MUZAFFARABAD</t>
  </si>
  <si>
    <t>0349-4919700</t>
  </si>
  <si>
    <t>Syeda Iqra Gillani</t>
  </si>
  <si>
    <t>Syed Saleem Gillani</t>
  </si>
  <si>
    <t>82303-8172765-8</t>
  </si>
  <si>
    <t>0010039984870021</t>
  </si>
  <si>
    <t>IT Coordinator / Lab Incharge</t>
  </si>
  <si>
    <t>0343-6266234</t>
  </si>
  <si>
    <t>Muhammad Yasir Abbasi</t>
  </si>
  <si>
    <t>Muhammad Ikhlaq Abbasi</t>
  </si>
  <si>
    <t>37404-0251261-9</t>
  </si>
  <si>
    <t>0010122497300016</t>
  </si>
  <si>
    <t>0344-5537035</t>
  </si>
  <si>
    <t>Jaweria Zafar Kiani</t>
  </si>
  <si>
    <t>Zafar Mehmood Kiani</t>
  </si>
  <si>
    <t>82101-4840643-8</t>
  </si>
  <si>
    <t>0010085475430023</t>
  </si>
  <si>
    <t>PR &amp; Media</t>
  </si>
  <si>
    <t>0346-7777990</t>
  </si>
  <si>
    <t>Muhammad Shoaib</t>
  </si>
  <si>
    <t>Zary Gul</t>
  </si>
  <si>
    <t>12201-7162144-5</t>
  </si>
  <si>
    <t>0010122201740012</t>
  </si>
  <si>
    <t>0302-8181493</t>
  </si>
  <si>
    <t>Muhammad Munnum Khalid</t>
  </si>
  <si>
    <t>Muhammad Khalid Hameed</t>
  </si>
  <si>
    <t>61101-7845622-7</t>
  </si>
  <si>
    <t>0010030809810021</t>
  </si>
  <si>
    <t>ICT</t>
  </si>
  <si>
    <t>0334-5172358</t>
  </si>
  <si>
    <t>Muhammad Shakil Khan</t>
  </si>
  <si>
    <t>Muhammad Afsar khan</t>
  </si>
  <si>
    <t>82101-7562058-9</t>
  </si>
  <si>
    <t>0010033505320013</t>
  </si>
  <si>
    <t>Executive Sales</t>
  </si>
  <si>
    <t>0345-6717412</t>
  </si>
  <si>
    <t>Misbah Ul Haq</t>
  </si>
  <si>
    <t>71501-6347589-1</t>
  </si>
  <si>
    <t>0010122112300018</t>
  </si>
  <si>
    <t>0318-0817225</t>
  </si>
  <si>
    <t>Muhammad Hamza</t>
  </si>
  <si>
    <t>Abdul Rauaf</t>
  </si>
  <si>
    <t>37202-3809178-3</t>
  </si>
  <si>
    <t>0010091679760028</t>
  </si>
  <si>
    <t>0334-5968768</t>
  </si>
  <si>
    <t>Zakir Hussain</t>
  </si>
  <si>
    <t>13501-5854935-7</t>
  </si>
  <si>
    <t>0010122319540011</t>
  </si>
  <si>
    <t>0345-0555945</t>
  </si>
  <si>
    <t>Zubair Ilyas</t>
  </si>
  <si>
    <t>Muhammad Ilyas</t>
  </si>
  <si>
    <t>37405-4028583-9</t>
  </si>
  <si>
    <t>0010038861280020</t>
  </si>
  <si>
    <t>HR Executive</t>
  </si>
  <si>
    <t>0330-5077751</t>
  </si>
  <si>
    <t>Naveed Anjum</t>
  </si>
  <si>
    <t>Mian Abdul Hameed</t>
  </si>
  <si>
    <t>35200-1463551-7</t>
  </si>
  <si>
    <t>0010060124810021</t>
  </si>
  <si>
    <t>0334-4092561</t>
  </si>
  <si>
    <t>Nadar</t>
  </si>
  <si>
    <t>82303-3299242-9</t>
  </si>
  <si>
    <t>0010123087650015</t>
  </si>
  <si>
    <t>0341-5419821</t>
  </si>
  <si>
    <t xml:space="preserve">Junaid </t>
  </si>
  <si>
    <t>Muahmmad Saleem Khan</t>
  </si>
  <si>
    <t>82101-4224813-7</t>
  </si>
  <si>
    <t>0010122607240016</t>
  </si>
  <si>
    <t>0344-5680981</t>
  </si>
  <si>
    <t>Abid Raza</t>
  </si>
  <si>
    <t>Zulfiqar Ali</t>
  </si>
  <si>
    <t>35402-5531057-9</t>
  </si>
  <si>
    <t>0010082876930014</t>
  </si>
  <si>
    <t>Tax</t>
  </si>
  <si>
    <t>0334-9912329</t>
  </si>
  <si>
    <t>Suleman David</t>
  </si>
  <si>
    <t>David Javed</t>
  </si>
  <si>
    <t>38401-8065350-1</t>
  </si>
  <si>
    <t>0010102488350023</t>
  </si>
  <si>
    <t>0344-4442600</t>
  </si>
  <si>
    <t>Qamar Hussain Abbasi</t>
  </si>
  <si>
    <t>Altaf Hussain</t>
  </si>
  <si>
    <t>61101-1997799-9</t>
  </si>
  <si>
    <t>0010001977080035</t>
  </si>
  <si>
    <t>0333-5369953</t>
  </si>
  <si>
    <t>Siraj Shabir</t>
  </si>
  <si>
    <t>Muhammad Shabir Khan</t>
  </si>
  <si>
    <t>82101-5318518-7</t>
  </si>
  <si>
    <t>0010123019500019</t>
  </si>
  <si>
    <t>Complaint Attendant</t>
  </si>
  <si>
    <t>0349-5132104</t>
  </si>
  <si>
    <t>Mohammad Ali</t>
  </si>
  <si>
    <t>Riaz Ahmed Raja</t>
  </si>
  <si>
    <t>37405-0633795-1</t>
  </si>
  <si>
    <t>0010123080680010</t>
  </si>
  <si>
    <t>0332-5574997</t>
  </si>
  <si>
    <t>Muhammad Asif Malik</t>
  </si>
  <si>
    <t>Malik Eman Malik</t>
  </si>
  <si>
    <t>82203-7848093-1</t>
  </si>
  <si>
    <t>0010122634190010</t>
  </si>
  <si>
    <t>0342-5049706</t>
  </si>
  <si>
    <t>Zakria Yahya</t>
  </si>
  <si>
    <t>Yahya Abdul Qadir</t>
  </si>
  <si>
    <t>42501-5673630-1</t>
  </si>
  <si>
    <t>0010091048330014</t>
  </si>
  <si>
    <t>0345-6868650</t>
  </si>
  <si>
    <t>Muhammad Husnain Tahir</t>
  </si>
  <si>
    <t>81103-6913192-3</t>
  </si>
  <si>
    <t>0010122142910018</t>
  </si>
  <si>
    <t>0341-5074647</t>
  </si>
  <si>
    <t>Mirza Abdul Waheed Mughal</t>
  </si>
  <si>
    <t>Sardar Sher Dast Khan</t>
  </si>
  <si>
    <t>82101-9960278-3</t>
  </si>
  <si>
    <t>0010022997020048</t>
  </si>
  <si>
    <t>Head of HR &amp; Admin</t>
  </si>
  <si>
    <t>0344-0513611</t>
  </si>
  <si>
    <t>Abdul Ghanni</t>
  </si>
  <si>
    <t>Shah Zaman</t>
  </si>
  <si>
    <t>42201-0538640-7</t>
  </si>
  <si>
    <t>0010035858120032</t>
  </si>
  <si>
    <t>Plot # 11</t>
  </si>
  <si>
    <t>0310-2483754</t>
  </si>
  <si>
    <t>Muhammad Faisal Farooq</t>
  </si>
  <si>
    <t>Muhammad Farooq</t>
  </si>
  <si>
    <t>37405-0135747-3</t>
  </si>
  <si>
    <t>0010027037890020</t>
  </si>
  <si>
    <t>0322-5087632</t>
  </si>
  <si>
    <t>Asjid Iftikhar</t>
  </si>
  <si>
    <t>Raja Iftikhar Ahmed Khan</t>
  </si>
  <si>
    <t>82102-1225132-1</t>
  </si>
  <si>
    <t>0010123657020017</t>
  </si>
  <si>
    <t>0313-3828088</t>
  </si>
  <si>
    <t>Ghayyas Ahmed Abbasi</t>
  </si>
  <si>
    <t>Muhammad Latif Abbasi</t>
  </si>
  <si>
    <t>61101-5693322-9</t>
  </si>
  <si>
    <t>0010124243100019</t>
  </si>
  <si>
    <t>Comm Craft</t>
  </si>
  <si>
    <t>0333-5515434</t>
  </si>
  <si>
    <t>Irfan Ahmad Khan</t>
  </si>
  <si>
    <t>Hussain Ahmad Khan</t>
  </si>
  <si>
    <t>37405-2957397-7</t>
  </si>
  <si>
    <t>0010019060750025</t>
  </si>
  <si>
    <t>0300-6845090</t>
  </si>
  <si>
    <t>Aftab Tanveer</t>
  </si>
  <si>
    <t>Tanveer Masih</t>
  </si>
  <si>
    <t>61101-0300417-7</t>
  </si>
  <si>
    <t>0010124466400017</t>
  </si>
  <si>
    <t>0347-1615233</t>
  </si>
  <si>
    <t>Safeer Masih</t>
  </si>
  <si>
    <t>Nazeer Masih</t>
  </si>
  <si>
    <t>61101-1476072-1</t>
  </si>
  <si>
    <t>0010124466810017</t>
  </si>
  <si>
    <t>0347-5393631</t>
  </si>
  <si>
    <t>Irfan Ali</t>
  </si>
  <si>
    <t>Zafar Mehmood</t>
  </si>
  <si>
    <t>37405-6247421-9</t>
  </si>
  <si>
    <t>0010123892990015</t>
  </si>
  <si>
    <t>Photographer</t>
  </si>
  <si>
    <t>0303-0572328</t>
  </si>
  <si>
    <t>Sajjad Khan</t>
  </si>
  <si>
    <t>Daud Khan</t>
  </si>
  <si>
    <t>14301-8851822-9</t>
  </si>
  <si>
    <t>0010124045370017</t>
  </si>
  <si>
    <t>0319-1415838</t>
  </si>
  <si>
    <t>Muhammad Akram</t>
  </si>
  <si>
    <t>yousaf Ali</t>
  </si>
  <si>
    <t>21603-4438823-7</t>
  </si>
  <si>
    <t>0010123736320014</t>
  </si>
  <si>
    <t>0333-5018379</t>
  </si>
  <si>
    <t>Saeed Ur Rehman</t>
  </si>
  <si>
    <t>14201-5961201-9</t>
  </si>
  <si>
    <t>0010123652290013</t>
  </si>
  <si>
    <t>0333-7868916</t>
  </si>
  <si>
    <t>Ibrar Khan</t>
  </si>
  <si>
    <t>Karam Elahi</t>
  </si>
  <si>
    <t>42201-7575074-9</t>
  </si>
  <si>
    <t>0010124022390015</t>
  </si>
  <si>
    <t>0322-5553377</t>
  </si>
  <si>
    <t>Rovail Ahmed</t>
  </si>
  <si>
    <t>Muhammad Basharat</t>
  </si>
  <si>
    <t>82203-9519580-7</t>
  </si>
  <si>
    <t>0010124472040012</t>
  </si>
  <si>
    <t>0312-9382365</t>
  </si>
  <si>
    <t>Ahmad Tansim</t>
  </si>
  <si>
    <t>61101-2010562-1</t>
  </si>
  <si>
    <t>0010021903560013</t>
  </si>
  <si>
    <t xml:space="preserve">Chairman steering Committee </t>
  </si>
  <si>
    <t>0300-8544599</t>
  </si>
  <si>
    <t>Anwer Ali</t>
  </si>
  <si>
    <t>Ghulam Ali</t>
  </si>
  <si>
    <t>61101-6236582-9</t>
  </si>
  <si>
    <t>0010124271530012</t>
  </si>
  <si>
    <t>0333-5130766</t>
  </si>
  <si>
    <t>Muhammad Jahangir</t>
  </si>
  <si>
    <t>37201-1096322-1</t>
  </si>
  <si>
    <t>0010124548140018</t>
  </si>
  <si>
    <t>0305-9214130</t>
  </si>
  <si>
    <t>Javed Khan</t>
  </si>
  <si>
    <t>Dola Khan</t>
  </si>
  <si>
    <t>13302-0519934-9</t>
  </si>
  <si>
    <t>0010043787350010</t>
  </si>
  <si>
    <t>0304-2543843</t>
  </si>
  <si>
    <t>Raja Asad Ali</t>
  </si>
  <si>
    <t>Raja Muhammad Ali</t>
  </si>
  <si>
    <t>37303-7850687-1</t>
  </si>
  <si>
    <t>0010124868130015</t>
  </si>
  <si>
    <t>Principal Secretary to President</t>
  </si>
  <si>
    <t>0334-4113939</t>
  </si>
  <si>
    <t>38401-0384951-9</t>
  </si>
  <si>
    <t>0010124947240016</t>
  </si>
  <si>
    <t>0303-8817945</t>
  </si>
  <si>
    <t>Ghulam Sabir</t>
  </si>
  <si>
    <t>Aulia Khan</t>
  </si>
  <si>
    <t>37405-0592003-5</t>
  </si>
  <si>
    <t>0010076163770012</t>
  </si>
  <si>
    <t>0300-5109329</t>
  </si>
  <si>
    <t>Asim Hameed</t>
  </si>
  <si>
    <t>Abdul Hameed Khan</t>
  </si>
  <si>
    <t>82303-0361750-9</t>
  </si>
  <si>
    <t>0010031096490010</t>
  </si>
  <si>
    <t>0343-5591168</t>
  </si>
  <si>
    <t>Sami Ullah Shoukat</t>
  </si>
  <si>
    <t>Shaukat Mahmood</t>
  </si>
  <si>
    <t>82101-5165562-1</t>
  </si>
  <si>
    <t>0010125212790011</t>
  </si>
  <si>
    <t>Sr Supervisor MEP</t>
  </si>
  <si>
    <t>0348-4575733</t>
  </si>
  <si>
    <t>Fahim Muhammad Khan</t>
  </si>
  <si>
    <t>Raja Aziz Ahmed</t>
  </si>
  <si>
    <t>37406-4149094-1</t>
  </si>
  <si>
    <t>0010125655200012</t>
  </si>
  <si>
    <t>TIGES Head Office</t>
  </si>
  <si>
    <t>Manager Cooridnation Schools</t>
  </si>
  <si>
    <t>0333-5179209</t>
  </si>
  <si>
    <t>Arshad Riaz</t>
  </si>
  <si>
    <t>82402-0341940-7</t>
  </si>
  <si>
    <t>0010125657400017</t>
  </si>
  <si>
    <t>0344-4388805</t>
  </si>
  <si>
    <t>Fazal Khan</t>
  </si>
  <si>
    <t>13302-1688454-1</t>
  </si>
  <si>
    <t>0010125520780011</t>
  </si>
  <si>
    <t>0332-9649863</t>
  </si>
  <si>
    <t>32403-6927153-1</t>
  </si>
  <si>
    <t>0010125513280013</t>
  </si>
  <si>
    <t>0303-5390730</t>
  </si>
  <si>
    <t>Raja Asad Mehmood</t>
  </si>
  <si>
    <t>Raja Muhammad Rafeeq</t>
  </si>
  <si>
    <t>82203-3426477-1</t>
  </si>
  <si>
    <t>0010092382020016</t>
  </si>
  <si>
    <t>0347-9617885</t>
  </si>
  <si>
    <t>Muhammad Shafeeq</t>
  </si>
  <si>
    <t>Noor Muhammad</t>
  </si>
  <si>
    <t>37301-7662000-7</t>
  </si>
  <si>
    <t>0010125354490015</t>
  </si>
  <si>
    <t>0345-5223275</t>
  </si>
  <si>
    <t>Hubdar Hussain Shah</t>
  </si>
  <si>
    <t>Gul Hussain Shah</t>
  </si>
  <si>
    <t>13302-0434292-5</t>
  </si>
  <si>
    <t>0010125383850010</t>
  </si>
  <si>
    <t>0300-5571230</t>
  </si>
  <si>
    <t>Muhammad Zaman</t>
  </si>
  <si>
    <t>82203-8415430-7</t>
  </si>
  <si>
    <t>0010060572790023</t>
  </si>
  <si>
    <t>0346-5076006</t>
  </si>
  <si>
    <t>Javed Akhtar</t>
  </si>
  <si>
    <t>82303-8605901-7</t>
  </si>
  <si>
    <t>0010125535780012</t>
  </si>
  <si>
    <t>Senior Supervisor</t>
  </si>
  <si>
    <t>0301-5538141</t>
  </si>
  <si>
    <t>Rizwan Shahzad</t>
  </si>
  <si>
    <t>Lal Khan</t>
  </si>
  <si>
    <t>37303-1163020-1</t>
  </si>
  <si>
    <t>0010125770000010</t>
  </si>
  <si>
    <t>0327-9927898</t>
  </si>
  <si>
    <t>Khushal Khan</t>
  </si>
  <si>
    <t>Umer Deen</t>
  </si>
  <si>
    <t>82202-0388414-1</t>
  </si>
  <si>
    <t>0010125823900018</t>
  </si>
  <si>
    <t>TIGES Muzaffarabad</t>
  </si>
  <si>
    <t>0345-4586428</t>
  </si>
  <si>
    <t>Muhammad Shabbir khan</t>
  </si>
  <si>
    <t>Muhammad Hashim Khan</t>
  </si>
  <si>
    <t>82101-7474769-1</t>
  </si>
  <si>
    <t>0010028294290016</t>
  </si>
  <si>
    <t>0345-5541181</t>
  </si>
  <si>
    <t>Asif Iqbal</t>
  </si>
  <si>
    <t>Fazal Hussain</t>
  </si>
  <si>
    <t>37405-0310770-3</t>
  </si>
  <si>
    <t>0010126047340016</t>
  </si>
  <si>
    <t>0345-5060858</t>
  </si>
  <si>
    <t>Muhammad Rasheed Khan</t>
  </si>
  <si>
    <t>Muhammad Misri Khan</t>
  </si>
  <si>
    <t>42301-0972810-9</t>
  </si>
  <si>
    <t>0010125671360018</t>
  </si>
  <si>
    <t>Staff Officer</t>
  </si>
  <si>
    <t>0333-5972976</t>
  </si>
  <si>
    <t>Muhammad Afzaal</t>
  </si>
  <si>
    <t>Muhammad Akber Khan</t>
  </si>
  <si>
    <t>82401-7786915-5</t>
  </si>
  <si>
    <t>0010125739960018</t>
  </si>
  <si>
    <t>0343-6177865</t>
  </si>
  <si>
    <t>Behlol Ahmad</t>
  </si>
  <si>
    <t>15402-7913955-1</t>
  </si>
  <si>
    <t>0010126028670010</t>
  </si>
  <si>
    <t>0346-5037949</t>
  </si>
  <si>
    <t>Ch Inzmam Ali</t>
  </si>
  <si>
    <t>Ch Safdar Ali</t>
  </si>
  <si>
    <t>37401-7453174-7</t>
  </si>
  <si>
    <t>0010051601430010</t>
  </si>
  <si>
    <t>Assistant Manager Coordination</t>
  </si>
  <si>
    <t>0348-7993357</t>
  </si>
  <si>
    <t>Musa Kaleem Ullah</t>
  </si>
  <si>
    <t>Nasir Mehmood</t>
  </si>
  <si>
    <t>14201-8567854-1</t>
  </si>
  <si>
    <t>0010126076300010</t>
  </si>
  <si>
    <t>0316-0822121</t>
  </si>
  <si>
    <t>Sardar Zahid Habib</t>
  </si>
  <si>
    <t>Sardar M Habib Khan</t>
  </si>
  <si>
    <t>82301-4322221-7</t>
  </si>
  <si>
    <t>0010126202070010</t>
  </si>
  <si>
    <t>0316-5299154</t>
  </si>
  <si>
    <t>Imtiaz Ullah Khan</t>
  </si>
  <si>
    <t>Asmat Ullah Khan</t>
  </si>
  <si>
    <t>38301-1845519-9</t>
  </si>
  <si>
    <t>0010126646160014</t>
  </si>
  <si>
    <t>0301-7758398</t>
  </si>
  <si>
    <t>Karishma Hussain</t>
  </si>
  <si>
    <t>Hussain Ahmad</t>
  </si>
  <si>
    <t>16202-8040236-0</t>
  </si>
  <si>
    <t>0010047302990010</t>
  </si>
  <si>
    <t>0335-5083565</t>
  </si>
  <si>
    <t>Malik Khan</t>
  </si>
  <si>
    <t>37201-0892491-9</t>
  </si>
  <si>
    <t>0010126435170010</t>
  </si>
  <si>
    <t>Nursing Assistant</t>
  </si>
  <si>
    <t>Nursing</t>
  </si>
  <si>
    <t>0336-1097698</t>
  </si>
  <si>
    <t>Sadia Abbas Chaudhry</t>
  </si>
  <si>
    <t>Shahbaz Ul Hassan</t>
  </si>
  <si>
    <t>37405-5119359-6</t>
  </si>
  <si>
    <t>0010051365250010</t>
  </si>
  <si>
    <t>0334-5122706</t>
  </si>
  <si>
    <t>Iram Shaheen</t>
  </si>
  <si>
    <t>37302-7124795-6</t>
  </si>
  <si>
    <t>0010110272470010</t>
  </si>
  <si>
    <t>0305-5092287</t>
  </si>
  <si>
    <t>Chaudry Attiq Ahmad</t>
  </si>
  <si>
    <t>Chaudry khadim Hussain</t>
  </si>
  <si>
    <t>82103-5543095-7</t>
  </si>
  <si>
    <t>0020118164070010</t>
  </si>
  <si>
    <t>Town Planner</t>
  </si>
  <si>
    <t>0332-2000756</t>
  </si>
  <si>
    <t>Nazir Hussain</t>
  </si>
  <si>
    <t>Faiz Muhammad</t>
  </si>
  <si>
    <t>38101-4034932-1</t>
  </si>
  <si>
    <t>0010127544760015</t>
  </si>
  <si>
    <t>Goat farm Helper</t>
  </si>
  <si>
    <t>0343-7929547</t>
  </si>
  <si>
    <t>Atta Rasool</t>
  </si>
  <si>
    <t>38302-2818617-1</t>
  </si>
  <si>
    <t>0010102836920016</t>
  </si>
  <si>
    <t>Supervisor Electrical</t>
  </si>
  <si>
    <t>0305-6343850</t>
  </si>
  <si>
    <t>Imran Shafi</t>
  </si>
  <si>
    <t>Ch Muhammad Shafi</t>
  </si>
  <si>
    <t>37405-7587083-9</t>
  </si>
  <si>
    <t>0010008605000025</t>
  </si>
  <si>
    <t>0344-5050065</t>
  </si>
  <si>
    <t>Sardar Rameez Muzammil</t>
  </si>
  <si>
    <t>Muzammil Hussain</t>
  </si>
  <si>
    <t>37405-2908710-3</t>
  </si>
  <si>
    <t>0010048873760012</t>
  </si>
  <si>
    <t>0334-5107006</t>
  </si>
  <si>
    <t>Haji Ahmad</t>
  </si>
  <si>
    <t>37302-8160538-9</t>
  </si>
  <si>
    <t>0010092791400012</t>
  </si>
  <si>
    <t>Office Assistant</t>
  </si>
  <si>
    <t>0347-5889879</t>
  </si>
  <si>
    <t>Umair Gulshad</t>
  </si>
  <si>
    <t>Gulshad Khan</t>
  </si>
  <si>
    <t>82303-2870891-9</t>
  </si>
  <si>
    <t>0010059029850011</t>
  </si>
  <si>
    <t>0331-5107263</t>
  </si>
  <si>
    <t>Faizan Razzaq</t>
  </si>
  <si>
    <t>Abdul Razzaq</t>
  </si>
  <si>
    <t>82401-6245486-9</t>
  </si>
  <si>
    <t>0010129620210019</t>
  </si>
  <si>
    <t>0348-5099301</t>
  </si>
  <si>
    <t>Sardar Iftikhar Khan</t>
  </si>
  <si>
    <t>Sardar Muhammad Hussain Khan</t>
  </si>
  <si>
    <t>37405-7801257-7</t>
  </si>
  <si>
    <t>0010129716210018</t>
  </si>
  <si>
    <t>0342-5610757</t>
  </si>
  <si>
    <t>Imran Yasin</t>
  </si>
  <si>
    <t>Muhammad Yasin Khan</t>
  </si>
  <si>
    <t>82303-8242229-7</t>
  </si>
  <si>
    <t>0010129450270018</t>
  </si>
  <si>
    <t>0323-5250717</t>
  </si>
  <si>
    <t>Ateeq Uddin</t>
  </si>
  <si>
    <t>Muhammad Noor Uddin</t>
  </si>
  <si>
    <t>82501-0365217-1</t>
  </si>
  <si>
    <t>0010129320340019</t>
  </si>
  <si>
    <t>0312-9514047</t>
  </si>
  <si>
    <t>Syed Inam Ul Mustafa Gillani</t>
  </si>
  <si>
    <t>Syed Abid Hussain Shah</t>
  </si>
  <si>
    <t>82701-03573705</t>
  </si>
  <si>
    <t>0010129462950016</t>
  </si>
  <si>
    <t>0341-5254958</t>
  </si>
  <si>
    <t>Umair Arshad</t>
  </si>
  <si>
    <t>82303-2101792-9</t>
  </si>
  <si>
    <t>0010129565240011</t>
  </si>
  <si>
    <t>0347-0528428</t>
  </si>
  <si>
    <t>Lubna Fazil Raja</t>
  </si>
  <si>
    <t>61101-9535144-8</t>
  </si>
  <si>
    <t>0010129728640013</t>
  </si>
  <si>
    <t>Director School &amp; Projects</t>
  </si>
  <si>
    <t>0335-111666-2</t>
  </si>
  <si>
    <t xml:space="preserve">Waqar Ahmed Chughtai </t>
  </si>
  <si>
    <t xml:space="preserve">Muhammad Siddique Khan </t>
  </si>
  <si>
    <t>37405-6727986-3</t>
  </si>
  <si>
    <t>0010070710620018</t>
  </si>
  <si>
    <t>0345-5065041</t>
  </si>
  <si>
    <t>Asim Qadir</t>
  </si>
  <si>
    <t>Abdul Qadir Khan</t>
  </si>
  <si>
    <t>61101-8166790-5</t>
  </si>
  <si>
    <t>0010129203490014</t>
  </si>
  <si>
    <t>0345-5429351</t>
  </si>
  <si>
    <t>Tariq Mehmood</t>
  </si>
  <si>
    <t>Anar Khan</t>
  </si>
  <si>
    <t>34202-9468148-9</t>
  </si>
  <si>
    <t>0010036938390022</t>
  </si>
  <si>
    <t>0300-9776738</t>
  </si>
  <si>
    <t>Muhammad Mehmood Khan</t>
  </si>
  <si>
    <t>Raja Abdul Rauf khan</t>
  </si>
  <si>
    <t>82203-2588322-1</t>
  </si>
  <si>
    <t>0010129721910012</t>
  </si>
  <si>
    <t>0345-9636318</t>
  </si>
  <si>
    <t>Faran Anwar</t>
  </si>
  <si>
    <t>Muhammad Amwar</t>
  </si>
  <si>
    <t>82303-4288772-3</t>
  </si>
  <si>
    <t>0010009909670027</t>
  </si>
  <si>
    <t>0304-1556501</t>
  </si>
  <si>
    <t>Talha Arif</t>
  </si>
  <si>
    <t>Muhammad Arif khan</t>
  </si>
  <si>
    <t>37405-7622995-1</t>
  </si>
  <si>
    <t>0010121318010029</t>
  </si>
  <si>
    <t>0348-8239547</t>
  </si>
  <si>
    <t>Waheed Iqbal</t>
  </si>
  <si>
    <t>Murad Ali</t>
  </si>
  <si>
    <t>37405-5117057-3</t>
  </si>
  <si>
    <t>0010125231760016</t>
  </si>
  <si>
    <t>0300-5087792</t>
  </si>
  <si>
    <t>Humaira Gul</t>
  </si>
  <si>
    <t>Amir Afzal</t>
  </si>
  <si>
    <t>37405-3356992-2</t>
  </si>
  <si>
    <t>0010020496200014</t>
  </si>
  <si>
    <t>Lady Security Officer</t>
  </si>
  <si>
    <t>0333-8212576</t>
  </si>
  <si>
    <t>Asfandyar khan</t>
  </si>
  <si>
    <t>Muhammad Ajmal Khan</t>
  </si>
  <si>
    <t>17301-7366641-9</t>
  </si>
  <si>
    <t>0010070648870010</t>
  </si>
  <si>
    <t>Assistant Engineer</t>
  </si>
  <si>
    <t>0344-7600007</t>
  </si>
  <si>
    <t>Muhammad Farhad</t>
  </si>
  <si>
    <t>Muhammad Willayat</t>
  </si>
  <si>
    <t>42201-2172406-9</t>
  </si>
  <si>
    <t>0010130890180010</t>
  </si>
  <si>
    <t>0306-8144049</t>
  </si>
  <si>
    <t>Muhammad Warais</t>
  </si>
  <si>
    <t>37301-2325740-7</t>
  </si>
  <si>
    <t>0010039561450016</t>
  </si>
  <si>
    <t>0347-3552550</t>
  </si>
  <si>
    <t>Mohammad Qamar Zaman Pasha</t>
  </si>
  <si>
    <t>Badr Uz Zaman</t>
  </si>
  <si>
    <t>37405-6830047-3</t>
  </si>
  <si>
    <t>0010124119750013</t>
  </si>
  <si>
    <t>Director Finance</t>
  </si>
  <si>
    <t>0306-2965644</t>
  </si>
  <si>
    <t>Awais Ahmed khan Chughtai</t>
  </si>
  <si>
    <t>Iftikhar Ahme Khan Chughtai</t>
  </si>
  <si>
    <t>37405-4246414-9</t>
  </si>
  <si>
    <t>0020130509210016</t>
  </si>
  <si>
    <t>Member Steering Committee</t>
  </si>
  <si>
    <t>0349-5797150</t>
  </si>
  <si>
    <t>Atif Mahmood</t>
  </si>
  <si>
    <t>Qaisar Mahmood</t>
  </si>
  <si>
    <t>61101-4697540-1</t>
  </si>
  <si>
    <t>0020130668350010</t>
  </si>
  <si>
    <t>IT Development</t>
  </si>
  <si>
    <t>Backend Developer</t>
  </si>
  <si>
    <t>0349-5208895</t>
  </si>
  <si>
    <t>Rehan Hamid</t>
  </si>
  <si>
    <t>Ghulam Asghar kiani</t>
  </si>
  <si>
    <t>37405-0335982-3</t>
  </si>
  <si>
    <t>0010027941150031</t>
  </si>
  <si>
    <t>0334-3113343</t>
  </si>
  <si>
    <t>Sardar Shehroze Ikram</t>
  </si>
  <si>
    <t>Ikram Ul Haq</t>
  </si>
  <si>
    <t>82101-6741634-7</t>
  </si>
  <si>
    <t>0010131076200014</t>
  </si>
  <si>
    <t>IOS Developer</t>
  </si>
  <si>
    <t>0321-4554035</t>
  </si>
  <si>
    <t>Abdul Rashid Khan</t>
  </si>
  <si>
    <t xml:space="preserve">Ghulam Nabi Khan </t>
  </si>
  <si>
    <t>82303-5991234-1</t>
  </si>
  <si>
    <t>0010131070370013</t>
  </si>
  <si>
    <t>0342-5147737</t>
  </si>
  <si>
    <t>Imran Baig</t>
  </si>
  <si>
    <t>Khadim Hussain</t>
  </si>
  <si>
    <t>82101-0434851-5</t>
  </si>
  <si>
    <t>0010005539980024</t>
  </si>
  <si>
    <t>0333-9959742</t>
  </si>
  <si>
    <t>Rashid Hamid</t>
  </si>
  <si>
    <t>Abdul Hamid Khan</t>
  </si>
  <si>
    <t>82101-5384520-9</t>
  </si>
  <si>
    <t>0010039338630010</t>
  </si>
  <si>
    <t>0345-5208035</t>
  </si>
  <si>
    <t>Kalu Khan</t>
  </si>
  <si>
    <t>82203-7599276-3</t>
  </si>
  <si>
    <t>0010131650960014</t>
  </si>
  <si>
    <t>0343-9539246</t>
  </si>
  <si>
    <t>Farrakh Muneer</t>
  </si>
  <si>
    <t>Muneer Ahmad</t>
  </si>
  <si>
    <t>32203-7856538-9</t>
  </si>
  <si>
    <t>0010104449740018</t>
  </si>
  <si>
    <t>0301-2910102</t>
  </si>
  <si>
    <t>Muhammad Nadeem</t>
  </si>
  <si>
    <t xml:space="preserve">Raj Muhammad </t>
  </si>
  <si>
    <t>82601-0384930-1</t>
  </si>
  <si>
    <t>0010131543610016</t>
  </si>
  <si>
    <t>0355-9090027</t>
  </si>
  <si>
    <t>Muhammad Asfand Yar Khan</t>
  </si>
  <si>
    <t xml:space="preserve">Muhammad Qaiser Zafar Khan </t>
  </si>
  <si>
    <t>36103-1767868-9</t>
  </si>
  <si>
    <t>0010131660200019</t>
  </si>
  <si>
    <t>Manager Creative &amp; Degital Marketing</t>
  </si>
  <si>
    <t>0311-6570487</t>
  </si>
  <si>
    <t>Sajjad Ali</t>
  </si>
  <si>
    <t>Shahid Khan</t>
  </si>
  <si>
    <t>13503-3612400-1</t>
  </si>
  <si>
    <t>0010132670200010</t>
  </si>
  <si>
    <t>0312-0871552</t>
  </si>
  <si>
    <t>Abdul Aziz Mirza</t>
  </si>
  <si>
    <t>Lall Khan</t>
  </si>
  <si>
    <t>61101-1885791-9</t>
  </si>
  <si>
    <t>0010132420010013</t>
  </si>
  <si>
    <t>Educational Secretariat</t>
  </si>
  <si>
    <t>Patron-In-Chief-Education</t>
  </si>
  <si>
    <t>0300-5013128</t>
  </si>
  <si>
    <t>Fazil Khan</t>
  </si>
  <si>
    <t>Noor Shaid</t>
  </si>
  <si>
    <t>16101-1288607-3</t>
  </si>
  <si>
    <t>0010132135790016</t>
  </si>
  <si>
    <t>0307-8505485</t>
  </si>
  <si>
    <t>Nazia Shuaib</t>
  </si>
  <si>
    <t>Muhammad Shuaib Khan</t>
  </si>
  <si>
    <t>82303-2275645-0</t>
  </si>
  <si>
    <t>0010069191810028</t>
  </si>
  <si>
    <t xml:space="preserve">Nursing College </t>
  </si>
  <si>
    <t>Principal</t>
  </si>
  <si>
    <t>0333-5620967</t>
  </si>
  <si>
    <t>Bilal Yousaf</t>
  </si>
  <si>
    <t>37405-0444613-3</t>
  </si>
  <si>
    <t>0010133010260010</t>
  </si>
  <si>
    <t>President Coordination Cell</t>
  </si>
  <si>
    <t>Research Assistant</t>
  </si>
  <si>
    <t>0335-5238122</t>
  </si>
  <si>
    <t>Kamran Yousaf</t>
  </si>
  <si>
    <t>37105-3316503-5</t>
  </si>
  <si>
    <t>0010037484980026</t>
  </si>
  <si>
    <t>Research Associate</t>
  </si>
  <si>
    <t>0316-5000567</t>
  </si>
  <si>
    <t>Afif Saghir</t>
  </si>
  <si>
    <t>Nuhammad Saghir Khan</t>
  </si>
  <si>
    <t>61101-2984064-5</t>
  </si>
  <si>
    <t>0010103304960012</t>
  </si>
  <si>
    <t>Manager Operation</t>
  </si>
  <si>
    <t>0310-5555066</t>
  </si>
  <si>
    <t>Kashif Khan</t>
  </si>
  <si>
    <t>Muhammad Rafiq</t>
  </si>
  <si>
    <t>15601-6567937-9</t>
  </si>
  <si>
    <t>0010047878510010</t>
  </si>
  <si>
    <t>0334-9994274</t>
  </si>
  <si>
    <t>Waseem Saeed</t>
  </si>
  <si>
    <t xml:space="preserve">Saeed Ahmad </t>
  </si>
  <si>
    <t>82401-9769348-3</t>
  </si>
  <si>
    <t>0010132989380021</t>
  </si>
  <si>
    <t>0345-1548708</t>
  </si>
  <si>
    <t>Ahmad Fida</t>
  </si>
  <si>
    <t>Fida Hussain</t>
  </si>
  <si>
    <t>34203-6151908-3</t>
  </si>
  <si>
    <t>0010046572120024</t>
  </si>
  <si>
    <t>0312-5529671</t>
  </si>
  <si>
    <t>Ahsan Khurram</t>
  </si>
  <si>
    <t>Khurram Hussain</t>
  </si>
  <si>
    <t>82303-8688409-5</t>
  </si>
  <si>
    <t>0010133046720019</t>
  </si>
  <si>
    <t>0348-2608161</t>
  </si>
  <si>
    <t>Syed Asim Ajaz Kazmi</t>
  </si>
  <si>
    <t>Syed Ajaz Hussain Kazmi</t>
  </si>
  <si>
    <t>35202-7070554-1</t>
  </si>
  <si>
    <t>0010133536460019</t>
  </si>
  <si>
    <t>Sr Architect</t>
  </si>
  <si>
    <t>0322-4438264</t>
  </si>
  <si>
    <t>Muhammad Haroon Babar</t>
  </si>
  <si>
    <t>Muhammad Babar Khan</t>
  </si>
  <si>
    <t>82101-3284626-9</t>
  </si>
  <si>
    <t>0010047871480010</t>
  </si>
  <si>
    <t>Site Supervisor</t>
  </si>
  <si>
    <t>0341-5349541</t>
  </si>
  <si>
    <t>Usama Khalid</t>
  </si>
  <si>
    <t>Khalid Mahmood Khan</t>
  </si>
  <si>
    <t>82101-4241522-7</t>
  </si>
  <si>
    <t>0010090168940012</t>
  </si>
  <si>
    <t>Trainee Engineer</t>
  </si>
  <si>
    <t>0344-1558019</t>
  </si>
  <si>
    <t>Haroon Rasheed</t>
  </si>
  <si>
    <t>16202-8439217-9</t>
  </si>
  <si>
    <t>0010133657380015</t>
  </si>
  <si>
    <t>3D Visualizer</t>
  </si>
  <si>
    <t>0315-0538781</t>
  </si>
  <si>
    <t>Muhammad Ramzan</t>
  </si>
  <si>
    <t>Wahab Deen</t>
  </si>
  <si>
    <t>82601-0368833-9</t>
  </si>
  <si>
    <t>0010133364940010</t>
  </si>
  <si>
    <t>0330-9185545</t>
  </si>
  <si>
    <t>Sagheer Abbas</t>
  </si>
  <si>
    <t>Bashir Hussain</t>
  </si>
  <si>
    <t>38101-1185901-1</t>
  </si>
  <si>
    <t>0010133368430015</t>
  </si>
  <si>
    <t>0349-5109364</t>
  </si>
  <si>
    <t>Sajjad Hussain</t>
  </si>
  <si>
    <t>Ghulam Hussain</t>
  </si>
  <si>
    <t>38101-1133290-5</t>
  </si>
  <si>
    <t>0010133362320016</t>
  </si>
  <si>
    <t>0312-5028775</t>
  </si>
  <si>
    <t>Faizan Zafar</t>
  </si>
  <si>
    <t>Zafar Iqbal Shahid</t>
  </si>
  <si>
    <t>61101-1042023-9</t>
  </si>
  <si>
    <t>0010133686680013</t>
  </si>
  <si>
    <t>Technical Institute</t>
  </si>
  <si>
    <t>Instructor</t>
  </si>
  <si>
    <t>0321-9545663</t>
  </si>
  <si>
    <t>Nosherwan Munir Kiani</t>
  </si>
  <si>
    <t>Muhammad Munir Khan</t>
  </si>
  <si>
    <t>82203-5111817-1</t>
  </si>
  <si>
    <t>0010133554740016</t>
  </si>
  <si>
    <t>0344-1184602</t>
  </si>
  <si>
    <t>Inam Khatab</t>
  </si>
  <si>
    <t>37403-8054425-9</t>
  </si>
  <si>
    <t>0010132086920013</t>
  </si>
  <si>
    <t>11 B</t>
  </si>
  <si>
    <t>0310-5636576</t>
  </si>
  <si>
    <t>Muhammad Sajid Khan</t>
  </si>
  <si>
    <t>82101-5802622-7</t>
  </si>
  <si>
    <t>0010133172210012</t>
  </si>
  <si>
    <t>Nursing College Japan Road</t>
  </si>
  <si>
    <t>0340-0866337</t>
  </si>
  <si>
    <t>38403-2265082-1</t>
  </si>
  <si>
    <t>0010081848220023</t>
  </si>
  <si>
    <t>0301-5401749</t>
  </si>
  <si>
    <t>Muhammad Sharjeel</t>
  </si>
  <si>
    <t>82203-7429799-5</t>
  </si>
  <si>
    <t>0010133821720010</t>
  </si>
  <si>
    <t>0319-0887101</t>
  </si>
  <si>
    <t>Tahir Akbar Khan</t>
  </si>
  <si>
    <t>37405-8127028-9</t>
  </si>
  <si>
    <t>0010105053620011</t>
  </si>
  <si>
    <t>Manager QA/QC</t>
  </si>
  <si>
    <t>0315-5489571</t>
  </si>
  <si>
    <t>Asghar Ali</t>
  </si>
  <si>
    <t>Sanaullah</t>
  </si>
  <si>
    <t>34501-1380798-1</t>
  </si>
  <si>
    <t>0010133783950010</t>
  </si>
  <si>
    <t>0342-0005266</t>
  </si>
  <si>
    <t>Mushahid Kabir</t>
  </si>
  <si>
    <t>Muhammad Kabir Khan</t>
  </si>
  <si>
    <t>82401-0624229-3</t>
  </si>
  <si>
    <t>0010133825570018</t>
  </si>
  <si>
    <t>0344-5509995</t>
  </si>
  <si>
    <t>Nadia Khanum</t>
  </si>
  <si>
    <t>Shamoon Ahmed Khan</t>
  </si>
  <si>
    <t>82101-3162695-2</t>
  </si>
  <si>
    <t>0010133881930013</t>
  </si>
  <si>
    <t>Front Desk officer</t>
  </si>
  <si>
    <t>0316-9389117</t>
  </si>
  <si>
    <t>Ch Ansar Mahmood</t>
  </si>
  <si>
    <t>Ch Muhammad Jee</t>
  </si>
  <si>
    <t>37402-0992568-9</t>
  </si>
  <si>
    <t>0010133663620019</t>
  </si>
  <si>
    <t>0308-5077604</t>
  </si>
  <si>
    <t>Ashiq Amin</t>
  </si>
  <si>
    <t>Rahim Dad</t>
  </si>
  <si>
    <t>16203-0381538-1</t>
  </si>
  <si>
    <t>0010133187050020</t>
  </si>
  <si>
    <t>Pickle Factory-Mirpur</t>
  </si>
  <si>
    <t>Production</t>
  </si>
  <si>
    <t>0323-0527958</t>
  </si>
  <si>
    <t>Kanwal Sadiq Qazlebash</t>
  </si>
  <si>
    <t>Usman Raiz Bhatti</t>
  </si>
  <si>
    <t>37405-9339927-2</t>
  </si>
  <si>
    <t>0010133998050017</t>
  </si>
  <si>
    <t>Call Center Taj</t>
  </si>
  <si>
    <t>Call Center</t>
  </si>
  <si>
    <t>0334-4558176</t>
  </si>
  <si>
    <t>Abdul Waheed</t>
  </si>
  <si>
    <t xml:space="preserve">Nazir Ali </t>
  </si>
  <si>
    <t>61101-9113168-1</t>
  </si>
  <si>
    <t>0010005676060014</t>
  </si>
  <si>
    <t>Program Head</t>
  </si>
  <si>
    <t>0333-5395309</t>
  </si>
  <si>
    <t>Naeem Akram</t>
  </si>
  <si>
    <t xml:space="preserve">Muhammad Akram Khan </t>
  </si>
  <si>
    <t>82101-0633098-9</t>
  </si>
  <si>
    <t>0010133736770016</t>
  </si>
  <si>
    <t>Health Project</t>
  </si>
  <si>
    <t>0344-5382375</t>
  </si>
  <si>
    <t>Muhammad Gulfraz Khan</t>
  </si>
  <si>
    <t>Mitho Khan</t>
  </si>
  <si>
    <t>82301-7139712-5</t>
  </si>
  <si>
    <t>0010133453110018</t>
  </si>
  <si>
    <t>Washerman</t>
  </si>
  <si>
    <t>0334-5703652</t>
  </si>
  <si>
    <t>Farzeen Hussain</t>
  </si>
  <si>
    <t>Bagh Hussain Khan</t>
  </si>
  <si>
    <t>82101-5934801-6</t>
  </si>
  <si>
    <t>0010071555310010</t>
  </si>
  <si>
    <t>TIGES TAJ Campus</t>
  </si>
  <si>
    <t>Science Teacher</t>
  </si>
  <si>
    <t>0316-5687570</t>
  </si>
  <si>
    <t>Uzma Hanif</t>
  </si>
  <si>
    <t>Muhammad Hanif</t>
  </si>
  <si>
    <t>37405-4058408-0</t>
  </si>
  <si>
    <t>0010132781840016</t>
  </si>
  <si>
    <t>English Teacher</t>
  </si>
  <si>
    <t>0341-5186939</t>
  </si>
  <si>
    <t>Ammarah Akber</t>
  </si>
  <si>
    <t>Jhurram Shahzad</t>
  </si>
  <si>
    <t>61101-8044756-6</t>
  </si>
  <si>
    <t>0010004754150025</t>
  </si>
  <si>
    <t>Islamyat / Quran Teacher</t>
  </si>
  <si>
    <t>0312-4833929</t>
  </si>
  <si>
    <t>Syeda Tayyaba Gillani</t>
  </si>
  <si>
    <t>82303-0253290-6</t>
  </si>
  <si>
    <t>0010056550420016</t>
  </si>
  <si>
    <t>0321-4432869</t>
  </si>
  <si>
    <t>Muhammad Ibrar</t>
  </si>
  <si>
    <t>Muhammad Mubeen</t>
  </si>
  <si>
    <t>82203-0907848-1</t>
  </si>
  <si>
    <t>0010133883540010</t>
  </si>
  <si>
    <t>0346-1481701</t>
  </si>
  <si>
    <t>Adnan Rafique</t>
  </si>
  <si>
    <t>82203-3943854-9</t>
  </si>
  <si>
    <t>0010133883290018</t>
  </si>
  <si>
    <t>0311-9742497</t>
  </si>
  <si>
    <t>Nadia Ali</t>
  </si>
  <si>
    <t>Ali Rehman</t>
  </si>
  <si>
    <t>61101-3182617-4</t>
  </si>
  <si>
    <t>0010064906160019</t>
  </si>
  <si>
    <t>Teacher Pre-School</t>
  </si>
  <si>
    <t>0335-5520900</t>
  </si>
  <si>
    <t>Maryam Shaheen</t>
  </si>
  <si>
    <t>Muhammad Pervaiz</t>
  </si>
  <si>
    <t>61101-2164067-6</t>
  </si>
  <si>
    <t>0010046910980022</t>
  </si>
  <si>
    <t>0335-7700084</t>
  </si>
  <si>
    <t>Noreen Nawaz</t>
  </si>
  <si>
    <t>Asif Javed</t>
  </si>
  <si>
    <t>37405-6972437-4</t>
  </si>
  <si>
    <t>0010134134490010</t>
  </si>
  <si>
    <t>Ayah</t>
  </si>
  <si>
    <t>0330-9041848</t>
  </si>
  <si>
    <t>Sidra Gulzar</t>
  </si>
  <si>
    <t>Gulzar Ahmed Rahi</t>
  </si>
  <si>
    <t>37405-7222666-4</t>
  </si>
  <si>
    <t>0010023355120036</t>
  </si>
  <si>
    <t>0330-1432300</t>
  </si>
  <si>
    <t>Muhammad Zeeshan Khan</t>
  </si>
  <si>
    <t>Muhammad Khan</t>
  </si>
  <si>
    <t>38405-3189571-7</t>
  </si>
  <si>
    <t>0010058937590021</t>
  </si>
  <si>
    <t>Operation</t>
  </si>
  <si>
    <t>0335-0733923</t>
  </si>
  <si>
    <t>Khaliq Ahmed</t>
  </si>
  <si>
    <t>Muhammad Kabeer Khan</t>
  </si>
  <si>
    <t>82102-9422820-3</t>
  </si>
  <si>
    <t>0010134734200013</t>
  </si>
  <si>
    <t>0317-5622088</t>
  </si>
  <si>
    <t>Yasir Saleem</t>
  </si>
  <si>
    <t>37405-0214578-5</t>
  </si>
  <si>
    <t>0010032995010016</t>
  </si>
  <si>
    <t>0300-5200931</t>
  </si>
  <si>
    <t>Tanveer Hussain</t>
  </si>
  <si>
    <t>37101-6448240-3</t>
  </si>
  <si>
    <t>0010134224980017</t>
  </si>
  <si>
    <t>0334-9437700</t>
  </si>
  <si>
    <t>Saqib Razaq</t>
  </si>
  <si>
    <t>Muhammad Razaq Khan</t>
  </si>
  <si>
    <t>82302-1023117-9</t>
  </si>
  <si>
    <t>0010134339420010</t>
  </si>
  <si>
    <t>0311-9204516</t>
  </si>
  <si>
    <t>Iftikhar Younis</t>
  </si>
  <si>
    <t>82203-5362849-9</t>
  </si>
  <si>
    <t>0010134516980018</t>
  </si>
  <si>
    <t>0345-7301281</t>
  </si>
  <si>
    <t>Dilawar Masih</t>
  </si>
  <si>
    <t>38201-0190322-1</t>
  </si>
  <si>
    <t>0010134143290019</t>
  </si>
  <si>
    <t>0319-5121012</t>
  </si>
  <si>
    <t>Amjad Ashraf</t>
  </si>
  <si>
    <t>Muhammad Ashraf Khan</t>
  </si>
  <si>
    <t>82401-2470961-5</t>
  </si>
  <si>
    <t>0010134407120024</t>
  </si>
  <si>
    <t>0300-5483870</t>
  </si>
  <si>
    <t>Shahadat Ali</t>
  </si>
  <si>
    <t>Naimat Ali</t>
  </si>
  <si>
    <t>14301-0682674-1</t>
  </si>
  <si>
    <t>0010095991780014</t>
  </si>
  <si>
    <t>0312-5393885</t>
  </si>
  <si>
    <t>Sher Hamad Khan</t>
  </si>
  <si>
    <t>Gul Hazrat</t>
  </si>
  <si>
    <t>15306-2448692-3</t>
  </si>
  <si>
    <t>0010134477570011</t>
  </si>
  <si>
    <t>Principal Law College</t>
  </si>
  <si>
    <t>0346-9024717</t>
  </si>
  <si>
    <t>Ghulam Uddin</t>
  </si>
  <si>
    <t>Badshah Amir Khan</t>
  </si>
  <si>
    <t>15701-9621479-9</t>
  </si>
  <si>
    <t>0010134433840011</t>
  </si>
  <si>
    <t>0348-8231981</t>
  </si>
  <si>
    <t>Umair Ali</t>
  </si>
  <si>
    <t>Fazil Malik</t>
  </si>
  <si>
    <t>16101-1600619-3</t>
  </si>
  <si>
    <t>0010059989400020</t>
  </si>
  <si>
    <t>0341-0093373</t>
  </si>
  <si>
    <t>Adil Ali Khan</t>
  </si>
  <si>
    <t>Muhammad Ali Khan</t>
  </si>
  <si>
    <t>14203-6410925-9</t>
  </si>
  <si>
    <t>0010134795690010</t>
  </si>
  <si>
    <t>0313-9502092</t>
  </si>
  <si>
    <t>Nadir Ali</t>
  </si>
  <si>
    <t>Zafar Ali</t>
  </si>
  <si>
    <t>16101-0242111-5</t>
  </si>
  <si>
    <t>0010089398340024</t>
  </si>
  <si>
    <t>0300-0900040</t>
  </si>
  <si>
    <t>Muhammad Riyasat Khan</t>
  </si>
  <si>
    <t>82302-1411214-9</t>
  </si>
  <si>
    <t>0010135144480013</t>
  </si>
  <si>
    <t>Tenacious Rawalakot</t>
  </si>
  <si>
    <t>0347-5761857</t>
  </si>
  <si>
    <t>Shahnaz Akhtar</t>
  </si>
  <si>
    <t>Dawood Khan</t>
  </si>
  <si>
    <t>82303-0371755-4</t>
  </si>
  <si>
    <t>0010135166060010</t>
  </si>
  <si>
    <t>Teacher</t>
  </si>
  <si>
    <t>0311-9729688</t>
  </si>
  <si>
    <t>Kashaf Azhar</t>
  </si>
  <si>
    <t>Azhar Mahmood</t>
  </si>
  <si>
    <t>82303-3725091-2</t>
  </si>
  <si>
    <t>0010135080330010</t>
  </si>
  <si>
    <t>0311-0970114</t>
  </si>
  <si>
    <t>Sohaib Shah</t>
  </si>
  <si>
    <t>Zahir Shah</t>
  </si>
  <si>
    <t>14301-7683910-5</t>
  </si>
  <si>
    <t>0010135369370010</t>
  </si>
  <si>
    <t>0342-9763781</t>
  </si>
  <si>
    <t>Muhammad Yaqoob Khan</t>
  </si>
  <si>
    <t>82101-3704870-7</t>
  </si>
  <si>
    <t>0010134206820012</t>
  </si>
  <si>
    <t>0344-2756058</t>
  </si>
  <si>
    <t>Muhammad Ali Afzal</t>
  </si>
  <si>
    <t>Muhammad Afzal Virk</t>
  </si>
  <si>
    <t>34203-4888434-1</t>
  </si>
  <si>
    <t>0010091576720011</t>
  </si>
  <si>
    <t>0333-8438675</t>
  </si>
  <si>
    <t>Zia Ul Islam</t>
  </si>
  <si>
    <t>Malik Rab Nawaz</t>
  </si>
  <si>
    <t>37203-0580684-5</t>
  </si>
  <si>
    <t>0010038255830015</t>
  </si>
  <si>
    <t>0300-9795929</t>
  </si>
  <si>
    <t>Nadeem Ahmed Mahmudi</t>
  </si>
  <si>
    <t>Mukhtar Muhammad Mahmudi</t>
  </si>
  <si>
    <t>42301-3470447-7</t>
  </si>
  <si>
    <t>0010134980940011</t>
  </si>
  <si>
    <t>0307-6669747</t>
  </si>
  <si>
    <t>Ahmad Shahid</t>
  </si>
  <si>
    <t>Shahid Mahmod khan</t>
  </si>
  <si>
    <t>82101-7115193-1</t>
  </si>
  <si>
    <t>0010133697530018</t>
  </si>
  <si>
    <t>Vice Principle</t>
  </si>
  <si>
    <t>0349-9489309</t>
  </si>
  <si>
    <t>Arsalan Ahmad</t>
  </si>
  <si>
    <t>Roshan Ali</t>
  </si>
  <si>
    <t>15307-7206225-3</t>
  </si>
  <si>
    <t>0010133754180016</t>
  </si>
  <si>
    <t>0344-9152314</t>
  </si>
  <si>
    <t>Seemab Zia</t>
  </si>
  <si>
    <t>Sarfraz Nawaz</t>
  </si>
  <si>
    <t>82303-5239414-2</t>
  </si>
  <si>
    <t>0010135825780010</t>
  </si>
  <si>
    <t>Receptionist</t>
  </si>
  <si>
    <t>0340-5737662</t>
  </si>
  <si>
    <t>BiBi Maryam Amir</t>
  </si>
  <si>
    <t>Muhammad Amir Ishtiaq</t>
  </si>
  <si>
    <t>37405-2604312-6</t>
  </si>
  <si>
    <t>0010135545880019</t>
  </si>
  <si>
    <t>0309-9594474</t>
  </si>
  <si>
    <t>Hira Sabir</t>
  </si>
  <si>
    <t>Muhammad Farrukh Malik</t>
  </si>
  <si>
    <t>61101-9716437-0</t>
  </si>
  <si>
    <t>0010134908000011</t>
  </si>
  <si>
    <t>0336-4454571</t>
  </si>
  <si>
    <t>Muhammad Nadeem Majeedi</t>
  </si>
  <si>
    <t>Muhammad Ishaq Majeedi</t>
  </si>
  <si>
    <t>61101-9675285-1</t>
  </si>
  <si>
    <t>0010108179010010</t>
  </si>
  <si>
    <t>0340-0117451</t>
  </si>
  <si>
    <t>Mushtaq Alam Mughal</t>
  </si>
  <si>
    <t>Sardar Muhammad Alam Mughal</t>
  </si>
  <si>
    <t>82101-0240254-7</t>
  </si>
  <si>
    <t>0010135508310012</t>
  </si>
  <si>
    <t>0347-5080271</t>
  </si>
  <si>
    <t>Muhammad Azraq Khan</t>
  </si>
  <si>
    <t>Muhammad Ali Afsar Khan</t>
  </si>
  <si>
    <t>42301-1061168-1</t>
  </si>
  <si>
    <t>0010107037440013</t>
  </si>
  <si>
    <t>0347-5248040</t>
  </si>
  <si>
    <t>Omais Hanif</t>
  </si>
  <si>
    <t>Muhammad Hanif Janjua</t>
  </si>
  <si>
    <t>37405-4913412-9</t>
  </si>
  <si>
    <t>0020135872210010</t>
  </si>
  <si>
    <t>0323-5579300</t>
  </si>
  <si>
    <t>Zonisba Nisar</t>
  </si>
  <si>
    <t>Basit Sabir</t>
  </si>
  <si>
    <t>82303-0175664-4</t>
  </si>
  <si>
    <t>0010085653580026</t>
  </si>
  <si>
    <t>Support</t>
  </si>
  <si>
    <t xml:space="preserve">Lab Assistant </t>
  </si>
  <si>
    <t>0348-9966515</t>
  </si>
  <si>
    <t>Muhammad Danish</t>
  </si>
  <si>
    <t>61101-2682558-9</t>
  </si>
  <si>
    <t>0010136042550013</t>
  </si>
  <si>
    <t>0308-3588879</t>
  </si>
  <si>
    <t>Nadeem Khan</t>
  </si>
  <si>
    <t>Muhammad saleem khan</t>
  </si>
  <si>
    <t>82101-0318776-7</t>
  </si>
  <si>
    <t>0020108385870023</t>
  </si>
  <si>
    <t>0313-5610765</t>
  </si>
  <si>
    <t>Azhar Hussain Gulzar</t>
  </si>
  <si>
    <t>Muhammad Rafi</t>
  </si>
  <si>
    <t>34102-0430356-3</t>
  </si>
  <si>
    <t>0010070877820014</t>
  </si>
  <si>
    <t>0302-8888902</t>
  </si>
  <si>
    <t>Bilal Munir</t>
  </si>
  <si>
    <t>Munir Hussain</t>
  </si>
  <si>
    <t>81202-5637800-9</t>
  </si>
  <si>
    <t>0010138223210014</t>
  </si>
  <si>
    <t>0345-5739601</t>
  </si>
  <si>
    <t>Shabana Razzaq</t>
  </si>
  <si>
    <t>Muhammad Zaheer Khan</t>
  </si>
  <si>
    <t>82401-0812180-2</t>
  </si>
  <si>
    <t>0010136989570016</t>
  </si>
  <si>
    <t>0344-0456431</t>
  </si>
  <si>
    <t>Akbar Gul</t>
  </si>
  <si>
    <t>17201-4658499-9</t>
  </si>
  <si>
    <t>0010136105310012</t>
  </si>
  <si>
    <t>0348-7961737</t>
  </si>
  <si>
    <t xml:space="preserve">Jehanzeb </t>
  </si>
  <si>
    <t>Shamdar</t>
  </si>
  <si>
    <t>21203-9446667-7</t>
  </si>
  <si>
    <t>0010136421310010</t>
  </si>
  <si>
    <t>0333-0532827</t>
  </si>
  <si>
    <t>Muhammad Younas Ali</t>
  </si>
  <si>
    <t>61101-5675403-9</t>
  </si>
  <si>
    <t>0010131418710017</t>
  </si>
  <si>
    <t>0312-8613228</t>
  </si>
  <si>
    <t>Najeeb Abbasi</t>
  </si>
  <si>
    <t>Iftikhar Hussain</t>
  </si>
  <si>
    <t>42301-0746702-7</t>
  </si>
  <si>
    <t>0010136417790013</t>
  </si>
  <si>
    <t>0333-5875314</t>
  </si>
  <si>
    <t>Ameer Ali</t>
  </si>
  <si>
    <t>Charagh</t>
  </si>
  <si>
    <t>35303-2152870-9</t>
  </si>
  <si>
    <t>0010136840400016</t>
  </si>
  <si>
    <t>0342-5450756</t>
  </si>
  <si>
    <t>Obaid ur Rehman khan</t>
  </si>
  <si>
    <t>Badi ul Zaman</t>
  </si>
  <si>
    <t>38302-3578792-5</t>
  </si>
  <si>
    <t>0010136024450013</t>
  </si>
  <si>
    <t>0333-7958590</t>
  </si>
  <si>
    <t>Mamoona Akhtar</t>
  </si>
  <si>
    <t>Akhtar Hussain Mughal</t>
  </si>
  <si>
    <t>37402-7618964-6</t>
  </si>
  <si>
    <t>0010132689150029</t>
  </si>
  <si>
    <t>Librarian</t>
  </si>
  <si>
    <t>0331-4454271</t>
  </si>
  <si>
    <t>Zoya Nasab</t>
  </si>
  <si>
    <t>Muhammad Nasab Khan</t>
  </si>
  <si>
    <t>82203-4754541-2</t>
  </si>
  <si>
    <t>0010136050650015</t>
  </si>
  <si>
    <t>0345-4870070</t>
  </si>
  <si>
    <t>Sajjad Ahmed</t>
  </si>
  <si>
    <t xml:space="preserve">Rasheed Muhammad </t>
  </si>
  <si>
    <t>13302-9884783-5</t>
  </si>
  <si>
    <t>0010136409470018</t>
  </si>
  <si>
    <t>0346-6219775</t>
  </si>
  <si>
    <t>Mohsin Amjad</t>
  </si>
  <si>
    <t>Amjad Nazir</t>
  </si>
  <si>
    <t>37405-9828451-3</t>
  </si>
  <si>
    <t>0010136728950015</t>
  </si>
  <si>
    <t>0334-1011521</t>
  </si>
  <si>
    <t>Zaheer Abbas Babar Mirza</t>
  </si>
  <si>
    <t>Chaudhry Khan Mirza</t>
  </si>
  <si>
    <t>37405-0461706-3</t>
  </si>
  <si>
    <t>0010023848710016</t>
  </si>
  <si>
    <t>Manager Academics/Lecturer</t>
  </si>
  <si>
    <t>0336-4728655</t>
  </si>
  <si>
    <t>Faryad Hussain</t>
  </si>
  <si>
    <t>82302-6577404-3</t>
  </si>
  <si>
    <t>0010137585600010</t>
  </si>
  <si>
    <t>0310-8986694</t>
  </si>
  <si>
    <t>Shafiq Ahmed Khan</t>
  </si>
  <si>
    <t>82101-0317372-1</t>
  </si>
  <si>
    <t>0010021307610019</t>
  </si>
  <si>
    <t>0349-9791074</t>
  </si>
  <si>
    <t>Shahzad Ahmed</t>
  </si>
  <si>
    <t xml:space="preserve">Muhammad Idrees Khan </t>
  </si>
  <si>
    <t>61101-3513518-3</t>
  </si>
  <si>
    <t>0010053453120027</t>
  </si>
  <si>
    <t>0345-6344176</t>
  </si>
  <si>
    <t>Umar Hayat</t>
  </si>
  <si>
    <t>Shafiq Ur Rehman</t>
  </si>
  <si>
    <t>71501-0985555-3</t>
  </si>
  <si>
    <t>0020137141460019</t>
  </si>
  <si>
    <t>0355-4539085</t>
  </si>
  <si>
    <t>Mohsin Iqbal</t>
  </si>
  <si>
    <t>61101-3912850-9</t>
  </si>
  <si>
    <t>0010137764610019</t>
  </si>
  <si>
    <t>0318-9200802</t>
  </si>
  <si>
    <t>Irfan Tariq</t>
  </si>
  <si>
    <t>Tariq Hameed</t>
  </si>
  <si>
    <t>37405-5643391-7</t>
  </si>
  <si>
    <t>0010138044670010</t>
  </si>
  <si>
    <t>Lead Designer</t>
  </si>
  <si>
    <t>0321-5014466</t>
  </si>
  <si>
    <t>Shanza Qayyum</t>
  </si>
  <si>
    <t xml:space="preserve">Muhammad Qayyum Khan </t>
  </si>
  <si>
    <t>82303-5417502-8</t>
  </si>
  <si>
    <t>0010044372130010</t>
  </si>
  <si>
    <t>TIC Rawalakot</t>
  </si>
  <si>
    <t>0313-9238869</t>
  </si>
  <si>
    <t>Abid Ullah</t>
  </si>
  <si>
    <t xml:space="preserve">Salar Khan </t>
  </si>
  <si>
    <t>16201-0704052-9</t>
  </si>
  <si>
    <t>0020137905040015</t>
  </si>
  <si>
    <t>0345-5880447</t>
  </si>
  <si>
    <t>Muhammad Fiaz Khan</t>
  </si>
  <si>
    <t>Muhammad Siddique Khan</t>
  </si>
  <si>
    <t>61101-1970449-7</t>
  </si>
  <si>
    <t>0010137832290023</t>
  </si>
  <si>
    <t>0347-5958592</t>
  </si>
  <si>
    <t>Asad Khan</t>
  </si>
  <si>
    <t>Muzafar Khan</t>
  </si>
  <si>
    <t>82101-5777633-1</t>
  </si>
  <si>
    <t>0010080480350026</t>
  </si>
  <si>
    <t>0347-5895212</t>
  </si>
  <si>
    <t>Rafat Hussain</t>
  </si>
  <si>
    <t>Nazir Ahmad</t>
  </si>
  <si>
    <t>34502-7552989-3</t>
  </si>
  <si>
    <t>0010113613660013</t>
  </si>
  <si>
    <t>0300-8343379</t>
  </si>
  <si>
    <t>Sadaf Jamil Abbasi</t>
  </si>
  <si>
    <t>Rashid Qayyum Abbasi</t>
  </si>
  <si>
    <t>37402-0340472-4</t>
  </si>
  <si>
    <t>0010128462720026</t>
  </si>
  <si>
    <t>Lecturer Computer Science</t>
  </si>
  <si>
    <t>0335-5036600</t>
  </si>
  <si>
    <t>Noman Parvaiz</t>
  </si>
  <si>
    <t>Muhammad Parvaiz Khan</t>
  </si>
  <si>
    <t>42201-3651769-5</t>
  </si>
  <si>
    <t>0010138683160016</t>
  </si>
  <si>
    <t>0342-4051527</t>
  </si>
  <si>
    <t>Nazir Ahmed</t>
  </si>
  <si>
    <t>Inyat Muhammad</t>
  </si>
  <si>
    <t>37405-8964152-7</t>
  </si>
  <si>
    <t>0010073352990029</t>
  </si>
  <si>
    <t>0300-9560068</t>
  </si>
  <si>
    <t>Haris Naseer Satti</t>
  </si>
  <si>
    <t>Muhammad Naseer Satti</t>
  </si>
  <si>
    <t>37403-9817233-3</t>
  </si>
  <si>
    <t>0010053414000011</t>
  </si>
  <si>
    <t>Laraval Developer</t>
  </si>
  <si>
    <t>0344-1518890</t>
  </si>
  <si>
    <t>Rahat Shah</t>
  </si>
  <si>
    <t>42301-9569038-1</t>
  </si>
  <si>
    <t>0010059387050010</t>
  </si>
  <si>
    <t>0307-2357499</t>
  </si>
  <si>
    <t>Muhammad Asad Chughtai</t>
  </si>
  <si>
    <t>82203-5472626-9</t>
  </si>
  <si>
    <t>0010141946640012</t>
  </si>
  <si>
    <t>0300-7208111</t>
  </si>
  <si>
    <t>Syed Jalal Shah</t>
  </si>
  <si>
    <t>13503-9288461-9</t>
  </si>
  <si>
    <t>0010139774800010</t>
  </si>
  <si>
    <t>0333-9346152</t>
  </si>
  <si>
    <t>Faisal Mehmood Abbasi</t>
  </si>
  <si>
    <t>Muhammad Ramzan Abbasi</t>
  </si>
  <si>
    <t>37405-8569127-5</t>
  </si>
  <si>
    <t>0010002530430023</t>
  </si>
  <si>
    <t>0300-5105494</t>
  </si>
  <si>
    <t>Nahida Shaukat</t>
  </si>
  <si>
    <t>Mohammad Naseem Khan</t>
  </si>
  <si>
    <t>82303-6263498-2</t>
  </si>
  <si>
    <t>0010056595480022</t>
  </si>
  <si>
    <t>0332-7405040</t>
  </si>
  <si>
    <t>Rabia Rafiq Laique</t>
  </si>
  <si>
    <t>Abdullah</t>
  </si>
  <si>
    <t>82203-1541197-4</t>
  </si>
  <si>
    <t>0010140333000014</t>
  </si>
  <si>
    <t>0330-3277775</t>
  </si>
  <si>
    <t>Ahmad Rasool</t>
  </si>
  <si>
    <t>71301-9355688-1</t>
  </si>
  <si>
    <t>0010054858420015</t>
  </si>
  <si>
    <t>Clinical Instructor</t>
  </si>
  <si>
    <t>0347-2028591</t>
  </si>
  <si>
    <t>Asad Ali</t>
  </si>
  <si>
    <t>Aftab Ali</t>
  </si>
  <si>
    <t>15501-7946159-3</t>
  </si>
  <si>
    <t>0010070465330012</t>
  </si>
  <si>
    <t>Nursing Lecturer</t>
  </si>
  <si>
    <t>0305-5016607</t>
  </si>
  <si>
    <t>Muhammad Shahzad</t>
  </si>
  <si>
    <t>37402-8153485-9</t>
  </si>
  <si>
    <t>0010120169910019</t>
  </si>
  <si>
    <t>0304-5438768</t>
  </si>
  <si>
    <t>Mehnaz Bano</t>
  </si>
  <si>
    <t>Raja Mohsin Khan</t>
  </si>
  <si>
    <t>82203-6903603-4</t>
  </si>
  <si>
    <t>0010140868380012</t>
  </si>
  <si>
    <t>0344-1547374</t>
  </si>
  <si>
    <t>Momina Arshid</t>
  </si>
  <si>
    <t>Raja Arshid Hussain</t>
  </si>
  <si>
    <t>82203-6442403-6</t>
  </si>
  <si>
    <t>0010013942590033</t>
  </si>
  <si>
    <t>0311-9750613</t>
  </si>
  <si>
    <t>Hafiz Zafar Mehmood</t>
  </si>
  <si>
    <t>Ghulam Mustafa Sadozai</t>
  </si>
  <si>
    <t>37404-8125943-1</t>
  </si>
  <si>
    <t>0010141515550010</t>
  </si>
  <si>
    <t>0312-8866644</t>
  </si>
  <si>
    <t>Bano Qudsia Kiani</t>
  </si>
  <si>
    <t xml:space="preserve">Waqas Sarwar </t>
  </si>
  <si>
    <t>82101-7617485-8</t>
  </si>
  <si>
    <t>0010140546690014</t>
  </si>
  <si>
    <t>0317-9000171</t>
  </si>
  <si>
    <t>Ahmed Baig</t>
  </si>
  <si>
    <t xml:space="preserve">Khadim Hussain Baig </t>
  </si>
  <si>
    <t>82101-1779475-7</t>
  </si>
  <si>
    <t>0010139820470014</t>
  </si>
  <si>
    <t>Intern</t>
  </si>
  <si>
    <t>0316-1862398</t>
  </si>
  <si>
    <t>Zahida Kazmi</t>
  </si>
  <si>
    <t xml:space="preserve">Syed Aftab Hussain Shah </t>
  </si>
  <si>
    <t>82203-8554071-4</t>
  </si>
  <si>
    <t>0010142092350010</t>
  </si>
  <si>
    <t>0312-9083009</t>
  </si>
  <si>
    <t>Momna Khan</t>
  </si>
  <si>
    <t xml:space="preserve">Mohsin Ali </t>
  </si>
  <si>
    <t>82203-6340896-6</t>
  </si>
  <si>
    <t>0010141976500018</t>
  </si>
  <si>
    <t>0336-8375306</t>
  </si>
  <si>
    <t>Shafiq Ahmed</t>
  </si>
  <si>
    <t xml:space="preserve">Alam Din </t>
  </si>
  <si>
    <t>82203-1029248-3</t>
  </si>
  <si>
    <t>0020141137720013</t>
  </si>
  <si>
    <t>0310-1524675</t>
  </si>
  <si>
    <t>Anjum Ul Islam</t>
  </si>
  <si>
    <t>Badur Zaman Khan</t>
  </si>
  <si>
    <t>16202-2981390-3</t>
  </si>
  <si>
    <t>0010141790930015</t>
  </si>
  <si>
    <t>Manager Brand Promotion</t>
  </si>
  <si>
    <t>0313-9985659</t>
  </si>
  <si>
    <t>Zameer Hussain Shah</t>
  </si>
  <si>
    <t>Saddique Shah</t>
  </si>
  <si>
    <t>82303-6565431-1</t>
  </si>
  <si>
    <t>0010103546160029</t>
  </si>
  <si>
    <t>0344-9510134</t>
  </si>
  <si>
    <t>Muhammad Adeel</t>
  </si>
  <si>
    <t>Abdul Nawab</t>
  </si>
  <si>
    <t>14301-7571692-3</t>
  </si>
  <si>
    <t>0010077015580018</t>
  </si>
  <si>
    <t>Web Developer</t>
  </si>
  <si>
    <t>0336-4640016</t>
  </si>
  <si>
    <t>Sheraz Ahmed</t>
  </si>
  <si>
    <t xml:space="preserve">Muhammad Mansoor Ahmed </t>
  </si>
  <si>
    <t>82701-0371261-5</t>
  </si>
  <si>
    <t>0010141489850013</t>
  </si>
  <si>
    <t>Internee</t>
  </si>
  <si>
    <t>0322-1974388</t>
  </si>
  <si>
    <t>Parveen Akhtar</t>
  </si>
  <si>
    <t>33100-1626086-4</t>
  </si>
  <si>
    <t>0010006025180020</t>
  </si>
  <si>
    <t>Lecturer-Economics</t>
  </si>
  <si>
    <t>0333-9837162</t>
  </si>
  <si>
    <t>Muhammad Naeem Khan</t>
  </si>
  <si>
    <t>Muhammad Resham Khan</t>
  </si>
  <si>
    <t>82303-3943864-7</t>
  </si>
  <si>
    <t>0020141759200017</t>
  </si>
  <si>
    <t>0342-1743184</t>
  </si>
  <si>
    <t>Muhammad Zaid</t>
  </si>
  <si>
    <t>82303-1002686-1</t>
  </si>
  <si>
    <t>0010033940410023</t>
  </si>
  <si>
    <t>0349-9464145</t>
  </si>
  <si>
    <t>Adnan Ali Khan</t>
  </si>
  <si>
    <t>Mehdi Ali Khan</t>
  </si>
  <si>
    <t>71101-5590041-3</t>
  </si>
  <si>
    <t>0010141854910012</t>
  </si>
  <si>
    <t>0349-5324325</t>
  </si>
  <si>
    <t>Salma Khaliq</t>
  </si>
  <si>
    <t>Muhammad Khaliq Khan</t>
  </si>
  <si>
    <t>82303-9711577-6</t>
  </si>
  <si>
    <t>0010143131320012</t>
  </si>
  <si>
    <t>0340-8256980</t>
  </si>
  <si>
    <t>Finza Tahir</t>
  </si>
  <si>
    <t>82303-8178393-4</t>
  </si>
  <si>
    <t>0010143181140016</t>
  </si>
  <si>
    <t>0334-5764082</t>
  </si>
  <si>
    <t>Mavish Shakil</t>
  </si>
  <si>
    <t>Nasir Javed</t>
  </si>
  <si>
    <t>82303-8384562-6</t>
  </si>
  <si>
    <t>0010143060030013</t>
  </si>
  <si>
    <t xml:space="preserve">Teacher General Subject </t>
  </si>
  <si>
    <t>0334-5460712</t>
  </si>
  <si>
    <t>Muneeba Tahir</t>
  </si>
  <si>
    <t>Tahir Hussain</t>
  </si>
  <si>
    <t>82303-8169748-4</t>
  </si>
  <si>
    <t>0010143143330019</t>
  </si>
  <si>
    <t>Teacher Social Study</t>
  </si>
  <si>
    <t>0346-6183716</t>
  </si>
  <si>
    <t>Maryam Khan</t>
  </si>
  <si>
    <t>Muhammad Arshad Khan</t>
  </si>
  <si>
    <t>82303-1126413-6</t>
  </si>
  <si>
    <t>0010028967750029</t>
  </si>
  <si>
    <t>0337-9201842</t>
  </si>
  <si>
    <t>Azhar Yaseen</t>
  </si>
  <si>
    <t>Muhammad Yaseen Khan</t>
  </si>
  <si>
    <t>82302-1907339-9</t>
  </si>
  <si>
    <t>0010142868320015</t>
  </si>
  <si>
    <t>0355-8130646</t>
  </si>
  <si>
    <t>Bushra Shaarif</t>
  </si>
  <si>
    <t>Muhammad Shaarif Khan</t>
  </si>
  <si>
    <t>82303-6102970-0</t>
  </si>
  <si>
    <t>0010142698860010</t>
  </si>
  <si>
    <t>0317-9017272</t>
  </si>
  <si>
    <t>Qudsia Bint E Rasheed</t>
  </si>
  <si>
    <t>82303-3256000-8</t>
  </si>
  <si>
    <t>0010142648310010</t>
  </si>
  <si>
    <t>0310-9328263</t>
  </si>
  <si>
    <t>Sadaf Nazir</t>
  </si>
  <si>
    <t>Umair Anjum</t>
  </si>
  <si>
    <t>82303-5917497-0</t>
  </si>
  <si>
    <t>0010142756660012</t>
  </si>
  <si>
    <t>Biology Teacher</t>
  </si>
  <si>
    <t>0335-5092157</t>
  </si>
  <si>
    <t>Ammara Shafait</t>
  </si>
  <si>
    <t>Humayun</t>
  </si>
  <si>
    <t>82303-3588955-8</t>
  </si>
  <si>
    <t>0010088419210013</t>
  </si>
  <si>
    <t>Montessori Teacher</t>
  </si>
  <si>
    <t>0311-0501239</t>
  </si>
  <si>
    <t>Sana Fayyaz Khan</t>
  </si>
  <si>
    <t>82303-0394198-8</t>
  </si>
  <si>
    <t>0010101271950010</t>
  </si>
  <si>
    <t>0311-5546985</t>
  </si>
  <si>
    <t>Malaika Masood</t>
  </si>
  <si>
    <t>Muhammad Masood Ahmed</t>
  </si>
  <si>
    <t>82303-2700439-0</t>
  </si>
  <si>
    <t>0010142815460010</t>
  </si>
  <si>
    <t>Chemistry Teacher</t>
  </si>
  <si>
    <t>0333-5757809</t>
  </si>
  <si>
    <t>Sara Arif</t>
  </si>
  <si>
    <t>82401-4418733-8</t>
  </si>
  <si>
    <t>0010142755880011</t>
  </si>
  <si>
    <t>Teacher Mathematics</t>
  </si>
  <si>
    <t>0318-5893971</t>
  </si>
  <si>
    <t>Zonash Javaid</t>
  </si>
  <si>
    <t>Qazi Javaid</t>
  </si>
  <si>
    <t>82303-9708218-6</t>
  </si>
  <si>
    <t>0010133446740017</t>
  </si>
  <si>
    <t>0344-5629392</t>
  </si>
  <si>
    <t>Kiran Azhar</t>
  </si>
  <si>
    <t>Umer Ashiq</t>
  </si>
  <si>
    <t>82303-0760574-6</t>
  </si>
  <si>
    <t>0010142943680019</t>
  </si>
  <si>
    <t>0336-5878228</t>
  </si>
  <si>
    <t>Robina Shaheen</t>
  </si>
  <si>
    <t>Zohaib Gulzar</t>
  </si>
  <si>
    <t>82303-0958395-6</t>
  </si>
  <si>
    <t>0010142817420012</t>
  </si>
  <si>
    <t>0335-5092090</t>
  </si>
  <si>
    <t>Shamshad Munawar</t>
  </si>
  <si>
    <t>Munawar Hussain</t>
  </si>
  <si>
    <t>82303-6812970-4</t>
  </si>
  <si>
    <t>0020105375200018</t>
  </si>
  <si>
    <t>0312-5963848</t>
  </si>
  <si>
    <t>Muhammad Waqar</t>
  </si>
  <si>
    <t>82203-0442152-5</t>
  </si>
  <si>
    <t>0010142330260018</t>
  </si>
  <si>
    <t>0340-8589499</t>
  </si>
  <si>
    <t>Sultan Haider</t>
  </si>
  <si>
    <t>Afsheen Haider</t>
  </si>
  <si>
    <t>37406-4661065-9</t>
  </si>
  <si>
    <t>0010143259070012</t>
  </si>
  <si>
    <t>0309-5175531</t>
  </si>
  <si>
    <t>Asma Khawaja</t>
  </si>
  <si>
    <t>Raja Muhammad Saeed Khan</t>
  </si>
  <si>
    <t>82203-3135758-2</t>
  </si>
  <si>
    <t>0010143128590015</t>
  </si>
  <si>
    <t>0300-5567469</t>
  </si>
  <si>
    <t>Syeda Sadaf Zahra</t>
  </si>
  <si>
    <t>Syed Ali Ul Hussnain Naqvi</t>
  </si>
  <si>
    <t>82203-4447172-6</t>
  </si>
  <si>
    <t>0010143071100011</t>
  </si>
  <si>
    <t>0349-5322016</t>
  </si>
  <si>
    <t>Farhat Siddiqui</t>
  </si>
  <si>
    <t>Muhammad Khushal Khan Siddiqui</t>
  </si>
  <si>
    <t>82303-2823213-0</t>
  </si>
  <si>
    <t>0010143007210013</t>
  </si>
  <si>
    <t>0301-5162240</t>
  </si>
  <si>
    <t>Amna Khalid Awan</t>
  </si>
  <si>
    <t>Rashid Hussain Awan</t>
  </si>
  <si>
    <t>82203-1145953-8</t>
  </si>
  <si>
    <t>0010143064920017</t>
  </si>
  <si>
    <t>0342-0546090</t>
  </si>
  <si>
    <t>Zarnab Asif</t>
  </si>
  <si>
    <t>Syed Mohsin Gillani</t>
  </si>
  <si>
    <t>82203-8056749-4</t>
  </si>
  <si>
    <t>0010143008900018</t>
  </si>
  <si>
    <t>0300-9820590</t>
  </si>
  <si>
    <t>Rabia Gohar</t>
  </si>
  <si>
    <t>Kashan Siraj</t>
  </si>
  <si>
    <t>82203-8953726-0</t>
  </si>
  <si>
    <t>0010142931590018</t>
  </si>
  <si>
    <t>0309-5967420</t>
  </si>
  <si>
    <t>Rabail Manzar</t>
  </si>
  <si>
    <t>Manzar Ilyas Khan</t>
  </si>
  <si>
    <t>37405-0652828-2</t>
  </si>
  <si>
    <t>0010143008330019</t>
  </si>
  <si>
    <t>0321-3432806</t>
  </si>
  <si>
    <t>Irsa Rasheed Abbasi</t>
  </si>
  <si>
    <t>Abdul Rasheed Abbasi</t>
  </si>
  <si>
    <t>82203-0744021-0</t>
  </si>
  <si>
    <t>0010143071800010</t>
  </si>
  <si>
    <t>0348-1180553</t>
  </si>
  <si>
    <t>Uzma Jahangir</t>
  </si>
  <si>
    <t>Jahangir Hussain Awan</t>
  </si>
  <si>
    <t>82203-6564328-2</t>
  </si>
  <si>
    <t>0010143499710010</t>
  </si>
  <si>
    <t>0347-0907297</t>
  </si>
  <si>
    <t>Musarat Sagheer</t>
  </si>
  <si>
    <t>Pervaiz Ahmad</t>
  </si>
  <si>
    <t>82303-3426083-2</t>
  </si>
  <si>
    <t>0010142812810011</t>
  </si>
  <si>
    <t>0348-5327858</t>
  </si>
  <si>
    <t>Yaseem Akhtar</t>
  </si>
  <si>
    <t>Muhammad Karim</t>
  </si>
  <si>
    <t>82302-5050946-6</t>
  </si>
  <si>
    <t>0020075575000020</t>
  </si>
  <si>
    <t>0344-3375854</t>
  </si>
  <si>
    <t>Muhammad Khalid Awan</t>
  </si>
  <si>
    <t>37405-4846354-7</t>
  </si>
  <si>
    <t>0010002803250031</t>
  </si>
  <si>
    <t>Director of Photography</t>
  </si>
  <si>
    <t>0311-5111435</t>
  </si>
  <si>
    <t>Jamal Muhammad Rasheed</t>
  </si>
  <si>
    <t>61101-1987943-5</t>
  </si>
  <si>
    <t>0010143452050012</t>
  </si>
  <si>
    <t>Non Linear Editor</t>
  </si>
  <si>
    <t>0332-8591120</t>
  </si>
  <si>
    <t>Kaleem Arbab</t>
  </si>
  <si>
    <t xml:space="preserve">Muhammad Arbab Khan </t>
  </si>
  <si>
    <t>82303-6837430-1</t>
  </si>
  <si>
    <t>0020047183240015</t>
  </si>
  <si>
    <t>0347-8526399</t>
  </si>
  <si>
    <t>Asia Farooq</t>
  </si>
  <si>
    <t>Muhammad Farooq Khan</t>
  </si>
  <si>
    <t>82303-9800606-0</t>
  </si>
  <si>
    <t>0010143147210016</t>
  </si>
  <si>
    <t>0344-5409414</t>
  </si>
  <si>
    <t>Arij Nazar</t>
  </si>
  <si>
    <t>Nazar Iqbal</t>
  </si>
  <si>
    <t>82303-6754271-4</t>
  </si>
  <si>
    <t>0010143140700019</t>
  </si>
  <si>
    <t>0302-9795639</t>
  </si>
  <si>
    <t>Anab Shafique</t>
  </si>
  <si>
    <t>Shafique Ahmed Khan</t>
  </si>
  <si>
    <t>82303-5339020-6</t>
  </si>
  <si>
    <t>0010143055760014</t>
  </si>
  <si>
    <t>0346-0052085</t>
  </si>
  <si>
    <t>Uzma Hameed</t>
  </si>
  <si>
    <t xml:space="preserve">Abdul Hameed Khan </t>
  </si>
  <si>
    <t>82303-5839619-0</t>
  </si>
  <si>
    <t>0010143048940017</t>
  </si>
  <si>
    <t>0332-5922780</t>
  </si>
  <si>
    <t>Uroosa Shafait</t>
  </si>
  <si>
    <t>Naqash Nazir</t>
  </si>
  <si>
    <t>82303-5660025-6</t>
  </si>
  <si>
    <t>0010143135050010</t>
  </si>
  <si>
    <t>0333-5313353</t>
  </si>
  <si>
    <t>Laraib Tariq</t>
  </si>
  <si>
    <t xml:space="preserve">Muhammad Tariq Mehmood </t>
  </si>
  <si>
    <t>82303-2608693-2</t>
  </si>
  <si>
    <t>0010144873540011</t>
  </si>
  <si>
    <t>0335-9765978</t>
  </si>
  <si>
    <t>Ayaz Ali</t>
  </si>
  <si>
    <t xml:space="preserve">Sharafat Ali </t>
  </si>
  <si>
    <t>32203-3742255-1</t>
  </si>
  <si>
    <t>0020065213160017</t>
  </si>
  <si>
    <t>0302-7365318</t>
  </si>
  <si>
    <t>Muneeb Faraz</t>
  </si>
  <si>
    <t>Muhammad Gulfaraz</t>
  </si>
  <si>
    <t>82101-7396803-9</t>
  </si>
  <si>
    <t>0010144798730017</t>
  </si>
  <si>
    <t>Autocad Operator</t>
  </si>
  <si>
    <t>0341-1105879</t>
  </si>
  <si>
    <t>Laiba Noor</t>
  </si>
  <si>
    <t xml:space="preserve">Muhammad Naseer Khan </t>
  </si>
  <si>
    <t>82303-8430630-6</t>
  </si>
  <si>
    <t>0010144570560016</t>
  </si>
  <si>
    <t>0340-8259323</t>
  </si>
  <si>
    <t>Laiba Azhar</t>
  </si>
  <si>
    <t>82303-7649630-2</t>
  </si>
  <si>
    <t>0010144483230012</t>
  </si>
  <si>
    <t>0311-9729776</t>
  </si>
  <si>
    <t>Syeda Sofia Anwer</t>
  </si>
  <si>
    <t>Syed Hamid Mumtaz</t>
  </si>
  <si>
    <t>82303-3459730-0</t>
  </si>
  <si>
    <t>0010144571300010</t>
  </si>
  <si>
    <t>0333-5527156</t>
  </si>
  <si>
    <t>Abid Ali</t>
  </si>
  <si>
    <t>Salabat Khan</t>
  </si>
  <si>
    <t>35303-8785829-3</t>
  </si>
  <si>
    <t>0010134706500016</t>
  </si>
  <si>
    <t>0347-2085034</t>
  </si>
  <si>
    <t>Huma Javaid</t>
  </si>
  <si>
    <t>Sarmad Naseem</t>
  </si>
  <si>
    <t>82303-4455442-2</t>
  </si>
  <si>
    <t>0020103487960011</t>
  </si>
  <si>
    <t>0311-0532280</t>
  </si>
  <si>
    <t>Abrar Saleem</t>
  </si>
  <si>
    <t>82101-2675255-3</t>
  </si>
  <si>
    <t>0010143388360011</t>
  </si>
  <si>
    <t>0341-9308364</t>
  </si>
  <si>
    <t>Tayyaba Mushtaq</t>
  </si>
  <si>
    <t>Muhammad Mushtaq Ahmed</t>
  </si>
  <si>
    <t>82303-2825655-4</t>
  </si>
  <si>
    <t>0010143587990010</t>
  </si>
  <si>
    <t>0302-1188084</t>
  </si>
  <si>
    <t>Noreen Faiz</t>
  </si>
  <si>
    <t>Muhammad Tahir</t>
  </si>
  <si>
    <t>82303-7268765-4</t>
  </si>
  <si>
    <t>0010144489850014</t>
  </si>
  <si>
    <t>0345-5477413</t>
  </si>
  <si>
    <t>Azka Abbas</t>
  </si>
  <si>
    <t xml:space="preserve">Muhammad Abbas Khan </t>
  </si>
  <si>
    <t>82303-3663056-0</t>
  </si>
  <si>
    <t>0010144465120013</t>
  </si>
  <si>
    <t>0308-1961637</t>
  </si>
  <si>
    <t>Humaira Mehmood</t>
  </si>
  <si>
    <t>Sayed Mehmood Ul Hassan Shah</t>
  </si>
  <si>
    <t>82301-8528580-4</t>
  </si>
  <si>
    <t>0010144541130018</t>
  </si>
  <si>
    <t xml:space="preserve">Alla Ud Din </t>
  </si>
  <si>
    <t>38201-1100334-3</t>
  </si>
  <si>
    <t>0010108036150020</t>
  </si>
  <si>
    <t>0302-6772173</t>
  </si>
  <si>
    <t>Muhammad  Ayaz Naseem</t>
  </si>
  <si>
    <t>Muhammad Naseem Khan Chughtai</t>
  </si>
  <si>
    <t>82101-1677180-7</t>
  </si>
  <si>
    <t>0010132964300013</t>
  </si>
  <si>
    <t>Kokub Zia</t>
  </si>
  <si>
    <t xml:space="preserve">Muhammad Younas Zia </t>
  </si>
  <si>
    <t>82303-3783696-4</t>
  </si>
  <si>
    <t>0010144463660014</t>
  </si>
  <si>
    <t>0312-9821342</t>
  </si>
  <si>
    <t>Kamran Iqbal</t>
  </si>
  <si>
    <t>82203-8531802-7</t>
  </si>
  <si>
    <t>0010144069560019</t>
  </si>
  <si>
    <t>0317-9011600</t>
  </si>
  <si>
    <t>Amanat Hussain</t>
  </si>
  <si>
    <t>Hassan Akhtar</t>
  </si>
  <si>
    <t>37405-0460679-5</t>
  </si>
  <si>
    <t>0010027128190033</t>
  </si>
  <si>
    <t>0316-5353679</t>
  </si>
  <si>
    <t>Tariq Hussain</t>
  </si>
  <si>
    <t>42501-5832025-7</t>
  </si>
  <si>
    <t>0010144266980014</t>
  </si>
  <si>
    <t>0314-5848339</t>
  </si>
  <si>
    <t>Muhammad Usman Bhatti</t>
  </si>
  <si>
    <t>61101-0486980-1</t>
  </si>
  <si>
    <t>0010144768110018</t>
  </si>
  <si>
    <t>0321-5300458</t>
  </si>
  <si>
    <t>Hina Shafique</t>
  </si>
  <si>
    <t xml:space="preserve">Bilal Azeem </t>
  </si>
  <si>
    <t>37405-2669561-0</t>
  </si>
  <si>
    <t>0010075986410016</t>
  </si>
  <si>
    <t>Sharia Education &amp; Sociology</t>
  </si>
  <si>
    <t>0343-5023848</t>
  </si>
  <si>
    <t>Sarah Karim</t>
  </si>
  <si>
    <t xml:space="preserve">Muhammad Karim </t>
  </si>
  <si>
    <t>37405-5438848-2</t>
  </si>
  <si>
    <t>0020062418180017</t>
  </si>
  <si>
    <t>0336-5023356</t>
  </si>
  <si>
    <t>Fouzia Ambreen</t>
  </si>
  <si>
    <t xml:space="preserve">Sajid Hussain </t>
  </si>
  <si>
    <t>37105-2539637-2</t>
  </si>
  <si>
    <t>0010144720510010</t>
  </si>
  <si>
    <t>Pak Studies &amp; Political Science</t>
  </si>
  <si>
    <t>0313-5499236</t>
  </si>
  <si>
    <t>Syeda Khadeeja Batool Bukhari</t>
  </si>
  <si>
    <t>Syed Muhammad Hanif Bukhari</t>
  </si>
  <si>
    <t>82203-9017362-6</t>
  </si>
  <si>
    <t>0010143202210010</t>
  </si>
  <si>
    <t>Play Group Teacher</t>
  </si>
  <si>
    <t>0332-9137865</t>
  </si>
  <si>
    <t>Tehniat Summer</t>
  </si>
  <si>
    <t xml:space="preserve">Khalid Mujtaba </t>
  </si>
  <si>
    <t>82203-7687121-8</t>
  </si>
  <si>
    <t>0010143323360010</t>
  </si>
  <si>
    <t>0317-0569868</t>
  </si>
  <si>
    <t>Saima Rasheed</t>
  </si>
  <si>
    <t xml:space="preserve">Abdul Rashed Khan </t>
  </si>
  <si>
    <t>82203-1022181-8</t>
  </si>
  <si>
    <t>Urdu Teacher</t>
  </si>
  <si>
    <t>0333-3666115</t>
  </si>
  <si>
    <t>Sheeraz Hussain</t>
  </si>
  <si>
    <t xml:space="preserve">Muhammad Hanif Khan </t>
  </si>
  <si>
    <t>82401-5906793-3</t>
  </si>
  <si>
    <t>0010144493320014</t>
  </si>
  <si>
    <t>0340-1670701</t>
  </si>
  <si>
    <t>Nosheen Kanwal</t>
  </si>
  <si>
    <t>Aneeq Imran</t>
  </si>
  <si>
    <t>82303-5014748-8</t>
  </si>
  <si>
    <t>0010144468770019</t>
  </si>
  <si>
    <t>Teacher IT</t>
  </si>
  <si>
    <t>Rawalakot</t>
  </si>
  <si>
    <t>0333-5491805</t>
  </si>
  <si>
    <t>Sunbul Shahana</t>
  </si>
  <si>
    <t>Syed Muhammad Sajjad</t>
  </si>
  <si>
    <t>16202-2866937-2</t>
  </si>
  <si>
    <t>0010144636690010</t>
  </si>
  <si>
    <t>0344-1558965</t>
  </si>
  <si>
    <t>Imran Manshad</t>
  </si>
  <si>
    <t>Manshad Hussain</t>
  </si>
  <si>
    <t>82303-7187248-1</t>
  </si>
  <si>
    <t>0010031295010029</t>
  </si>
  <si>
    <t>0312-5170146</t>
  </si>
  <si>
    <t>Muhammad Ali Khadim Hussain</t>
  </si>
  <si>
    <t>82303-2049701-9</t>
  </si>
  <si>
    <t>0010143262310012</t>
  </si>
  <si>
    <t>0341-5305401</t>
  </si>
  <si>
    <t>Muhammad Aziz Khan</t>
  </si>
  <si>
    <t>Noor Ahmed Khan</t>
  </si>
  <si>
    <t>82101-1488095-3</t>
  </si>
  <si>
    <t>0010067665120024</t>
  </si>
  <si>
    <t>0341-8855260</t>
  </si>
  <si>
    <t>Ehtasham Hussain</t>
  </si>
  <si>
    <t>Mirza Tafazal Hussain</t>
  </si>
  <si>
    <t>37405-3805909-7</t>
  </si>
  <si>
    <t>0020144992140012</t>
  </si>
  <si>
    <t>0343-9767723</t>
  </si>
  <si>
    <t>Muhammad Sajid</t>
  </si>
  <si>
    <t>Mir Muhammad</t>
  </si>
  <si>
    <t>82701-0369564-5</t>
  </si>
  <si>
    <t>0010145355010017</t>
  </si>
  <si>
    <t>0355-6642861</t>
  </si>
  <si>
    <t>Dil Nawaz Mughal</t>
  </si>
  <si>
    <t>Muhammad Suleman</t>
  </si>
  <si>
    <t>82203-4113262-3</t>
  </si>
  <si>
    <t>0010145519910017</t>
  </si>
  <si>
    <t>0300-1911103</t>
  </si>
  <si>
    <t>Isma Kazmi</t>
  </si>
  <si>
    <t>Syed Ismail Hussain Shah</t>
  </si>
  <si>
    <t>82201-2312140-4</t>
  </si>
  <si>
    <t>0010145355890011</t>
  </si>
  <si>
    <t>0319-4174273</t>
  </si>
  <si>
    <t>Sobia Hasnain Bukhari</t>
  </si>
  <si>
    <t xml:space="preserve">Yasir Hasnain Bukhari </t>
  </si>
  <si>
    <t>37405-4640301-4</t>
  </si>
  <si>
    <t>0010145186220010</t>
  </si>
  <si>
    <t>TIGES F-8</t>
  </si>
  <si>
    <t>Section Head</t>
  </si>
  <si>
    <t>0336-1004637</t>
  </si>
  <si>
    <t>Tariq Khan</t>
  </si>
  <si>
    <t xml:space="preserve">Wali Muhammad Khan </t>
  </si>
  <si>
    <t>82103-0951892-7</t>
  </si>
  <si>
    <t>0010145756080015</t>
  </si>
  <si>
    <t>0355-6100806</t>
  </si>
  <si>
    <t>Shawana Imran Khan</t>
  </si>
  <si>
    <t xml:space="preserve">Kashan Khan </t>
  </si>
  <si>
    <t>14101-5257081-6</t>
  </si>
  <si>
    <t>0010145587940012</t>
  </si>
  <si>
    <t>0332-7947788</t>
  </si>
  <si>
    <t>Tayyaba Altaf</t>
  </si>
  <si>
    <t xml:space="preserve">Altaf Hussain </t>
  </si>
  <si>
    <t>37201-0199346-6</t>
  </si>
  <si>
    <t>0010145592230010</t>
  </si>
  <si>
    <t>0302-1084504</t>
  </si>
  <si>
    <t>Hajra Yousaf</t>
  </si>
  <si>
    <t>Yousaf Javed</t>
  </si>
  <si>
    <t>37405-6316466-6</t>
  </si>
  <si>
    <t>0010146443420013</t>
  </si>
  <si>
    <t>0322-5141324</t>
  </si>
  <si>
    <t>Naveed Irshad</t>
  </si>
  <si>
    <t>82101-1846368-9</t>
  </si>
  <si>
    <t>0010146312490018</t>
  </si>
  <si>
    <t>0340-5146960</t>
  </si>
  <si>
    <t>Nida Sabir</t>
  </si>
  <si>
    <t>Imran Sadiq</t>
  </si>
  <si>
    <t>82303-6980640-4</t>
  </si>
  <si>
    <t>0010056595670029</t>
  </si>
  <si>
    <t>0334-5765792</t>
  </si>
  <si>
    <t>82303-4038845-3</t>
  </si>
  <si>
    <t>0010144945980013</t>
  </si>
  <si>
    <t>0344-5253746</t>
  </si>
  <si>
    <t>Muhammad Hashim Abbasi</t>
  </si>
  <si>
    <t xml:space="preserve">Muhammad Nasim Khan </t>
  </si>
  <si>
    <t>82101-3528766-1</t>
  </si>
  <si>
    <t>0010145659740011</t>
  </si>
  <si>
    <t>0343-1084433</t>
  </si>
  <si>
    <t>Zainab Khaliq</t>
  </si>
  <si>
    <t>82303-7728586-0</t>
  </si>
  <si>
    <t>0010146440110012</t>
  </si>
  <si>
    <t>Montessori</t>
  </si>
  <si>
    <t>0345-0883897</t>
  </si>
  <si>
    <t>Muhammad Adeel Liaquat</t>
  </si>
  <si>
    <t xml:space="preserve">Adeel Liaquat </t>
  </si>
  <si>
    <t>82101-3602907-5</t>
  </si>
  <si>
    <t>0010146412770018</t>
  </si>
  <si>
    <t>Safety</t>
  </si>
  <si>
    <t>0308-5177443</t>
  </si>
  <si>
    <t>Muhammad Tanzim Khan</t>
  </si>
  <si>
    <t xml:space="preserve">Muhammad Iqbal Khan </t>
  </si>
  <si>
    <t>82303-8206622-9</t>
  </si>
  <si>
    <t>0010146146550017</t>
  </si>
  <si>
    <t>0340-1531142</t>
  </si>
  <si>
    <t>Saba Riaz</t>
  </si>
  <si>
    <t xml:space="preserve">Muhammad Riaz </t>
  </si>
  <si>
    <t>82203-7769562-0</t>
  </si>
  <si>
    <t>0010146079580012</t>
  </si>
  <si>
    <t>0317-9205308</t>
  </si>
  <si>
    <t>Khurram Saeed</t>
  </si>
  <si>
    <t xml:space="preserve">Muhammad Saeed </t>
  </si>
  <si>
    <t>37405-6744882-1</t>
  </si>
  <si>
    <t>0010045325660017</t>
  </si>
  <si>
    <t>0342-7999993</t>
  </si>
  <si>
    <t>Muhammad Manzar</t>
  </si>
  <si>
    <t xml:space="preserve">Muhammad Manazar </t>
  </si>
  <si>
    <t>37301-2447312-1</t>
  </si>
  <si>
    <t>0010042916450024</t>
  </si>
  <si>
    <t>0331-5417016</t>
  </si>
  <si>
    <t>Sher Azam Khan</t>
  </si>
  <si>
    <t>Mir Azam</t>
  </si>
  <si>
    <t>15202-4790044-9</t>
  </si>
  <si>
    <t>0010146319820017</t>
  </si>
  <si>
    <t>0345-9032252</t>
  </si>
  <si>
    <t>Muhammad Aftab Khan</t>
  </si>
  <si>
    <t>Muhammad Razzaq</t>
  </si>
  <si>
    <t>42301-8055018-7</t>
  </si>
  <si>
    <t>Farm House</t>
  </si>
  <si>
    <t>0300-2801938</t>
  </si>
  <si>
    <t>Abdul Hayee</t>
  </si>
  <si>
    <t>35202-9197968-3</t>
  </si>
  <si>
    <t>Manager Planning &amp; Development</t>
  </si>
  <si>
    <t>0321-8480266</t>
  </si>
  <si>
    <t>Muhammad Ishaque</t>
  </si>
  <si>
    <t>Muhammad Ibrahim</t>
  </si>
  <si>
    <t>43102-0633281-3</t>
  </si>
  <si>
    <t>Manager Electrical</t>
  </si>
  <si>
    <t>0303-3700672</t>
  </si>
  <si>
    <t xml:space="preserve">Afreen </t>
  </si>
  <si>
    <t>Munir Iqbal</t>
  </si>
  <si>
    <t>61101-5571226-6</t>
  </si>
  <si>
    <t>House Keeper</t>
  </si>
  <si>
    <t>0340-8834277</t>
  </si>
  <si>
    <t>Danyal Babar</t>
  </si>
  <si>
    <t>82101-5380461-1</t>
  </si>
  <si>
    <t>0340-8132610</t>
  </si>
  <si>
    <t>Aniqa Khan Moona</t>
  </si>
  <si>
    <t>Abdul Qayyum Khan</t>
  </si>
  <si>
    <t>82303-8215098-0</t>
  </si>
  <si>
    <t>0334-1975524</t>
  </si>
  <si>
    <t>Abdur Rehman</t>
  </si>
  <si>
    <t>Rooh Ul Amin</t>
  </si>
  <si>
    <t>61101-4272937-1</t>
  </si>
  <si>
    <t>0302-5971263</t>
  </si>
  <si>
    <t>Ferzouk Khan</t>
  </si>
  <si>
    <t>16101-7531315-5</t>
  </si>
  <si>
    <t>0333-5438327</t>
  </si>
  <si>
    <t>Bacha Rahman</t>
  </si>
  <si>
    <t>Khaista Rahmad</t>
  </si>
  <si>
    <t>15701-0858191-7</t>
  </si>
  <si>
    <t>Carpenter</t>
  </si>
  <si>
    <t>0306-4176262</t>
  </si>
  <si>
    <t>Syed Sabeeh Ahmad Bukhari</t>
  </si>
  <si>
    <t>Saqib Saleem</t>
  </si>
  <si>
    <t>82203-9928976-9</t>
  </si>
  <si>
    <t>0344-9516061</t>
  </si>
  <si>
    <t>Saeen Akbar</t>
  </si>
  <si>
    <t>82202-0608465-1</t>
  </si>
  <si>
    <t>0010148074180016</t>
  </si>
  <si>
    <t>0308-9053634</t>
  </si>
  <si>
    <t>37104-3745027-1</t>
  </si>
  <si>
    <t>0010148194080010</t>
  </si>
  <si>
    <t>0311-5108433</t>
  </si>
  <si>
    <t>Mahnoor Amjad</t>
  </si>
  <si>
    <t>Amjad Shahzad</t>
  </si>
  <si>
    <t>37405-6025358-6</t>
  </si>
  <si>
    <t>0318-5673736</t>
  </si>
  <si>
    <t>Raheela Mehboob</t>
  </si>
  <si>
    <t>37201-9219490-2</t>
  </si>
  <si>
    <t>0333-9746321</t>
  </si>
  <si>
    <t>Sr No</t>
  </si>
  <si>
    <t>ID</t>
  </si>
  <si>
    <t>Name</t>
  </si>
  <si>
    <t>Guardian Name</t>
  </si>
  <si>
    <t>CNIC</t>
  </si>
  <si>
    <t>Bank</t>
  </si>
  <si>
    <t>Account No</t>
  </si>
  <si>
    <t>DOJ</t>
  </si>
  <si>
    <t>Department</t>
  </si>
  <si>
    <t>Section</t>
  </si>
  <si>
    <t>Designation</t>
  </si>
  <si>
    <t>Location</t>
  </si>
  <si>
    <t>DOB</t>
  </si>
  <si>
    <t>Contact No</t>
  </si>
  <si>
    <t>Basic</t>
  </si>
  <si>
    <t>Arears</t>
  </si>
  <si>
    <t>Covance Allowance</t>
  </si>
  <si>
    <t>House Allowance</t>
  </si>
  <si>
    <t>Food Allowance</t>
  </si>
  <si>
    <t>Vehicle &amp; Fuel Allowance</t>
  </si>
  <si>
    <t>Medical Allowance</t>
  </si>
  <si>
    <t>Gross Salary</t>
  </si>
  <si>
    <t>Income Tax</t>
  </si>
  <si>
    <t>Company Loan</t>
  </si>
  <si>
    <t>Vehicle Loan</t>
  </si>
  <si>
    <t>EOBI Ded</t>
  </si>
  <si>
    <t>Net Payable</t>
  </si>
  <si>
    <t>Sardar Group of Companies</t>
  </si>
  <si>
    <t>Total</t>
  </si>
  <si>
    <t>Master File  July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</si>
</sst>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65" fontId="0" fillId="0" borderId="1" xfId="1" applyNumberFormat="1" applyFont="1" applyBorder="1" applyProtection="1">
      <protection locked="0"/>
    </xf>
    <xf numFmtId="165" fontId="2" fillId="2" borderId="1" xfId="1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76AC-A45C-4054-81AC-77FAFE202D28}">
  <dimension ref="A1:AB693"/>
  <sheetViews>
    <sheetView tabSelected="1" topLeftCell="J1" workbookViewId="0">
      <selection activeCell="O6" sqref="O6"/>
    </sheetView>
  </sheetViews>
  <sheetFormatPr defaultRowHeight="15" x14ac:dyDescent="0.25"/>
  <cols>
    <col min="1" max="1" width="9.140625" style="2"/>
    <col min="2" max="2" width="10" bestFit="1" customWidth="1"/>
    <col min="3" max="3" width="30.42578125" bestFit="1" customWidth="1"/>
    <col min="4" max="4" width="33.140625" bestFit="1" customWidth="1"/>
    <col min="5" max="5" width="16.42578125" bestFit="1" customWidth="1"/>
    <col min="6" max="6" width="16" customWidth="1"/>
    <col min="7" max="7" width="19.140625" customWidth="1"/>
    <col min="8" max="8" width="10.5703125" customWidth="1"/>
    <col min="9" max="9" width="22" customWidth="1"/>
    <col min="10" max="10" width="26" bestFit="1" customWidth="1"/>
    <col min="11" max="11" width="19.7109375" customWidth="1"/>
    <col min="12" max="12" width="25" customWidth="1"/>
    <col min="13" max="13" width="15" customWidth="1"/>
    <col min="14" max="14" width="12.28515625" customWidth="1"/>
    <col min="15" max="15" width="20" bestFit="1" customWidth="1"/>
    <col min="16" max="16" width="14.28515625" bestFit="1" customWidth="1"/>
    <col min="17" max="20" width="11.5703125" bestFit="1" customWidth="1"/>
    <col min="21" max="21" width="13.28515625" bestFit="1" customWidth="1"/>
    <col min="22" max="22" width="10.5703125" bestFit="1" customWidth="1"/>
    <col min="23" max="23" width="14.28515625" bestFit="1" customWidth="1"/>
    <col min="24" max="24" width="13.28515625" bestFit="1" customWidth="1"/>
    <col min="25" max="25" width="11.5703125" bestFit="1" customWidth="1"/>
    <col min="26" max="26" width="10.5703125" bestFit="1" customWidth="1"/>
    <col min="27" max="27" width="11.5703125" bestFit="1" customWidth="1"/>
    <col min="28" max="28" width="14.28515625" bestFit="1" customWidth="1"/>
  </cols>
  <sheetData>
    <row r="1" spans="1:28" s="2" customFormat="1" ht="20.25" x14ac:dyDescent="0.3">
      <c r="A1" s="9" t="s">
        <v>3662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s="2" customFormat="1" ht="20.25" x14ac:dyDescent="0.3">
      <c r="A2" s="9" t="s">
        <v>3664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45" x14ac:dyDescent="0.25">
      <c r="A3" s="7" t="s">
        <v>3635</v>
      </c>
      <c r="B3" s="8" t="s">
        <v>3636</v>
      </c>
      <c r="C3" s="8" t="s">
        <v>3637</v>
      </c>
      <c r="D3" s="8" t="s">
        <v>3638</v>
      </c>
      <c r="E3" s="8" t="s">
        <v>3639</v>
      </c>
      <c r="F3" s="8" t="s">
        <v>3640</v>
      </c>
      <c r="G3" s="8" t="s">
        <v>3641</v>
      </c>
      <c r="H3" s="8" t="s">
        <v>3642</v>
      </c>
      <c r="I3" s="8" t="s">
        <v>1477</v>
      </c>
      <c r="J3" s="8" t="s">
        <v>3643</v>
      </c>
      <c r="K3" s="8" t="s">
        <v>3644</v>
      </c>
      <c r="L3" s="8" t="s">
        <v>3645</v>
      </c>
      <c r="M3" s="8" t="s">
        <v>3646</v>
      </c>
      <c r="N3" s="8" t="s">
        <v>3647</v>
      </c>
      <c r="O3" s="8" t="s">
        <v>3648</v>
      </c>
      <c r="P3" s="8" t="s">
        <v>3649</v>
      </c>
      <c r="Q3" s="8" t="s">
        <v>3650</v>
      </c>
      <c r="R3" s="8" t="s">
        <v>3651</v>
      </c>
      <c r="S3" s="8" t="s">
        <v>3652</v>
      </c>
      <c r="T3" s="8" t="s">
        <v>3653</v>
      </c>
      <c r="U3" s="8" t="s">
        <v>3654</v>
      </c>
      <c r="V3" s="8" t="s">
        <v>3655</v>
      </c>
      <c r="W3" s="8" t="s">
        <v>3656</v>
      </c>
      <c r="X3" s="8" t="s">
        <v>3657</v>
      </c>
      <c r="Y3" s="8" t="s">
        <v>3658</v>
      </c>
      <c r="Z3" s="8" t="s">
        <v>3659</v>
      </c>
      <c r="AA3" s="8" t="s">
        <v>3660</v>
      </c>
      <c r="AB3" s="8" t="s">
        <v>3661</v>
      </c>
    </row>
    <row r="4" spans="1:28" x14ac:dyDescent="0.25">
      <c r="A4" s="1">
        <v>1</v>
      </c>
      <c r="B4" s="4">
        <v>3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11">
        <v>45231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11">
        <v>29722</v>
      </c>
      <c r="O4" s="3" t="s">
        <v>10</v>
      </c>
      <c r="P4" s="5">
        <v>380000</v>
      </c>
      <c r="Q4" s="5">
        <v>0</v>
      </c>
      <c r="R4" s="5">
        <v>0</v>
      </c>
      <c r="S4" s="5">
        <v>0</v>
      </c>
      <c r="T4" s="5">
        <v>0</v>
      </c>
      <c r="U4" s="5">
        <v>35000</v>
      </c>
      <c r="V4" s="5">
        <v>0</v>
      </c>
      <c r="W4" s="5">
        <v>415000</v>
      </c>
      <c r="X4" s="5">
        <v>13000</v>
      </c>
      <c r="Y4" s="5">
        <v>0</v>
      </c>
      <c r="Z4" s="5">
        <v>0</v>
      </c>
      <c r="AA4" s="5">
        <v>370</v>
      </c>
      <c r="AB4" s="5">
        <v>401630</v>
      </c>
    </row>
    <row r="5" spans="1:28" x14ac:dyDescent="0.25">
      <c r="A5" s="1">
        <f>1+A4</f>
        <v>2</v>
      </c>
      <c r="B5" s="4">
        <v>7</v>
      </c>
      <c r="C5" s="3" t="s">
        <v>11</v>
      </c>
      <c r="D5" s="3" t="s">
        <v>12</v>
      </c>
      <c r="E5" s="3" t="s">
        <v>13</v>
      </c>
      <c r="F5" s="3" t="s">
        <v>3</v>
      </c>
      <c r="G5" s="3" t="s">
        <v>14</v>
      </c>
      <c r="H5" s="11">
        <v>45231</v>
      </c>
      <c r="I5" s="3" t="s">
        <v>15</v>
      </c>
      <c r="J5" s="3" t="s">
        <v>16</v>
      </c>
      <c r="K5" s="3" t="s">
        <v>16</v>
      </c>
      <c r="L5" s="3" t="s">
        <v>17</v>
      </c>
      <c r="M5" s="3" t="s">
        <v>18</v>
      </c>
      <c r="N5" s="11">
        <v>31882</v>
      </c>
      <c r="O5" s="3" t="s">
        <v>19</v>
      </c>
      <c r="P5" s="5">
        <v>57154</v>
      </c>
      <c r="Q5" s="5">
        <v>0</v>
      </c>
      <c r="R5" s="5">
        <v>0</v>
      </c>
      <c r="S5" s="5">
        <v>0</v>
      </c>
      <c r="T5" s="5">
        <v>0</v>
      </c>
      <c r="U5" s="5">
        <v>20000</v>
      </c>
      <c r="V5" s="5">
        <v>0</v>
      </c>
      <c r="W5" s="5">
        <v>77154</v>
      </c>
      <c r="X5" s="5">
        <v>14</v>
      </c>
      <c r="Y5" s="5">
        <v>15000</v>
      </c>
      <c r="Z5" s="5">
        <v>0</v>
      </c>
      <c r="AA5" s="5">
        <v>370</v>
      </c>
      <c r="AB5" s="5">
        <v>61770</v>
      </c>
    </row>
    <row r="6" spans="1:28" x14ac:dyDescent="0.25">
      <c r="A6" s="1">
        <f t="shared" ref="A6:A69" si="0">1+A5</f>
        <v>3</v>
      </c>
      <c r="B6" s="4">
        <v>26</v>
      </c>
      <c r="C6" s="3" t="s">
        <v>20</v>
      </c>
      <c r="D6" s="3" t="s">
        <v>21</v>
      </c>
      <c r="E6" s="3" t="s">
        <v>22</v>
      </c>
      <c r="F6" s="3" t="s">
        <v>3</v>
      </c>
      <c r="G6" s="3" t="s">
        <v>23</v>
      </c>
      <c r="H6" s="11">
        <v>45231</v>
      </c>
      <c r="I6" s="3" t="s">
        <v>24</v>
      </c>
      <c r="J6" s="3" t="s">
        <v>25</v>
      </c>
      <c r="K6" s="3" t="s">
        <v>25</v>
      </c>
      <c r="L6" s="3" t="s">
        <v>26</v>
      </c>
      <c r="M6" s="3" t="s">
        <v>27</v>
      </c>
      <c r="N6" s="11">
        <v>29190</v>
      </c>
      <c r="O6" s="3" t="s">
        <v>28</v>
      </c>
      <c r="P6" s="5">
        <v>80000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80000</v>
      </c>
      <c r="X6" s="5">
        <v>220</v>
      </c>
      <c r="Y6" s="5">
        <v>7000</v>
      </c>
      <c r="Z6" s="5">
        <v>0</v>
      </c>
      <c r="AA6" s="5">
        <v>370</v>
      </c>
      <c r="AB6" s="5">
        <v>72410</v>
      </c>
    </row>
    <row r="7" spans="1:28" x14ac:dyDescent="0.25">
      <c r="A7" s="1">
        <f t="shared" si="0"/>
        <v>4</v>
      </c>
      <c r="B7" s="4">
        <v>33</v>
      </c>
      <c r="C7" s="3" t="s">
        <v>29</v>
      </c>
      <c r="D7" s="3" t="s">
        <v>30</v>
      </c>
      <c r="E7" s="3" t="s">
        <v>31</v>
      </c>
      <c r="F7" s="3" t="s">
        <v>3</v>
      </c>
      <c r="G7" s="3" t="s">
        <v>32</v>
      </c>
      <c r="H7" s="11">
        <v>45231</v>
      </c>
      <c r="I7" s="3" t="s">
        <v>15</v>
      </c>
      <c r="J7" s="3" t="s">
        <v>33</v>
      </c>
      <c r="K7" s="3" t="s">
        <v>34</v>
      </c>
      <c r="L7" s="3" t="s">
        <v>35</v>
      </c>
      <c r="M7" s="3" t="s">
        <v>18</v>
      </c>
      <c r="N7" s="11">
        <v>24108</v>
      </c>
      <c r="O7" s="3" t="s">
        <v>36</v>
      </c>
      <c r="P7" s="5">
        <v>40000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40000</v>
      </c>
      <c r="X7" s="5">
        <v>0</v>
      </c>
      <c r="Y7" s="5">
        <v>0</v>
      </c>
      <c r="Z7" s="5">
        <v>0</v>
      </c>
      <c r="AA7" s="5">
        <v>370</v>
      </c>
      <c r="AB7" s="5">
        <v>39630</v>
      </c>
    </row>
    <row r="8" spans="1:28" x14ac:dyDescent="0.25">
      <c r="A8" s="1">
        <f t="shared" si="0"/>
        <v>5</v>
      </c>
      <c r="B8" s="4">
        <v>44</v>
      </c>
      <c r="C8" s="3" t="s">
        <v>37</v>
      </c>
      <c r="D8" s="3" t="s">
        <v>38</v>
      </c>
      <c r="E8" s="3" t="s">
        <v>39</v>
      </c>
      <c r="F8" s="3" t="s">
        <v>3</v>
      </c>
      <c r="G8" s="3" t="s">
        <v>40</v>
      </c>
      <c r="H8" s="11">
        <v>45231</v>
      </c>
      <c r="I8" s="3" t="s">
        <v>41</v>
      </c>
      <c r="J8" s="3" t="s">
        <v>42</v>
      </c>
      <c r="K8" s="3" t="s">
        <v>42</v>
      </c>
      <c r="L8" s="3" t="s">
        <v>43</v>
      </c>
      <c r="M8" s="3" t="s">
        <v>44</v>
      </c>
      <c r="N8" s="11">
        <v>23012</v>
      </c>
      <c r="O8" s="3" t="s">
        <v>45</v>
      </c>
      <c r="P8" s="5">
        <v>40000</v>
      </c>
      <c r="Q8" s="5">
        <v>0</v>
      </c>
      <c r="R8" s="5">
        <v>0</v>
      </c>
      <c r="S8" s="5">
        <v>0</v>
      </c>
      <c r="T8" s="5">
        <v>10000</v>
      </c>
      <c r="U8" s="5">
        <v>0</v>
      </c>
      <c r="V8" s="5">
        <v>0</v>
      </c>
      <c r="W8" s="5">
        <v>50000</v>
      </c>
      <c r="X8" s="5">
        <v>0</v>
      </c>
      <c r="Y8" s="5">
        <v>0</v>
      </c>
      <c r="Z8" s="5">
        <v>0</v>
      </c>
      <c r="AA8" s="5">
        <v>0</v>
      </c>
      <c r="AB8" s="5">
        <v>50000</v>
      </c>
    </row>
    <row r="9" spans="1:28" x14ac:dyDescent="0.25">
      <c r="A9" s="1">
        <f t="shared" si="0"/>
        <v>6</v>
      </c>
      <c r="B9" s="4">
        <v>45</v>
      </c>
      <c r="C9" s="3" t="s">
        <v>46</v>
      </c>
      <c r="D9" s="3" t="s">
        <v>47</v>
      </c>
      <c r="E9" s="3" t="s">
        <v>48</v>
      </c>
      <c r="F9" s="3" t="s">
        <v>3</v>
      </c>
      <c r="G9" s="3" t="s">
        <v>49</v>
      </c>
      <c r="H9" s="11">
        <v>45231</v>
      </c>
      <c r="I9" s="3" t="s">
        <v>41</v>
      </c>
      <c r="J9" s="3" t="s">
        <v>42</v>
      </c>
      <c r="K9" s="3" t="s">
        <v>42</v>
      </c>
      <c r="L9" s="3" t="s">
        <v>50</v>
      </c>
      <c r="M9" s="3" t="s">
        <v>51</v>
      </c>
      <c r="N9" s="11">
        <v>27519</v>
      </c>
      <c r="O9" s="3" t="s">
        <v>52</v>
      </c>
      <c r="P9" s="5">
        <v>40000</v>
      </c>
      <c r="Q9" s="5">
        <v>0</v>
      </c>
      <c r="R9" s="5">
        <v>0</v>
      </c>
      <c r="S9" s="5">
        <v>0</v>
      </c>
      <c r="T9" s="5">
        <v>10000</v>
      </c>
      <c r="U9" s="5">
        <v>0</v>
      </c>
      <c r="V9" s="5">
        <v>0</v>
      </c>
      <c r="W9" s="5">
        <v>50000</v>
      </c>
      <c r="X9" s="5">
        <v>0</v>
      </c>
      <c r="Y9" s="5">
        <v>0</v>
      </c>
      <c r="Z9" s="5">
        <v>0</v>
      </c>
      <c r="AA9" s="5">
        <v>370</v>
      </c>
      <c r="AB9" s="5">
        <v>49630</v>
      </c>
    </row>
    <row r="10" spans="1:28" x14ac:dyDescent="0.25">
      <c r="A10" s="1">
        <f t="shared" si="0"/>
        <v>7</v>
      </c>
      <c r="B10" s="4">
        <v>54</v>
      </c>
      <c r="C10" s="3" t="s">
        <v>53</v>
      </c>
      <c r="D10" s="3" t="s">
        <v>54</v>
      </c>
      <c r="E10" s="3" t="s">
        <v>55</v>
      </c>
      <c r="F10" s="3" t="s">
        <v>3</v>
      </c>
      <c r="G10" s="3" t="s">
        <v>56</v>
      </c>
      <c r="H10" s="11">
        <v>45231</v>
      </c>
      <c r="I10" s="3" t="s">
        <v>57</v>
      </c>
      <c r="J10" s="3" t="s">
        <v>58</v>
      </c>
      <c r="K10" s="3" t="s">
        <v>58</v>
      </c>
      <c r="L10" s="3" t="s">
        <v>59</v>
      </c>
      <c r="M10" s="3" t="s">
        <v>9</v>
      </c>
      <c r="N10" s="11">
        <v>27369</v>
      </c>
      <c r="O10" s="3" t="s">
        <v>60</v>
      </c>
      <c r="P10" s="5">
        <v>159455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159455</v>
      </c>
      <c r="X10" s="5">
        <v>5286</v>
      </c>
      <c r="Y10" s="5">
        <v>0</v>
      </c>
      <c r="Z10" s="5">
        <v>0</v>
      </c>
      <c r="AA10" s="5">
        <v>370</v>
      </c>
      <c r="AB10" s="5">
        <v>153799</v>
      </c>
    </row>
    <row r="11" spans="1:28" x14ac:dyDescent="0.25">
      <c r="A11" s="1">
        <f t="shared" si="0"/>
        <v>8</v>
      </c>
      <c r="B11" s="4">
        <v>69</v>
      </c>
      <c r="C11" s="3" t="s">
        <v>61</v>
      </c>
      <c r="D11" s="3" t="s">
        <v>62</v>
      </c>
      <c r="E11" s="3" t="s">
        <v>63</v>
      </c>
      <c r="F11" s="3" t="s">
        <v>3</v>
      </c>
      <c r="G11" s="3" t="s">
        <v>64</v>
      </c>
      <c r="H11" s="11">
        <v>45231</v>
      </c>
      <c r="I11" s="3" t="s">
        <v>15</v>
      </c>
      <c r="J11" s="3" t="s">
        <v>65</v>
      </c>
      <c r="K11" s="3" t="s">
        <v>65</v>
      </c>
      <c r="L11" s="3" t="s">
        <v>66</v>
      </c>
      <c r="M11" s="3" t="s">
        <v>18</v>
      </c>
      <c r="N11" s="11">
        <v>30420</v>
      </c>
      <c r="O11" s="3" t="s">
        <v>67</v>
      </c>
      <c r="P11" s="5">
        <v>62123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62123</v>
      </c>
      <c r="X11" s="5">
        <v>59</v>
      </c>
      <c r="Y11" s="5">
        <v>0</v>
      </c>
      <c r="Z11" s="5">
        <v>0</v>
      </c>
      <c r="AA11" s="5">
        <v>370</v>
      </c>
      <c r="AB11" s="5">
        <v>61694</v>
      </c>
    </row>
    <row r="12" spans="1:28" x14ac:dyDescent="0.25">
      <c r="A12" s="1">
        <f t="shared" si="0"/>
        <v>9</v>
      </c>
      <c r="B12" s="4">
        <v>74</v>
      </c>
      <c r="C12" s="3" t="s">
        <v>68</v>
      </c>
      <c r="D12" s="3" t="s">
        <v>69</v>
      </c>
      <c r="E12" s="3" t="s">
        <v>70</v>
      </c>
      <c r="F12" s="3" t="s">
        <v>3</v>
      </c>
      <c r="G12" s="3" t="s">
        <v>71</v>
      </c>
      <c r="H12" s="11">
        <v>45231</v>
      </c>
      <c r="I12" s="3" t="s">
        <v>57</v>
      </c>
      <c r="J12" s="3" t="s">
        <v>72</v>
      </c>
      <c r="K12" s="3" t="s">
        <v>73</v>
      </c>
      <c r="L12" s="3" t="s">
        <v>74</v>
      </c>
      <c r="M12" s="3" t="s">
        <v>9</v>
      </c>
      <c r="N12" s="11">
        <v>22483</v>
      </c>
      <c r="O12" s="3" t="s">
        <v>75</v>
      </c>
      <c r="P12" s="5">
        <v>50098</v>
      </c>
      <c r="Q12" s="5">
        <v>0</v>
      </c>
      <c r="R12" s="5">
        <v>0</v>
      </c>
      <c r="S12" s="5">
        <v>0</v>
      </c>
      <c r="T12" s="5">
        <v>5200</v>
      </c>
      <c r="U12" s="5">
        <v>0</v>
      </c>
      <c r="V12" s="5">
        <v>0</v>
      </c>
      <c r="W12" s="5">
        <v>55298</v>
      </c>
      <c r="X12" s="5">
        <v>0</v>
      </c>
      <c r="Y12" s="5">
        <v>0</v>
      </c>
      <c r="Z12" s="5">
        <v>0</v>
      </c>
      <c r="AA12" s="5">
        <v>0</v>
      </c>
      <c r="AB12" s="5">
        <v>55298</v>
      </c>
    </row>
    <row r="13" spans="1:28" x14ac:dyDescent="0.25">
      <c r="A13" s="1">
        <f t="shared" si="0"/>
        <v>10</v>
      </c>
      <c r="B13" s="4">
        <v>85</v>
      </c>
      <c r="C13" s="3" t="s">
        <v>76</v>
      </c>
      <c r="D13" s="3" t="s">
        <v>77</v>
      </c>
      <c r="E13" s="3" t="s">
        <v>78</v>
      </c>
      <c r="F13" s="3" t="s">
        <v>3</v>
      </c>
      <c r="G13" s="3" t="s">
        <v>79</v>
      </c>
      <c r="H13" s="11">
        <v>45231</v>
      </c>
      <c r="I13" s="3" t="s">
        <v>15</v>
      </c>
      <c r="J13" s="3" t="s">
        <v>80</v>
      </c>
      <c r="K13" s="3" t="s">
        <v>81</v>
      </c>
      <c r="L13" s="3" t="s">
        <v>82</v>
      </c>
      <c r="M13" s="3" t="s">
        <v>18</v>
      </c>
      <c r="N13" s="11">
        <v>19748</v>
      </c>
      <c r="O13" s="3" t="s">
        <v>83</v>
      </c>
      <c r="P13" s="5">
        <v>65000</v>
      </c>
      <c r="Q13" s="5">
        <v>0</v>
      </c>
      <c r="R13" s="5">
        <v>0</v>
      </c>
      <c r="S13" s="5">
        <v>0</v>
      </c>
      <c r="T13" s="5">
        <v>0</v>
      </c>
      <c r="U13" s="5">
        <v>3795</v>
      </c>
      <c r="V13" s="5">
        <v>0</v>
      </c>
      <c r="W13" s="5">
        <v>68795</v>
      </c>
      <c r="X13" s="5">
        <v>85</v>
      </c>
      <c r="Y13" s="5">
        <v>0</v>
      </c>
      <c r="Z13" s="5">
        <v>0</v>
      </c>
      <c r="AA13" s="5">
        <v>0</v>
      </c>
      <c r="AB13" s="5">
        <v>68710</v>
      </c>
    </row>
    <row r="14" spans="1:28" x14ac:dyDescent="0.25">
      <c r="A14" s="1">
        <f t="shared" si="0"/>
        <v>11</v>
      </c>
      <c r="B14" s="4">
        <v>87</v>
      </c>
      <c r="C14" s="3" t="s">
        <v>84</v>
      </c>
      <c r="D14" s="3" t="s">
        <v>85</v>
      </c>
      <c r="E14" s="3" t="s">
        <v>86</v>
      </c>
      <c r="F14" s="3" t="s">
        <v>3</v>
      </c>
      <c r="G14" s="3" t="s">
        <v>87</v>
      </c>
      <c r="H14" s="11">
        <v>45231</v>
      </c>
      <c r="I14" s="3" t="s">
        <v>57</v>
      </c>
      <c r="J14" s="3" t="s">
        <v>42</v>
      </c>
      <c r="K14" s="3" t="s">
        <v>42</v>
      </c>
      <c r="L14" s="3" t="s">
        <v>88</v>
      </c>
      <c r="M14" s="3" t="s">
        <v>9</v>
      </c>
      <c r="N14" s="11">
        <v>23531</v>
      </c>
      <c r="O14" s="3" t="s">
        <v>89</v>
      </c>
      <c r="P14" s="5">
        <v>41885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41885</v>
      </c>
      <c r="X14" s="5">
        <v>0</v>
      </c>
      <c r="Y14" s="5">
        <v>0</v>
      </c>
      <c r="Z14" s="5">
        <v>0</v>
      </c>
      <c r="AA14" s="5">
        <v>0</v>
      </c>
      <c r="AB14" s="5">
        <v>41885</v>
      </c>
    </row>
    <row r="15" spans="1:28" x14ac:dyDescent="0.25">
      <c r="A15" s="1">
        <f t="shared" si="0"/>
        <v>12</v>
      </c>
      <c r="B15" s="4">
        <v>96</v>
      </c>
      <c r="C15" s="3" t="s">
        <v>90</v>
      </c>
      <c r="D15" s="3" t="s">
        <v>91</v>
      </c>
      <c r="E15" s="3" t="s">
        <v>92</v>
      </c>
      <c r="F15" s="3" t="s">
        <v>3</v>
      </c>
      <c r="G15" s="3" t="s">
        <v>93</v>
      </c>
      <c r="H15" s="11">
        <v>45231</v>
      </c>
      <c r="I15" s="3" t="s">
        <v>57</v>
      </c>
      <c r="J15" s="3" t="s">
        <v>94</v>
      </c>
      <c r="K15" s="3" t="s">
        <v>94</v>
      </c>
      <c r="L15" s="3" t="s">
        <v>95</v>
      </c>
      <c r="M15" s="3" t="s">
        <v>9</v>
      </c>
      <c r="N15" s="11">
        <v>31686</v>
      </c>
      <c r="O15" s="3" t="s">
        <v>96</v>
      </c>
      <c r="P15" s="5">
        <v>220000</v>
      </c>
      <c r="Q15" s="5">
        <v>0</v>
      </c>
      <c r="R15" s="5">
        <v>0</v>
      </c>
      <c r="S15" s="5">
        <v>0</v>
      </c>
      <c r="T15" s="5">
        <v>0</v>
      </c>
      <c r="U15" s="5">
        <v>40000</v>
      </c>
      <c r="V15" s="5">
        <v>0</v>
      </c>
      <c r="W15" s="5">
        <v>260000</v>
      </c>
      <c r="X15" s="5">
        <v>4000</v>
      </c>
      <c r="Y15" s="5">
        <v>0</v>
      </c>
      <c r="Z15" s="5">
        <v>0</v>
      </c>
      <c r="AA15" s="5">
        <v>370</v>
      </c>
      <c r="AB15" s="5">
        <v>255630</v>
      </c>
    </row>
    <row r="16" spans="1:28" x14ac:dyDescent="0.25">
      <c r="A16" s="1">
        <f t="shared" si="0"/>
        <v>13</v>
      </c>
      <c r="B16" s="4">
        <v>101</v>
      </c>
      <c r="C16" s="3" t="s">
        <v>97</v>
      </c>
      <c r="D16" s="3" t="s">
        <v>98</v>
      </c>
      <c r="E16" s="3" t="s">
        <v>99</v>
      </c>
      <c r="F16" s="3" t="s">
        <v>3</v>
      </c>
      <c r="G16" s="3" t="s">
        <v>100</v>
      </c>
      <c r="H16" s="11">
        <v>45231</v>
      </c>
      <c r="I16" s="3" t="s">
        <v>15</v>
      </c>
      <c r="J16" s="3" t="s">
        <v>101</v>
      </c>
      <c r="K16" s="3" t="s">
        <v>102</v>
      </c>
      <c r="L16" s="3" t="s">
        <v>103</v>
      </c>
      <c r="M16" s="3" t="s">
        <v>18</v>
      </c>
      <c r="N16" s="11">
        <v>25974</v>
      </c>
      <c r="O16" s="3" t="s">
        <v>104</v>
      </c>
      <c r="P16" s="5">
        <v>40000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40000</v>
      </c>
      <c r="X16" s="5">
        <v>0</v>
      </c>
      <c r="Y16" s="5">
        <v>0</v>
      </c>
      <c r="Z16" s="5">
        <v>0</v>
      </c>
      <c r="AA16" s="5">
        <v>370</v>
      </c>
      <c r="AB16" s="5">
        <v>39630</v>
      </c>
    </row>
    <row r="17" spans="1:28" x14ac:dyDescent="0.25">
      <c r="A17" s="1">
        <f t="shared" si="0"/>
        <v>14</v>
      </c>
      <c r="B17" s="4">
        <v>110</v>
      </c>
      <c r="C17" s="3" t="s">
        <v>105</v>
      </c>
      <c r="D17" s="3" t="s">
        <v>106</v>
      </c>
      <c r="E17" s="3" t="s">
        <v>107</v>
      </c>
      <c r="F17" s="3" t="s">
        <v>3</v>
      </c>
      <c r="G17" s="3" t="s">
        <v>108</v>
      </c>
      <c r="H17" s="11">
        <v>45231</v>
      </c>
      <c r="I17" s="3" t="s">
        <v>41</v>
      </c>
      <c r="J17" s="3" t="s">
        <v>42</v>
      </c>
      <c r="K17" s="3" t="s">
        <v>109</v>
      </c>
      <c r="L17" s="3" t="s">
        <v>110</v>
      </c>
      <c r="M17" s="3" t="s">
        <v>111</v>
      </c>
      <c r="N17" s="11">
        <v>24838</v>
      </c>
      <c r="O17" s="3" t="s">
        <v>112</v>
      </c>
      <c r="P17" s="5">
        <v>40000</v>
      </c>
      <c r="Q17" s="5">
        <v>0</v>
      </c>
      <c r="R17" s="5">
        <v>0</v>
      </c>
      <c r="S17" s="5">
        <v>0</v>
      </c>
      <c r="T17" s="5">
        <v>10000</v>
      </c>
      <c r="U17" s="5">
        <v>0</v>
      </c>
      <c r="V17" s="5">
        <v>0</v>
      </c>
      <c r="W17" s="5">
        <v>50000</v>
      </c>
      <c r="X17" s="5">
        <v>0</v>
      </c>
      <c r="Y17" s="5">
        <v>0</v>
      </c>
      <c r="Z17" s="5">
        <v>0</v>
      </c>
      <c r="AA17" s="5">
        <v>370</v>
      </c>
      <c r="AB17" s="5">
        <v>49630</v>
      </c>
    </row>
    <row r="18" spans="1:28" x14ac:dyDescent="0.25">
      <c r="A18" s="1">
        <f t="shared" si="0"/>
        <v>15</v>
      </c>
      <c r="B18" s="4">
        <v>111</v>
      </c>
      <c r="C18" s="3" t="s">
        <v>113</v>
      </c>
      <c r="D18" s="3" t="s">
        <v>114</v>
      </c>
      <c r="E18" s="3" t="s">
        <v>115</v>
      </c>
      <c r="F18" s="3" t="s">
        <v>3</v>
      </c>
      <c r="G18" s="3" t="s">
        <v>116</v>
      </c>
      <c r="H18" s="11">
        <v>45231</v>
      </c>
      <c r="I18" s="3" t="s">
        <v>57</v>
      </c>
      <c r="J18" s="3" t="s">
        <v>94</v>
      </c>
      <c r="K18" s="3" t="s">
        <v>94</v>
      </c>
      <c r="L18" s="3" t="s">
        <v>117</v>
      </c>
      <c r="M18" s="3" t="s">
        <v>9</v>
      </c>
      <c r="N18" s="11">
        <v>34042</v>
      </c>
      <c r="O18" s="3" t="s">
        <v>118</v>
      </c>
      <c r="P18" s="5">
        <v>120200</v>
      </c>
      <c r="Q18" s="5">
        <v>0</v>
      </c>
      <c r="R18" s="5">
        <v>0</v>
      </c>
      <c r="S18" s="5">
        <v>0</v>
      </c>
      <c r="T18" s="5">
        <v>5200</v>
      </c>
      <c r="U18" s="5">
        <v>21505</v>
      </c>
      <c r="V18" s="5">
        <v>0</v>
      </c>
      <c r="W18" s="5">
        <v>146905</v>
      </c>
      <c r="X18" s="5">
        <v>410</v>
      </c>
      <c r="Y18" s="5">
        <v>0</v>
      </c>
      <c r="Z18" s="5">
        <v>0</v>
      </c>
      <c r="AA18" s="5">
        <v>370</v>
      </c>
      <c r="AB18" s="5">
        <v>146125</v>
      </c>
    </row>
    <row r="19" spans="1:28" x14ac:dyDescent="0.25">
      <c r="A19" s="1">
        <f t="shared" si="0"/>
        <v>16</v>
      </c>
      <c r="B19" s="4">
        <v>120</v>
      </c>
      <c r="C19" s="3" t="s">
        <v>119</v>
      </c>
      <c r="D19" s="3" t="s">
        <v>120</v>
      </c>
      <c r="E19" s="3" t="s">
        <v>121</v>
      </c>
      <c r="F19" s="3" t="s">
        <v>3</v>
      </c>
      <c r="G19" s="3" t="s">
        <v>122</v>
      </c>
      <c r="H19" s="11">
        <v>45231</v>
      </c>
      <c r="I19" s="3" t="s">
        <v>57</v>
      </c>
      <c r="J19" s="3" t="s">
        <v>16</v>
      </c>
      <c r="K19" s="3" t="s">
        <v>16</v>
      </c>
      <c r="L19" s="3" t="s">
        <v>123</v>
      </c>
      <c r="M19" s="3" t="s">
        <v>9</v>
      </c>
      <c r="N19" s="11">
        <v>29983</v>
      </c>
      <c r="O19" s="3" t="s">
        <v>124</v>
      </c>
      <c r="P19" s="5">
        <v>1025000</v>
      </c>
      <c r="Q19" s="5">
        <v>0</v>
      </c>
      <c r="R19" s="5">
        <v>0</v>
      </c>
      <c r="S19" s="5">
        <v>0</v>
      </c>
      <c r="T19" s="5">
        <v>0</v>
      </c>
      <c r="U19" s="5">
        <v>180000</v>
      </c>
      <c r="V19" s="5">
        <v>0</v>
      </c>
      <c r="W19" s="5">
        <v>1205000</v>
      </c>
      <c r="X19" s="5">
        <v>277541</v>
      </c>
      <c r="Y19" s="5">
        <v>0</v>
      </c>
      <c r="Z19" s="5">
        <v>0</v>
      </c>
      <c r="AA19" s="5">
        <v>370</v>
      </c>
      <c r="AB19" s="5">
        <v>927089</v>
      </c>
    </row>
    <row r="20" spans="1:28" x14ac:dyDescent="0.25">
      <c r="A20" s="1">
        <f t="shared" si="0"/>
        <v>17</v>
      </c>
      <c r="B20" s="4">
        <v>152</v>
      </c>
      <c r="C20" s="3" t="s">
        <v>125</v>
      </c>
      <c r="D20" s="3" t="s">
        <v>126</v>
      </c>
      <c r="E20" s="3" t="s">
        <v>127</v>
      </c>
      <c r="F20" s="3" t="s">
        <v>3</v>
      </c>
      <c r="G20" s="3" t="s">
        <v>128</v>
      </c>
      <c r="H20" s="11">
        <v>45231</v>
      </c>
      <c r="I20" s="3" t="s">
        <v>129</v>
      </c>
      <c r="J20" s="3" t="s">
        <v>130</v>
      </c>
      <c r="K20" s="3" t="s">
        <v>130</v>
      </c>
      <c r="L20" s="3" t="s">
        <v>131</v>
      </c>
      <c r="M20" s="3" t="s">
        <v>132</v>
      </c>
      <c r="N20" s="11">
        <v>21585</v>
      </c>
      <c r="O20" s="3" t="s">
        <v>133</v>
      </c>
      <c r="P20" s="5">
        <v>65353</v>
      </c>
      <c r="Q20" s="5">
        <v>0</v>
      </c>
      <c r="R20" s="5">
        <v>10000</v>
      </c>
      <c r="S20" s="5">
        <v>0</v>
      </c>
      <c r="T20" s="5">
        <v>0</v>
      </c>
      <c r="U20" s="5">
        <v>6325</v>
      </c>
      <c r="V20" s="5">
        <v>0</v>
      </c>
      <c r="W20" s="5">
        <v>81678</v>
      </c>
      <c r="X20" s="5">
        <v>188</v>
      </c>
      <c r="Y20" s="5">
        <v>0</v>
      </c>
      <c r="Z20" s="5">
        <v>0</v>
      </c>
      <c r="AA20" s="5">
        <v>0</v>
      </c>
      <c r="AB20" s="5">
        <v>81490</v>
      </c>
    </row>
    <row r="21" spans="1:28" x14ac:dyDescent="0.25">
      <c r="A21" s="1">
        <f t="shared" si="0"/>
        <v>18</v>
      </c>
      <c r="B21" s="4">
        <v>155</v>
      </c>
      <c r="C21" s="3" t="s">
        <v>134</v>
      </c>
      <c r="D21" s="3" t="s">
        <v>135</v>
      </c>
      <c r="E21" s="3" t="s">
        <v>136</v>
      </c>
      <c r="F21" s="3" t="s">
        <v>3</v>
      </c>
      <c r="G21" s="3" t="s">
        <v>137</v>
      </c>
      <c r="H21" s="11">
        <v>45231</v>
      </c>
      <c r="I21" s="3" t="s">
        <v>129</v>
      </c>
      <c r="J21" s="3" t="s">
        <v>138</v>
      </c>
      <c r="K21" s="3" t="s">
        <v>139</v>
      </c>
      <c r="L21" s="3" t="s">
        <v>131</v>
      </c>
      <c r="M21" s="3" t="s">
        <v>132</v>
      </c>
      <c r="N21" s="11">
        <v>24263</v>
      </c>
      <c r="O21" s="3" t="s">
        <v>140</v>
      </c>
      <c r="P21" s="5">
        <v>34254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34254</v>
      </c>
      <c r="X21" s="5">
        <v>0</v>
      </c>
      <c r="Y21" s="5">
        <v>0</v>
      </c>
      <c r="Z21" s="5">
        <v>0</v>
      </c>
      <c r="AA21" s="5">
        <v>370</v>
      </c>
      <c r="AB21" s="5">
        <v>33884</v>
      </c>
    </row>
    <row r="22" spans="1:28" x14ac:dyDescent="0.25">
      <c r="A22" s="1">
        <f t="shared" si="0"/>
        <v>19</v>
      </c>
      <c r="B22" s="4">
        <v>166</v>
      </c>
      <c r="C22" s="3" t="s">
        <v>141</v>
      </c>
      <c r="D22" s="3" t="s">
        <v>142</v>
      </c>
      <c r="E22" s="3" t="s">
        <v>143</v>
      </c>
      <c r="F22" s="3" t="s">
        <v>3</v>
      </c>
      <c r="G22" s="3" t="s">
        <v>144</v>
      </c>
      <c r="H22" s="11">
        <v>45231</v>
      </c>
      <c r="I22" s="3" t="s">
        <v>15</v>
      </c>
      <c r="J22" s="3" t="s">
        <v>7</v>
      </c>
      <c r="K22" s="3" t="s">
        <v>7</v>
      </c>
      <c r="L22" s="3" t="s">
        <v>145</v>
      </c>
      <c r="M22" s="3" t="s">
        <v>18</v>
      </c>
      <c r="N22" s="11">
        <v>27730</v>
      </c>
      <c r="O22" s="3" t="s">
        <v>146</v>
      </c>
      <c r="P22" s="5">
        <v>59278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59278</v>
      </c>
      <c r="X22" s="5">
        <v>34</v>
      </c>
      <c r="Y22" s="5">
        <v>0</v>
      </c>
      <c r="Z22" s="5">
        <v>0</v>
      </c>
      <c r="AA22" s="5">
        <v>370</v>
      </c>
      <c r="AB22" s="5">
        <v>58874</v>
      </c>
    </row>
    <row r="23" spans="1:28" x14ac:dyDescent="0.25">
      <c r="A23" s="1">
        <f t="shared" si="0"/>
        <v>20</v>
      </c>
      <c r="B23" s="4">
        <v>175</v>
      </c>
      <c r="C23" s="3" t="s">
        <v>147</v>
      </c>
      <c r="D23" s="3" t="s">
        <v>148</v>
      </c>
      <c r="E23" s="3" t="s">
        <v>149</v>
      </c>
      <c r="F23" s="3" t="s">
        <v>3</v>
      </c>
      <c r="G23" s="3" t="s">
        <v>150</v>
      </c>
      <c r="H23" s="11">
        <v>45231</v>
      </c>
      <c r="I23" s="3" t="s">
        <v>151</v>
      </c>
      <c r="J23" s="3" t="s">
        <v>42</v>
      </c>
      <c r="K23" s="3" t="s">
        <v>152</v>
      </c>
      <c r="L23" s="3" t="s">
        <v>110</v>
      </c>
      <c r="M23" s="3" t="s">
        <v>111</v>
      </c>
      <c r="N23" s="11">
        <v>21353</v>
      </c>
      <c r="O23" s="3" t="s">
        <v>153</v>
      </c>
      <c r="P23" s="5">
        <v>40000</v>
      </c>
      <c r="Q23" s="5">
        <v>0</v>
      </c>
      <c r="R23" s="5">
        <v>0</v>
      </c>
      <c r="S23" s="5">
        <v>0</v>
      </c>
      <c r="T23" s="5">
        <v>10000</v>
      </c>
      <c r="U23" s="5">
        <v>0</v>
      </c>
      <c r="V23" s="5">
        <v>0</v>
      </c>
      <c r="W23" s="5">
        <v>50000</v>
      </c>
      <c r="X23" s="5">
        <v>0</v>
      </c>
      <c r="Y23" s="5">
        <v>0</v>
      </c>
      <c r="Z23" s="5">
        <v>0</v>
      </c>
      <c r="AA23" s="5">
        <v>0</v>
      </c>
      <c r="AB23" s="5">
        <v>50000</v>
      </c>
    </row>
    <row r="24" spans="1:28" x14ac:dyDescent="0.25">
      <c r="A24" s="1">
        <f t="shared" si="0"/>
        <v>21</v>
      </c>
      <c r="B24" s="4">
        <v>192</v>
      </c>
      <c r="C24" s="3" t="s">
        <v>154</v>
      </c>
      <c r="D24" s="3" t="s">
        <v>155</v>
      </c>
      <c r="E24" s="3" t="s">
        <v>156</v>
      </c>
      <c r="F24" s="3" t="s">
        <v>3</v>
      </c>
      <c r="G24" s="3" t="s">
        <v>157</v>
      </c>
      <c r="H24" s="11">
        <v>45231</v>
      </c>
      <c r="I24" s="3" t="s">
        <v>57</v>
      </c>
      <c r="J24" s="3" t="s">
        <v>42</v>
      </c>
      <c r="K24" s="3" t="s">
        <v>42</v>
      </c>
      <c r="L24" s="3" t="s">
        <v>110</v>
      </c>
      <c r="M24" s="3" t="s">
        <v>9</v>
      </c>
      <c r="N24" s="11">
        <v>22019</v>
      </c>
      <c r="O24" s="3" t="s">
        <v>158</v>
      </c>
      <c r="P24" s="5">
        <v>40000</v>
      </c>
      <c r="Q24" s="5">
        <v>0</v>
      </c>
      <c r="R24" s="5">
        <v>0</v>
      </c>
      <c r="S24" s="5">
        <v>0</v>
      </c>
      <c r="T24" s="5">
        <v>5200</v>
      </c>
      <c r="U24" s="5">
        <v>0</v>
      </c>
      <c r="V24" s="5">
        <v>0</v>
      </c>
      <c r="W24" s="5">
        <v>45200</v>
      </c>
      <c r="X24" s="5">
        <v>0</v>
      </c>
      <c r="Y24" s="5">
        <v>0</v>
      </c>
      <c r="Z24" s="5">
        <v>0</v>
      </c>
      <c r="AA24" s="5">
        <v>0</v>
      </c>
      <c r="AB24" s="5">
        <v>45200</v>
      </c>
    </row>
    <row r="25" spans="1:28" x14ac:dyDescent="0.25">
      <c r="A25" s="1">
        <f t="shared" si="0"/>
        <v>22</v>
      </c>
      <c r="B25" s="4">
        <v>205</v>
      </c>
      <c r="C25" s="3" t="s">
        <v>159</v>
      </c>
      <c r="D25" s="3" t="s">
        <v>160</v>
      </c>
      <c r="E25" s="3" t="s">
        <v>161</v>
      </c>
      <c r="F25" s="3" t="s">
        <v>3</v>
      </c>
      <c r="G25" s="3" t="s">
        <v>162</v>
      </c>
      <c r="H25" s="11">
        <v>45231</v>
      </c>
      <c r="I25" s="3" t="s">
        <v>15</v>
      </c>
      <c r="J25" s="3" t="s">
        <v>101</v>
      </c>
      <c r="K25" s="3" t="s">
        <v>102</v>
      </c>
      <c r="L25" s="3" t="s">
        <v>103</v>
      </c>
      <c r="M25" s="3" t="s">
        <v>18</v>
      </c>
      <c r="N25" s="11">
        <v>25934</v>
      </c>
      <c r="O25" s="3" t="s">
        <v>163</v>
      </c>
      <c r="P25" s="5">
        <v>40000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40000</v>
      </c>
      <c r="X25" s="5">
        <v>0</v>
      </c>
      <c r="Y25" s="5">
        <v>0</v>
      </c>
      <c r="Z25" s="5">
        <v>0</v>
      </c>
      <c r="AA25" s="5">
        <v>370</v>
      </c>
      <c r="AB25" s="5">
        <v>39630</v>
      </c>
    </row>
    <row r="26" spans="1:28" x14ac:dyDescent="0.25">
      <c r="A26" s="1">
        <f t="shared" si="0"/>
        <v>23</v>
      </c>
      <c r="B26" s="4">
        <v>247</v>
      </c>
      <c r="C26" s="3" t="s">
        <v>164</v>
      </c>
      <c r="D26" s="3" t="s">
        <v>165</v>
      </c>
      <c r="E26" s="3" t="s">
        <v>166</v>
      </c>
      <c r="F26" s="3" t="s">
        <v>3</v>
      </c>
      <c r="G26" s="3" t="s">
        <v>167</v>
      </c>
      <c r="H26" s="11">
        <v>45231</v>
      </c>
      <c r="I26" s="3" t="s">
        <v>15</v>
      </c>
      <c r="J26" s="3" t="s">
        <v>138</v>
      </c>
      <c r="K26" s="3" t="s">
        <v>139</v>
      </c>
      <c r="L26" s="3" t="s">
        <v>168</v>
      </c>
      <c r="M26" s="3" t="s">
        <v>18</v>
      </c>
      <c r="N26" s="11">
        <v>31048</v>
      </c>
      <c r="O26" s="3" t="s">
        <v>169</v>
      </c>
      <c r="P26" s="5">
        <v>250000</v>
      </c>
      <c r="Q26" s="5">
        <v>0</v>
      </c>
      <c r="R26" s="5">
        <v>0</v>
      </c>
      <c r="S26" s="5">
        <v>0</v>
      </c>
      <c r="T26" s="5">
        <v>0</v>
      </c>
      <c r="U26" s="5">
        <v>50600</v>
      </c>
      <c r="V26" s="5">
        <v>0</v>
      </c>
      <c r="W26" s="5">
        <v>300600</v>
      </c>
      <c r="X26" s="5">
        <v>3750</v>
      </c>
      <c r="Y26" s="5">
        <v>0</v>
      </c>
      <c r="Z26" s="5">
        <v>26042</v>
      </c>
      <c r="AA26" s="5">
        <v>370</v>
      </c>
      <c r="AB26" s="5">
        <v>270438</v>
      </c>
    </row>
    <row r="27" spans="1:28" x14ac:dyDescent="0.25">
      <c r="A27" s="1">
        <f t="shared" si="0"/>
        <v>24</v>
      </c>
      <c r="B27" s="4">
        <v>253</v>
      </c>
      <c r="C27" s="3" t="s">
        <v>170</v>
      </c>
      <c r="D27" s="3" t="s">
        <v>171</v>
      </c>
      <c r="E27" s="3" t="s">
        <v>172</v>
      </c>
      <c r="F27" s="3" t="s">
        <v>3</v>
      </c>
      <c r="G27" s="3" t="s">
        <v>173</v>
      </c>
      <c r="H27" s="11">
        <v>45231</v>
      </c>
      <c r="I27" s="3" t="s">
        <v>174</v>
      </c>
      <c r="J27" s="3" t="s">
        <v>175</v>
      </c>
      <c r="K27" s="3" t="s">
        <v>176</v>
      </c>
      <c r="L27" s="3" t="s">
        <v>177</v>
      </c>
      <c r="M27" s="3" t="s">
        <v>18</v>
      </c>
      <c r="N27" s="11">
        <v>30246</v>
      </c>
      <c r="O27" s="3" t="s">
        <v>178</v>
      </c>
      <c r="P27" s="5">
        <v>46348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46348</v>
      </c>
      <c r="X27" s="5">
        <v>0</v>
      </c>
      <c r="Y27" s="5">
        <v>0</v>
      </c>
      <c r="Z27" s="5">
        <v>0</v>
      </c>
      <c r="AA27" s="5">
        <v>370</v>
      </c>
      <c r="AB27" s="5">
        <v>45978</v>
      </c>
    </row>
    <row r="28" spans="1:28" x14ac:dyDescent="0.25">
      <c r="A28" s="1">
        <f t="shared" si="0"/>
        <v>25</v>
      </c>
      <c r="B28" s="4">
        <v>265</v>
      </c>
      <c r="C28" s="3" t="s">
        <v>179</v>
      </c>
      <c r="D28" s="3" t="s">
        <v>180</v>
      </c>
      <c r="E28" s="3" t="s">
        <v>181</v>
      </c>
      <c r="F28" s="3" t="s">
        <v>3</v>
      </c>
      <c r="G28" s="3" t="s">
        <v>182</v>
      </c>
      <c r="H28" s="11">
        <v>45231</v>
      </c>
      <c r="I28" s="3" t="s">
        <v>183</v>
      </c>
      <c r="J28" s="3" t="s">
        <v>184</v>
      </c>
      <c r="K28" s="3" t="s">
        <v>185</v>
      </c>
      <c r="L28" s="3" t="s">
        <v>186</v>
      </c>
      <c r="M28" s="3" t="s">
        <v>18</v>
      </c>
      <c r="N28" s="11">
        <v>28474</v>
      </c>
      <c r="O28" s="3" t="s">
        <v>187</v>
      </c>
      <c r="P28" s="5">
        <v>89443</v>
      </c>
      <c r="Q28" s="5">
        <v>0</v>
      </c>
      <c r="R28" s="5">
        <v>0</v>
      </c>
      <c r="S28" s="5">
        <v>0</v>
      </c>
      <c r="T28" s="5">
        <v>0</v>
      </c>
      <c r="U28" s="5">
        <v>21505</v>
      </c>
      <c r="V28" s="5">
        <v>0</v>
      </c>
      <c r="W28" s="5">
        <v>110948</v>
      </c>
      <c r="X28" s="5">
        <v>305</v>
      </c>
      <c r="Y28" s="5">
        <v>0</v>
      </c>
      <c r="Z28" s="5">
        <v>0</v>
      </c>
      <c r="AA28" s="5">
        <v>370</v>
      </c>
      <c r="AB28" s="5">
        <v>110273</v>
      </c>
    </row>
    <row r="29" spans="1:28" x14ac:dyDescent="0.25">
      <c r="A29" s="1">
        <f t="shared" si="0"/>
        <v>26</v>
      </c>
      <c r="B29" s="4">
        <v>267</v>
      </c>
      <c r="C29" s="3" t="s">
        <v>188</v>
      </c>
      <c r="D29" s="3" t="s">
        <v>189</v>
      </c>
      <c r="E29" s="3" t="s">
        <v>190</v>
      </c>
      <c r="F29" s="3" t="s">
        <v>3</v>
      </c>
      <c r="G29" s="3" t="s">
        <v>191</v>
      </c>
      <c r="H29" s="11">
        <v>45231</v>
      </c>
      <c r="I29" s="3" t="s">
        <v>183</v>
      </c>
      <c r="J29" s="3" t="s">
        <v>192</v>
      </c>
      <c r="K29" s="3" t="s">
        <v>193</v>
      </c>
      <c r="L29" s="3" t="s">
        <v>194</v>
      </c>
      <c r="M29" s="3" t="s">
        <v>18</v>
      </c>
      <c r="N29" s="11">
        <v>22647</v>
      </c>
      <c r="O29" s="3" t="s">
        <v>195</v>
      </c>
      <c r="P29" s="5">
        <v>102831</v>
      </c>
      <c r="Q29" s="5">
        <v>0</v>
      </c>
      <c r="R29" s="5">
        <v>0</v>
      </c>
      <c r="S29" s="5">
        <v>0</v>
      </c>
      <c r="T29" s="5">
        <v>0</v>
      </c>
      <c r="U29" s="5">
        <v>5819</v>
      </c>
      <c r="V29" s="5">
        <v>0</v>
      </c>
      <c r="W29" s="5">
        <v>108650</v>
      </c>
      <c r="X29" s="5">
        <v>425</v>
      </c>
      <c r="Y29" s="5">
        <v>0</v>
      </c>
      <c r="Z29" s="5">
        <v>0</v>
      </c>
      <c r="AA29" s="5">
        <v>0</v>
      </c>
      <c r="AB29" s="5">
        <v>108225</v>
      </c>
    </row>
    <row r="30" spans="1:28" x14ac:dyDescent="0.25">
      <c r="A30" s="1">
        <f t="shared" si="0"/>
        <v>27</v>
      </c>
      <c r="B30" s="4">
        <v>339</v>
      </c>
      <c r="C30" s="3" t="s">
        <v>196</v>
      </c>
      <c r="D30" s="3" t="s">
        <v>197</v>
      </c>
      <c r="E30" s="3" t="s">
        <v>198</v>
      </c>
      <c r="F30" s="3" t="s">
        <v>3</v>
      </c>
      <c r="G30" s="3" t="s">
        <v>199</v>
      </c>
      <c r="H30" s="11">
        <v>45231</v>
      </c>
      <c r="I30" s="3" t="s">
        <v>15</v>
      </c>
      <c r="J30" s="3" t="s">
        <v>42</v>
      </c>
      <c r="K30" s="3" t="s">
        <v>42</v>
      </c>
      <c r="L30" s="3" t="s">
        <v>200</v>
      </c>
      <c r="M30" s="3" t="s">
        <v>18</v>
      </c>
      <c r="N30" s="11">
        <v>25204</v>
      </c>
      <c r="O30" s="3" t="s">
        <v>201</v>
      </c>
      <c r="P30" s="5">
        <v>60000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60000</v>
      </c>
      <c r="X30" s="5">
        <v>40</v>
      </c>
      <c r="Y30" s="5">
        <v>0</v>
      </c>
      <c r="Z30" s="5">
        <v>0</v>
      </c>
      <c r="AA30" s="5">
        <v>370</v>
      </c>
      <c r="AB30" s="5">
        <v>59590</v>
      </c>
    </row>
    <row r="31" spans="1:28" x14ac:dyDescent="0.25">
      <c r="A31" s="1">
        <f t="shared" si="0"/>
        <v>28</v>
      </c>
      <c r="B31" s="4">
        <v>425</v>
      </c>
      <c r="C31" s="3" t="s">
        <v>202</v>
      </c>
      <c r="D31" s="3" t="s">
        <v>203</v>
      </c>
      <c r="E31" s="3" t="s">
        <v>204</v>
      </c>
      <c r="F31" s="3" t="s">
        <v>3</v>
      </c>
      <c r="G31" s="3" t="s">
        <v>205</v>
      </c>
      <c r="H31" s="11">
        <v>45231</v>
      </c>
      <c r="I31" s="3" t="s">
        <v>57</v>
      </c>
      <c r="J31" s="3" t="s">
        <v>80</v>
      </c>
      <c r="K31" s="3" t="s">
        <v>80</v>
      </c>
      <c r="L31" s="3" t="s">
        <v>117</v>
      </c>
      <c r="M31" s="3" t="s">
        <v>206</v>
      </c>
      <c r="N31" s="11">
        <v>21583</v>
      </c>
      <c r="O31" s="3" t="s">
        <v>207</v>
      </c>
      <c r="P31" s="5">
        <v>85000</v>
      </c>
      <c r="Q31" s="5">
        <v>0</v>
      </c>
      <c r="R31" s="5">
        <v>0</v>
      </c>
      <c r="S31" s="5">
        <v>0</v>
      </c>
      <c r="T31" s="5">
        <v>5200</v>
      </c>
      <c r="U31" s="5">
        <v>12650</v>
      </c>
      <c r="V31" s="5">
        <v>0</v>
      </c>
      <c r="W31" s="5">
        <v>102850</v>
      </c>
      <c r="X31" s="5">
        <v>265</v>
      </c>
      <c r="Y31" s="5">
        <v>0</v>
      </c>
      <c r="Z31" s="5">
        <v>0</v>
      </c>
      <c r="AA31" s="5">
        <v>0</v>
      </c>
      <c r="AB31" s="5">
        <v>102585</v>
      </c>
    </row>
    <row r="32" spans="1:28" x14ac:dyDescent="0.25">
      <c r="A32" s="1">
        <f t="shared" si="0"/>
        <v>29</v>
      </c>
      <c r="B32" s="4">
        <v>740</v>
      </c>
      <c r="C32" s="3" t="s">
        <v>208</v>
      </c>
      <c r="D32" s="3" t="s">
        <v>189</v>
      </c>
      <c r="E32" s="3" t="s">
        <v>209</v>
      </c>
      <c r="F32" s="3" t="s">
        <v>3</v>
      </c>
      <c r="G32" s="3" t="s">
        <v>210</v>
      </c>
      <c r="H32" s="11">
        <v>45231</v>
      </c>
      <c r="I32" s="3" t="s">
        <v>183</v>
      </c>
      <c r="J32" s="3" t="s">
        <v>211</v>
      </c>
      <c r="K32" s="3" t="s">
        <v>212</v>
      </c>
      <c r="L32" s="3" t="s">
        <v>213</v>
      </c>
      <c r="M32" s="3" t="s">
        <v>18</v>
      </c>
      <c r="N32" s="11">
        <v>24838</v>
      </c>
      <c r="O32" s="3" t="s">
        <v>214</v>
      </c>
      <c r="P32" s="5">
        <v>74500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74500</v>
      </c>
      <c r="X32" s="5">
        <v>171</v>
      </c>
      <c r="Y32" s="5">
        <v>15000</v>
      </c>
      <c r="Z32" s="5">
        <v>0</v>
      </c>
      <c r="AA32" s="5">
        <v>370</v>
      </c>
      <c r="AB32" s="5">
        <v>58959</v>
      </c>
    </row>
    <row r="33" spans="1:28" x14ac:dyDescent="0.25">
      <c r="A33" s="1">
        <f t="shared" si="0"/>
        <v>30</v>
      </c>
      <c r="B33" s="4">
        <v>741</v>
      </c>
      <c r="C33" s="3" t="s">
        <v>215</v>
      </c>
      <c r="D33" s="3" t="s">
        <v>216</v>
      </c>
      <c r="E33" s="3" t="s">
        <v>217</v>
      </c>
      <c r="F33" s="3" t="s">
        <v>3</v>
      </c>
      <c r="G33" s="3" t="s">
        <v>218</v>
      </c>
      <c r="H33" s="11">
        <v>45231</v>
      </c>
      <c r="I33" s="3" t="s">
        <v>57</v>
      </c>
      <c r="J33" s="3" t="s">
        <v>219</v>
      </c>
      <c r="K33" s="3" t="s">
        <v>109</v>
      </c>
      <c r="L33" s="3" t="s">
        <v>110</v>
      </c>
      <c r="M33" s="3" t="s">
        <v>9</v>
      </c>
      <c r="N33" s="11">
        <v>26115</v>
      </c>
      <c r="O33" s="3" t="s">
        <v>220</v>
      </c>
      <c r="P33" s="5">
        <v>40000</v>
      </c>
      <c r="Q33" s="5">
        <v>0</v>
      </c>
      <c r="R33" s="5">
        <v>0</v>
      </c>
      <c r="S33" s="5">
        <v>0</v>
      </c>
      <c r="T33" s="5">
        <v>5200</v>
      </c>
      <c r="U33" s="5">
        <v>0</v>
      </c>
      <c r="V33" s="5">
        <v>0</v>
      </c>
      <c r="W33" s="5">
        <v>45200</v>
      </c>
      <c r="X33" s="5">
        <v>0</v>
      </c>
      <c r="Y33" s="5">
        <v>0</v>
      </c>
      <c r="Z33" s="5">
        <v>0</v>
      </c>
      <c r="AA33" s="5">
        <v>370</v>
      </c>
      <c r="AB33" s="5">
        <v>44830</v>
      </c>
    </row>
    <row r="34" spans="1:28" x14ac:dyDescent="0.25">
      <c r="A34" s="1">
        <f t="shared" si="0"/>
        <v>31</v>
      </c>
      <c r="B34" s="4">
        <v>778</v>
      </c>
      <c r="C34" s="3" t="s">
        <v>29</v>
      </c>
      <c r="D34" s="3" t="s">
        <v>221</v>
      </c>
      <c r="E34" s="3" t="s">
        <v>222</v>
      </c>
      <c r="F34" s="3" t="s">
        <v>3</v>
      </c>
      <c r="G34" s="3" t="s">
        <v>223</v>
      </c>
      <c r="H34" s="11">
        <v>45231</v>
      </c>
      <c r="I34" s="3" t="s">
        <v>183</v>
      </c>
      <c r="J34" s="3" t="s">
        <v>192</v>
      </c>
      <c r="K34" s="3" t="s">
        <v>212</v>
      </c>
      <c r="L34" s="3" t="s">
        <v>88</v>
      </c>
      <c r="M34" s="3" t="s">
        <v>18</v>
      </c>
      <c r="N34" s="11">
        <v>31778</v>
      </c>
      <c r="O34" s="3" t="s">
        <v>224</v>
      </c>
      <c r="P34" s="5">
        <v>40000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40000</v>
      </c>
      <c r="X34" s="5">
        <v>0</v>
      </c>
      <c r="Y34" s="5">
        <v>0</v>
      </c>
      <c r="Z34" s="5">
        <v>0</v>
      </c>
      <c r="AA34" s="5">
        <v>370</v>
      </c>
      <c r="AB34" s="5">
        <v>39630</v>
      </c>
    </row>
    <row r="35" spans="1:28" x14ac:dyDescent="0.25">
      <c r="A35" s="1">
        <f t="shared" si="0"/>
        <v>32</v>
      </c>
      <c r="B35" s="4">
        <v>921</v>
      </c>
      <c r="C35" s="3" t="s">
        <v>225</v>
      </c>
      <c r="D35" s="3" t="s">
        <v>226</v>
      </c>
      <c r="E35" s="3" t="s">
        <v>227</v>
      </c>
      <c r="F35" s="3" t="s">
        <v>3</v>
      </c>
      <c r="G35" s="3" t="s">
        <v>228</v>
      </c>
      <c r="H35" s="11">
        <v>45231</v>
      </c>
      <c r="I35" s="3" t="s">
        <v>24</v>
      </c>
      <c r="J35" s="3" t="s">
        <v>25</v>
      </c>
      <c r="K35" s="3" t="s">
        <v>25</v>
      </c>
      <c r="L35" s="3" t="s">
        <v>110</v>
      </c>
      <c r="M35" s="3" t="s">
        <v>27</v>
      </c>
      <c r="N35" s="11">
        <v>29221</v>
      </c>
      <c r="O35" s="3" t="s">
        <v>229</v>
      </c>
      <c r="P35" s="5">
        <v>40000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40000</v>
      </c>
      <c r="X35" s="5">
        <v>0</v>
      </c>
      <c r="Y35" s="5">
        <v>0</v>
      </c>
      <c r="Z35" s="5">
        <v>0</v>
      </c>
      <c r="AA35" s="5">
        <v>370</v>
      </c>
      <c r="AB35" s="5">
        <v>39630</v>
      </c>
    </row>
    <row r="36" spans="1:28" x14ac:dyDescent="0.25">
      <c r="A36" s="1">
        <f t="shared" si="0"/>
        <v>33</v>
      </c>
      <c r="B36" s="4">
        <v>1310</v>
      </c>
      <c r="C36" s="3" t="s">
        <v>230</v>
      </c>
      <c r="D36" s="3" t="s">
        <v>231</v>
      </c>
      <c r="E36" s="3" t="s">
        <v>232</v>
      </c>
      <c r="F36" s="3" t="s">
        <v>3</v>
      </c>
      <c r="G36" s="3" t="s">
        <v>233</v>
      </c>
      <c r="H36" s="11">
        <v>45231</v>
      </c>
      <c r="I36" s="3" t="s">
        <v>41</v>
      </c>
      <c r="J36" s="3" t="s">
        <v>219</v>
      </c>
      <c r="K36" s="3" t="s">
        <v>109</v>
      </c>
      <c r="L36" s="3" t="s">
        <v>234</v>
      </c>
      <c r="M36" s="3" t="s">
        <v>235</v>
      </c>
      <c r="N36" s="11">
        <v>25966</v>
      </c>
      <c r="O36" s="3" t="s">
        <v>236</v>
      </c>
      <c r="P36" s="5">
        <v>59000</v>
      </c>
      <c r="Q36" s="5">
        <v>0</v>
      </c>
      <c r="R36" s="5">
        <v>0</v>
      </c>
      <c r="S36" s="5">
        <v>0</v>
      </c>
      <c r="T36" s="5">
        <v>10000</v>
      </c>
      <c r="U36" s="5">
        <v>0</v>
      </c>
      <c r="V36" s="5">
        <v>0</v>
      </c>
      <c r="W36" s="5">
        <v>69000</v>
      </c>
      <c r="X36" s="5">
        <v>31</v>
      </c>
      <c r="Y36" s="5">
        <v>0</v>
      </c>
      <c r="Z36" s="5">
        <v>0</v>
      </c>
      <c r="AA36" s="5">
        <v>370</v>
      </c>
      <c r="AB36" s="5">
        <v>68599</v>
      </c>
    </row>
    <row r="37" spans="1:28" x14ac:dyDescent="0.25">
      <c r="A37" s="1">
        <f t="shared" si="0"/>
        <v>34</v>
      </c>
      <c r="B37" s="4">
        <v>1333</v>
      </c>
      <c r="C37" s="3" t="s">
        <v>237</v>
      </c>
      <c r="D37" s="3" t="s">
        <v>238</v>
      </c>
      <c r="E37" s="3" t="s">
        <v>239</v>
      </c>
      <c r="F37" s="3" t="s">
        <v>3</v>
      </c>
      <c r="G37" s="3" t="s">
        <v>240</v>
      </c>
      <c r="H37" s="11">
        <v>45231</v>
      </c>
      <c r="I37" s="3" t="s">
        <v>15</v>
      </c>
      <c r="J37" s="3" t="s">
        <v>241</v>
      </c>
      <c r="K37" s="3" t="s">
        <v>241</v>
      </c>
      <c r="L37" s="3" t="s">
        <v>117</v>
      </c>
      <c r="M37" s="3" t="s">
        <v>18</v>
      </c>
      <c r="N37" s="11">
        <v>27244</v>
      </c>
      <c r="O37" s="3" t="s">
        <v>242</v>
      </c>
      <c r="P37" s="5">
        <v>65000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65000</v>
      </c>
      <c r="X37" s="5">
        <v>85</v>
      </c>
      <c r="Y37" s="5">
        <v>0</v>
      </c>
      <c r="Z37" s="5">
        <v>0</v>
      </c>
      <c r="AA37" s="5">
        <v>370</v>
      </c>
      <c r="AB37" s="5">
        <v>64545</v>
      </c>
    </row>
    <row r="38" spans="1:28" x14ac:dyDescent="0.25">
      <c r="A38" s="1">
        <f t="shared" si="0"/>
        <v>35</v>
      </c>
      <c r="B38" s="4">
        <v>1397</v>
      </c>
      <c r="C38" s="3" t="s">
        <v>243</v>
      </c>
      <c r="D38" s="3" t="s">
        <v>244</v>
      </c>
      <c r="E38" s="3" t="s">
        <v>245</v>
      </c>
      <c r="F38" s="3" t="s">
        <v>3</v>
      </c>
      <c r="G38" s="3" t="s">
        <v>246</v>
      </c>
      <c r="H38" s="11">
        <v>45231</v>
      </c>
      <c r="I38" s="3" t="s">
        <v>15</v>
      </c>
      <c r="J38" s="3" t="s">
        <v>42</v>
      </c>
      <c r="K38" s="3" t="s">
        <v>42</v>
      </c>
      <c r="L38" s="3" t="s">
        <v>247</v>
      </c>
      <c r="M38" s="3" t="s">
        <v>18</v>
      </c>
      <c r="N38" s="11">
        <v>26299</v>
      </c>
      <c r="O38" s="3" t="s">
        <v>248</v>
      </c>
      <c r="P38" s="5">
        <v>40000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40000</v>
      </c>
      <c r="X38" s="5">
        <v>0</v>
      </c>
      <c r="Y38" s="5">
        <v>0</v>
      </c>
      <c r="Z38" s="5">
        <v>0</v>
      </c>
      <c r="AA38" s="5">
        <v>370</v>
      </c>
      <c r="AB38" s="5">
        <v>39630</v>
      </c>
    </row>
    <row r="39" spans="1:28" x14ac:dyDescent="0.25">
      <c r="A39" s="1">
        <f t="shared" si="0"/>
        <v>36</v>
      </c>
      <c r="B39" s="4">
        <v>1574</v>
      </c>
      <c r="C39" s="3" t="s">
        <v>249</v>
      </c>
      <c r="D39" s="3" t="s">
        <v>250</v>
      </c>
      <c r="E39" s="3" t="s">
        <v>251</v>
      </c>
      <c r="F39" s="3" t="s">
        <v>3</v>
      </c>
      <c r="G39" s="3" t="s">
        <v>252</v>
      </c>
      <c r="H39" s="11">
        <v>45231</v>
      </c>
      <c r="I39" s="3" t="s">
        <v>24</v>
      </c>
      <c r="J39" s="3" t="s">
        <v>25</v>
      </c>
      <c r="K39" s="3" t="s">
        <v>25</v>
      </c>
      <c r="L39" s="3" t="s">
        <v>253</v>
      </c>
      <c r="M39" s="3" t="s">
        <v>27</v>
      </c>
      <c r="N39" s="11">
        <v>25218</v>
      </c>
      <c r="O39" s="3" t="s">
        <v>60</v>
      </c>
      <c r="P39" s="5">
        <v>60000</v>
      </c>
      <c r="Q39" s="5">
        <v>0</v>
      </c>
      <c r="R39" s="5">
        <v>0</v>
      </c>
      <c r="S39" s="5">
        <v>0</v>
      </c>
      <c r="T39" s="5">
        <v>2348</v>
      </c>
      <c r="U39" s="5">
        <v>0</v>
      </c>
      <c r="V39" s="5">
        <v>0</v>
      </c>
      <c r="W39" s="5">
        <v>62348</v>
      </c>
      <c r="X39" s="5">
        <v>40</v>
      </c>
      <c r="Y39" s="5">
        <v>0</v>
      </c>
      <c r="Z39" s="5">
        <v>0</v>
      </c>
      <c r="AA39" s="5">
        <v>370</v>
      </c>
      <c r="AB39" s="5">
        <v>61938</v>
      </c>
    </row>
    <row r="40" spans="1:28" x14ac:dyDescent="0.25">
      <c r="A40" s="1">
        <f t="shared" si="0"/>
        <v>37</v>
      </c>
      <c r="B40" s="4">
        <v>1608</v>
      </c>
      <c r="C40" s="3" t="s">
        <v>254</v>
      </c>
      <c r="D40" s="3" t="s">
        <v>255</v>
      </c>
      <c r="E40" s="3" t="s">
        <v>256</v>
      </c>
      <c r="F40" s="3" t="s">
        <v>3</v>
      </c>
      <c r="G40" s="3" t="s">
        <v>257</v>
      </c>
      <c r="H40" s="11">
        <v>45231</v>
      </c>
      <c r="I40" s="3" t="s">
        <v>41</v>
      </c>
      <c r="J40" s="3" t="s">
        <v>42</v>
      </c>
      <c r="K40" s="3" t="s">
        <v>42</v>
      </c>
      <c r="L40" s="3" t="s">
        <v>50</v>
      </c>
      <c r="M40" s="3" t="s">
        <v>111</v>
      </c>
      <c r="N40" s="11">
        <v>33307</v>
      </c>
      <c r="O40" s="3" t="s">
        <v>60</v>
      </c>
      <c r="P40" s="5">
        <v>50000</v>
      </c>
      <c r="Q40" s="5">
        <v>0</v>
      </c>
      <c r="R40" s="5">
        <v>0</v>
      </c>
      <c r="S40" s="5">
        <v>0</v>
      </c>
      <c r="T40" s="5">
        <v>10000</v>
      </c>
      <c r="U40" s="5">
        <v>0</v>
      </c>
      <c r="V40" s="5">
        <v>0</v>
      </c>
      <c r="W40" s="5">
        <v>60000</v>
      </c>
      <c r="X40" s="5">
        <v>0</v>
      </c>
      <c r="Y40" s="5">
        <v>0</v>
      </c>
      <c r="Z40" s="5">
        <v>0</v>
      </c>
      <c r="AA40" s="5">
        <v>370</v>
      </c>
      <c r="AB40" s="5">
        <v>59630</v>
      </c>
    </row>
    <row r="41" spans="1:28" x14ac:dyDescent="0.25">
      <c r="A41" s="1">
        <f t="shared" si="0"/>
        <v>38</v>
      </c>
      <c r="B41" s="4">
        <v>1611</v>
      </c>
      <c r="C41" s="3" t="s">
        <v>258</v>
      </c>
      <c r="D41" s="3" t="s">
        <v>259</v>
      </c>
      <c r="E41" s="3" t="s">
        <v>260</v>
      </c>
      <c r="F41" s="3" t="s">
        <v>3</v>
      </c>
      <c r="G41" s="3" t="s">
        <v>261</v>
      </c>
      <c r="H41" s="11">
        <v>45231</v>
      </c>
      <c r="I41" s="3" t="s">
        <v>41</v>
      </c>
      <c r="J41" s="3" t="s">
        <v>42</v>
      </c>
      <c r="K41" s="3" t="s">
        <v>42</v>
      </c>
      <c r="L41" s="3" t="s">
        <v>110</v>
      </c>
      <c r="M41" s="3" t="s">
        <v>111</v>
      </c>
      <c r="N41" s="11">
        <v>24261</v>
      </c>
      <c r="O41" s="3" t="s">
        <v>60</v>
      </c>
      <c r="P41" s="5">
        <v>40000</v>
      </c>
      <c r="Q41" s="5">
        <v>0</v>
      </c>
      <c r="R41" s="5">
        <v>0</v>
      </c>
      <c r="S41" s="5">
        <v>0</v>
      </c>
      <c r="T41" s="5">
        <v>10000</v>
      </c>
      <c r="U41" s="5">
        <v>0</v>
      </c>
      <c r="V41" s="5">
        <v>0</v>
      </c>
      <c r="W41" s="5">
        <v>50000</v>
      </c>
      <c r="X41" s="5">
        <v>0</v>
      </c>
      <c r="Y41" s="5">
        <v>0</v>
      </c>
      <c r="Z41" s="5">
        <v>0</v>
      </c>
      <c r="AA41" s="5">
        <v>370</v>
      </c>
      <c r="AB41" s="5">
        <v>49630</v>
      </c>
    </row>
    <row r="42" spans="1:28" x14ac:dyDescent="0.25">
      <c r="A42" s="1">
        <f t="shared" si="0"/>
        <v>39</v>
      </c>
      <c r="B42" s="4">
        <v>1615</v>
      </c>
      <c r="C42" s="3" t="s">
        <v>262</v>
      </c>
      <c r="D42" s="3" t="s">
        <v>263</v>
      </c>
      <c r="E42" s="3" t="s">
        <v>264</v>
      </c>
      <c r="F42" s="3" t="s">
        <v>3</v>
      </c>
      <c r="G42" s="3" t="s">
        <v>265</v>
      </c>
      <c r="H42" s="11">
        <v>45231</v>
      </c>
      <c r="I42" s="3" t="s">
        <v>57</v>
      </c>
      <c r="J42" s="3" t="s">
        <v>266</v>
      </c>
      <c r="K42" s="3" t="s">
        <v>42</v>
      </c>
      <c r="L42" s="3" t="s">
        <v>267</v>
      </c>
      <c r="M42" s="3" t="s">
        <v>9</v>
      </c>
      <c r="N42" s="11">
        <v>19033</v>
      </c>
      <c r="O42" s="3" t="s">
        <v>268</v>
      </c>
      <c r="P42" s="5">
        <v>132689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132689</v>
      </c>
      <c r="X42" s="5">
        <v>2636</v>
      </c>
      <c r="Y42" s="5">
        <v>0</v>
      </c>
      <c r="Z42" s="5">
        <v>0</v>
      </c>
      <c r="AA42" s="5">
        <v>0</v>
      </c>
      <c r="AB42" s="5">
        <v>130053</v>
      </c>
    </row>
    <row r="43" spans="1:28" x14ac:dyDescent="0.25">
      <c r="A43" s="1">
        <f t="shared" si="0"/>
        <v>40</v>
      </c>
      <c r="B43" s="4">
        <v>1630</v>
      </c>
      <c r="C43" s="3" t="s">
        <v>269</v>
      </c>
      <c r="D43" s="3" t="s">
        <v>270</v>
      </c>
      <c r="E43" s="3" t="s">
        <v>271</v>
      </c>
      <c r="F43" s="3" t="s">
        <v>3</v>
      </c>
      <c r="G43" s="3" t="s">
        <v>272</v>
      </c>
      <c r="H43" s="11">
        <v>45231</v>
      </c>
      <c r="I43" s="3" t="s">
        <v>183</v>
      </c>
      <c r="J43" s="3" t="s">
        <v>211</v>
      </c>
      <c r="K43" s="3" t="s">
        <v>273</v>
      </c>
      <c r="L43" s="3" t="s">
        <v>168</v>
      </c>
      <c r="M43" s="3" t="s">
        <v>18</v>
      </c>
      <c r="N43" s="11">
        <v>24301</v>
      </c>
      <c r="O43" s="3" t="s">
        <v>274</v>
      </c>
      <c r="P43" s="5">
        <v>230000</v>
      </c>
      <c r="Q43" s="5">
        <v>0</v>
      </c>
      <c r="R43" s="5">
        <v>0</v>
      </c>
      <c r="S43" s="5">
        <v>0</v>
      </c>
      <c r="T43" s="5">
        <v>0</v>
      </c>
      <c r="U43" s="5">
        <v>37950</v>
      </c>
      <c r="V43" s="5">
        <v>0</v>
      </c>
      <c r="W43" s="5">
        <v>267950</v>
      </c>
      <c r="X43" s="5">
        <v>15110</v>
      </c>
      <c r="Y43" s="5">
        <v>0</v>
      </c>
      <c r="Z43" s="5">
        <v>0</v>
      </c>
      <c r="AA43" s="5">
        <v>370</v>
      </c>
      <c r="AB43" s="5">
        <v>252470</v>
      </c>
    </row>
    <row r="44" spans="1:28" x14ac:dyDescent="0.25">
      <c r="A44" s="1">
        <f t="shared" si="0"/>
        <v>41</v>
      </c>
      <c r="B44" s="4">
        <v>1632</v>
      </c>
      <c r="C44" s="3" t="s">
        <v>275</v>
      </c>
      <c r="D44" s="3" t="s">
        <v>276</v>
      </c>
      <c r="E44" s="3" t="s">
        <v>277</v>
      </c>
      <c r="F44" s="3" t="s">
        <v>3</v>
      </c>
      <c r="G44" s="3" t="s">
        <v>278</v>
      </c>
      <c r="H44" s="11">
        <v>45231</v>
      </c>
      <c r="I44" s="3" t="s">
        <v>24</v>
      </c>
      <c r="J44" s="3" t="s">
        <v>25</v>
      </c>
      <c r="K44" s="3" t="s">
        <v>25</v>
      </c>
      <c r="L44" s="3" t="s">
        <v>200</v>
      </c>
      <c r="M44" s="3" t="s">
        <v>27</v>
      </c>
      <c r="N44" s="11">
        <v>29453</v>
      </c>
      <c r="O44" s="3" t="s">
        <v>279</v>
      </c>
      <c r="P44" s="5">
        <v>60000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60000</v>
      </c>
      <c r="X44" s="5">
        <v>40</v>
      </c>
      <c r="Y44" s="5">
        <v>0</v>
      </c>
      <c r="Z44" s="5">
        <v>0</v>
      </c>
      <c r="AA44" s="5">
        <v>370</v>
      </c>
      <c r="AB44" s="5">
        <v>59590</v>
      </c>
    </row>
    <row r="45" spans="1:28" x14ac:dyDescent="0.25">
      <c r="A45" s="1">
        <f t="shared" si="0"/>
        <v>42</v>
      </c>
      <c r="B45" s="4">
        <v>1731</v>
      </c>
      <c r="C45" s="3" t="s">
        <v>280</v>
      </c>
      <c r="D45" s="3" t="s">
        <v>281</v>
      </c>
      <c r="E45" s="3" t="s">
        <v>282</v>
      </c>
      <c r="F45" s="3" t="s">
        <v>3</v>
      </c>
      <c r="G45" s="3" t="s">
        <v>283</v>
      </c>
      <c r="H45" s="11">
        <v>45231</v>
      </c>
      <c r="I45" s="3" t="s">
        <v>57</v>
      </c>
      <c r="J45" s="3" t="s">
        <v>72</v>
      </c>
      <c r="K45" s="3" t="s">
        <v>284</v>
      </c>
      <c r="L45" s="3" t="s">
        <v>50</v>
      </c>
      <c r="M45" s="3" t="s">
        <v>9</v>
      </c>
      <c r="N45" s="11">
        <v>27160</v>
      </c>
      <c r="O45" s="3" t="s">
        <v>285</v>
      </c>
      <c r="P45" s="5">
        <v>40000</v>
      </c>
      <c r="Q45" s="5">
        <v>0</v>
      </c>
      <c r="R45" s="5">
        <v>0</v>
      </c>
      <c r="S45" s="5">
        <v>0</v>
      </c>
      <c r="T45" s="5">
        <v>5200</v>
      </c>
      <c r="U45" s="5">
        <v>0</v>
      </c>
      <c r="V45" s="5">
        <v>0</v>
      </c>
      <c r="W45" s="5">
        <v>45200</v>
      </c>
      <c r="X45" s="5">
        <v>0</v>
      </c>
      <c r="Y45" s="5">
        <v>0</v>
      </c>
      <c r="Z45" s="5">
        <v>0</v>
      </c>
      <c r="AA45" s="5">
        <v>370</v>
      </c>
      <c r="AB45" s="5">
        <v>44830</v>
      </c>
    </row>
    <row r="46" spans="1:28" x14ac:dyDescent="0.25">
      <c r="A46" s="1">
        <f t="shared" si="0"/>
        <v>43</v>
      </c>
      <c r="B46" s="4">
        <v>1737</v>
      </c>
      <c r="C46" s="3" t="s">
        <v>286</v>
      </c>
      <c r="D46" s="3" t="s">
        <v>287</v>
      </c>
      <c r="E46" s="3" t="s">
        <v>288</v>
      </c>
      <c r="F46" s="3" t="s">
        <v>3</v>
      </c>
      <c r="G46" s="3" t="s">
        <v>289</v>
      </c>
      <c r="H46" s="11">
        <v>45231</v>
      </c>
      <c r="I46" s="3" t="s">
        <v>15</v>
      </c>
      <c r="J46" s="3" t="s">
        <v>266</v>
      </c>
      <c r="K46" s="3" t="s">
        <v>290</v>
      </c>
      <c r="L46" s="3" t="s">
        <v>117</v>
      </c>
      <c r="M46" s="3" t="s">
        <v>18</v>
      </c>
      <c r="N46" s="11">
        <v>19739</v>
      </c>
      <c r="O46" s="3" t="s">
        <v>291</v>
      </c>
      <c r="P46" s="5">
        <v>82937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82937</v>
      </c>
      <c r="X46" s="5">
        <v>246</v>
      </c>
      <c r="Y46" s="5">
        <v>0</v>
      </c>
      <c r="Z46" s="5">
        <v>0</v>
      </c>
      <c r="AA46" s="5">
        <v>0</v>
      </c>
      <c r="AB46" s="5">
        <v>82691</v>
      </c>
    </row>
    <row r="47" spans="1:28" x14ac:dyDescent="0.25">
      <c r="A47" s="1">
        <f t="shared" si="0"/>
        <v>44</v>
      </c>
      <c r="B47" s="4">
        <v>1772</v>
      </c>
      <c r="C47" s="3" t="s">
        <v>292</v>
      </c>
      <c r="D47" s="3" t="s">
        <v>249</v>
      </c>
      <c r="E47" s="3" t="s">
        <v>293</v>
      </c>
      <c r="F47" s="3" t="s">
        <v>3</v>
      </c>
      <c r="G47" s="3" t="s">
        <v>294</v>
      </c>
      <c r="H47" s="11">
        <v>45231</v>
      </c>
      <c r="I47" s="3" t="s">
        <v>183</v>
      </c>
      <c r="J47" s="3" t="s">
        <v>184</v>
      </c>
      <c r="K47" s="3" t="s">
        <v>193</v>
      </c>
      <c r="L47" s="3" t="s">
        <v>295</v>
      </c>
      <c r="M47" s="3" t="s">
        <v>18</v>
      </c>
      <c r="N47" s="11">
        <v>23087</v>
      </c>
      <c r="O47" s="3" t="s">
        <v>296</v>
      </c>
      <c r="P47" s="5">
        <v>222494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222494</v>
      </c>
      <c r="X47" s="5">
        <v>13556</v>
      </c>
      <c r="Y47" s="5">
        <v>0</v>
      </c>
      <c r="Z47" s="5">
        <v>0</v>
      </c>
      <c r="AA47" s="5">
        <v>0</v>
      </c>
      <c r="AB47" s="5">
        <v>208938</v>
      </c>
    </row>
    <row r="48" spans="1:28" x14ac:dyDescent="0.25">
      <c r="A48" s="1">
        <f t="shared" si="0"/>
        <v>45</v>
      </c>
      <c r="B48" s="4">
        <v>1862</v>
      </c>
      <c r="C48" s="3" t="s">
        <v>297</v>
      </c>
      <c r="D48" s="3" t="s">
        <v>298</v>
      </c>
      <c r="E48" s="3" t="s">
        <v>299</v>
      </c>
      <c r="F48" s="3" t="s">
        <v>3</v>
      </c>
      <c r="G48" s="3" t="s">
        <v>300</v>
      </c>
      <c r="H48" s="11">
        <v>45231</v>
      </c>
      <c r="I48" s="3" t="s">
        <v>15</v>
      </c>
      <c r="J48" s="3" t="s">
        <v>301</v>
      </c>
      <c r="K48" s="3" t="s">
        <v>302</v>
      </c>
      <c r="L48" s="3" t="s">
        <v>247</v>
      </c>
      <c r="M48" s="3" t="s">
        <v>18</v>
      </c>
      <c r="N48" s="11">
        <v>34923</v>
      </c>
      <c r="O48" s="3" t="s">
        <v>303</v>
      </c>
      <c r="P48" s="5">
        <v>40000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40000</v>
      </c>
      <c r="X48" s="5">
        <v>0</v>
      </c>
      <c r="Y48" s="5">
        <v>0</v>
      </c>
      <c r="Z48" s="5">
        <v>0</v>
      </c>
      <c r="AA48" s="5">
        <v>370</v>
      </c>
      <c r="AB48" s="5">
        <v>39630</v>
      </c>
    </row>
    <row r="49" spans="1:28" x14ac:dyDescent="0.25">
      <c r="A49" s="1">
        <f t="shared" si="0"/>
        <v>46</v>
      </c>
      <c r="B49" s="4">
        <v>1980</v>
      </c>
      <c r="C49" s="3" t="s">
        <v>304</v>
      </c>
      <c r="D49" s="3" t="s">
        <v>305</v>
      </c>
      <c r="E49" s="3" t="s">
        <v>306</v>
      </c>
      <c r="F49" s="3" t="s">
        <v>3</v>
      </c>
      <c r="G49" s="3" t="s">
        <v>307</v>
      </c>
      <c r="H49" s="11">
        <v>45231</v>
      </c>
      <c r="I49" s="3" t="s">
        <v>15</v>
      </c>
      <c r="J49" s="3" t="s">
        <v>101</v>
      </c>
      <c r="K49" s="3" t="s">
        <v>102</v>
      </c>
      <c r="L49" s="3" t="s">
        <v>103</v>
      </c>
      <c r="M49" s="3" t="s">
        <v>18</v>
      </c>
      <c r="N49" s="11">
        <v>30788</v>
      </c>
      <c r="O49" s="3" t="s">
        <v>308</v>
      </c>
      <c r="P49" s="5">
        <v>40000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40000</v>
      </c>
      <c r="X49" s="5">
        <v>0</v>
      </c>
      <c r="Y49" s="5">
        <v>0</v>
      </c>
      <c r="Z49" s="5">
        <v>0</v>
      </c>
      <c r="AA49" s="5">
        <v>370</v>
      </c>
      <c r="AB49" s="5">
        <v>39630</v>
      </c>
    </row>
    <row r="50" spans="1:28" x14ac:dyDescent="0.25">
      <c r="A50" s="1">
        <f t="shared" si="0"/>
        <v>47</v>
      </c>
      <c r="B50" s="4">
        <v>2007</v>
      </c>
      <c r="C50" s="3" t="s">
        <v>309</v>
      </c>
      <c r="D50" s="3" t="s">
        <v>310</v>
      </c>
      <c r="E50" s="3" t="s">
        <v>311</v>
      </c>
      <c r="F50" s="3" t="s">
        <v>3</v>
      </c>
      <c r="G50" s="3" t="s">
        <v>312</v>
      </c>
      <c r="H50" s="11">
        <v>45231</v>
      </c>
      <c r="I50" s="3" t="s">
        <v>15</v>
      </c>
      <c r="J50" s="3" t="s">
        <v>101</v>
      </c>
      <c r="K50" s="3" t="s">
        <v>102</v>
      </c>
      <c r="L50" s="3" t="s">
        <v>103</v>
      </c>
      <c r="M50" s="3" t="s">
        <v>18</v>
      </c>
      <c r="N50" s="11">
        <v>24208</v>
      </c>
      <c r="O50" s="3" t="s">
        <v>313</v>
      </c>
      <c r="P50" s="5">
        <v>40000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40000</v>
      </c>
      <c r="X50" s="5">
        <v>0</v>
      </c>
      <c r="Y50" s="5">
        <v>0</v>
      </c>
      <c r="Z50" s="5">
        <v>0</v>
      </c>
      <c r="AA50" s="5">
        <v>370</v>
      </c>
      <c r="AB50" s="5">
        <v>39630</v>
      </c>
    </row>
    <row r="51" spans="1:28" x14ac:dyDescent="0.25">
      <c r="A51" s="1">
        <f t="shared" si="0"/>
        <v>48</v>
      </c>
      <c r="B51" s="4">
        <v>2016</v>
      </c>
      <c r="C51" s="3" t="s">
        <v>314</v>
      </c>
      <c r="D51" s="3" t="s">
        <v>315</v>
      </c>
      <c r="E51" s="3" t="s">
        <v>316</v>
      </c>
      <c r="F51" s="3" t="s">
        <v>3</v>
      </c>
      <c r="G51" s="3" t="s">
        <v>317</v>
      </c>
      <c r="H51" s="11">
        <v>45231</v>
      </c>
      <c r="I51" s="3" t="s">
        <v>183</v>
      </c>
      <c r="J51" s="3" t="s">
        <v>318</v>
      </c>
      <c r="K51" s="3" t="s">
        <v>319</v>
      </c>
      <c r="L51" s="3" t="s">
        <v>320</v>
      </c>
      <c r="M51" s="3" t="s">
        <v>18</v>
      </c>
      <c r="N51" s="11">
        <v>34069</v>
      </c>
      <c r="O51" s="3" t="s">
        <v>321</v>
      </c>
      <c r="P51" s="5">
        <v>209677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209677</v>
      </c>
      <c r="X51" s="5">
        <v>18554</v>
      </c>
      <c r="Y51" s="5">
        <v>0</v>
      </c>
      <c r="Z51" s="5">
        <v>0</v>
      </c>
      <c r="AA51" s="5">
        <v>370</v>
      </c>
      <c r="AB51" s="5">
        <v>190753</v>
      </c>
    </row>
    <row r="52" spans="1:28" x14ac:dyDescent="0.25">
      <c r="A52" s="1">
        <f t="shared" si="0"/>
        <v>49</v>
      </c>
      <c r="B52" s="4">
        <v>2038</v>
      </c>
      <c r="C52" s="3" t="s">
        <v>322</v>
      </c>
      <c r="D52" s="3" t="s">
        <v>323</v>
      </c>
      <c r="E52" s="3" t="s">
        <v>324</v>
      </c>
      <c r="F52" s="3" t="s">
        <v>3</v>
      </c>
      <c r="G52" s="3" t="s">
        <v>325</v>
      </c>
      <c r="H52" s="11">
        <v>45231</v>
      </c>
      <c r="I52" s="3" t="s">
        <v>183</v>
      </c>
      <c r="J52" s="3" t="s">
        <v>192</v>
      </c>
      <c r="K52" s="3" t="s">
        <v>193</v>
      </c>
      <c r="L52" s="3" t="s">
        <v>326</v>
      </c>
      <c r="M52" s="3" t="s">
        <v>18</v>
      </c>
      <c r="N52" s="11">
        <v>33839</v>
      </c>
      <c r="O52" s="3" t="s">
        <v>327</v>
      </c>
      <c r="P52" s="5">
        <v>62915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62915</v>
      </c>
      <c r="X52" s="5">
        <v>66</v>
      </c>
      <c r="Y52" s="5">
        <v>0</v>
      </c>
      <c r="Z52" s="5">
        <v>0</v>
      </c>
      <c r="AA52" s="5">
        <v>370</v>
      </c>
      <c r="AB52" s="5">
        <v>62479</v>
      </c>
    </row>
    <row r="53" spans="1:28" x14ac:dyDescent="0.25">
      <c r="A53" s="1">
        <f t="shared" si="0"/>
        <v>50</v>
      </c>
      <c r="B53" s="4">
        <v>2113</v>
      </c>
      <c r="C53" s="3" t="s">
        <v>328</v>
      </c>
      <c r="D53" s="3" t="s">
        <v>329</v>
      </c>
      <c r="E53" s="3" t="s">
        <v>330</v>
      </c>
      <c r="F53" s="3" t="s">
        <v>3</v>
      </c>
      <c r="G53" s="3" t="s">
        <v>331</v>
      </c>
      <c r="H53" s="11">
        <v>45231</v>
      </c>
      <c r="I53" s="3" t="s">
        <v>332</v>
      </c>
      <c r="J53" s="3" t="s">
        <v>130</v>
      </c>
      <c r="K53" s="3" t="s">
        <v>333</v>
      </c>
      <c r="L53" s="3" t="s">
        <v>334</v>
      </c>
      <c r="M53" s="3" t="s">
        <v>333</v>
      </c>
      <c r="N53" s="11">
        <v>29037</v>
      </c>
      <c r="O53" s="3" t="s">
        <v>335</v>
      </c>
      <c r="P53" s="5">
        <v>50155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50155</v>
      </c>
      <c r="X53" s="5">
        <v>0</v>
      </c>
      <c r="Y53" s="5">
        <v>12500</v>
      </c>
      <c r="Z53" s="5">
        <v>0</v>
      </c>
      <c r="AA53" s="5">
        <v>370</v>
      </c>
      <c r="AB53" s="5">
        <v>37285</v>
      </c>
    </row>
    <row r="54" spans="1:28" x14ac:dyDescent="0.25">
      <c r="A54" s="1">
        <f t="shared" si="0"/>
        <v>51</v>
      </c>
      <c r="B54" s="4">
        <v>2116</v>
      </c>
      <c r="C54" s="3" t="s">
        <v>336</v>
      </c>
      <c r="D54" s="3" t="s">
        <v>337</v>
      </c>
      <c r="E54" s="3" t="s">
        <v>338</v>
      </c>
      <c r="F54" s="3" t="s">
        <v>3</v>
      </c>
      <c r="G54" s="3" t="s">
        <v>339</v>
      </c>
      <c r="H54" s="11">
        <v>45231</v>
      </c>
      <c r="I54" s="3" t="s">
        <v>15</v>
      </c>
      <c r="J54" s="3" t="s">
        <v>42</v>
      </c>
      <c r="K54" s="3" t="s">
        <v>42</v>
      </c>
      <c r="L54" s="3" t="s">
        <v>103</v>
      </c>
      <c r="M54" s="3" t="s">
        <v>18</v>
      </c>
      <c r="N54" s="11">
        <v>33672</v>
      </c>
      <c r="O54" s="3" t="s">
        <v>340</v>
      </c>
      <c r="P54" s="5">
        <v>40000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40000</v>
      </c>
      <c r="X54" s="5">
        <v>0</v>
      </c>
      <c r="Y54" s="5">
        <v>0</v>
      </c>
      <c r="Z54" s="5">
        <v>0</v>
      </c>
      <c r="AA54" s="5">
        <v>370</v>
      </c>
      <c r="AB54" s="5">
        <v>39630</v>
      </c>
    </row>
    <row r="55" spans="1:28" x14ac:dyDescent="0.25">
      <c r="A55" s="1">
        <f t="shared" si="0"/>
        <v>52</v>
      </c>
      <c r="B55" s="4">
        <v>2119</v>
      </c>
      <c r="C55" s="3" t="s">
        <v>341</v>
      </c>
      <c r="D55" s="3" t="s">
        <v>342</v>
      </c>
      <c r="E55" s="3" t="s">
        <v>343</v>
      </c>
      <c r="F55" s="3" t="s">
        <v>3</v>
      </c>
      <c r="G55" s="3" t="s">
        <v>344</v>
      </c>
      <c r="H55" s="11">
        <v>45231</v>
      </c>
      <c r="I55" s="3" t="s">
        <v>15</v>
      </c>
      <c r="J55" s="3" t="s">
        <v>101</v>
      </c>
      <c r="K55" s="3" t="s">
        <v>102</v>
      </c>
      <c r="L55" s="3" t="s">
        <v>234</v>
      </c>
      <c r="M55" s="3" t="s">
        <v>18</v>
      </c>
      <c r="N55" s="11">
        <v>25278</v>
      </c>
      <c r="O55" s="3" t="s">
        <v>345</v>
      </c>
      <c r="P55" s="5">
        <v>50000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50000</v>
      </c>
      <c r="X55" s="5">
        <v>0</v>
      </c>
      <c r="Y55" s="5">
        <v>0</v>
      </c>
      <c r="Z55" s="5">
        <v>0</v>
      </c>
      <c r="AA55" s="5">
        <v>370</v>
      </c>
      <c r="AB55" s="5">
        <v>49630</v>
      </c>
    </row>
    <row r="56" spans="1:28" x14ac:dyDescent="0.25">
      <c r="A56" s="1">
        <f t="shared" si="0"/>
        <v>53</v>
      </c>
      <c r="B56" s="4">
        <v>2120</v>
      </c>
      <c r="C56" s="3" t="s">
        <v>346</v>
      </c>
      <c r="D56" s="3" t="s">
        <v>347</v>
      </c>
      <c r="E56" s="3" t="s">
        <v>348</v>
      </c>
      <c r="F56" s="3" t="s">
        <v>3</v>
      </c>
      <c r="G56" s="3" t="s">
        <v>349</v>
      </c>
      <c r="H56" s="11">
        <v>45231</v>
      </c>
      <c r="I56" s="3" t="s">
        <v>15</v>
      </c>
      <c r="J56" s="3" t="s">
        <v>101</v>
      </c>
      <c r="K56" s="3" t="s">
        <v>102</v>
      </c>
      <c r="L56" s="3" t="s">
        <v>103</v>
      </c>
      <c r="M56" s="3" t="s">
        <v>18</v>
      </c>
      <c r="N56" s="11">
        <v>24571</v>
      </c>
      <c r="O56" s="3" t="s">
        <v>350</v>
      </c>
      <c r="P56" s="5">
        <v>40000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40000</v>
      </c>
      <c r="X56" s="5">
        <v>0</v>
      </c>
      <c r="Y56" s="5">
        <v>0</v>
      </c>
      <c r="Z56" s="5">
        <v>0</v>
      </c>
      <c r="AA56" s="5">
        <v>370</v>
      </c>
      <c r="AB56" s="5">
        <v>39630</v>
      </c>
    </row>
    <row r="57" spans="1:28" x14ac:dyDescent="0.25">
      <c r="A57" s="1">
        <f t="shared" si="0"/>
        <v>54</v>
      </c>
      <c r="B57" s="4">
        <v>2125</v>
      </c>
      <c r="C57" s="3" t="s">
        <v>351</v>
      </c>
      <c r="D57" s="3" t="s">
        <v>352</v>
      </c>
      <c r="E57" s="3" t="s">
        <v>353</v>
      </c>
      <c r="F57" s="3" t="s">
        <v>3</v>
      </c>
      <c r="G57" s="3" t="s">
        <v>354</v>
      </c>
      <c r="H57" s="11">
        <v>45231</v>
      </c>
      <c r="I57" s="3" t="s">
        <v>15</v>
      </c>
      <c r="J57" s="3" t="s">
        <v>101</v>
      </c>
      <c r="K57" s="3" t="s">
        <v>102</v>
      </c>
      <c r="L57" s="3" t="s">
        <v>103</v>
      </c>
      <c r="M57" s="3" t="s">
        <v>18</v>
      </c>
      <c r="N57" s="11">
        <v>29282</v>
      </c>
      <c r="O57" s="3" t="s">
        <v>355</v>
      </c>
      <c r="P57" s="5">
        <v>40000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40000</v>
      </c>
      <c r="X57" s="5">
        <v>0</v>
      </c>
      <c r="Y57" s="5">
        <v>0</v>
      </c>
      <c r="Z57" s="5">
        <v>0</v>
      </c>
      <c r="AA57" s="5">
        <v>370</v>
      </c>
      <c r="AB57" s="5">
        <v>39630</v>
      </c>
    </row>
    <row r="58" spans="1:28" x14ac:dyDescent="0.25">
      <c r="A58" s="1">
        <f t="shared" si="0"/>
        <v>55</v>
      </c>
      <c r="B58" s="4">
        <v>2197</v>
      </c>
      <c r="C58" s="3" t="s">
        <v>356</v>
      </c>
      <c r="D58" s="3" t="s">
        <v>357</v>
      </c>
      <c r="E58" s="3" t="s">
        <v>358</v>
      </c>
      <c r="F58" s="3" t="s">
        <v>3</v>
      </c>
      <c r="G58" s="3" t="s">
        <v>359</v>
      </c>
      <c r="H58" s="11">
        <v>45231</v>
      </c>
      <c r="I58" s="3" t="s">
        <v>57</v>
      </c>
      <c r="J58" s="3" t="s">
        <v>94</v>
      </c>
      <c r="K58" s="3" t="s">
        <v>94</v>
      </c>
      <c r="L58" s="3" t="s">
        <v>360</v>
      </c>
      <c r="M58" s="3" t="s">
        <v>9</v>
      </c>
      <c r="N58" s="11">
        <v>31026</v>
      </c>
      <c r="O58" s="3" t="s">
        <v>361</v>
      </c>
      <c r="P58" s="5">
        <v>200000</v>
      </c>
      <c r="Q58" s="5">
        <v>0</v>
      </c>
      <c r="R58" s="5">
        <v>0</v>
      </c>
      <c r="S58" s="5">
        <v>0</v>
      </c>
      <c r="T58" s="5">
        <v>0</v>
      </c>
      <c r="U58" s="5">
        <v>30000</v>
      </c>
      <c r="V58" s="5">
        <v>0</v>
      </c>
      <c r="W58" s="5">
        <v>230000</v>
      </c>
      <c r="X58" s="5">
        <v>1500</v>
      </c>
      <c r="Y58" s="5">
        <v>20000</v>
      </c>
      <c r="Z58" s="5">
        <v>0</v>
      </c>
      <c r="AA58" s="5">
        <v>370</v>
      </c>
      <c r="AB58" s="5">
        <v>208130</v>
      </c>
    </row>
    <row r="59" spans="1:28" x14ac:dyDescent="0.25">
      <c r="A59" s="1">
        <f t="shared" si="0"/>
        <v>56</v>
      </c>
      <c r="B59" s="4">
        <v>2198</v>
      </c>
      <c r="C59" s="3" t="s">
        <v>362</v>
      </c>
      <c r="D59" s="3" t="s">
        <v>363</v>
      </c>
      <c r="E59" s="3" t="s">
        <v>364</v>
      </c>
      <c r="F59" s="3" t="s">
        <v>3</v>
      </c>
      <c r="G59" s="3" t="s">
        <v>365</v>
      </c>
      <c r="H59" s="11">
        <v>45231</v>
      </c>
      <c r="I59" s="3" t="s">
        <v>57</v>
      </c>
      <c r="J59" s="3" t="s">
        <v>366</v>
      </c>
      <c r="K59" s="3" t="s">
        <v>366</v>
      </c>
      <c r="L59" s="3" t="s">
        <v>367</v>
      </c>
      <c r="M59" s="3" t="s">
        <v>9</v>
      </c>
      <c r="N59" s="11">
        <v>25068</v>
      </c>
      <c r="O59" s="3" t="s">
        <v>368</v>
      </c>
      <c r="P59" s="5">
        <v>133400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133400</v>
      </c>
      <c r="X59" s="5">
        <v>2707</v>
      </c>
      <c r="Y59" s="5">
        <v>0</v>
      </c>
      <c r="Z59" s="5">
        <v>13369</v>
      </c>
      <c r="AA59" s="5">
        <v>370</v>
      </c>
      <c r="AB59" s="5">
        <v>116954</v>
      </c>
    </row>
    <row r="60" spans="1:28" x14ac:dyDescent="0.25">
      <c r="A60" s="1">
        <f t="shared" si="0"/>
        <v>57</v>
      </c>
      <c r="B60" s="4">
        <v>2201</v>
      </c>
      <c r="C60" s="3" t="s">
        <v>369</v>
      </c>
      <c r="D60" s="3" t="s">
        <v>370</v>
      </c>
      <c r="E60" s="3" t="s">
        <v>371</v>
      </c>
      <c r="F60" s="3" t="s">
        <v>3</v>
      </c>
      <c r="G60" s="3" t="s">
        <v>372</v>
      </c>
      <c r="H60" s="11">
        <v>45231</v>
      </c>
      <c r="I60" s="3" t="s">
        <v>24</v>
      </c>
      <c r="J60" s="3" t="s">
        <v>25</v>
      </c>
      <c r="K60" s="3" t="s">
        <v>25</v>
      </c>
      <c r="L60" s="3" t="s">
        <v>26</v>
      </c>
      <c r="M60" s="3" t="s">
        <v>27</v>
      </c>
      <c r="N60" s="11">
        <v>27030</v>
      </c>
      <c r="O60" s="3" t="s">
        <v>60</v>
      </c>
      <c r="P60" s="5">
        <v>40000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40000</v>
      </c>
      <c r="X60" s="5">
        <v>0</v>
      </c>
      <c r="Y60" s="5">
        <v>0</v>
      </c>
      <c r="Z60" s="5">
        <v>0</v>
      </c>
      <c r="AA60" s="5">
        <v>370</v>
      </c>
      <c r="AB60" s="5">
        <v>39630</v>
      </c>
    </row>
    <row r="61" spans="1:28" x14ac:dyDescent="0.25">
      <c r="A61" s="1">
        <f t="shared" si="0"/>
        <v>58</v>
      </c>
      <c r="B61" s="4">
        <v>2269</v>
      </c>
      <c r="C61" s="3" t="s">
        <v>373</v>
      </c>
      <c r="D61" s="3" t="s">
        <v>374</v>
      </c>
      <c r="E61" s="3" t="s">
        <v>375</v>
      </c>
      <c r="F61" s="3" t="s">
        <v>3</v>
      </c>
      <c r="G61" s="3" t="s">
        <v>376</v>
      </c>
      <c r="H61" s="11">
        <v>45231</v>
      </c>
      <c r="I61" s="3" t="s">
        <v>15</v>
      </c>
      <c r="J61" s="3" t="s">
        <v>16</v>
      </c>
      <c r="K61" s="3" t="s">
        <v>16</v>
      </c>
      <c r="L61" s="3" t="s">
        <v>377</v>
      </c>
      <c r="M61" s="3" t="s">
        <v>18</v>
      </c>
      <c r="N61" s="11">
        <v>25717</v>
      </c>
      <c r="O61" s="3" t="s">
        <v>378</v>
      </c>
      <c r="P61" s="5">
        <v>301443</v>
      </c>
      <c r="Q61" s="5">
        <v>0</v>
      </c>
      <c r="R61" s="5">
        <v>0</v>
      </c>
      <c r="S61" s="5">
        <v>0</v>
      </c>
      <c r="T61" s="5">
        <v>0</v>
      </c>
      <c r="U61" s="5">
        <v>50600</v>
      </c>
      <c r="V61" s="5">
        <v>0</v>
      </c>
      <c r="W61" s="5">
        <v>352043</v>
      </c>
      <c r="X61" s="5">
        <v>30223</v>
      </c>
      <c r="Y61" s="5">
        <v>50000</v>
      </c>
      <c r="Z61" s="5">
        <v>0</v>
      </c>
      <c r="AA61" s="5">
        <v>370</v>
      </c>
      <c r="AB61" s="5">
        <v>271450</v>
      </c>
    </row>
    <row r="62" spans="1:28" x14ac:dyDescent="0.25">
      <c r="A62" s="1">
        <f t="shared" si="0"/>
        <v>59</v>
      </c>
      <c r="B62" s="4">
        <v>2324</v>
      </c>
      <c r="C62" s="3" t="s">
        <v>379</v>
      </c>
      <c r="D62" s="3" t="s">
        <v>380</v>
      </c>
      <c r="E62" s="3" t="s">
        <v>381</v>
      </c>
      <c r="F62" s="3" t="s">
        <v>3</v>
      </c>
      <c r="G62" s="3" t="s">
        <v>382</v>
      </c>
      <c r="H62" s="11">
        <v>45231</v>
      </c>
      <c r="I62" s="3" t="s">
        <v>41</v>
      </c>
      <c r="J62" s="3" t="s">
        <v>42</v>
      </c>
      <c r="K62" s="3" t="s">
        <v>42</v>
      </c>
      <c r="L62" s="3" t="s">
        <v>383</v>
      </c>
      <c r="M62" s="3" t="s">
        <v>111</v>
      </c>
      <c r="N62" s="11">
        <v>13</v>
      </c>
      <c r="O62" s="3" t="s">
        <v>60</v>
      </c>
      <c r="P62" s="5">
        <v>40000</v>
      </c>
      <c r="Q62" s="5">
        <v>0</v>
      </c>
      <c r="R62" s="5">
        <v>0</v>
      </c>
      <c r="S62" s="5">
        <v>0</v>
      </c>
      <c r="T62" s="5">
        <v>10000</v>
      </c>
      <c r="U62" s="5">
        <v>0</v>
      </c>
      <c r="V62" s="5">
        <v>0</v>
      </c>
      <c r="W62" s="5">
        <v>50000</v>
      </c>
      <c r="X62" s="5">
        <v>0</v>
      </c>
      <c r="Y62" s="5">
        <v>0</v>
      </c>
      <c r="Z62" s="5">
        <v>0</v>
      </c>
      <c r="AA62" s="5">
        <v>0</v>
      </c>
      <c r="AB62" s="5">
        <v>50000</v>
      </c>
    </row>
    <row r="63" spans="1:28" x14ac:dyDescent="0.25">
      <c r="A63" s="1">
        <f t="shared" si="0"/>
        <v>60</v>
      </c>
      <c r="B63" s="4">
        <v>2332</v>
      </c>
      <c r="C63" s="3" t="s">
        <v>384</v>
      </c>
      <c r="D63" s="3" t="s">
        <v>385</v>
      </c>
      <c r="E63" s="3" t="s">
        <v>386</v>
      </c>
      <c r="F63" s="3" t="s">
        <v>3</v>
      </c>
      <c r="G63" s="3" t="s">
        <v>387</v>
      </c>
      <c r="H63" s="11">
        <v>45231</v>
      </c>
      <c r="I63" s="3" t="s">
        <v>15</v>
      </c>
      <c r="J63" s="3" t="s">
        <v>301</v>
      </c>
      <c r="K63" s="3" t="s">
        <v>302</v>
      </c>
      <c r="L63" s="3" t="s">
        <v>194</v>
      </c>
      <c r="M63" s="3" t="s">
        <v>18</v>
      </c>
      <c r="N63" s="11">
        <v>30902</v>
      </c>
      <c r="O63" s="3" t="s">
        <v>388</v>
      </c>
      <c r="P63" s="5">
        <v>99518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99518</v>
      </c>
      <c r="X63" s="5">
        <v>396</v>
      </c>
      <c r="Y63" s="5">
        <v>0</v>
      </c>
      <c r="Z63" s="5">
        <v>0</v>
      </c>
      <c r="AA63" s="5">
        <v>370</v>
      </c>
      <c r="AB63" s="5">
        <v>98752</v>
      </c>
    </row>
    <row r="64" spans="1:28" x14ac:dyDescent="0.25">
      <c r="A64" s="1">
        <f t="shared" si="0"/>
        <v>61</v>
      </c>
      <c r="B64" s="4">
        <v>2455</v>
      </c>
      <c r="C64" s="3" t="s">
        <v>389</v>
      </c>
      <c r="D64" s="3" t="s">
        <v>390</v>
      </c>
      <c r="E64" s="3" t="s">
        <v>391</v>
      </c>
      <c r="F64" s="3" t="s">
        <v>3</v>
      </c>
      <c r="G64" s="3" t="s">
        <v>392</v>
      </c>
      <c r="H64" s="11">
        <v>45231</v>
      </c>
      <c r="I64" s="3" t="s">
        <v>183</v>
      </c>
      <c r="J64" s="3" t="s">
        <v>393</v>
      </c>
      <c r="K64" s="3" t="s">
        <v>394</v>
      </c>
      <c r="L64" s="3" t="s">
        <v>395</v>
      </c>
      <c r="M64" s="3" t="s">
        <v>18</v>
      </c>
      <c r="N64" s="11">
        <v>34019</v>
      </c>
      <c r="O64" s="3" t="s">
        <v>396</v>
      </c>
      <c r="P64" s="5">
        <v>50360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50360</v>
      </c>
      <c r="X64" s="5">
        <v>0</v>
      </c>
      <c r="Y64" s="5">
        <v>0</v>
      </c>
      <c r="Z64" s="5">
        <v>0</v>
      </c>
      <c r="AA64" s="5">
        <v>370</v>
      </c>
      <c r="AB64" s="5">
        <v>49990</v>
      </c>
    </row>
    <row r="65" spans="1:28" x14ac:dyDescent="0.25">
      <c r="A65" s="1">
        <f t="shared" si="0"/>
        <v>62</v>
      </c>
      <c r="B65" s="4">
        <v>2458</v>
      </c>
      <c r="C65" s="3" t="s">
        <v>397</v>
      </c>
      <c r="D65" s="3" t="s">
        <v>398</v>
      </c>
      <c r="E65" s="3" t="s">
        <v>399</v>
      </c>
      <c r="F65" s="3" t="s">
        <v>3</v>
      </c>
      <c r="G65" s="3" t="s">
        <v>400</v>
      </c>
      <c r="H65" s="11">
        <v>45231</v>
      </c>
      <c r="I65" s="3" t="s">
        <v>183</v>
      </c>
      <c r="J65" s="3" t="s">
        <v>211</v>
      </c>
      <c r="K65" s="3" t="s">
        <v>212</v>
      </c>
      <c r="L65" s="3" t="s">
        <v>401</v>
      </c>
      <c r="M65" s="3" t="s">
        <v>18</v>
      </c>
      <c r="N65" s="11">
        <v>30105</v>
      </c>
      <c r="O65" s="3" t="s">
        <v>402</v>
      </c>
      <c r="P65" s="5">
        <v>66265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66265</v>
      </c>
      <c r="X65" s="5">
        <v>96</v>
      </c>
      <c r="Y65" s="5">
        <v>0</v>
      </c>
      <c r="Z65" s="5">
        <v>0</v>
      </c>
      <c r="AA65" s="5">
        <v>370</v>
      </c>
      <c r="AB65" s="5">
        <v>65799</v>
      </c>
    </row>
    <row r="66" spans="1:28" x14ac:dyDescent="0.25">
      <c r="A66" s="1">
        <f t="shared" si="0"/>
        <v>63</v>
      </c>
      <c r="B66" s="4">
        <v>2463</v>
      </c>
      <c r="C66" s="3" t="s">
        <v>403</v>
      </c>
      <c r="D66" s="3" t="s">
        <v>404</v>
      </c>
      <c r="E66" s="3" t="s">
        <v>405</v>
      </c>
      <c r="F66" s="3" t="s">
        <v>3</v>
      </c>
      <c r="G66" s="3" t="s">
        <v>406</v>
      </c>
      <c r="H66" s="11">
        <v>45231</v>
      </c>
      <c r="I66" s="3" t="s">
        <v>183</v>
      </c>
      <c r="J66" s="3" t="s">
        <v>192</v>
      </c>
      <c r="K66" s="3" t="s">
        <v>193</v>
      </c>
      <c r="L66" s="3" t="s">
        <v>213</v>
      </c>
      <c r="M66" s="3" t="s">
        <v>18</v>
      </c>
      <c r="N66" s="11">
        <v>26311</v>
      </c>
      <c r="O66" s="3" t="s">
        <v>407</v>
      </c>
      <c r="P66" s="5">
        <v>74548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74548</v>
      </c>
      <c r="X66" s="5">
        <v>171</v>
      </c>
      <c r="Y66" s="5">
        <v>0</v>
      </c>
      <c r="Z66" s="5">
        <v>0</v>
      </c>
      <c r="AA66" s="5">
        <v>370</v>
      </c>
      <c r="AB66" s="5">
        <v>74007</v>
      </c>
    </row>
    <row r="67" spans="1:28" x14ac:dyDescent="0.25">
      <c r="A67" s="1">
        <f t="shared" si="0"/>
        <v>64</v>
      </c>
      <c r="B67" s="4">
        <v>2466</v>
      </c>
      <c r="C67" s="3" t="s">
        <v>408</v>
      </c>
      <c r="D67" s="3" t="s">
        <v>409</v>
      </c>
      <c r="E67" s="3" t="s">
        <v>410</v>
      </c>
      <c r="F67" s="3" t="s">
        <v>3</v>
      </c>
      <c r="G67" s="3" t="s">
        <v>411</v>
      </c>
      <c r="H67" s="11">
        <v>45231</v>
      </c>
      <c r="I67" s="3" t="s">
        <v>183</v>
      </c>
      <c r="J67" s="3" t="s">
        <v>211</v>
      </c>
      <c r="K67" s="3" t="s">
        <v>212</v>
      </c>
      <c r="L67" s="3" t="s">
        <v>412</v>
      </c>
      <c r="M67" s="3" t="s">
        <v>18</v>
      </c>
      <c r="N67" s="11">
        <v>30770</v>
      </c>
      <c r="O67" s="3" t="s">
        <v>413</v>
      </c>
      <c r="P67" s="5">
        <v>50155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50155</v>
      </c>
      <c r="X67" s="5">
        <v>0</v>
      </c>
      <c r="Y67" s="5">
        <v>0</v>
      </c>
      <c r="Z67" s="5">
        <v>0</v>
      </c>
      <c r="AA67" s="5">
        <v>370</v>
      </c>
      <c r="AB67" s="5">
        <v>49785</v>
      </c>
    </row>
    <row r="68" spans="1:28" x14ac:dyDescent="0.25">
      <c r="A68" s="1">
        <f t="shared" si="0"/>
        <v>65</v>
      </c>
      <c r="B68" s="4">
        <v>2468</v>
      </c>
      <c r="C68" s="3" t="s">
        <v>414</v>
      </c>
      <c r="D68" s="3" t="s">
        <v>415</v>
      </c>
      <c r="E68" s="3" t="s">
        <v>416</v>
      </c>
      <c r="F68" s="3" t="s">
        <v>3</v>
      </c>
      <c r="G68" s="3" t="s">
        <v>417</v>
      </c>
      <c r="H68" s="11">
        <v>45231</v>
      </c>
      <c r="I68" s="3" t="s">
        <v>57</v>
      </c>
      <c r="J68" s="3" t="s">
        <v>72</v>
      </c>
      <c r="K68" s="3" t="s">
        <v>73</v>
      </c>
      <c r="L68" s="3" t="s">
        <v>247</v>
      </c>
      <c r="M68" s="3" t="s">
        <v>9</v>
      </c>
      <c r="N68" s="11">
        <v>33277</v>
      </c>
      <c r="O68" s="3" t="s">
        <v>418</v>
      </c>
      <c r="P68" s="5">
        <v>40000</v>
      </c>
      <c r="Q68" s="5">
        <v>0</v>
      </c>
      <c r="R68" s="5">
        <v>0</v>
      </c>
      <c r="S68" s="5">
        <v>0</v>
      </c>
      <c r="T68" s="5">
        <v>5200</v>
      </c>
      <c r="U68" s="5">
        <v>0</v>
      </c>
      <c r="V68" s="5">
        <v>0</v>
      </c>
      <c r="W68" s="5">
        <v>45200</v>
      </c>
      <c r="X68" s="5">
        <v>0</v>
      </c>
      <c r="Y68" s="5">
        <v>0</v>
      </c>
      <c r="Z68" s="5">
        <v>0</v>
      </c>
      <c r="AA68" s="5">
        <v>370</v>
      </c>
      <c r="AB68" s="5">
        <v>44830</v>
      </c>
    </row>
    <row r="69" spans="1:28" x14ac:dyDescent="0.25">
      <c r="A69" s="1">
        <f t="shared" si="0"/>
        <v>66</v>
      </c>
      <c r="B69" s="4">
        <v>2484</v>
      </c>
      <c r="C69" s="3" t="s">
        <v>419</v>
      </c>
      <c r="D69" s="3" t="s">
        <v>420</v>
      </c>
      <c r="E69" s="3" t="s">
        <v>421</v>
      </c>
      <c r="F69" s="3" t="s">
        <v>3</v>
      </c>
      <c r="G69" s="3" t="s">
        <v>422</v>
      </c>
      <c r="H69" s="11">
        <v>45231</v>
      </c>
      <c r="I69" s="3" t="s">
        <v>183</v>
      </c>
      <c r="J69" s="3" t="s">
        <v>211</v>
      </c>
      <c r="K69" s="3" t="s">
        <v>212</v>
      </c>
      <c r="L69" s="3" t="s">
        <v>423</v>
      </c>
      <c r="M69" s="3" t="s">
        <v>18</v>
      </c>
      <c r="N69" s="11">
        <v>33970</v>
      </c>
      <c r="O69" s="3" t="s">
        <v>60</v>
      </c>
      <c r="P69" s="5">
        <v>40000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40000</v>
      </c>
      <c r="X69" s="5">
        <v>0</v>
      </c>
      <c r="Y69" s="5">
        <v>0</v>
      </c>
      <c r="Z69" s="5">
        <v>0</v>
      </c>
      <c r="AA69" s="5">
        <v>370</v>
      </c>
      <c r="AB69" s="5">
        <v>39630</v>
      </c>
    </row>
    <row r="70" spans="1:28" x14ac:dyDescent="0.25">
      <c r="A70" s="1">
        <f t="shared" ref="A70:A133" si="1">1+A69</f>
        <v>67</v>
      </c>
      <c r="B70" s="4">
        <v>2514</v>
      </c>
      <c r="C70" s="3" t="s">
        <v>424</v>
      </c>
      <c r="D70" s="3" t="s">
        <v>159</v>
      </c>
      <c r="E70" s="3" t="s">
        <v>425</v>
      </c>
      <c r="F70" s="3" t="s">
        <v>3</v>
      </c>
      <c r="G70" s="3" t="s">
        <v>426</v>
      </c>
      <c r="H70" s="11">
        <v>45231</v>
      </c>
      <c r="I70" s="3" t="s">
        <v>183</v>
      </c>
      <c r="J70" s="3" t="s">
        <v>427</v>
      </c>
      <c r="K70" s="3" t="s">
        <v>193</v>
      </c>
      <c r="L70" s="3" t="s">
        <v>428</v>
      </c>
      <c r="M70" s="3" t="s">
        <v>18</v>
      </c>
      <c r="N70" s="11">
        <v>24201</v>
      </c>
      <c r="O70" s="3" t="s">
        <v>429</v>
      </c>
      <c r="P70" s="5">
        <v>40000</v>
      </c>
      <c r="Q70" s="5">
        <v>0</v>
      </c>
      <c r="R70" s="5">
        <v>0</v>
      </c>
      <c r="S70" s="5">
        <v>0</v>
      </c>
      <c r="T70" s="5">
        <v>2000</v>
      </c>
      <c r="U70" s="5">
        <v>0</v>
      </c>
      <c r="V70" s="5">
        <v>0</v>
      </c>
      <c r="W70" s="5">
        <v>42000</v>
      </c>
      <c r="X70" s="5">
        <v>0</v>
      </c>
      <c r="Y70" s="5">
        <v>0</v>
      </c>
      <c r="Z70" s="5">
        <v>0</v>
      </c>
      <c r="AA70" s="5">
        <v>370</v>
      </c>
      <c r="AB70" s="5">
        <v>41630</v>
      </c>
    </row>
    <row r="71" spans="1:28" x14ac:dyDescent="0.25">
      <c r="A71" s="1">
        <f t="shared" si="1"/>
        <v>68</v>
      </c>
      <c r="B71" s="4">
        <v>2525</v>
      </c>
      <c r="C71" s="3" t="s">
        <v>430</v>
      </c>
      <c r="D71" s="3" t="s">
        <v>431</v>
      </c>
      <c r="E71" s="3" t="s">
        <v>432</v>
      </c>
      <c r="F71" s="3" t="s">
        <v>3</v>
      </c>
      <c r="G71" s="3" t="s">
        <v>433</v>
      </c>
      <c r="H71" s="11">
        <v>45231</v>
      </c>
      <c r="I71" s="3" t="s">
        <v>183</v>
      </c>
      <c r="J71" s="3" t="s">
        <v>393</v>
      </c>
      <c r="K71" s="3" t="s">
        <v>394</v>
      </c>
      <c r="L71" s="3" t="s">
        <v>434</v>
      </c>
      <c r="M71" s="3" t="s">
        <v>18</v>
      </c>
      <c r="N71" s="11">
        <v>28075</v>
      </c>
      <c r="O71" s="3" t="s">
        <v>435</v>
      </c>
      <c r="P71" s="5">
        <v>100000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100000</v>
      </c>
      <c r="X71" s="5">
        <v>400</v>
      </c>
      <c r="Y71" s="5">
        <v>15000</v>
      </c>
      <c r="Z71" s="5">
        <v>0</v>
      </c>
      <c r="AA71" s="5">
        <v>370</v>
      </c>
      <c r="AB71" s="5">
        <v>84230</v>
      </c>
    </row>
    <row r="72" spans="1:28" x14ac:dyDescent="0.25">
      <c r="A72" s="1">
        <f t="shared" si="1"/>
        <v>69</v>
      </c>
      <c r="B72" s="4">
        <v>2528</v>
      </c>
      <c r="C72" s="3" t="s">
        <v>436</v>
      </c>
      <c r="D72" s="3" t="s">
        <v>437</v>
      </c>
      <c r="E72" s="3" t="s">
        <v>438</v>
      </c>
      <c r="F72" s="3" t="s">
        <v>3</v>
      </c>
      <c r="G72" s="3" t="s">
        <v>439</v>
      </c>
      <c r="H72" s="11">
        <v>45231</v>
      </c>
      <c r="I72" s="3" t="s">
        <v>57</v>
      </c>
      <c r="J72" s="3" t="s">
        <v>16</v>
      </c>
      <c r="K72" s="3" t="s">
        <v>130</v>
      </c>
      <c r="L72" s="3" t="s">
        <v>440</v>
      </c>
      <c r="M72" s="3" t="s">
        <v>9</v>
      </c>
      <c r="N72" s="11">
        <v>27655</v>
      </c>
      <c r="O72" s="3" t="s">
        <v>441</v>
      </c>
      <c r="P72" s="5">
        <v>60719</v>
      </c>
      <c r="Q72" s="5">
        <v>0</v>
      </c>
      <c r="R72" s="5">
        <v>0</v>
      </c>
      <c r="S72" s="5">
        <v>0</v>
      </c>
      <c r="T72" s="5">
        <v>5200</v>
      </c>
      <c r="U72" s="5">
        <v>0</v>
      </c>
      <c r="V72" s="5">
        <v>0</v>
      </c>
      <c r="W72" s="5">
        <v>65919</v>
      </c>
      <c r="X72" s="5">
        <v>46</v>
      </c>
      <c r="Y72" s="5">
        <v>0</v>
      </c>
      <c r="Z72" s="5">
        <v>0</v>
      </c>
      <c r="AA72" s="5">
        <v>370</v>
      </c>
      <c r="AB72" s="5">
        <v>65503</v>
      </c>
    </row>
    <row r="73" spans="1:28" x14ac:dyDescent="0.25">
      <c r="A73" s="1">
        <f t="shared" si="1"/>
        <v>70</v>
      </c>
      <c r="B73" s="4">
        <v>2536</v>
      </c>
      <c r="C73" s="3" t="s">
        <v>442</v>
      </c>
      <c r="D73" s="3" t="s">
        <v>443</v>
      </c>
      <c r="E73" s="3" t="s">
        <v>444</v>
      </c>
      <c r="F73" s="3" t="s">
        <v>3</v>
      </c>
      <c r="G73" s="3" t="s">
        <v>445</v>
      </c>
      <c r="H73" s="11">
        <v>45231</v>
      </c>
      <c r="I73" s="3" t="s">
        <v>15</v>
      </c>
      <c r="J73" s="3" t="s">
        <v>80</v>
      </c>
      <c r="K73" s="3" t="s">
        <v>81</v>
      </c>
      <c r="L73" s="3" t="s">
        <v>446</v>
      </c>
      <c r="M73" s="3" t="s">
        <v>18</v>
      </c>
      <c r="N73" s="11">
        <v>23743</v>
      </c>
      <c r="O73" s="3" t="s">
        <v>447</v>
      </c>
      <c r="P73" s="5">
        <v>160000</v>
      </c>
      <c r="Q73" s="5">
        <v>0</v>
      </c>
      <c r="R73" s="5">
        <v>0</v>
      </c>
      <c r="S73" s="5">
        <v>0</v>
      </c>
      <c r="T73" s="5">
        <v>0</v>
      </c>
      <c r="U73" s="5">
        <v>37950</v>
      </c>
      <c r="V73" s="5">
        <v>0</v>
      </c>
      <c r="W73" s="5">
        <v>197950</v>
      </c>
      <c r="X73" s="5">
        <v>5340</v>
      </c>
      <c r="Y73" s="5">
        <v>0</v>
      </c>
      <c r="Z73" s="5">
        <v>0</v>
      </c>
      <c r="AA73" s="5">
        <v>0</v>
      </c>
      <c r="AB73" s="5">
        <v>192610</v>
      </c>
    </row>
    <row r="74" spans="1:28" x14ac:dyDescent="0.25">
      <c r="A74" s="1">
        <f t="shared" si="1"/>
        <v>71</v>
      </c>
      <c r="B74" s="4">
        <v>2568</v>
      </c>
      <c r="C74" s="3" t="s">
        <v>448</v>
      </c>
      <c r="D74" s="3" t="s">
        <v>449</v>
      </c>
      <c r="E74" s="3" t="s">
        <v>450</v>
      </c>
      <c r="F74" s="3" t="s">
        <v>3</v>
      </c>
      <c r="G74" s="3" t="s">
        <v>451</v>
      </c>
      <c r="H74" s="11">
        <v>45231</v>
      </c>
      <c r="I74" s="3" t="s">
        <v>15</v>
      </c>
      <c r="J74" s="3" t="s">
        <v>42</v>
      </c>
      <c r="K74" s="3" t="s">
        <v>452</v>
      </c>
      <c r="L74" s="3" t="s">
        <v>453</v>
      </c>
      <c r="M74" s="3" t="s">
        <v>18</v>
      </c>
      <c r="N74" s="11">
        <v>24970</v>
      </c>
      <c r="O74" s="3" t="s">
        <v>454</v>
      </c>
      <c r="P74" s="5">
        <v>40000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40000</v>
      </c>
      <c r="X74" s="5">
        <v>0</v>
      </c>
      <c r="Y74" s="5">
        <v>0</v>
      </c>
      <c r="Z74" s="5">
        <v>0</v>
      </c>
      <c r="AA74" s="5">
        <v>370</v>
      </c>
      <c r="AB74" s="5">
        <v>39630</v>
      </c>
    </row>
    <row r="75" spans="1:28" x14ac:dyDescent="0.25">
      <c r="A75" s="1">
        <f t="shared" si="1"/>
        <v>72</v>
      </c>
      <c r="B75" s="4">
        <v>2593</v>
      </c>
      <c r="C75" s="3" t="s">
        <v>455</v>
      </c>
      <c r="D75" s="3" t="s">
        <v>456</v>
      </c>
      <c r="E75" s="3" t="s">
        <v>457</v>
      </c>
      <c r="F75" s="3" t="s">
        <v>3</v>
      </c>
      <c r="G75" s="3" t="s">
        <v>458</v>
      </c>
      <c r="H75" s="11">
        <v>45231</v>
      </c>
      <c r="I75" s="3" t="s">
        <v>183</v>
      </c>
      <c r="J75" s="3" t="s">
        <v>184</v>
      </c>
      <c r="K75" s="3" t="s">
        <v>185</v>
      </c>
      <c r="L75" s="3" t="s">
        <v>186</v>
      </c>
      <c r="M75" s="3" t="s">
        <v>18</v>
      </c>
      <c r="N75" s="11">
        <v>29296</v>
      </c>
      <c r="O75" s="3" t="s">
        <v>459</v>
      </c>
      <c r="P75" s="5">
        <v>113836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113836</v>
      </c>
      <c r="X75" s="5">
        <v>770</v>
      </c>
      <c r="Y75" s="5">
        <v>0</v>
      </c>
      <c r="Z75" s="5">
        <v>0</v>
      </c>
      <c r="AA75" s="5">
        <v>370</v>
      </c>
      <c r="AB75" s="5">
        <v>112696</v>
      </c>
    </row>
    <row r="76" spans="1:28" x14ac:dyDescent="0.25">
      <c r="A76" s="1">
        <f t="shared" si="1"/>
        <v>73</v>
      </c>
      <c r="B76" s="4">
        <v>2598</v>
      </c>
      <c r="C76" s="3" t="s">
        <v>460</v>
      </c>
      <c r="D76" s="3" t="s">
        <v>30</v>
      </c>
      <c r="E76" s="3" t="s">
        <v>461</v>
      </c>
      <c r="F76" s="3" t="s">
        <v>3</v>
      </c>
      <c r="G76" s="3" t="s">
        <v>462</v>
      </c>
      <c r="H76" s="11">
        <v>45231</v>
      </c>
      <c r="I76" s="3" t="s">
        <v>183</v>
      </c>
      <c r="J76" s="3" t="s">
        <v>211</v>
      </c>
      <c r="K76" s="3" t="s">
        <v>212</v>
      </c>
      <c r="L76" s="3" t="s">
        <v>463</v>
      </c>
      <c r="M76" s="3" t="s">
        <v>18</v>
      </c>
      <c r="N76" s="11">
        <v>25569</v>
      </c>
      <c r="O76" s="3" t="s">
        <v>464</v>
      </c>
      <c r="P76" s="5">
        <v>44632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44632</v>
      </c>
      <c r="X76" s="5">
        <v>0</v>
      </c>
      <c r="Y76" s="5">
        <v>0</v>
      </c>
      <c r="Z76" s="5">
        <v>0</v>
      </c>
      <c r="AA76" s="5">
        <v>370</v>
      </c>
      <c r="AB76" s="5">
        <v>44262</v>
      </c>
    </row>
    <row r="77" spans="1:28" x14ac:dyDescent="0.25">
      <c r="A77" s="1">
        <f t="shared" si="1"/>
        <v>74</v>
      </c>
      <c r="B77" s="4">
        <v>2599</v>
      </c>
      <c r="C77" s="3" t="s">
        <v>465</v>
      </c>
      <c r="D77" s="3" t="s">
        <v>466</v>
      </c>
      <c r="E77" s="3" t="s">
        <v>467</v>
      </c>
      <c r="F77" s="3" t="s">
        <v>3</v>
      </c>
      <c r="G77" s="3" t="s">
        <v>468</v>
      </c>
      <c r="H77" s="11">
        <v>45231</v>
      </c>
      <c r="I77" s="3" t="s">
        <v>15</v>
      </c>
      <c r="J77" s="3" t="s">
        <v>101</v>
      </c>
      <c r="K77" s="3" t="s">
        <v>102</v>
      </c>
      <c r="L77" s="3" t="s">
        <v>103</v>
      </c>
      <c r="M77" s="3" t="s">
        <v>18</v>
      </c>
      <c r="N77" s="11">
        <v>26065</v>
      </c>
      <c r="O77" s="3" t="s">
        <v>469</v>
      </c>
      <c r="P77" s="5">
        <v>40000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40000</v>
      </c>
      <c r="X77" s="5">
        <v>0</v>
      </c>
      <c r="Y77" s="5">
        <v>0</v>
      </c>
      <c r="Z77" s="5">
        <v>0</v>
      </c>
      <c r="AA77" s="5">
        <v>370</v>
      </c>
      <c r="AB77" s="5">
        <v>39630</v>
      </c>
    </row>
    <row r="78" spans="1:28" x14ac:dyDescent="0.25">
      <c r="A78" s="1">
        <f t="shared" si="1"/>
        <v>75</v>
      </c>
      <c r="B78" s="4">
        <v>2646</v>
      </c>
      <c r="C78" s="3" t="s">
        <v>470</v>
      </c>
      <c r="D78" s="3" t="s">
        <v>471</v>
      </c>
      <c r="E78" s="3" t="s">
        <v>472</v>
      </c>
      <c r="F78" s="3" t="s">
        <v>3</v>
      </c>
      <c r="G78" s="3" t="s">
        <v>473</v>
      </c>
      <c r="H78" s="11">
        <v>45231</v>
      </c>
      <c r="I78" s="3" t="s">
        <v>15</v>
      </c>
      <c r="J78" s="3" t="s">
        <v>16</v>
      </c>
      <c r="K78" s="3" t="s">
        <v>16</v>
      </c>
      <c r="L78" s="3" t="s">
        <v>117</v>
      </c>
      <c r="M78" s="3" t="s">
        <v>18</v>
      </c>
      <c r="N78" s="11">
        <v>31087</v>
      </c>
      <c r="O78" s="3" t="s">
        <v>474</v>
      </c>
      <c r="P78" s="5">
        <v>66265</v>
      </c>
      <c r="Q78" s="5">
        <v>0</v>
      </c>
      <c r="R78" s="5">
        <v>12000</v>
      </c>
      <c r="S78" s="5">
        <v>0</v>
      </c>
      <c r="T78" s="5">
        <v>0</v>
      </c>
      <c r="U78" s="5">
        <v>25000</v>
      </c>
      <c r="V78" s="5">
        <v>0</v>
      </c>
      <c r="W78" s="5">
        <v>103265</v>
      </c>
      <c r="X78" s="5">
        <v>216</v>
      </c>
      <c r="Y78" s="5">
        <v>0</v>
      </c>
      <c r="Z78" s="5">
        <v>0</v>
      </c>
      <c r="AA78" s="5">
        <v>370</v>
      </c>
      <c r="AB78" s="5">
        <v>102679</v>
      </c>
    </row>
    <row r="79" spans="1:28" x14ac:dyDescent="0.25">
      <c r="A79" s="1">
        <f t="shared" si="1"/>
        <v>76</v>
      </c>
      <c r="B79" s="4">
        <v>2647</v>
      </c>
      <c r="C79" s="3" t="s">
        <v>475</v>
      </c>
      <c r="D79" s="3" t="s">
        <v>476</v>
      </c>
      <c r="E79" s="3" t="s">
        <v>477</v>
      </c>
      <c r="F79" s="3" t="s">
        <v>3</v>
      </c>
      <c r="G79" s="3" t="s">
        <v>478</v>
      </c>
      <c r="H79" s="11">
        <v>45231</v>
      </c>
      <c r="I79" s="3" t="s">
        <v>24</v>
      </c>
      <c r="J79" s="3" t="s">
        <v>25</v>
      </c>
      <c r="K79" s="3" t="s">
        <v>25</v>
      </c>
      <c r="L79" s="3" t="s">
        <v>200</v>
      </c>
      <c r="M79" s="3" t="s">
        <v>27</v>
      </c>
      <c r="N79" s="11">
        <v>25513</v>
      </c>
      <c r="O79" s="3" t="s">
        <v>479</v>
      </c>
      <c r="P79" s="5">
        <v>60000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60000</v>
      </c>
      <c r="X79" s="5">
        <v>40</v>
      </c>
      <c r="Y79" s="5">
        <v>20000</v>
      </c>
      <c r="Z79" s="5">
        <v>0</v>
      </c>
      <c r="AA79" s="5">
        <v>370</v>
      </c>
      <c r="AB79" s="5">
        <v>39590</v>
      </c>
    </row>
    <row r="80" spans="1:28" x14ac:dyDescent="0.25">
      <c r="A80" s="1">
        <f t="shared" si="1"/>
        <v>77</v>
      </c>
      <c r="B80" s="4">
        <v>2660</v>
      </c>
      <c r="C80" s="3" t="s">
        <v>480</v>
      </c>
      <c r="D80" s="3" t="s">
        <v>481</v>
      </c>
      <c r="E80" s="3" t="s">
        <v>482</v>
      </c>
      <c r="F80" s="3" t="s">
        <v>3</v>
      </c>
      <c r="G80" s="3" t="s">
        <v>483</v>
      </c>
      <c r="H80" s="11">
        <v>45231</v>
      </c>
      <c r="I80" s="3" t="s">
        <v>15</v>
      </c>
      <c r="J80" s="3" t="s">
        <v>484</v>
      </c>
      <c r="K80" s="3" t="s">
        <v>484</v>
      </c>
      <c r="L80" s="3" t="s">
        <v>247</v>
      </c>
      <c r="M80" s="3" t="s">
        <v>18</v>
      </c>
      <c r="N80" s="11">
        <v>31909</v>
      </c>
      <c r="O80" s="3" t="s">
        <v>485</v>
      </c>
      <c r="P80" s="5">
        <v>40000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40000</v>
      </c>
      <c r="X80" s="5">
        <v>0</v>
      </c>
      <c r="Y80" s="5">
        <v>0</v>
      </c>
      <c r="Z80" s="5">
        <v>0</v>
      </c>
      <c r="AA80" s="5">
        <v>370</v>
      </c>
      <c r="AB80" s="5">
        <v>39630</v>
      </c>
    </row>
    <row r="81" spans="1:28" x14ac:dyDescent="0.25">
      <c r="A81" s="1">
        <f t="shared" si="1"/>
        <v>78</v>
      </c>
      <c r="B81" s="4">
        <v>2662</v>
      </c>
      <c r="C81" s="3" t="s">
        <v>486</v>
      </c>
      <c r="D81" s="3" t="s">
        <v>487</v>
      </c>
      <c r="E81" s="3" t="s">
        <v>488</v>
      </c>
      <c r="F81" s="3" t="s">
        <v>3</v>
      </c>
      <c r="G81" s="3" t="s">
        <v>489</v>
      </c>
      <c r="H81" s="11">
        <v>45231</v>
      </c>
      <c r="I81" s="3" t="s">
        <v>174</v>
      </c>
      <c r="J81" s="3" t="s">
        <v>490</v>
      </c>
      <c r="K81" s="3" t="s">
        <v>490</v>
      </c>
      <c r="L81" s="3" t="s">
        <v>383</v>
      </c>
      <c r="M81" s="3" t="s">
        <v>18</v>
      </c>
      <c r="N81" s="11">
        <v>34701</v>
      </c>
      <c r="O81" s="3" t="s">
        <v>491</v>
      </c>
      <c r="P81" s="5">
        <v>40000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40000</v>
      </c>
      <c r="X81" s="5">
        <v>0</v>
      </c>
      <c r="Y81" s="5">
        <v>0</v>
      </c>
      <c r="Z81" s="5">
        <v>0</v>
      </c>
      <c r="AA81" s="5">
        <v>370</v>
      </c>
      <c r="AB81" s="5">
        <v>39630</v>
      </c>
    </row>
    <row r="82" spans="1:28" x14ac:dyDescent="0.25">
      <c r="A82" s="1">
        <f t="shared" si="1"/>
        <v>79</v>
      </c>
      <c r="B82" s="4">
        <v>2664</v>
      </c>
      <c r="C82" s="3" t="s">
        <v>492</v>
      </c>
      <c r="D82" s="3" t="s">
        <v>493</v>
      </c>
      <c r="E82" s="3" t="s">
        <v>494</v>
      </c>
      <c r="F82" s="3" t="s">
        <v>3</v>
      </c>
      <c r="G82" s="3" t="s">
        <v>495</v>
      </c>
      <c r="H82" s="11">
        <v>45231</v>
      </c>
      <c r="I82" s="3" t="s">
        <v>174</v>
      </c>
      <c r="J82" s="3" t="s">
        <v>490</v>
      </c>
      <c r="K82" s="3" t="s">
        <v>490</v>
      </c>
      <c r="L82" s="3" t="s">
        <v>383</v>
      </c>
      <c r="M82" s="3" t="s">
        <v>18</v>
      </c>
      <c r="N82" s="11">
        <v>27760</v>
      </c>
      <c r="O82" s="3" t="s">
        <v>496</v>
      </c>
      <c r="P82" s="5">
        <v>40000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40000</v>
      </c>
      <c r="X82" s="5">
        <v>0</v>
      </c>
      <c r="Y82" s="5">
        <v>0</v>
      </c>
      <c r="Z82" s="5">
        <v>0</v>
      </c>
      <c r="AA82" s="5">
        <v>370</v>
      </c>
      <c r="AB82" s="5">
        <v>39630</v>
      </c>
    </row>
    <row r="83" spans="1:28" x14ac:dyDescent="0.25">
      <c r="A83" s="1">
        <f t="shared" si="1"/>
        <v>80</v>
      </c>
      <c r="B83" s="4">
        <v>2707</v>
      </c>
      <c r="C83" s="3" t="s">
        <v>497</v>
      </c>
      <c r="D83" s="3" t="s">
        <v>498</v>
      </c>
      <c r="E83" s="3" t="s">
        <v>499</v>
      </c>
      <c r="F83" s="3" t="s">
        <v>3</v>
      </c>
      <c r="G83" s="3" t="s">
        <v>500</v>
      </c>
      <c r="H83" s="11">
        <v>45231</v>
      </c>
      <c r="I83" s="3" t="s">
        <v>183</v>
      </c>
      <c r="J83" s="3" t="s">
        <v>393</v>
      </c>
      <c r="K83" s="3" t="s">
        <v>394</v>
      </c>
      <c r="L83" s="3" t="s">
        <v>234</v>
      </c>
      <c r="M83" s="3" t="s">
        <v>18</v>
      </c>
      <c r="N83" s="11">
        <v>30317</v>
      </c>
      <c r="O83" s="3" t="s">
        <v>501</v>
      </c>
      <c r="P83" s="5">
        <v>59278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59278</v>
      </c>
      <c r="X83" s="5">
        <v>34</v>
      </c>
      <c r="Y83" s="5">
        <v>0</v>
      </c>
      <c r="Z83" s="5">
        <v>0</v>
      </c>
      <c r="AA83" s="5">
        <v>370</v>
      </c>
      <c r="AB83" s="5">
        <v>58874</v>
      </c>
    </row>
    <row r="84" spans="1:28" x14ac:dyDescent="0.25">
      <c r="A84" s="1">
        <f t="shared" si="1"/>
        <v>81</v>
      </c>
      <c r="B84" s="4">
        <v>2713</v>
      </c>
      <c r="C84" s="3" t="s">
        <v>502</v>
      </c>
      <c r="D84" s="3" t="s">
        <v>503</v>
      </c>
      <c r="E84" s="3" t="s">
        <v>504</v>
      </c>
      <c r="F84" s="3" t="s">
        <v>3</v>
      </c>
      <c r="G84" s="3" t="s">
        <v>505</v>
      </c>
      <c r="H84" s="11">
        <v>45231</v>
      </c>
      <c r="I84" s="3" t="s">
        <v>174</v>
      </c>
      <c r="J84" s="3" t="s">
        <v>490</v>
      </c>
      <c r="K84" s="3" t="s">
        <v>490</v>
      </c>
      <c r="L84" s="3" t="s">
        <v>383</v>
      </c>
      <c r="M84" s="3" t="s">
        <v>18</v>
      </c>
      <c r="N84" s="11">
        <v>26299</v>
      </c>
      <c r="O84" s="3" t="s">
        <v>60</v>
      </c>
      <c r="P84" s="5">
        <v>40000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40000</v>
      </c>
      <c r="X84" s="5">
        <v>0</v>
      </c>
      <c r="Y84" s="5">
        <v>0</v>
      </c>
      <c r="Z84" s="5">
        <v>0</v>
      </c>
      <c r="AA84" s="5">
        <v>370</v>
      </c>
      <c r="AB84" s="5">
        <v>39630</v>
      </c>
    </row>
    <row r="85" spans="1:28" x14ac:dyDescent="0.25">
      <c r="A85" s="1">
        <f t="shared" si="1"/>
        <v>82</v>
      </c>
      <c r="B85" s="4">
        <v>2714</v>
      </c>
      <c r="C85" s="3" t="s">
        <v>506</v>
      </c>
      <c r="D85" s="3" t="s">
        <v>507</v>
      </c>
      <c r="E85" s="3" t="s">
        <v>508</v>
      </c>
      <c r="F85" s="3" t="s">
        <v>3</v>
      </c>
      <c r="G85" s="3" t="s">
        <v>509</v>
      </c>
      <c r="H85" s="11">
        <v>45231</v>
      </c>
      <c r="I85" s="3" t="s">
        <v>174</v>
      </c>
      <c r="J85" s="3" t="s">
        <v>490</v>
      </c>
      <c r="K85" s="3" t="s">
        <v>490</v>
      </c>
      <c r="L85" s="3" t="s">
        <v>383</v>
      </c>
      <c r="M85" s="3" t="s">
        <v>18</v>
      </c>
      <c r="N85" s="11">
        <v>34653</v>
      </c>
      <c r="O85" s="3" t="s">
        <v>510</v>
      </c>
      <c r="P85" s="5">
        <v>40000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40000</v>
      </c>
      <c r="X85" s="5">
        <v>0</v>
      </c>
      <c r="Y85" s="5">
        <v>0</v>
      </c>
      <c r="Z85" s="5">
        <v>0</v>
      </c>
      <c r="AA85" s="5">
        <v>370</v>
      </c>
      <c r="AB85" s="5">
        <v>39630</v>
      </c>
    </row>
    <row r="86" spans="1:28" x14ac:dyDescent="0.25">
      <c r="A86" s="1">
        <f t="shared" si="1"/>
        <v>83</v>
      </c>
      <c r="B86" s="4">
        <v>2715</v>
      </c>
      <c r="C86" s="3" t="s">
        <v>511</v>
      </c>
      <c r="D86" s="3" t="s">
        <v>512</v>
      </c>
      <c r="E86" s="3" t="s">
        <v>513</v>
      </c>
      <c r="F86" s="3" t="s">
        <v>3</v>
      </c>
      <c r="G86" s="3" t="s">
        <v>514</v>
      </c>
      <c r="H86" s="11">
        <v>45231</v>
      </c>
      <c r="I86" s="3" t="s">
        <v>332</v>
      </c>
      <c r="J86" s="3" t="s">
        <v>42</v>
      </c>
      <c r="K86" s="3" t="s">
        <v>333</v>
      </c>
      <c r="L86" s="3" t="s">
        <v>88</v>
      </c>
      <c r="M86" s="3" t="s">
        <v>333</v>
      </c>
      <c r="N86" s="11">
        <v>29587</v>
      </c>
      <c r="O86" s="3" t="s">
        <v>515</v>
      </c>
      <c r="P86" s="5">
        <v>40000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40000</v>
      </c>
      <c r="X86" s="5">
        <v>0</v>
      </c>
      <c r="Y86" s="5">
        <v>0</v>
      </c>
      <c r="Z86" s="5">
        <v>0</v>
      </c>
      <c r="AA86" s="5">
        <v>370</v>
      </c>
      <c r="AB86" s="5">
        <v>39630</v>
      </c>
    </row>
    <row r="87" spans="1:28" x14ac:dyDescent="0.25">
      <c r="A87" s="1">
        <f t="shared" si="1"/>
        <v>84</v>
      </c>
      <c r="B87" s="4">
        <v>2843</v>
      </c>
      <c r="C87" s="3" t="s">
        <v>516</v>
      </c>
      <c r="D87" s="3" t="s">
        <v>517</v>
      </c>
      <c r="E87" s="3" t="s">
        <v>518</v>
      </c>
      <c r="F87" s="3" t="s">
        <v>3</v>
      </c>
      <c r="G87" s="3" t="s">
        <v>519</v>
      </c>
      <c r="H87" s="11">
        <v>45231</v>
      </c>
      <c r="I87" s="3" t="s">
        <v>174</v>
      </c>
      <c r="J87" s="3" t="s">
        <v>490</v>
      </c>
      <c r="K87" s="3" t="s">
        <v>490</v>
      </c>
      <c r="L87" s="3" t="s">
        <v>383</v>
      </c>
      <c r="M87" s="3" t="s">
        <v>18</v>
      </c>
      <c r="N87" s="11">
        <v>30696</v>
      </c>
      <c r="O87" s="3" t="s">
        <v>520</v>
      </c>
      <c r="P87" s="5">
        <v>40000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40000</v>
      </c>
      <c r="X87" s="5">
        <v>0</v>
      </c>
      <c r="Y87" s="5">
        <v>0</v>
      </c>
      <c r="Z87" s="5">
        <v>0</v>
      </c>
      <c r="AA87" s="5">
        <v>370</v>
      </c>
      <c r="AB87" s="5">
        <v>39630</v>
      </c>
    </row>
    <row r="88" spans="1:28" x14ac:dyDescent="0.25">
      <c r="A88" s="1">
        <f t="shared" si="1"/>
        <v>85</v>
      </c>
      <c r="B88" s="4">
        <v>2845</v>
      </c>
      <c r="C88" s="3" t="s">
        <v>521</v>
      </c>
      <c r="D88" s="3" t="s">
        <v>522</v>
      </c>
      <c r="E88" s="3" t="s">
        <v>523</v>
      </c>
      <c r="F88" s="3" t="s">
        <v>3</v>
      </c>
      <c r="G88" s="3" t="s">
        <v>524</v>
      </c>
      <c r="H88" s="11">
        <v>45231</v>
      </c>
      <c r="I88" s="3" t="s">
        <v>174</v>
      </c>
      <c r="J88" s="3" t="s">
        <v>490</v>
      </c>
      <c r="K88" s="3" t="s">
        <v>490</v>
      </c>
      <c r="L88" s="3" t="s">
        <v>383</v>
      </c>
      <c r="M88" s="3" t="s">
        <v>18</v>
      </c>
      <c r="N88" s="11">
        <v>31906</v>
      </c>
      <c r="O88" s="3" t="s">
        <v>525</v>
      </c>
      <c r="P88" s="5">
        <v>50000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50000</v>
      </c>
      <c r="X88" s="5">
        <v>0</v>
      </c>
      <c r="Y88" s="5">
        <v>0</v>
      </c>
      <c r="Z88" s="5">
        <v>0</v>
      </c>
      <c r="AA88" s="5">
        <v>370</v>
      </c>
      <c r="AB88" s="5">
        <v>49630</v>
      </c>
    </row>
    <row r="89" spans="1:28" x14ac:dyDescent="0.25">
      <c r="A89" s="1">
        <f t="shared" si="1"/>
        <v>86</v>
      </c>
      <c r="B89" s="4">
        <v>2846</v>
      </c>
      <c r="C89" s="3" t="s">
        <v>526</v>
      </c>
      <c r="D89" s="3" t="s">
        <v>527</v>
      </c>
      <c r="E89" s="3" t="s">
        <v>528</v>
      </c>
      <c r="F89" s="3" t="s">
        <v>3</v>
      </c>
      <c r="G89" s="3" t="s">
        <v>529</v>
      </c>
      <c r="H89" s="11">
        <v>45231</v>
      </c>
      <c r="I89" s="3" t="s">
        <v>174</v>
      </c>
      <c r="J89" s="3" t="s">
        <v>490</v>
      </c>
      <c r="K89" s="3" t="s">
        <v>490</v>
      </c>
      <c r="L89" s="3" t="s">
        <v>383</v>
      </c>
      <c r="M89" s="3" t="s">
        <v>18</v>
      </c>
      <c r="N89" s="11">
        <v>31048</v>
      </c>
      <c r="O89" s="3" t="s">
        <v>530</v>
      </c>
      <c r="P89" s="5">
        <v>40000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40000</v>
      </c>
      <c r="X89" s="5">
        <v>0</v>
      </c>
      <c r="Y89" s="5">
        <v>0</v>
      </c>
      <c r="Z89" s="5">
        <v>0</v>
      </c>
      <c r="AA89" s="5">
        <v>370</v>
      </c>
      <c r="AB89" s="5">
        <v>39630</v>
      </c>
    </row>
    <row r="90" spans="1:28" x14ac:dyDescent="0.25">
      <c r="A90" s="1">
        <f t="shared" si="1"/>
        <v>87</v>
      </c>
      <c r="B90" s="4">
        <v>2863</v>
      </c>
      <c r="C90" s="3" t="s">
        <v>531</v>
      </c>
      <c r="D90" s="3" t="s">
        <v>532</v>
      </c>
      <c r="E90" s="3" t="s">
        <v>533</v>
      </c>
      <c r="F90" s="3" t="s">
        <v>3</v>
      </c>
      <c r="G90" s="3" t="s">
        <v>534</v>
      </c>
      <c r="H90" s="11">
        <v>45231</v>
      </c>
      <c r="I90" s="3" t="s">
        <v>174</v>
      </c>
      <c r="J90" s="3" t="s">
        <v>490</v>
      </c>
      <c r="K90" s="3" t="s">
        <v>490</v>
      </c>
      <c r="L90" s="3" t="s">
        <v>383</v>
      </c>
      <c r="M90" s="3" t="s">
        <v>18</v>
      </c>
      <c r="N90" s="11">
        <v>35065</v>
      </c>
      <c r="O90" s="3" t="s">
        <v>535</v>
      </c>
      <c r="P90" s="5">
        <v>40000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40000</v>
      </c>
      <c r="X90" s="5">
        <v>0</v>
      </c>
      <c r="Y90" s="5">
        <v>0</v>
      </c>
      <c r="Z90" s="5">
        <v>0</v>
      </c>
      <c r="AA90" s="5">
        <v>370</v>
      </c>
      <c r="AB90" s="5">
        <v>39630</v>
      </c>
    </row>
    <row r="91" spans="1:28" x14ac:dyDescent="0.25">
      <c r="A91" s="1">
        <f t="shared" si="1"/>
        <v>88</v>
      </c>
      <c r="B91" s="4">
        <v>2880</v>
      </c>
      <c r="C91" s="3" t="s">
        <v>536</v>
      </c>
      <c r="D91" s="3" t="s">
        <v>537</v>
      </c>
      <c r="E91" s="3" t="s">
        <v>538</v>
      </c>
      <c r="F91" s="3" t="s">
        <v>3</v>
      </c>
      <c r="G91" s="3" t="s">
        <v>539</v>
      </c>
      <c r="H91" s="11">
        <v>45231</v>
      </c>
      <c r="I91" s="3" t="s">
        <v>15</v>
      </c>
      <c r="J91" s="3" t="s">
        <v>16</v>
      </c>
      <c r="K91" s="3" t="s">
        <v>16</v>
      </c>
      <c r="L91" s="3" t="s">
        <v>117</v>
      </c>
      <c r="M91" s="3" t="s">
        <v>18</v>
      </c>
      <c r="N91" s="11">
        <v>29274</v>
      </c>
      <c r="O91" s="3" t="s">
        <v>540</v>
      </c>
      <c r="P91" s="5">
        <v>70000</v>
      </c>
      <c r="Q91" s="5">
        <v>0</v>
      </c>
      <c r="R91" s="5">
        <v>0</v>
      </c>
      <c r="S91" s="5">
        <v>0</v>
      </c>
      <c r="T91" s="5">
        <v>0</v>
      </c>
      <c r="U91" s="5">
        <v>25000</v>
      </c>
      <c r="V91" s="5">
        <v>0</v>
      </c>
      <c r="W91" s="5">
        <v>95000</v>
      </c>
      <c r="X91" s="5">
        <v>130</v>
      </c>
      <c r="Y91" s="5">
        <v>0</v>
      </c>
      <c r="Z91" s="5">
        <v>0</v>
      </c>
      <c r="AA91" s="5">
        <v>370</v>
      </c>
      <c r="AB91" s="5">
        <v>94500</v>
      </c>
    </row>
    <row r="92" spans="1:28" x14ac:dyDescent="0.25">
      <c r="A92" s="1">
        <f t="shared" si="1"/>
        <v>89</v>
      </c>
      <c r="B92" s="4">
        <v>2890</v>
      </c>
      <c r="C92" s="3" t="s">
        <v>541</v>
      </c>
      <c r="D92" s="3" t="s">
        <v>542</v>
      </c>
      <c r="E92" s="3" t="s">
        <v>543</v>
      </c>
      <c r="F92" s="3" t="s">
        <v>3</v>
      </c>
      <c r="G92" s="3" t="s">
        <v>544</v>
      </c>
      <c r="H92" s="11">
        <v>45231</v>
      </c>
      <c r="I92" s="3" t="s">
        <v>183</v>
      </c>
      <c r="J92" s="3" t="s">
        <v>211</v>
      </c>
      <c r="K92" s="3" t="s">
        <v>212</v>
      </c>
      <c r="L92" s="3" t="s">
        <v>88</v>
      </c>
      <c r="M92" s="3" t="s">
        <v>18</v>
      </c>
      <c r="N92" s="11">
        <v>29465</v>
      </c>
      <c r="O92" s="3" t="s">
        <v>545</v>
      </c>
      <c r="P92" s="5">
        <v>40000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40000</v>
      </c>
      <c r="X92" s="5">
        <v>0</v>
      </c>
      <c r="Y92" s="5">
        <v>0</v>
      </c>
      <c r="Z92" s="5">
        <v>0</v>
      </c>
      <c r="AA92" s="5">
        <v>370</v>
      </c>
      <c r="AB92" s="5">
        <v>39630</v>
      </c>
    </row>
    <row r="93" spans="1:28" x14ac:dyDescent="0.25">
      <c r="A93" s="1">
        <f t="shared" si="1"/>
        <v>90</v>
      </c>
      <c r="B93" s="4">
        <v>2995</v>
      </c>
      <c r="C93" s="3" t="s">
        <v>546</v>
      </c>
      <c r="D93" s="3" t="s">
        <v>547</v>
      </c>
      <c r="E93" s="3" t="s">
        <v>548</v>
      </c>
      <c r="F93" s="3" t="s">
        <v>3</v>
      </c>
      <c r="G93" s="3" t="s">
        <v>549</v>
      </c>
      <c r="H93" s="11">
        <v>45231</v>
      </c>
      <c r="I93" s="3" t="s">
        <v>183</v>
      </c>
      <c r="J93" s="3" t="s">
        <v>211</v>
      </c>
      <c r="K93" s="3" t="s">
        <v>212</v>
      </c>
      <c r="L93" s="3" t="s">
        <v>168</v>
      </c>
      <c r="M93" s="3" t="s">
        <v>18</v>
      </c>
      <c r="N93" s="11">
        <v>27503</v>
      </c>
      <c r="O93" s="3" t="s">
        <v>550</v>
      </c>
      <c r="P93" s="5">
        <v>147031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147031</v>
      </c>
      <c r="X93" s="5">
        <v>4056</v>
      </c>
      <c r="Y93" s="5">
        <v>0</v>
      </c>
      <c r="Z93" s="5">
        <v>0</v>
      </c>
      <c r="AA93" s="5">
        <v>370</v>
      </c>
      <c r="AB93" s="5">
        <v>142605</v>
      </c>
    </row>
    <row r="94" spans="1:28" x14ac:dyDescent="0.25">
      <c r="A94" s="1">
        <f t="shared" si="1"/>
        <v>91</v>
      </c>
      <c r="B94" s="4">
        <v>3006</v>
      </c>
      <c r="C94" s="3" t="s">
        <v>551</v>
      </c>
      <c r="D94" s="3" t="s">
        <v>552</v>
      </c>
      <c r="E94" s="3" t="s">
        <v>553</v>
      </c>
      <c r="F94" s="3" t="s">
        <v>3</v>
      </c>
      <c r="G94" s="3" t="s">
        <v>554</v>
      </c>
      <c r="H94" s="11">
        <v>45231</v>
      </c>
      <c r="I94" s="3" t="s">
        <v>15</v>
      </c>
      <c r="J94" s="3" t="s">
        <v>555</v>
      </c>
      <c r="K94" s="3" t="s">
        <v>556</v>
      </c>
      <c r="L94" s="3" t="s">
        <v>423</v>
      </c>
      <c r="M94" s="3" t="s">
        <v>18</v>
      </c>
      <c r="N94" s="11">
        <v>26524</v>
      </c>
      <c r="O94" s="3" t="s">
        <v>557</v>
      </c>
      <c r="P94" s="5">
        <v>40000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40000</v>
      </c>
      <c r="X94" s="5">
        <v>0</v>
      </c>
      <c r="Y94" s="5">
        <v>0</v>
      </c>
      <c r="Z94" s="5">
        <v>0</v>
      </c>
      <c r="AA94" s="5">
        <v>370</v>
      </c>
      <c r="AB94" s="5">
        <v>39630</v>
      </c>
    </row>
    <row r="95" spans="1:28" x14ac:dyDescent="0.25">
      <c r="A95" s="1">
        <f t="shared" si="1"/>
        <v>92</v>
      </c>
      <c r="B95" s="4">
        <v>3015</v>
      </c>
      <c r="C95" s="3" t="s">
        <v>558</v>
      </c>
      <c r="D95" s="3" t="s">
        <v>559</v>
      </c>
      <c r="E95" s="3" t="s">
        <v>560</v>
      </c>
      <c r="F95" s="3" t="s">
        <v>3</v>
      </c>
      <c r="G95" s="3" t="s">
        <v>561</v>
      </c>
      <c r="H95" s="11">
        <v>45231</v>
      </c>
      <c r="I95" s="3" t="s">
        <v>24</v>
      </c>
      <c r="J95" s="3" t="s">
        <v>130</v>
      </c>
      <c r="K95" s="3" t="s">
        <v>25</v>
      </c>
      <c r="L95" s="3" t="s">
        <v>562</v>
      </c>
      <c r="M95" s="3" t="s">
        <v>9</v>
      </c>
      <c r="N95" s="11">
        <v>32005</v>
      </c>
      <c r="O95" s="3" t="s">
        <v>563</v>
      </c>
      <c r="P95" s="5">
        <v>104020</v>
      </c>
      <c r="Q95" s="5">
        <v>0</v>
      </c>
      <c r="R95" s="5">
        <v>0</v>
      </c>
      <c r="S95" s="5">
        <v>0</v>
      </c>
      <c r="T95" s="5">
        <v>0</v>
      </c>
      <c r="U95" s="5">
        <v>25000</v>
      </c>
      <c r="V95" s="5">
        <v>0</v>
      </c>
      <c r="W95" s="5">
        <v>129020</v>
      </c>
      <c r="X95" s="5">
        <v>436</v>
      </c>
      <c r="Y95" s="5">
        <v>0</v>
      </c>
      <c r="Z95" s="5">
        <v>0</v>
      </c>
      <c r="AA95" s="5">
        <v>370</v>
      </c>
      <c r="AB95" s="5">
        <v>128214</v>
      </c>
    </row>
    <row r="96" spans="1:28" x14ac:dyDescent="0.25">
      <c r="A96" s="1">
        <f t="shared" si="1"/>
        <v>93</v>
      </c>
      <c r="B96" s="4">
        <v>3034</v>
      </c>
      <c r="C96" s="3" t="s">
        <v>564</v>
      </c>
      <c r="D96" s="3" t="s">
        <v>565</v>
      </c>
      <c r="E96" s="3" t="s">
        <v>566</v>
      </c>
      <c r="F96" s="3" t="s">
        <v>3</v>
      </c>
      <c r="G96" s="3" t="s">
        <v>567</v>
      </c>
      <c r="H96" s="11">
        <v>45231</v>
      </c>
      <c r="I96" s="3" t="s">
        <v>15</v>
      </c>
      <c r="J96" s="3" t="s">
        <v>16</v>
      </c>
      <c r="K96" s="3" t="s">
        <v>16</v>
      </c>
      <c r="L96" s="3" t="s">
        <v>117</v>
      </c>
      <c r="M96" s="3" t="s">
        <v>18</v>
      </c>
      <c r="N96" s="11">
        <v>31830</v>
      </c>
      <c r="O96" s="3" t="s">
        <v>568</v>
      </c>
      <c r="P96" s="5">
        <v>75992</v>
      </c>
      <c r="Q96" s="5">
        <v>0</v>
      </c>
      <c r="R96" s="5">
        <v>12000</v>
      </c>
      <c r="S96" s="5">
        <v>0</v>
      </c>
      <c r="T96" s="5">
        <v>0</v>
      </c>
      <c r="U96" s="5">
        <v>25000</v>
      </c>
      <c r="V96" s="5">
        <v>0</v>
      </c>
      <c r="W96" s="5">
        <v>112992</v>
      </c>
      <c r="X96" s="5">
        <v>304</v>
      </c>
      <c r="Y96" s="5">
        <v>0</v>
      </c>
      <c r="Z96" s="5">
        <v>0</v>
      </c>
      <c r="AA96" s="5">
        <v>370</v>
      </c>
      <c r="AB96" s="5">
        <v>112318</v>
      </c>
    </row>
    <row r="97" spans="1:28" x14ac:dyDescent="0.25">
      <c r="A97" s="1">
        <f t="shared" si="1"/>
        <v>94</v>
      </c>
      <c r="B97" s="4">
        <v>3074</v>
      </c>
      <c r="C97" s="3" t="s">
        <v>569</v>
      </c>
      <c r="D97" s="3" t="s">
        <v>570</v>
      </c>
      <c r="E97" s="3" t="s">
        <v>571</v>
      </c>
      <c r="F97" s="3" t="s">
        <v>3</v>
      </c>
      <c r="G97" s="3" t="s">
        <v>572</v>
      </c>
      <c r="H97" s="11">
        <v>45231</v>
      </c>
      <c r="I97" s="3" t="s">
        <v>573</v>
      </c>
      <c r="J97" s="3" t="s">
        <v>574</v>
      </c>
      <c r="K97" s="3" t="s">
        <v>130</v>
      </c>
      <c r="L97" s="3" t="s">
        <v>575</v>
      </c>
      <c r="M97" s="3" t="s">
        <v>9</v>
      </c>
      <c r="N97" s="11">
        <v>27960</v>
      </c>
      <c r="O97" s="3" t="s">
        <v>576</v>
      </c>
      <c r="P97" s="5">
        <v>300000</v>
      </c>
      <c r="Q97" s="5">
        <v>0</v>
      </c>
      <c r="R97" s="5">
        <v>0</v>
      </c>
      <c r="S97" s="5">
        <v>35000</v>
      </c>
      <c r="T97" s="5">
        <v>0</v>
      </c>
      <c r="U97" s="5">
        <v>40000</v>
      </c>
      <c r="V97" s="5">
        <v>0</v>
      </c>
      <c r="W97" s="5">
        <v>375000</v>
      </c>
      <c r="X97" s="5">
        <v>40333</v>
      </c>
      <c r="Y97" s="5">
        <v>0</v>
      </c>
      <c r="Z97" s="5">
        <v>0</v>
      </c>
      <c r="AA97" s="5">
        <v>370</v>
      </c>
      <c r="AB97" s="5">
        <v>334297</v>
      </c>
    </row>
    <row r="98" spans="1:28" x14ac:dyDescent="0.25">
      <c r="A98" s="1">
        <f t="shared" si="1"/>
        <v>95</v>
      </c>
      <c r="B98" s="4">
        <v>3112</v>
      </c>
      <c r="C98" s="3" t="s">
        <v>577</v>
      </c>
      <c r="D98" s="3" t="s">
        <v>542</v>
      </c>
      <c r="E98" s="3" t="s">
        <v>578</v>
      </c>
      <c r="F98" s="3" t="s">
        <v>3</v>
      </c>
      <c r="G98" s="3" t="s">
        <v>579</v>
      </c>
      <c r="H98" s="11">
        <v>45231</v>
      </c>
      <c r="I98" s="3" t="s">
        <v>183</v>
      </c>
      <c r="J98" s="3" t="s">
        <v>211</v>
      </c>
      <c r="K98" s="3" t="s">
        <v>212</v>
      </c>
      <c r="L98" s="3" t="s">
        <v>88</v>
      </c>
      <c r="M98" s="3" t="s">
        <v>18</v>
      </c>
      <c r="N98" s="11">
        <v>34282</v>
      </c>
      <c r="O98" s="3" t="s">
        <v>580</v>
      </c>
      <c r="P98" s="5">
        <v>40000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40000</v>
      </c>
      <c r="X98" s="5">
        <v>0</v>
      </c>
      <c r="Y98" s="5">
        <v>0</v>
      </c>
      <c r="Z98" s="5">
        <v>0</v>
      </c>
      <c r="AA98" s="5">
        <v>370</v>
      </c>
      <c r="AB98" s="5">
        <v>39630</v>
      </c>
    </row>
    <row r="99" spans="1:28" x14ac:dyDescent="0.25">
      <c r="A99" s="1">
        <f t="shared" si="1"/>
        <v>96</v>
      </c>
      <c r="B99" s="4">
        <v>3142</v>
      </c>
      <c r="C99" s="3" t="s">
        <v>581</v>
      </c>
      <c r="D99" s="3" t="s">
        <v>408</v>
      </c>
      <c r="E99" s="3" t="s">
        <v>582</v>
      </c>
      <c r="F99" s="3" t="s">
        <v>3</v>
      </c>
      <c r="G99" s="3" t="s">
        <v>583</v>
      </c>
      <c r="H99" s="11">
        <v>45231</v>
      </c>
      <c r="I99" s="3" t="s">
        <v>15</v>
      </c>
      <c r="J99" s="3" t="s">
        <v>555</v>
      </c>
      <c r="K99" s="3" t="s">
        <v>556</v>
      </c>
      <c r="L99" s="3" t="s">
        <v>194</v>
      </c>
      <c r="M99" s="3" t="s">
        <v>18</v>
      </c>
      <c r="N99" s="11">
        <v>36110</v>
      </c>
      <c r="O99" s="3" t="s">
        <v>584</v>
      </c>
      <c r="P99" s="5">
        <v>40000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40000</v>
      </c>
      <c r="X99" s="5">
        <v>0</v>
      </c>
      <c r="Y99" s="5">
        <v>0</v>
      </c>
      <c r="Z99" s="5">
        <v>0</v>
      </c>
      <c r="AA99" s="5">
        <v>370</v>
      </c>
      <c r="AB99" s="5">
        <v>39630</v>
      </c>
    </row>
    <row r="100" spans="1:28" x14ac:dyDescent="0.25">
      <c r="A100" s="1">
        <f t="shared" si="1"/>
        <v>97</v>
      </c>
      <c r="B100" s="4">
        <v>3146</v>
      </c>
      <c r="C100" s="3" t="s">
        <v>585</v>
      </c>
      <c r="D100" s="3" t="s">
        <v>586</v>
      </c>
      <c r="E100" s="3" t="s">
        <v>587</v>
      </c>
      <c r="F100" s="3" t="s">
        <v>3</v>
      </c>
      <c r="G100" s="3" t="s">
        <v>588</v>
      </c>
      <c r="H100" s="11">
        <v>45231</v>
      </c>
      <c r="I100" s="3" t="s">
        <v>41</v>
      </c>
      <c r="J100" s="3" t="s">
        <v>42</v>
      </c>
      <c r="K100" s="3" t="s">
        <v>42</v>
      </c>
      <c r="L100" s="3" t="s">
        <v>26</v>
      </c>
      <c r="M100" s="3" t="s">
        <v>111</v>
      </c>
      <c r="N100" s="11">
        <v>30461</v>
      </c>
      <c r="O100" s="3" t="s">
        <v>589</v>
      </c>
      <c r="P100" s="5">
        <v>40000</v>
      </c>
      <c r="Q100" s="5">
        <v>0</v>
      </c>
      <c r="R100" s="5">
        <v>0</v>
      </c>
      <c r="S100" s="5">
        <v>0</v>
      </c>
      <c r="T100" s="5">
        <v>10000</v>
      </c>
      <c r="U100" s="5">
        <v>0</v>
      </c>
      <c r="V100" s="5">
        <v>0</v>
      </c>
      <c r="W100" s="5">
        <v>50000</v>
      </c>
      <c r="X100" s="5">
        <v>0</v>
      </c>
      <c r="Y100" s="5">
        <v>0</v>
      </c>
      <c r="Z100" s="5">
        <v>0</v>
      </c>
      <c r="AA100" s="5">
        <v>370</v>
      </c>
      <c r="AB100" s="5">
        <v>49630</v>
      </c>
    </row>
    <row r="101" spans="1:28" x14ac:dyDescent="0.25">
      <c r="A101" s="1">
        <f t="shared" si="1"/>
        <v>98</v>
      </c>
      <c r="B101" s="4">
        <v>3160</v>
      </c>
      <c r="C101" s="3" t="s">
        <v>590</v>
      </c>
      <c r="D101" s="3" t="s">
        <v>591</v>
      </c>
      <c r="E101" s="3" t="s">
        <v>592</v>
      </c>
      <c r="F101" s="3" t="s">
        <v>3</v>
      </c>
      <c r="G101" s="3" t="s">
        <v>593</v>
      </c>
      <c r="H101" s="11">
        <v>45231</v>
      </c>
      <c r="I101" s="3" t="s">
        <v>57</v>
      </c>
      <c r="J101" s="3" t="s">
        <v>72</v>
      </c>
      <c r="K101" s="3" t="s">
        <v>284</v>
      </c>
      <c r="L101" s="3" t="s">
        <v>50</v>
      </c>
      <c r="M101" s="3" t="s">
        <v>594</v>
      </c>
      <c r="N101" s="11">
        <v>27030</v>
      </c>
      <c r="O101" s="3" t="s">
        <v>595</v>
      </c>
      <c r="P101" s="5">
        <v>40000</v>
      </c>
      <c r="Q101" s="5">
        <v>0</v>
      </c>
      <c r="R101" s="5">
        <v>0</v>
      </c>
      <c r="S101" s="5">
        <v>0</v>
      </c>
      <c r="T101" s="5">
        <v>5200</v>
      </c>
      <c r="U101" s="5">
        <v>0</v>
      </c>
      <c r="V101" s="5">
        <v>0</v>
      </c>
      <c r="W101" s="5">
        <v>45200</v>
      </c>
      <c r="X101" s="5">
        <v>0</v>
      </c>
      <c r="Y101" s="5">
        <v>0</v>
      </c>
      <c r="Z101" s="5">
        <v>0</v>
      </c>
      <c r="AA101" s="5">
        <v>370</v>
      </c>
      <c r="AB101" s="5">
        <v>44830</v>
      </c>
    </row>
    <row r="102" spans="1:28" x14ac:dyDescent="0.25">
      <c r="A102" s="1">
        <f t="shared" si="1"/>
        <v>99</v>
      </c>
      <c r="B102" s="4">
        <v>3161</v>
      </c>
      <c r="C102" s="3" t="s">
        <v>596</v>
      </c>
      <c r="D102" s="3" t="s">
        <v>597</v>
      </c>
      <c r="E102" s="3" t="s">
        <v>598</v>
      </c>
      <c r="F102" s="3" t="s">
        <v>3</v>
      </c>
      <c r="G102" s="3" t="s">
        <v>599</v>
      </c>
      <c r="H102" s="11">
        <v>45231</v>
      </c>
      <c r="I102" s="3" t="s">
        <v>15</v>
      </c>
      <c r="J102" s="3" t="s">
        <v>101</v>
      </c>
      <c r="K102" s="3" t="s">
        <v>102</v>
      </c>
      <c r="L102" s="3" t="s">
        <v>103</v>
      </c>
      <c r="M102" s="3" t="s">
        <v>18</v>
      </c>
      <c r="N102" s="11">
        <v>25087</v>
      </c>
      <c r="O102" s="3" t="s">
        <v>600</v>
      </c>
      <c r="P102" s="5">
        <v>40000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40000</v>
      </c>
      <c r="X102" s="5">
        <v>0</v>
      </c>
      <c r="Y102" s="5">
        <v>0</v>
      </c>
      <c r="Z102" s="5">
        <v>0</v>
      </c>
      <c r="AA102" s="5">
        <v>370</v>
      </c>
      <c r="AB102" s="5">
        <v>39630</v>
      </c>
    </row>
    <row r="103" spans="1:28" x14ac:dyDescent="0.25">
      <c r="A103" s="1">
        <f t="shared" si="1"/>
        <v>100</v>
      </c>
      <c r="B103" s="4">
        <v>3291</v>
      </c>
      <c r="C103" s="3" t="s">
        <v>601</v>
      </c>
      <c r="D103" s="3" t="s">
        <v>602</v>
      </c>
      <c r="E103" s="3" t="s">
        <v>603</v>
      </c>
      <c r="F103" s="3" t="s">
        <v>3</v>
      </c>
      <c r="G103" s="3" t="s">
        <v>604</v>
      </c>
      <c r="H103" s="11">
        <v>45231</v>
      </c>
      <c r="I103" s="3" t="s">
        <v>15</v>
      </c>
      <c r="J103" s="3" t="s">
        <v>42</v>
      </c>
      <c r="K103" s="3" t="s">
        <v>452</v>
      </c>
      <c r="L103" s="3" t="s">
        <v>88</v>
      </c>
      <c r="M103" s="3" t="s">
        <v>18</v>
      </c>
      <c r="N103" s="11">
        <v>25263</v>
      </c>
      <c r="O103" s="3" t="s">
        <v>605</v>
      </c>
      <c r="P103" s="5">
        <v>40000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40000</v>
      </c>
      <c r="X103" s="5">
        <v>0</v>
      </c>
      <c r="Y103" s="5">
        <v>0</v>
      </c>
      <c r="Z103" s="5">
        <v>0</v>
      </c>
      <c r="AA103" s="5">
        <v>370</v>
      </c>
      <c r="AB103" s="5">
        <v>39630</v>
      </c>
    </row>
    <row r="104" spans="1:28" x14ac:dyDescent="0.25">
      <c r="A104" s="1">
        <f t="shared" si="1"/>
        <v>101</v>
      </c>
      <c r="B104" s="4">
        <v>3327</v>
      </c>
      <c r="C104" s="3" t="s">
        <v>606</v>
      </c>
      <c r="D104" s="3" t="s">
        <v>607</v>
      </c>
      <c r="E104" s="3" t="s">
        <v>608</v>
      </c>
      <c r="F104" s="3" t="s">
        <v>3</v>
      </c>
      <c r="G104" s="3" t="s">
        <v>609</v>
      </c>
      <c r="H104" s="11">
        <v>45231</v>
      </c>
      <c r="I104" s="3" t="s">
        <v>57</v>
      </c>
      <c r="J104" s="3" t="s">
        <v>219</v>
      </c>
      <c r="K104" s="3" t="s">
        <v>109</v>
      </c>
      <c r="L104" s="3" t="s">
        <v>110</v>
      </c>
      <c r="M104" s="3" t="s">
        <v>594</v>
      </c>
      <c r="N104" s="11">
        <v>20455</v>
      </c>
      <c r="O104" s="3" t="s">
        <v>610</v>
      </c>
      <c r="P104" s="5">
        <v>40000</v>
      </c>
      <c r="Q104" s="5">
        <v>0</v>
      </c>
      <c r="R104" s="5">
        <v>0</v>
      </c>
      <c r="S104" s="5">
        <v>0</v>
      </c>
      <c r="T104" s="5">
        <v>5200</v>
      </c>
      <c r="U104" s="5">
        <v>0</v>
      </c>
      <c r="V104" s="5">
        <v>0</v>
      </c>
      <c r="W104" s="5">
        <v>45200</v>
      </c>
      <c r="X104" s="5">
        <v>0</v>
      </c>
      <c r="Y104" s="5">
        <v>0</v>
      </c>
      <c r="Z104" s="5">
        <v>0</v>
      </c>
      <c r="AA104" s="5">
        <v>0</v>
      </c>
      <c r="AB104" s="5">
        <v>45200</v>
      </c>
    </row>
    <row r="105" spans="1:28" x14ac:dyDescent="0.25">
      <c r="A105" s="1">
        <f t="shared" si="1"/>
        <v>102</v>
      </c>
      <c r="B105" s="4">
        <v>3333</v>
      </c>
      <c r="C105" s="3" t="s">
        <v>611</v>
      </c>
      <c r="D105" s="3" t="s">
        <v>612</v>
      </c>
      <c r="E105" s="3" t="s">
        <v>613</v>
      </c>
      <c r="F105" s="3" t="s">
        <v>3</v>
      </c>
      <c r="G105" s="3" t="s">
        <v>614</v>
      </c>
      <c r="H105" s="11">
        <v>45231</v>
      </c>
      <c r="I105" s="3" t="s">
        <v>24</v>
      </c>
      <c r="J105" s="3" t="s">
        <v>25</v>
      </c>
      <c r="K105" s="3" t="s">
        <v>25</v>
      </c>
      <c r="L105" s="3" t="s">
        <v>383</v>
      </c>
      <c r="M105" s="3" t="s">
        <v>27</v>
      </c>
      <c r="N105" s="11">
        <v>16438</v>
      </c>
      <c r="O105" s="3" t="s">
        <v>615</v>
      </c>
      <c r="P105" s="5">
        <v>15484</v>
      </c>
      <c r="Q105" s="5">
        <v>28451</v>
      </c>
      <c r="R105" s="5">
        <v>0</v>
      </c>
      <c r="S105" s="5">
        <v>0</v>
      </c>
      <c r="T105" s="5">
        <v>775</v>
      </c>
      <c r="U105" s="5">
        <v>0</v>
      </c>
      <c r="V105" s="5">
        <v>0</v>
      </c>
      <c r="W105" s="5">
        <v>44710</v>
      </c>
      <c r="X105" s="5">
        <v>0</v>
      </c>
      <c r="Y105" s="5">
        <v>0</v>
      </c>
      <c r="Z105" s="5">
        <v>0</v>
      </c>
      <c r="AA105" s="5">
        <v>0</v>
      </c>
      <c r="AB105" s="5">
        <v>44710</v>
      </c>
    </row>
    <row r="106" spans="1:28" x14ac:dyDescent="0.25">
      <c r="A106" s="1">
        <f t="shared" si="1"/>
        <v>103</v>
      </c>
      <c r="B106" s="4">
        <v>3392</v>
      </c>
      <c r="C106" s="3" t="s">
        <v>616</v>
      </c>
      <c r="D106" s="3" t="s">
        <v>617</v>
      </c>
      <c r="E106" s="3" t="s">
        <v>618</v>
      </c>
      <c r="F106" s="3" t="s">
        <v>3</v>
      </c>
      <c r="G106" s="3" t="s">
        <v>619</v>
      </c>
      <c r="H106" s="11">
        <v>45231</v>
      </c>
      <c r="I106" s="3" t="s">
        <v>24</v>
      </c>
      <c r="J106" s="3" t="s">
        <v>25</v>
      </c>
      <c r="K106" s="3" t="s">
        <v>25</v>
      </c>
      <c r="L106" s="3" t="s">
        <v>26</v>
      </c>
      <c r="M106" s="3" t="s">
        <v>27</v>
      </c>
      <c r="N106" s="11">
        <v>22031</v>
      </c>
      <c r="O106" s="3" t="s">
        <v>620</v>
      </c>
      <c r="P106" s="5">
        <v>80000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80000</v>
      </c>
      <c r="X106" s="5">
        <v>220</v>
      </c>
      <c r="Y106" s="5">
        <v>0</v>
      </c>
      <c r="Z106" s="5">
        <v>0</v>
      </c>
      <c r="AA106" s="5">
        <v>0</v>
      </c>
      <c r="AB106" s="5">
        <v>79780</v>
      </c>
    </row>
    <row r="107" spans="1:28" x14ac:dyDescent="0.25">
      <c r="A107" s="1">
        <f t="shared" si="1"/>
        <v>104</v>
      </c>
      <c r="B107" s="4">
        <v>3417</v>
      </c>
      <c r="C107" s="3" t="s">
        <v>621</v>
      </c>
      <c r="D107" s="3" t="s">
        <v>622</v>
      </c>
      <c r="E107" s="3" t="s">
        <v>623</v>
      </c>
      <c r="F107" s="3" t="s">
        <v>3</v>
      </c>
      <c r="G107" s="3" t="s">
        <v>624</v>
      </c>
      <c r="H107" s="11">
        <v>45231</v>
      </c>
      <c r="I107" s="3" t="s">
        <v>183</v>
      </c>
      <c r="J107" s="3" t="s">
        <v>211</v>
      </c>
      <c r="K107" s="3" t="s">
        <v>212</v>
      </c>
      <c r="L107" s="3" t="s">
        <v>88</v>
      </c>
      <c r="M107" s="3" t="s">
        <v>18</v>
      </c>
      <c r="N107" s="11">
        <v>36265</v>
      </c>
      <c r="O107" s="3" t="s">
        <v>625</v>
      </c>
      <c r="P107" s="5">
        <v>40000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40000</v>
      </c>
      <c r="X107" s="5">
        <v>0</v>
      </c>
      <c r="Y107" s="5">
        <v>0</v>
      </c>
      <c r="Z107" s="5">
        <v>0</v>
      </c>
      <c r="AA107" s="5">
        <v>370</v>
      </c>
      <c r="AB107" s="5">
        <v>39630</v>
      </c>
    </row>
    <row r="108" spans="1:28" x14ac:dyDescent="0.25">
      <c r="A108" s="1">
        <f t="shared" si="1"/>
        <v>105</v>
      </c>
      <c r="B108" s="4">
        <v>3425</v>
      </c>
      <c r="C108" s="3" t="s">
        <v>626</v>
      </c>
      <c r="D108" s="3" t="s">
        <v>627</v>
      </c>
      <c r="E108" s="3" t="s">
        <v>628</v>
      </c>
      <c r="F108" s="3" t="s">
        <v>3</v>
      </c>
      <c r="G108" s="3" t="s">
        <v>629</v>
      </c>
      <c r="H108" s="11">
        <v>45231</v>
      </c>
      <c r="I108" s="3" t="s">
        <v>15</v>
      </c>
      <c r="J108" s="3" t="s">
        <v>7</v>
      </c>
      <c r="K108" s="3" t="s">
        <v>7</v>
      </c>
      <c r="L108" s="3" t="s">
        <v>168</v>
      </c>
      <c r="M108" s="3" t="s">
        <v>18</v>
      </c>
      <c r="N108" s="11">
        <v>32458</v>
      </c>
      <c r="O108" s="3" t="s">
        <v>630</v>
      </c>
      <c r="P108" s="5">
        <v>80000</v>
      </c>
      <c r="Q108" s="5">
        <v>0</v>
      </c>
      <c r="R108" s="5">
        <v>18000</v>
      </c>
      <c r="S108" s="5">
        <v>0</v>
      </c>
      <c r="T108" s="5">
        <v>0</v>
      </c>
      <c r="U108" s="5">
        <v>0</v>
      </c>
      <c r="V108" s="5">
        <v>0</v>
      </c>
      <c r="W108" s="5">
        <v>98000</v>
      </c>
      <c r="X108" s="5">
        <v>400</v>
      </c>
      <c r="Y108" s="5">
        <v>0</v>
      </c>
      <c r="Z108" s="5">
        <v>0</v>
      </c>
      <c r="AA108" s="5">
        <v>370</v>
      </c>
      <c r="AB108" s="5">
        <v>97230</v>
      </c>
    </row>
    <row r="109" spans="1:28" x14ac:dyDescent="0.25">
      <c r="A109" s="1">
        <f t="shared" si="1"/>
        <v>106</v>
      </c>
      <c r="B109" s="4">
        <v>3433</v>
      </c>
      <c r="C109" s="3" t="s">
        <v>631</v>
      </c>
      <c r="D109" s="3" t="s">
        <v>632</v>
      </c>
      <c r="E109" s="3" t="s">
        <v>633</v>
      </c>
      <c r="F109" s="3" t="s">
        <v>3</v>
      </c>
      <c r="G109" s="3" t="s">
        <v>634</v>
      </c>
      <c r="H109" s="11">
        <v>45231</v>
      </c>
      <c r="I109" s="3" t="s">
        <v>183</v>
      </c>
      <c r="J109" s="3" t="s">
        <v>211</v>
      </c>
      <c r="K109" s="3" t="s">
        <v>635</v>
      </c>
      <c r="L109" s="3" t="s">
        <v>194</v>
      </c>
      <c r="M109" s="3" t="s">
        <v>18</v>
      </c>
      <c r="N109" s="11">
        <v>32842</v>
      </c>
      <c r="O109" s="3" t="s">
        <v>636</v>
      </c>
      <c r="P109" s="5">
        <v>83216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83216</v>
      </c>
      <c r="X109" s="5">
        <v>249</v>
      </c>
      <c r="Y109" s="5">
        <v>0</v>
      </c>
      <c r="Z109" s="5">
        <v>0</v>
      </c>
      <c r="AA109" s="5">
        <v>370</v>
      </c>
      <c r="AB109" s="5">
        <v>82597</v>
      </c>
    </row>
    <row r="110" spans="1:28" x14ac:dyDescent="0.25">
      <c r="A110" s="1">
        <f t="shared" si="1"/>
        <v>107</v>
      </c>
      <c r="B110" s="4">
        <v>3435</v>
      </c>
      <c r="C110" s="3" t="s">
        <v>637</v>
      </c>
      <c r="D110" s="3" t="s">
        <v>638</v>
      </c>
      <c r="E110" s="3" t="s">
        <v>639</v>
      </c>
      <c r="F110" s="3" t="s">
        <v>3</v>
      </c>
      <c r="G110" s="3" t="s">
        <v>640</v>
      </c>
      <c r="H110" s="11">
        <v>45231</v>
      </c>
      <c r="I110" s="3" t="s">
        <v>183</v>
      </c>
      <c r="J110" s="3" t="s">
        <v>211</v>
      </c>
      <c r="K110" s="3" t="s">
        <v>273</v>
      </c>
      <c r="L110" s="3" t="s">
        <v>213</v>
      </c>
      <c r="M110" s="3" t="s">
        <v>18</v>
      </c>
      <c r="N110" s="11">
        <v>27027</v>
      </c>
      <c r="O110" s="3" t="s">
        <v>641</v>
      </c>
      <c r="P110" s="5">
        <v>53194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53194</v>
      </c>
      <c r="X110" s="5">
        <v>0</v>
      </c>
      <c r="Y110" s="5">
        <v>0</v>
      </c>
      <c r="Z110" s="5">
        <v>0</v>
      </c>
      <c r="AA110" s="5">
        <v>370</v>
      </c>
      <c r="AB110" s="5">
        <v>52824</v>
      </c>
    </row>
    <row r="111" spans="1:28" x14ac:dyDescent="0.25">
      <c r="A111" s="1">
        <f t="shared" si="1"/>
        <v>108</v>
      </c>
      <c r="B111" s="4">
        <v>3453</v>
      </c>
      <c r="C111" s="3" t="s">
        <v>642</v>
      </c>
      <c r="D111" s="3" t="s">
        <v>643</v>
      </c>
      <c r="E111" s="3" t="s">
        <v>644</v>
      </c>
      <c r="F111" s="3" t="s">
        <v>3</v>
      </c>
      <c r="G111" s="3" t="s">
        <v>645</v>
      </c>
      <c r="H111" s="11">
        <v>45231</v>
      </c>
      <c r="I111" s="3" t="s">
        <v>15</v>
      </c>
      <c r="J111" s="3" t="s">
        <v>16</v>
      </c>
      <c r="K111" s="3" t="s">
        <v>16</v>
      </c>
      <c r="L111" s="3" t="s">
        <v>646</v>
      </c>
      <c r="M111" s="3" t="s">
        <v>18</v>
      </c>
      <c r="N111" s="11">
        <v>23743</v>
      </c>
      <c r="O111" s="3" t="s">
        <v>647</v>
      </c>
      <c r="P111" s="5">
        <v>40000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40000</v>
      </c>
      <c r="X111" s="5">
        <v>0</v>
      </c>
      <c r="Y111" s="5">
        <v>0</v>
      </c>
      <c r="Z111" s="5">
        <v>0</v>
      </c>
      <c r="AA111" s="5">
        <v>0</v>
      </c>
      <c r="AB111" s="5">
        <v>40000</v>
      </c>
    </row>
    <row r="112" spans="1:28" x14ac:dyDescent="0.25">
      <c r="A112" s="1">
        <f t="shared" si="1"/>
        <v>109</v>
      </c>
      <c r="B112" s="4">
        <v>3475</v>
      </c>
      <c r="C112" s="3" t="s">
        <v>346</v>
      </c>
      <c r="D112" s="3" t="s">
        <v>648</v>
      </c>
      <c r="E112" s="3" t="s">
        <v>649</v>
      </c>
      <c r="F112" s="3" t="s">
        <v>3</v>
      </c>
      <c r="G112" s="3" t="s">
        <v>650</v>
      </c>
      <c r="H112" s="11">
        <v>45231</v>
      </c>
      <c r="I112" s="3" t="s">
        <v>41</v>
      </c>
      <c r="J112" s="3" t="s">
        <v>42</v>
      </c>
      <c r="K112" s="3" t="s">
        <v>42</v>
      </c>
      <c r="L112" s="3" t="s">
        <v>651</v>
      </c>
      <c r="M112" s="3" t="s">
        <v>652</v>
      </c>
      <c r="N112" s="11">
        <v>29441</v>
      </c>
      <c r="O112" s="3" t="s">
        <v>653</v>
      </c>
      <c r="P112" s="5">
        <v>40000</v>
      </c>
      <c r="Q112" s="5">
        <v>0</v>
      </c>
      <c r="R112" s="5">
        <v>0</v>
      </c>
      <c r="S112" s="5">
        <v>0</v>
      </c>
      <c r="T112" s="5">
        <v>10000</v>
      </c>
      <c r="U112" s="5">
        <v>0</v>
      </c>
      <c r="V112" s="5">
        <v>0</v>
      </c>
      <c r="W112" s="5">
        <v>50000</v>
      </c>
      <c r="X112" s="5">
        <v>0</v>
      </c>
      <c r="Y112" s="5">
        <v>0</v>
      </c>
      <c r="Z112" s="5">
        <v>0</v>
      </c>
      <c r="AA112" s="5">
        <v>370</v>
      </c>
      <c r="AB112" s="5">
        <v>49630</v>
      </c>
    </row>
    <row r="113" spans="1:28" x14ac:dyDescent="0.25">
      <c r="A113" s="1">
        <f t="shared" si="1"/>
        <v>110</v>
      </c>
      <c r="B113" s="4">
        <v>3513</v>
      </c>
      <c r="C113" s="3" t="s">
        <v>654</v>
      </c>
      <c r="D113" s="3" t="s">
        <v>655</v>
      </c>
      <c r="E113" s="3" t="s">
        <v>656</v>
      </c>
      <c r="F113" s="3" t="s">
        <v>3</v>
      </c>
      <c r="G113" s="3" t="s">
        <v>657</v>
      </c>
      <c r="H113" s="11">
        <v>45231</v>
      </c>
      <c r="I113" s="3" t="s">
        <v>57</v>
      </c>
      <c r="J113" s="3" t="s">
        <v>94</v>
      </c>
      <c r="K113" s="3" t="s">
        <v>94</v>
      </c>
      <c r="L113" s="3" t="s">
        <v>658</v>
      </c>
      <c r="M113" s="3" t="s">
        <v>9</v>
      </c>
      <c r="N113" s="11">
        <v>32905</v>
      </c>
      <c r="O113" s="3" t="s">
        <v>659</v>
      </c>
      <c r="P113" s="5">
        <v>46817</v>
      </c>
      <c r="Q113" s="5">
        <v>0</v>
      </c>
      <c r="R113" s="5">
        <v>10000</v>
      </c>
      <c r="S113" s="5">
        <v>0</v>
      </c>
      <c r="T113" s="5">
        <v>5200</v>
      </c>
      <c r="U113" s="5">
        <v>0</v>
      </c>
      <c r="V113" s="5">
        <v>0</v>
      </c>
      <c r="W113" s="5">
        <v>62017</v>
      </c>
      <c r="X113" s="5">
        <v>21</v>
      </c>
      <c r="Y113" s="5">
        <v>0</v>
      </c>
      <c r="Z113" s="5">
        <v>0</v>
      </c>
      <c r="AA113" s="5">
        <v>370</v>
      </c>
      <c r="AB113" s="5">
        <v>61626</v>
      </c>
    </row>
    <row r="114" spans="1:28" x14ac:dyDescent="0.25">
      <c r="A114" s="1">
        <f t="shared" si="1"/>
        <v>111</v>
      </c>
      <c r="B114" s="4">
        <v>3536</v>
      </c>
      <c r="C114" s="3" t="s">
        <v>660</v>
      </c>
      <c r="D114" s="3" t="s">
        <v>661</v>
      </c>
      <c r="E114" s="3" t="s">
        <v>662</v>
      </c>
      <c r="F114" s="3" t="s">
        <v>3</v>
      </c>
      <c r="G114" s="3" t="s">
        <v>663</v>
      </c>
      <c r="H114" s="11">
        <v>45231</v>
      </c>
      <c r="I114" s="3" t="s">
        <v>15</v>
      </c>
      <c r="J114" s="3" t="s">
        <v>80</v>
      </c>
      <c r="K114" s="3" t="s">
        <v>81</v>
      </c>
      <c r="L114" s="3" t="s">
        <v>664</v>
      </c>
      <c r="M114" s="3" t="s">
        <v>18</v>
      </c>
      <c r="N114" s="11">
        <v>23114</v>
      </c>
      <c r="O114" s="3" t="s">
        <v>665</v>
      </c>
      <c r="P114" s="5">
        <v>50000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50000</v>
      </c>
      <c r="X114" s="5">
        <v>0</v>
      </c>
      <c r="Y114" s="5">
        <v>0</v>
      </c>
      <c r="Z114" s="5">
        <v>0</v>
      </c>
      <c r="AA114" s="5">
        <v>0</v>
      </c>
      <c r="AB114" s="5">
        <v>50000</v>
      </c>
    </row>
    <row r="115" spans="1:28" x14ac:dyDescent="0.25">
      <c r="A115" s="1">
        <f t="shared" si="1"/>
        <v>112</v>
      </c>
      <c r="B115" s="4">
        <v>3537</v>
      </c>
      <c r="C115" s="3" t="s">
        <v>666</v>
      </c>
      <c r="D115" s="3" t="s">
        <v>667</v>
      </c>
      <c r="E115" s="3" t="s">
        <v>668</v>
      </c>
      <c r="F115" s="3" t="s">
        <v>3</v>
      </c>
      <c r="G115" s="3" t="s">
        <v>669</v>
      </c>
      <c r="H115" s="11">
        <v>45231</v>
      </c>
      <c r="I115" s="3" t="s">
        <v>15</v>
      </c>
      <c r="J115" s="3" t="s">
        <v>101</v>
      </c>
      <c r="K115" s="3" t="s">
        <v>102</v>
      </c>
      <c r="L115" s="3" t="s">
        <v>82</v>
      </c>
      <c r="M115" s="3" t="s">
        <v>18</v>
      </c>
      <c r="N115" s="11">
        <v>23203</v>
      </c>
      <c r="O115" s="3" t="s">
        <v>670</v>
      </c>
      <c r="P115" s="5">
        <v>50000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50000</v>
      </c>
      <c r="X115" s="5">
        <v>0</v>
      </c>
      <c r="Y115" s="5">
        <v>0</v>
      </c>
      <c r="Z115" s="5">
        <v>0</v>
      </c>
      <c r="AA115" s="5">
        <v>0</v>
      </c>
      <c r="AB115" s="5">
        <v>50000</v>
      </c>
    </row>
    <row r="116" spans="1:28" x14ac:dyDescent="0.25">
      <c r="A116" s="1">
        <f t="shared" si="1"/>
        <v>113</v>
      </c>
      <c r="B116" s="4">
        <v>3540</v>
      </c>
      <c r="C116" s="3" t="s">
        <v>671</v>
      </c>
      <c r="D116" s="3" t="s">
        <v>672</v>
      </c>
      <c r="E116" s="3" t="s">
        <v>673</v>
      </c>
      <c r="F116" s="3" t="s">
        <v>3</v>
      </c>
      <c r="G116" s="3" t="s">
        <v>674</v>
      </c>
      <c r="H116" s="11">
        <v>45231</v>
      </c>
      <c r="I116" s="3" t="s">
        <v>57</v>
      </c>
      <c r="J116" s="3" t="s">
        <v>72</v>
      </c>
      <c r="K116" s="3" t="s">
        <v>73</v>
      </c>
      <c r="L116" s="3" t="s">
        <v>50</v>
      </c>
      <c r="M116" s="3" t="s">
        <v>206</v>
      </c>
      <c r="N116" s="11">
        <v>23377</v>
      </c>
      <c r="O116" s="3" t="s">
        <v>675</v>
      </c>
      <c r="P116" s="5">
        <v>40000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40000</v>
      </c>
      <c r="X116" s="5">
        <v>0</v>
      </c>
      <c r="Y116" s="5">
        <v>0</v>
      </c>
      <c r="Z116" s="5">
        <v>0</v>
      </c>
      <c r="AA116" s="5">
        <v>0</v>
      </c>
      <c r="AB116" s="5">
        <v>40000</v>
      </c>
    </row>
    <row r="117" spans="1:28" x14ac:dyDescent="0.25">
      <c r="A117" s="1">
        <f t="shared" si="1"/>
        <v>114</v>
      </c>
      <c r="B117" s="4">
        <v>3567</v>
      </c>
      <c r="C117" s="3" t="s">
        <v>676</v>
      </c>
      <c r="D117" s="3" t="s">
        <v>677</v>
      </c>
      <c r="E117" s="3" t="s">
        <v>678</v>
      </c>
      <c r="F117" s="3" t="s">
        <v>3</v>
      </c>
      <c r="G117" s="3" t="s">
        <v>679</v>
      </c>
      <c r="H117" s="11">
        <v>45231</v>
      </c>
      <c r="I117" s="3" t="s">
        <v>15</v>
      </c>
      <c r="J117" s="3" t="s">
        <v>80</v>
      </c>
      <c r="K117" s="3" t="s">
        <v>81</v>
      </c>
      <c r="L117" s="3" t="s">
        <v>664</v>
      </c>
      <c r="M117" s="3" t="s">
        <v>18</v>
      </c>
      <c r="N117" s="11">
        <v>24728</v>
      </c>
      <c r="O117" s="3" t="s">
        <v>680</v>
      </c>
      <c r="P117" s="5">
        <v>50000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50000</v>
      </c>
      <c r="X117" s="5">
        <v>0</v>
      </c>
      <c r="Y117" s="5">
        <v>0</v>
      </c>
      <c r="Z117" s="5">
        <v>0</v>
      </c>
      <c r="AA117" s="5">
        <v>370</v>
      </c>
      <c r="AB117" s="5">
        <v>49630</v>
      </c>
    </row>
    <row r="118" spans="1:28" x14ac:dyDescent="0.25">
      <c r="A118" s="1">
        <f t="shared" si="1"/>
        <v>115</v>
      </c>
      <c r="B118" s="4">
        <v>3652</v>
      </c>
      <c r="C118" s="3" t="s">
        <v>681</v>
      </c>
      <c r="D118" s="3" t="s">
        <v>682</v>
      </c>
      <c r="E118" s="3" t="s">
        <v>683</v>
      </c>
      <c r="F118" s="3" t="s">
        <v>3</v>
      </c>
      <c r="G118" s="3" t="s">
        <v>684</v>
      </c>
      <c r="H118" s="11">
        <v>45231</v>
      </c>
      <c r="I118" s="3" t="s">
        <v>15</v>
      </c>
      <c r="J118" s="3" t="s">
        <v>42</v>
      </c>
      <c r="K118" s="3" t="s">
        <v>42</v>
      </c>
      <c r="L118" s="3" t="s">
        <v>88</v>
      </c>
      <c r="M118" s="3" t="s">
        <v>18</v>
      </c>
      <c r="N118" s="11">
        <v>27454</v>
      </c>
      <c r="O118" s="3" t="s">
        <v>685</v>
      </c>
      <c r="P118" s="5">
        <v>40000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40000</v>
      </c>
      <c r="X118" s="5">
        <v>0</v>
      </c>
      <c r="Y118" s="5">
        <v>0</v>
      </c>
      <c r="Z118" s="5">
        <v>0</v>
      </c>
      <c r="AA118" s="5">
        <v>370</v>
      </c>
      <c r="AB118" s="5">
        <v>39630</v>
      </c>
    </row>
    <row r="119" spans="1:28" x14ac:dyDescent="0.25">
      <c r="A119" s="1">
        <f t="shared" si="1"/>
        <v>116</v>
      </c>
      <c r="B119" s="4">
        <v>3688</v>
      </c>
      <c r="C119" s="3" t="s">
        <v>686</v>
      </c>
      <c r="D119" s="3" t="s">
        <v>687</v>
      </c>
      <c r="E119" s="3" t="s">
        <v>688</v>
      </c>
      <c r="F119" s="3" t="s">
        <v>3</v>
      </c>
      <c r="G119" s="3" t="s">
        <v>689</v>
      </c>
      <c r="H119" s="11">
        <v>45231</v>
      </c>
      <c r="I119" s="3" t="s">
        <v>24</v>
      </c>
      <c r="J119" s="3" t="s">
        <v>25</v>
      </c>
      <c r="K119" s="3" t="s">
        <v>25</v>
      </c>
      <c r="L119" s="3" t="s">
        <v>690</v>
      </c>
      <c r="M119" s="3" t="s">
        <v>27</v>
      </c>
      <c r="N119" s="11">
        <v>30214</v>
      </c>
      <c r="O119" s="3" t="s">
        <v>691</v>
      </c>
      <c r="P119" s="5">
        <v>90000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90000</v>
      </c>
      <c r="X119" s="5">
        <v>310</v>
      </c>
      <c r="Y119" s="5">
        <v>0</v>
      </c>
      <c r="Z119" s="5">
        <v>0</v>
      </c>
      <c r="AA119" s="5">
        <v>370</v>
      </c>
      <c r="AB119" s="5">
        <v>89320</v>
      </c>
    </row>
    <row r="120" spans="1:28" x14ac:dyDescent="0.25">
      <c r="A120" s="1">
        <f t="shared" si="1"/>
        <v>117</v>
      </c>
      <c r="B120" s="4">
        <v>3697</v>
      </c>
      <c r="C120" s="3" t="s">
        <v>692</v>
      </c>
      <c r="D120" s="3" t="s">
        <v>693</v>
      </c>
      <c r="E120" s="3" t="s">
        <v>694</v>
      </c>
      <c r="F120" s="3" t="s">
        <v>3</v>
      </c>
      <c r="G120" s="3" t="s">
        <v>695</v>
      </c>
      <c r="H120" s="11">
        <v>45231</v>
      </c>
      <c r="I120" s="3" t="s">
        <v>41</v>
      </c>
      <c r="J120" s="3" t="s">
        <v>219</v>
      </c>
      <c r="K120" s="3" t="s">
        <v>109</v>
      </c>
      <c r="L120" s="3" t="s">
        <v>110</v>
      </c>
      <c r="M120" s="3" t="s">
        <v>111</v>
      </c>
      <c r="N120" s="11">
        <v>34790</v>
      </c>
      <c r="O120" s="3" t="s">
        <v>696</v>
      </c>
      <c r="P120" s="5">
        <v>40000</v>
      </c>
      <c r="Q120" s="5">
        <v>0</v>
      </c>
      <c r="R120" s="5">
        <v>0</v>
      </c>
      <c r="S120" s="5">
        <v>0</v>
      </c>
      <c r="T120" s="5">
        <v>15000</v>
      </c>
      <c r="U120" s="5">
        <v>0</v>
      </c>
      <c r="V120" s="5">
        <v>0</v>
      </c>
      <c r="W120" s="5">
        <v>55000</v>
      </c>
      <c r="X120" s="5">
        <v>0</v>
      </c>
      <c r="Y120" s="5">
        <v>0</v>
      </c>
      <c r="Z120" s="5">
        <v>0</v>
      </c>
      <c r="AA120" s="5">
        <v>370</v>
      </c>
      <c r="AB120" s="5">
        <v>54630</v>
      </c>
    </row>
    <row r="121" spans="1:28" x14ac:dyDescent="0.25">
      <c r="A121" s="1">
        <f t="shared" si="1"/>
        <v>118</v>
      </c>
      <c r="B121" s="4">
        <v>3712</v>
      </c>
      <c r="C121" s="3" t="s">
        <v>697</v>
      </c>
      <c r="D121" s="3" t="s">
        <v>698</v>
      </c>
      <c r="E121" s="3" t="s">
        <v>699</v>
      </c>
      <c r="F121" s="3" t="s">
        <v>3</v>
      </c>
      <c r="G121" s="3" t="s">
        <v>700</v>
      </c>
      <c r="H121" s="11">
        <v>45231</v>
      </c>
      <c r="I121" s="3" t="s">
        <v>24</v>
      </c>
      <c r="J121" s="3" t="s">
        <v>25</v>
      </c>
      <c r="K121" s="3" t="s">
        <v>25</v>
      </c>
      <c r="L121" s="3" t="s">
        <v>194</v>
      </c>
      <c r="M121" s="3" t="s">
        <v>27</v>
      </c>
      <c r="N121" s="11">
        <v>30153</v>
      </c>
      <c r="O121" s="3" t="s">
        <v>60</v>
      </c>
      <c r="P121" s="5">
        <v>60000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60000</v>
      </c>
      <c r="X121" s="5">
        <v>40</v>
      </c>
      <c r="Y121" s="5">
        <v>0</v>
      </c>
      <c r="Z121" s="5">
        <v>0</v>
      </c>
      <c r="AA121" s="5">
        <v>370</v>
      </c>
      <c r="AB121" s="5">
        <v>59590</v>
      </c>
    </row>
    <row r="122" spans="1:28" x14ac:dyDescent="0.25">
      <c r="A122" s="1">
        <f t="shared" si="1"/>
        <v>119</v>
      </c>
      <c r="B122" s="4">
        <v>3718</v>
      </c>
      <c r="C122" s="3" t="s">
        <v>701</v>
      </c>
      <c r="D122" s="3" t="s">
        <v>702</v>
      </c>
      <c r="E122" s="3" t="s">
        <v>703</v>
      </c>
      <c r="F122" s="3" t="s">
        <v>3</v>
      </c>
      <c r="G122" s="3" t="s">
        <v>704</v>
      </c>
      <c r="H122" s="11">
        <v>45231</v>
      </c>
      <c r="I122" s="3" t="s">
        <v>15</v>
      </c>
      <c r="J122" s="3" t="s">
        <v>301</v>
      </c>
      <c r="K122" s="3" t="s">
        <v>302</v>
      </c>
      <c r="L122" s="3" t="s">
        <v>247</v>
      </c>
      <c r="M122" s="3" t="s">
        <v>18</v>
      </c>
      <c r="N122" s="11">
        <v>35160</v>
      </c>
      <c r="O122" s="3" t="s">
        <v>705</v>
      </c>
      <c r="P122" s="5">
        <v>40000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40000</v>
      </c>
      <c r="X122" s="5">
        <v>0</v>
      </c>
      <c r="Y122" s="5">
        <v>0</v>
      </c>
      <c r="Z122" s="5">
        <v>0</v>
      </c>
      <c r="AA122" s="5">
        <v>370</v>
      </c>
      <c r="AB122" s="5">
        <v>39630</v>
      </c>
    </row>
    <row r="123" spans="1:28" x14ac:dyDescent="0.25">
      <c r="A123" s="1">
        <f t="shared" si="1"/>
        <v>120</v>
      </c>
      <c r="B123" s="4">
        <v>3720</v>
      </c>
      <c r="C123" s="3" t="s">
        <v>706</v>
      </c>
      <c r="D123" s="3" t="s">
        <v>612</v>
      </c>
      <c r="E123" s="3" t="s">
        <v>707</v>
      </c>
      <c r="F123" s="3" t="s">
        <v>3</v>
      </c>
      <c r="G123" s="3" t="s">
        <v>708</v>
      </c>
      <c r="H123" s="11">
        <v>45231</v>
      </c>
      <c r="I123" s="3" t="s">
        <v>15</v>
      </c>
      <c r="J123" s="3" t="s">
        <v>7</v>
      </c>
      <c r="K123" s="3" t="s">
        <v>7</v>
      </c>
      <c r="L123" s="3" t="s">
        <v>50</v>
      </c>
      <c r="M123" s="3" t="s">
        <v>18</v>
      </c>
      <c r="N123" s="11">
        <v>35650</v>
      </c>
      <c r="O123" s="3" t="s">
        <v>709</v>
      </c>
      <c r="P123" s="5">
        <v>40000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40000</v>
      </c>
      <c r="X123" s="5">
        <v>0</v>
      </c>
      <c r="Y123" s="5">
        <v>0</v>
      </c>
      <c r="Z123" s="5">
        <v>0</v>
      </c>
      <c r="AA123" s="5">
        <v>370</v>
      </c>
      <c r="AB123" s="5">
        <v>39630</v>
      </c>
    </row>
    <row r="124" spans="1:28" x14ac:dyDescent="0.25">
      <c r="A124" s="1">
        <f t="shared" si="1"/>
        <v>121</v>
      </c>
      <c r="B124" s="4">
        <v>3804</v>
      </c>
      <c r="C124" s="3" t="s">
        <v>710</v>
      </c>
      <c r="D124" s="3" t="s">
        <v>711</v>
      </c>
      <c r="E124" s="3" t="s">
        <v>712</v>
      </c>
      <c r="F124" s="3" t="s">
        <v>3</v>
      </c>
      <c r="G124" s="3" t="s">
        <v>713</v>
      </c>
      <c r="H124" s="11">
        <v>45231</v>
      </c>
      <c r="I124" s="3" t="s">
        <v>15</v>
      </c>
      <c r="J124" s="3" t="s">
        <v>16</v>
      </c>
      <c r="K124" s="3" t="s">
        <v>16</v>
      </c>
      <c r="L124" s="3" t="s">
        <v>714</v>
      </c>
      <c r="M124" s="3" t="s">
        <v>18</v>
      </c>
      <c r="N124" s="11">
        <v>28195</v>
      </c>
      <c r="O124" s="3" t="s">
        <v>715</v>
      </c>
      <c r="P124" s="5">
        <v>60794</v>
      </c>
      <c r="Q124" s="5">
        <v>0</v>
      </c>
      <c r="R124" s="5">
        <v>0</v>
      </c>
      <c r="S124" s="5">
        <v>0</v>
      </c>
      <c r="T124" s="5">
        <v>0</v>
      </c>
      <c r="U124" s="5">
        <v>20000</v>
      </c>
      <c r="V124" s="5">
        <v>0</v>
      </c>
      <c r="W124" s="5">
        <v>80794</v>
      </c>
      <c r="X124" s="5">
        <v>47</v>
      </c>
      <c r="Y124" s="5">
        <v>0</v>
      </c>
      <c r="Z124" s="5">
        <v>0</v>
      </c>
      <c r="AA124" s="5">
        <v>370</v>
      </c>
      <c r="AB124" s="5">
        <v>80377</v>
      </c>
    </row>
    <row r="125" spans="1:28" x14ac:dyDescent="0.25">
      <c r="A125" s="1">
        <f t="shared" si="1"/>
        <v>122</v>
      </c>
      <c r="B125" s="4">
        <v>3807</v>
      </c>
      <c r="C125" s="3" t="s">
        <v>716</v>
      </c>
      <c r="D125" s="3" t="s">
        <v>717</v>
      </c>
      <c r="E125" s="3" t="s">
        <v>718</v>
      </c>
      <c r="F125" s="3" t="s">
        <v>3</v>
      </c>
      <c r="G125" s="3" t="s">
        <v>719</v>
      </c>
      <c r="H125" s="11">
        <v>45231</v>
      </c>
      <c r="I125" s="3" t="s">
        <v>174</v>
      </c>
      <c r="J125" s="3" t="s">
        <v>490</v>
      </c>
      <c r="K125" s="3" t="s">
        <v>490</v>
      </c>
      <c r="L125" s="3" t="s">
        <v>383</v>
      </c>
      <c r="M125" s="3" t="s">
        <v>18</v>
      </c>
      <c r="N125" s="11">
        <v>28959</v>
      </c>
      <c r="O125" s="3" t="s">
        <v>720</v>
      </c>
      <c r="P125" s="5">
        <v>40000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40000</v>
      </c>
      <c r="X125" s="5">
        <v>0</v>
      </c>
      <c r="Y125" s="5">
        <v>0</v>
      </c>
      <c r="Z125" s="5">
        <v>0</v>
      </c>
      <c r="AA125" s="5">
        <v>370</v>
      </c>
      <c r="AB125" s="5">
        <v>39630</v>
      </c>
    </row>
    <row r="126" spans="1:28" x14ac:dyDescent="0.25">
      <c r="A126" s="1">
        <f t="shared" si="1"/>
        <v>123</v>
      </c>
      <c r="B126" s="4">
        <v>3876</v>
      </c>
      <c r="C126" s="3" t="s">
        <v>721</v>
      </c>
      <c r="D126" s="3" t="s">
        <v>722</v>
      </c>
      <c r="E126" s="3" t="s">
        <v>723</v>
      </c>
      <c r="F126" s="3" t="s">
        <v>3</v>
      </c>
      <c r="G126" s="3" t="s">
        <v>724</v>
      </c>
      <c r="H126" s="11">
        <v>45231</v>
      </c>
      <c r="I126" s="3" t="s">
        <v>15</v>
      </c>
      <c r="J126" s="3" t="s">
        <v>42</v>
      </c>
      <c r="K126" s="3" t="s">
        <v>42</v>
      </c>
      <c r="L126" s="3" t="s">
        <v>88</v>
      </c>
      <c r="M126" s="3" t="s">
        <v>18</v>
      </c>
      <c r="N126" s="11">
        <v>25214</v>
      </c>
      <c r="O126" s="3" t="s">
        <v>725</v>
      </c>
      <c r="P126" s="5">
        <v>40000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40000</v>
      </c>
      <c r="X126" s="5">
        <v>0</v>
      </c>
      <c r="Y126" s="5">
        <v>0</v>
      </c>
      <c r="Z126" s="5">
        <v>0</v>
      </c>
      <c r="AA126" s="5">
        <v>370</v>
      </c>
      <c r="AB126" s="5">
        <v>39630</v>
      </c>
    </row>
    <row r="127" spans="1:28" x14ac:dyDescent="0.25">
      <c r="A127" s="1">
        <f t="shared" si="1"/>
        <v>124</v>
      </c>
      <c r="B127" s="4">
        <v>3954</v>
      </c>
      <c r="C127" s="3" t="s">
        <v>726</v>
      </c>
      <c r="D127" s="3" t="s">
        <v>727</v>
      </c>
      <c r="E127" s="3" t="s">
        <v>728</v>
      </c>
      <c r="F127" s="3" t="s">
        <v>3</v>
      </c>
      <c r="G127" s="3" t="s">
        <v>729</v>
      </c>
      <c r="H127" s="11">
        <v>45231</v>
      </c>
      <c r="I127" s="3" t="s">
        <v>15</v>
      </c>
      <c r="J127" s="3" t="s">
        <v>574</v>
      </c>
      <c r="K127" s="3" t="s">
        <v>574</v>
      </c>
      <c r="L127" s="3" t="s">
        <v>730</v>
      </c>
      <c r="M127" s="3" t="s">
        <v>18</v>
      </c>
      <c r="N127" s="11">
        <v>27080</v>
      </c>
      <c r="O127" s="3" t="s">
        <v>731</v>
      </c>
      <c r="P127" s="5">
        <v>148474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148474</v>
      </c>
      <c r="X127" s="5">
        <v>4199</v>
      </c>
      <c r="Y127" s="5">
        <v>0</v>
      </c>
      <c r="Z127" s="5">
        <v>0</v>
      </c>
      <c r="AA127" s="5">
        <v>370</v>
      </c>
      <c r="AB127" s="5">
        <v>143905</v>
      </c>
    </row>
    <row r="128" spans="1:28" x14ac:dyDescent="0.25">
      <c r="A128" s="1">
        <f t="shared" si="1"/>
        <v>125</v>
      </c>
      <c r="B128" s="4">
        <v>4003</v>
      </c>
      <c r="C128" s="3" t="s">
        <v>697</v>
      </c>
      <c r="D128" s="3" t="s">
        <v>732</v>
      </c>
      <c r="E128" s="3" t="s">
        <v>733</v>
      </c>
      <c r="F128" s="3" t="s">
        <v>3</v>
      </c>
      <c r="G128" s="3" t="s">
        <v>734</v>
      </c>
      <c r="H128" s="11">
        <v>45231</v>
      </c>
      <c r="I128" s="3" t="s">
        <v>57</v>
      </c>
      <c r="J128" s="3" t="s">
        <v>72</v>
      </c>
      <c r="K128" s="3" t="s">
        <v>284</v>
      </c>
      <c r="L128" s="3" t="s">
        <v>247</v>
      </c>
      <c r="M128" s="3" t="s">
        <v>594</v>
      </c>
      <c r="N128" s="11">
        <v>35263</v>
      </c>
      <c r="O128" s="3" t="s">
        <v>735</v>
      </c>
      <c r="P128" s="5">
        <v>45000</v>
      </c>
      <c r="Q128" s="5">
        <v>0</v>
      </c>
      <c r="R128" s="5">
        <v>0</v>
      </c>
      <c r="S128" s="5">
        <v>0</v>
      </c>
      <c r="T128" s="5">
        <v>5200</v>
      </c>
      <c r="U128" s="5">
        <v>0</v>
      </c>
      <c r="V128" s="5">
        <v>0</v>
      </c>
      <c r="W128" s="5">
        <v>50200</v>
      </c>
      <c r="X128" s="5">
        <v>0</v>
      </c>
      <c r="Y128" s="5">
        <v>0</v>
      </c>
      <c r="Z128" s="5">
        <v>0</v>
      </c>
      <c r="AA128" s="5">
        <v>370</v>
      </c>
      <c r="AB128" s="5">
        <v>49830</v>
      </c>
    </row>
    <row r="129" spans="1:28" x14ac:dyDescent="0.25">
      <c r="A129" s="1">
        <f t="shared" si="1"/>
        <v>126</v>
      </c>
      <c r="B129" s="4">
        <v>4012</v>
      </c>
      <c r="C129" s="3" t="s">
        <v>736</v>
      </c>
      <c r="D129" s="3" t="s">
        <v>737</v>
      </c>
      <c r="E129" s="3" t="s">
        <v>738</v>
      </c>
      <c r="F129" s="3" t="s">
        <v>3</v>
      </c>
      <c r="G129" s="3" t="s">
        <v>739</v>
      </c>
      <c r="H129" s="11">
        <v>45231</v>
      </c>
      <c r="I129" s="3" t="s">
        <v>15</v>
      </c>
      <c r="J129" s="3" t="s">
        <v>16</v>
      </c>
      <c r="K129" s="3" t="s">
        <v>16</v>
      </c>
      <c r="L129" s="3" t="s">
        <v>168</v>
      </c>
      <c r="M129" s="3" t="s">
        <v>18</v>
      </c>
      <c r="N129" s="11">
        <v>33656</v>
      </c>
      <c r="O129" s="3" t="s">
        <v>740</v>
      </c>
      <c r="P129" s="5">
        <v>125806</v>
      </c>
      <c r="Q129" s="5">
        <v>0</v>
      </c>
      <c r="R129" s="5">
        <v>0</v>
      </c>
      <c r="S129" s="5">
        <v>0</v>
      </c>
      <c r="T129" s="5">
        <v>0</v>
      </c>
      <c r="U129" s="5">
        <v>30000</v>
      </c>
      <c r="V129" s="5">
        <v>0</v>
      </c>
      <c r="W129" s="5">
        <v>155806</v>
      </c>
      <c r="X129" s="5">
        <v>4150</v>
      </c>
      <c r="Y129" s="5">
        <v>0</v>
      </c>
      <c r="Z129" s="5">
        <v>0</v>
      </c>
      <c r="AA129" s="5">
        <v>370</v>
      </c>
      <c r="AB129" s="5">
        <v>151286</v>
      </c>
    </row>
    <row r="130" spans="1:28" x14ac:dyDescent="0.25">
      <c r="A130" s="1">
        <f t="shared" si="1"/>
        <v>127</v>
      </c>
      <c r="B130" s="4">
        <v>4013</v>
      </c>
      <c r="C130" s="3" t="s">
        <v>741</v>
      </c>
      <c r="D130" s="3" t="s">
        <v>742</v>
      </c>
      <c r="E130" s="3" t="s">
        <v>743</v>
      </c>
      <c r="F130" s="3" t="s">
        <v>3</v>
      </c>
      <c r="G130" s="3" t="s">
        <v>744</v>
      </c>
      <c r="H130" s="11">
        <v>45231</v>
      </c>
      <c r="I130" s="3" t="s">
        <v>15</v>
      </c>
      <c r="J130" s="3" t="s">
        <v>16</v>
      </c>
      <c r="K130" s="3" t="s">
        <v>16</v>
      </c>
      <c r="L130" s="3" t="s">
        <v>658</v>
      </c>
      <c r="M130" s="3" t="s">
        <v>18</v>
      </c>
      <c r="N130" s="11">
        <v>34221</v>
      </c>
      <c r="O130" s="3" t="s">
        <v>745</v>
      </c>
      <c r="P130" s="5">
        <v>46817</v>
      </c>
      <c r="Q130" s="5">
        <v>0</v>
      </c>
      <c r="R130" s="5">
        <v>6000</v>
      </c>
      <c r="S130" s="5">
        <v>0</v>
      </c>
      <c r="T130" s="5">
        <v>0</v>
      </c>
      <c r="U130" s="5">
        <v>15000</v>
      </c>
      <c r="V130" s="5">
        <v>0</v>
      </c>
      <c r="W130" s="5">
        <v>67817</v>
      </c>
      <c r="X130" s="5">
        <v>0</v>
      </c>
      <c r="Y130" s="5">
        <v>0</v>
      </c>
      <c r="Z130" s="5">
        <v>0</v>
      </c>
      <c r="AA130" s="5">
        <v>370</v>
      </c>
      <c r="AB130" s="5">
        <v>67447</v>
      </c>
    </row>
    <row r="131" spans="1:28" x14ac:dyDescent="0.25">
      <c r="A131" s="1">
        <f t="shared" si="1"/>
        <v>128</v>
      </c>
      <c r="B131" s="4">
        <v>4015</v>
      </c>
      <c r="C131" s="3" t="s">
        <v>746</v>
      </c>
      <c r="D131" s="3" t="s">
        <v>465</v>
      </c>
      <c r="E131" s="3" t="s">
        <v>747</v>
      </c>
      <c r="F131" s="3" t="s">
        <v>3</v>
      </c>
      <c r="G131" s="3" t="s">
        <v>748</v>
      </c>
      <c r="H131" s="11">
        <v>45231</v>
      </c>
      <c r="I131" s="3" t="s">
        <v>15</v>
      </c>
      <c r="J131" s="3" t="s">
        <v>16</v>
      </c>
      <c r="K131" s="3" t="s">
        <v>16</v>
      </c>
      <c r="L131" s="3" t="s">
        <v>749</v>
      </c>
      <c r="M131" s="3" t="s">
        <v>18</v>
      </c>
      <c r="N131" s="11">
        <v>33642</v>
      </c>
      <c r="O131" s="3" t="s">
        <v>750</v>
      </c>
      <c r="P131" s="5">
        <v>40710</v>
      </c>
      <c r="Q131" s="5">
        <v>0</v>
      </c>
      <c r="R131" s="5">
        <v>8000</v>
      </c>
      <c r="S131" s="5">
        <v>0</v>
      </c>
      <c r="T131" s="5">
        <v>0</v>
      </c>
      <c r="U131" s="5">
        <v>20000</v>
      </c>
      <c r="V131" s="5">
        <v>0</v>
      </c>
      <c r="W131" s="5">
        <v>68710</v>
      </c>
      <c r="X131" s="5">
        <v>0</v>
      </c>
      <c r="Y131" s="5">
        <v>10000</v>
      </c>
      <c r="Z131" s="5">
        <v>0</v>
      </c>
      <c r="AA131" s="5">
        <v>370</v>
      </c>
      <c r="AB131" s="5">
        <v>58340</v>
      </c>
    </row>
    <row r="132" spans="1:28" x14ac:dyDescent="0.25">
      <c r="A132" s="1">
        <f t="shared" si="1"/>
        <v>129</v>
      </c>
      <c r="B132" s="4">
        <v>4047</v>
      </c>
      <c r="C132" s="3" t="s">
        <v>751</v>
      </c>
      <c r="D132" s="3" t="s">
        <v>752</v>
      </c>
      <c r="E132" s="3" t="s">
        <v>753</v>
      </c>
      <c r="F132" s="3" t="s">
        <v>3</v>
      </c>
      <c r="G132" s="3" t="s">
        <v>754</v>
      </c>
      <c r="H132" s="11">
        <v>45231</v>
      </c>
      <c r="I132" s="3" t="s">
        <v>15</v>
      </c>
      <c r="J132" s="3" t="s">
        <v>16</v>
      </c>
      <c r="K132" s="3" t="s">
        <v>16</v>
      </c>
      <c r="L132" s="3" t="s">
        <v>117</v>
      </c>
      <c r="M132" s="3" t="s">
        <v>18</v>
      </c>
      <c r="N132" s="11">
        <v>31343</v>
      </c>
      <c r="O132" s="3" t="s">
        <v>755</v>
      </c>
      <c r="P132" s="5">
        <v>62304</v>
      </c>
      <c r="Q132" s="5">
        <v>0</v>
      </c>
      <c r="R132" s="5">
        <v>5000</v>
      </c>
      <c r="S132" s="5">
        <v>0</v>
      </c>
      <c r="T132" s="5">
        <v>0</v>
      </c>
      <c r="U132" s="5">
        <v>0</v>
      </c>
      <c r="V132" s="5">
        <v>0</v>
      </c>
      <c r="W132" s="5">
        <v>67304</v>
      </c>
      <c r="X132" s="5">
        <v>111</v>
      </c>
      <c r="Y132" s="5">
        <v>0</v>
      </c>
      <c r="Z132" s="5">
        <v>0</v>
      </c>
      <c r="AA132" s="5">
        <v>370</v>
      </c>
      <c r="AB132" s="5">
        <v>66823</v>
      </c>
    </row>
    <row r="133" spans="1:28" x14ac:dyDescent="0.25">
      <c r="A133" s="1">
        <f t="shared" si="1"/>
        <v>130</v>
      </c>
      <c r="B133" s="4">
        <v>4083</v>
      </c>
      <c r="C133" s="3" t="s">
        <v>756</v>
      </c>
      <c r="D133" s="3" t="s">
        <v>757</v>
      </c>
      <c r="E133" s="3" t="s">
        <v>758</v>
      </c>
      <c r="F133" s="3" t="s">
        <v>3</v>
      </c>
      <c r="G133" s="3" t="s">
        <v>759</v>
      </c>
      <c r="H133" s="11">
        <v>45231</v>
      </c>
      <c r="I133" s="3" t="s">
        <v>15</v>
      </c>
      <c r="J133" s="3" t="s">
        <v>7</v>
      </c>
      <c r="K133" s="3" t="s">
        <v>7</v>
      </c>
      <c r="L133" s="3" t="s">
        <v>117</v>
      </c>
      <c r="M133" s="3" t="s">
        <v>18</v>
      </c>
      <c r="N133" s="11">
        <v>35407</v>
      </c>
      <c r="O133" s="3" t="s">
        <v>760</v>
      </c>
      <c r="P133" s="5">
        <v>67742</v>
      </c>
      <c r="Q133" s="5">
        <v>0</v>
      </c>
      <c r="R133" s="5">
        <v>5806</v>
      </c>
      <c r="S133" s="5">
        <v>0</v>
      </c>
      <c r="T133" s="5">
        <v>0</v>
      </c>
      <c r="U133" s="5">
        <v>0</v>
      </c>
      <c r="V133" s="5">
        <v>0</v>
      </c>
      <c r="W133" s="5">
        <v>73548</v>
      </c>
      <c r="X133" s="5">
        <v>188</v>
      </c>
      <c r="Y133" s="5">
        <v>0</v>
      </c>
      <c r="Z133" s="5">
        <v>0</v>
      </c>
      <c r="AA133" s="5">
        <v>370</v>
      </c>
      <c r="AB133" s="5">
        <v>72990</v>
      </c>
    </row>
    <row r="134" spans="1:28" x14ac:dyDescent="0.25">
      <c r="A134" s="1">
        <f t="shared" ref="A134:A197" si="2">1+A133</f>
        <v>131</v>
      </c>
      <c r="B134" s="4">
        <v>4123</v>
      </c>
      <c r="C134" s="3" t="s">
        <v>761</v>
      </c>
      <c r="D134" s="3" t="s">
        <v>762</v>
      </c>
      <c r="E134" s="3" t="s">
        <v>763</v>
      </c>
      <c r="F134" s="3" t="s">
        <v>3</v>
      </c>
      <c r="G134" s="3" t="s">
        <v>764</v>
      </c>
      <c r="H134" s="11">
        <v>45231</v>
      </c>
      <c r="I134" s="3" t="s">
        <v>24</v>
      </c>
      <c r="J134" s="3" t="s">
        <v>25</v>
      </c>
      <c r="K134" s="3" t="s">
        <v>25</v>
      </c>
      <c r="L134" s="3" t="s">
        <v>765</v>
      </c>
      <c r="M134" s="3" t="s">
        <v>27</v>
      </c>
      <c r="N134" s="11">
        <v>33834</v>
      </c>
      <c r="O134" s="3" t="s">
        <v>766</v>
      </c>
      <c r="P134" s="5">
        <v>40000</v>
      </c>
      <c r="Q134" s="5">
        <v>0</v>
      </c>
      <c r="R134" s="5">
        <v>0</v>
      </c>
      <c r="S134" s="5">
        <v>0</v>
      </c>
      <c r="T134" s="5">
        <v>5200</v>
      </c>
      <c r="U134" s="5">
        <v>0</v>
      </c>
      <c r="V134" s="5">
        <v>0</v>
      </c>
      <c r="W134" s="5">
        <v>45200</v>
      </c>
      <c r="X134" s="5">
        <v>0</v>
      </c>
      <c r="Y134" s="5">
        <v>0</v>
      </c>
      <c r="Z134" s="5">
        <v>0</v>
      </c>
      <c r="AA134" s="5">
        <v>370</v>
      </c>
      <c r="AB134" s="5">
        <v>44830</v>
      </c>
    </row>
    <row r="135" spans="1:28" x14ac:dyDescent="0.25">
      <c r="A135" s="1">
        <f t="shared" si="2"/>
        <v>132</v>
      </c>
      <c r="B135" s="4">
        <v>4154</v>
      </c>
      <c r="C135" s="3" t="s">
        <v>767</v>
      </c>
      <c r="D135" s="3" t="s">
        <v>768</v>
      </c>
      <c r="E135" s="3" t="s">
        <v>769</v>
      </c>
      <c r="F135" s="3" t="s">
        <v>3</v>
      </c>
      <c r="G135" s="3" t="s">
        <v>770</v>
      </c>
      <c r="H135" s="11">
        <v>45231</v>
      </c>
      <c r="I135" s="3" t="s">
        <v>41</v>
      </c>
      <c r="J135" s="3" t="s">
        <v>33</v>
      </c>
      <c r="K135" s="3" t="s">
        <v>34</v>
      </c>
      <c r="L135" s="3" t="s">
        <v>35</v>
      </c>
      <c r="M135" s="3" t="s">
        <v>771</v>
      </c>
      <c r="N135" s="11">
        <v>38871</v>
      </c>
      <c r="O135" s="3" t="s">
        <v>772</v>
      </c>
      <c r="P135" s="5">
        <v>40000</v>
      </c>
      <c r="Q135" s="5">
        <v>0</v>
      </c>
      <c r="R135" s="5">
        <v>0</v>
      </c>
      <c r="S135" s="5">
        <v>0</v>
      </c>
      <c r="T135" s="5">
        <v>10000</v>
      </c>
      <c r="U135" s="5">
        <v>0</v>
      </c>
      <c r="V135" s="5">
        <v>0</v>
      </c>
      <c r="W135" s="5">
        <v>50000</v>
      </c>
      <c r="X135" s="5">
        <v>0</v>
      </c>
      <c r="Y135" s="5">
        <v>0</v>
      </c>
      <c r="Z135" s="5">
        <v>0</v>
      </c>
      <c r="AA135" s="5">
        <v>370</v>
      </c>
      <c r="AB135" s="5">
        <v>49630</v>
      </c>
    </row>
    <row r="136" spans="1:28" x14ac:dyDescent="0.25">
      <c r="A136" s="1">
        <f t="shared" si="2"/>
        <v>133</v>
      </c>
      <c r="B136" s="4">
        <v>4174</v>
      </c>
      <c r="C136" s="3" t="s">
        <v>773</v>
      </c>
      <c r="D136" s="3" t="s">
        <v>774</v>
      </c>
      <c r="E136" s="3" t="s">
        <v>775</v>
      </c>
      <c r="F136" s="3" t="s">
        <v>3</v>
      </c>
      <c r="G136" s="3" t="s">
        <v>776</v>
      </c>
      <c r="H136" s="11">
        <v>45231</v>
      </c>
      <c r="I136" s="3" t="s">
        <v>24</v>
      </c>
      <c r="J136" s="3" t="s">
        <v>25</v>
      </c>
      <c r="K136" s="3" t="s">
        <v>25</v>
      </c>
      <c r="L136" s="3" t="s">
        <v>26</v>
      </c>
      <c r="M136" s="3" t="s">
        <v>27</v>
      </c>
      <c r="N136" s="11">
        <v>33135</v>
      </c>
      <c r="O136" s="3" t="s">
        <v>777</v>
      </c>
      <c r="P136" s="5">
        <v>55309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55309</v>
      </c>
      <c r="X136" s="5">
        <v>0</v>
      </c>
      <c r="Y136" s="5">
        <v>5000</v>
      </c>
      <c r="Z136" s="5">
        <v>0</v>
      </c>
      <c r="AA136" s="5">
        <v>370</v>
      </c>
      <c r="AB136" s="5">
        <v>49939</v>
      </c>
    </row>
    <row r="137" spans="1:28" x14ac:dyDescent="0.25">
      <c r="A137" s="1">
        <f t="shared" si="2"/>
        <v>134</v>
      </c>
      <c r="B137" s="4">
        <v>4204</v>
      </c>
      <c r="C137" s="3" t="s">
        <v>778</v>
      </c>
      <c r="D137" s="3" t="s">
        <v>779</v>
      </c>
      <c r="E137" s="3" t="s">
        <v>780</v>
      </c>
      <c r="F137" s="3" t="s">
        <v>3</v>
      </c>
      <c r="G137" s="3" t="s">
        <v>781</v>
      </c>
      <c r="H137" s="11">
        <v>45231</v>
      </c>
      <c r="I137" s="3" t="s">
        <v>24</v>
      </c>
      <c r="J137" s="3" t="s">
        <v>25</v>
      </c>
      <c r="K137" s="3" t="s">
        <v>25</v>
      </c>
      <c r="L137" s="3" t="s">
        <v>690</v>
      </c>
      <c r="M137" s="3" t="s">
        <v>27</v>
      </c>
      <c r="N137" s="11">
        <v>28216</v>
      </c>
      <c r="O137" s="3" t="s">
        <v>782</v>
      </c>
      <c r="P137" s="5">
        <v>90000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90000</v>
      </c>
      <c r="X137" s="5">
        <v>310</v>
      </c>
      <c r="Y137" s="5">
        <v>0</v>
      </c>
      <c r="Z137" s="5">
        <v>0</v>
      </c>
      <c r="AA137" s="5">
        <v>370</v>
      </c>
      <c r="AB137" s="5">
        <v>89320</v>
      </c>
    </row>
    <row r="138" spans="1:28" x14ac:dyDescent="0.25">
      <c r="A138" s="1">
        <f t="shared" si="2"/>
        <v>135</v>
      </c>
      <c r="B138" s="4">
        <v>4206</v>
      </c>
      <c r="C138" s="3" t="s">
        <v>783</v>
      </c>
      <c r="D138" s="3" t="s">
        <v>784</v>
      </c>
      <c r="E138" s="3" t="s">
        <v>785</v>
      </c>
      <c r="F138" s="3" t="s">
        <v>3</v>
      </c>
      <c r="G138" s="3" t="s">
        <v>786</v>
      </c>
      <c r="H138" s="11">
        <v>45231</v>
      </c>
      <c r="I138" s="3" t="s">
        <v>24</v>
      </c>
      <c r="J138" s="3" t="s">
        <v>25</v>
      </c>
      <c r="K138" s="3" t="s">
        <v>25</v>
      </c>
      <c r="L138" s="3" t="s">
        <v>690</v>
      </c>
      <c r="M138" s="3" t="s">
        <v>27</v>
      </c>
      <c r="N138" s="11">
        <v>28126</v>
      </c>
      <c r="O138" s="3" t="s">
        <v>787</v>
      </c>
      <c r="P138" s="5">
        <v>90000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90000</v>
      </c>
      <c r="X138" s="5">
        <v>310</v>
      </c>
      <c r="Y138" s="5">
        <v>0</v>
      </c>
      <c r="Z138" s="5">
        <v>0</v>
      </c>
      <c r="AA138" s="5">
        <v>370</v>
      </c>
      <c r="AB138" s="5">
        <v>89320</v>
      </c>
    </row>
    <row r="139" spans="1:28" x14ac:dyDescent="0.25">
      <c r="A139" s="1">
        <f t="shared" si="2"/>
        <v>136</v>
      </c>
      <c r="B139" s="4">
        <v>4214</v>
      </c>
      <c r="C139" s="3" t="s">
        <v>788</v>
      </c>
      <c r="D139" s="3" t="s">
        <v>789</v>
      </c>
      <c r="E139" s="3" t="s">
        <v>790</v>
      </c>
      <c r="F139" s="3" t="s">
        <v>3</v>
      </c>
      <c r="G139" s="3" t="s">
        <v>791</v>
      </c>
      <c r="H139" s="11">
        <v>45231</v>
      </c>
      <c r="I139" s="3" t="s">
        <v>15</v>
      </c>
      <c r="J139" s="3" t="s">
        <v>138</v>
      </c>
      <c r="K139" s="3" t="s">
        <v>139</v>
      </c>
      <c r="L139" s="3" t="s">
        <v>792</v>
      </c>
      <c r="M139" s="3" t="s">
        <v>18</v>
      </c>
      <c r="N139" s="11">
        <v>35063</v>
      </c>
      <c r="O139" s="3" t="s">
        <v>793</v>
      </c>
      <c r="P139" s="5">
        <v>40000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40000</v>
      </c>
      <c r="X139" s="5">
        <v>0</v>
      </c>
      <c r="Y139" s="5">
        <v>0</v>
      </c>
      <c r="Z139" s="5">
        <v>0</v>
      </c>
      <c r="AA139" s="5">
        <v>370</v>
      </c>
      <c r="AB139" s="5">
        <v>39630</v>
      </c>
    </row>
    <row r="140" spans="1:28" x14ac:dyDescent="0.25">
      <c r="A140" s="1">
        <f t="shared" si="2"/>
        <v>137</v>
      </c>
      <c r="B140" s="4">
        <v>4225</v>
      </c>
      <c r="C140" s="3" t="s">
        <v>794</v>
      </c>
      <c r="D140" s="3" t="s">
        <v>795</v>
      </c>
      <c r="E140" s="3" t="s">
        <v>796</v>
      </c>
      <c r="F140" s="3" t="s">
        <v>3</v>
      </c>
      <c r="G140" s="3" t="s">
        <v>797</v>
      </c>
      <c r="H140" s="11">
        <v>45231</v>
      </c>
      <c r="I140" s="3" t="s">
        <v>57</v>
      </c>
      <c r="J140" s="3" t="s">
        <v>72</v>
      </c>
      <c r="K140" s="3" t="s">
        <v>73</v>
      </c>
      <c r="L140" s="3" t="s">
        <v>798</v>
      </c>
      <c r="M140" s="3" t="s">
        <v>206</v>
      </c>
      <c r="N140" s="11">
        <v>35796</v>
      </c>
      <c r="O140" s="3" t="s">
        <v>799</v>
      </c>
      <c r="P140" s="5">
        <v>49677</v>
      </c>
      <c r="Q140" s="5">
        <v>0</v>
      </c>
      <c r="R140" s="5">
        <v>0</v>
      </c>
      <c r="S140" s="5">
        <v>0</v>
      </c>
      <c r="T140" s="5">
        <v>5200</v>
      </c>
      <c r="U140" s="5">
        <v>0</v>
      </c>
      <c r="V140" s="5">
        <v>0</v>
      </c>
      <c r="W140" s="5">
        <v>54877</v>
      </c>
      <c r="X140" s="5">
        <v>0</v>
      </c>
      <c r="Y140" s="5">
        <v>10000</v>
      </c>
      <c r="Z140" s="5">
        <v>0</v>
      </c>
      <c r="AA140" s="5">
        <v>370</v>
      </c>
      <c r="AB140" s="5">
        <v>44507</v>
      </c>
    </row>
    <row r="141" spans="1:28" x14ac:dyDescent="0.25">
      <c r="A141" s="1">
        <f t="shared" si="2"/>
        <v>138</v>
      </c>
      <c r="B141" s="4">
        <v>4274</v>
      </c>
      <c r="C141" s="3" t="s">
        <v>800</v>
      </c>
      <c r="D141" s="3" t="s">
        <v>801</v>
      </c>
      <c r="E141" s="3" t="s">
        <v>802</v>
      </c>
      <c r="F141" s="3" t="s">
        <v>3</v>
      </c>
      <c r="G141" s="3" t="s">
        <v>803</v>
      </c>
      <c r="H141" s="11">
        <v>45231</v>
      </c>
      <c r="I141" s="3" t="s">
        <v>15</v>
      </c>
      <c r="J141" s="3" t="s">
        <v>555</v>
      </c>
      <c r="K141" s="3" t="s">
        <v>556</v>
      </c>
      <c r="L141" s="3" t="s">
        <v>804</v>
      </c>
      <c r="M141" s="3" t="s">
        <v>18</v>
      </c>
      <c r="N141" s="11">
        <v>25204</v>
      </c>
      <c r="O141" s="3" t="s">
        <v>805</v>
      </c>
      <c r="P141" s="5">
        <v>81420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81420</v>
      </c>
      <c r="X141" s="5">
        <v>233</v>
      </c>
      <c r="Y141" s="5">
        <v>0</v>
      </c>
      <c r="Z141" s="5">
        <v>0</v>
      </c>
      <c r="AA141" s="5">
        <v>370</v>
      </c>
      <c r="AB141" s="5">
        <v>80817</v>
      </c>
    </row>
    <row r="142" spans="1:28" x14ac:dyDescent="0.25">
      <c r="A142" s="1">
        <f t="shared" si="2"/>
        <v>139</v>
      </c>
      <c r="B142" s="4">
        <v>4277</v>
      </c>
      <c r="C142" s="3" t="s">
        <v>806</v>
      </c>
      <c r="D142" s="3" t="s">
        <v>807</v>
      </c>
      <c r="E142" s="3" t="s">
        <v>808</v>
      </c>
      <c r="F142" s="3" t="s">
        <v>3</v>
      </c>
      <c r="G142" s="3" t="s">
        <v>809</v>
      </c>
      <c r="H142" s="11">
        <v>45231</v>
      </c>
      <c r="I142" s="3" t="s">
        <v>57</v>
      </c>
      <c r="J142" s="3" t="s">
        <v>42</v>
      </c>
      <c r="K142" s="3" t="s">
        <v>42</v>
      </c>
      <c r="L142" s="3" t="s">
        <v>88</v>
      </c>
      <c r="M142" s="3" t="s">
        <v>9</v>
      </c>
      <c r="N142" s="11">
        <v>25569</v>
      </c>
      <c r="O142" s="3" t="s">
        <v>810</v>
      </c>
      <c r="P142" s="5">
        <v>40000</v>
      </c>
      <c r="Q142" s="5">
        <v>0</v>
      </c>
      <c r="R142" s="5">
        <v>0</v>
      </c>
      <c r="S142" s="5">
        <v>0</v>
      </c>
      <c r="T142" s="5">
        <v>5200</v>
      </c>
      <c r="U142" s="5">
        <v>0</v>
      </c>
      <c r="V142" s="5">
        <v>0</v>
      </c>
      <c r="W142" s="5">
        <v>45200</v>
      </c>
      <c r="X142" s="5">
        <v>0</v>
      </c>
      <c r="Y142" s="5">
        <v>0</v>
      </c>
      <c r="Z142" s="5">
        <v>0</v>
      </c>
      <c r="AA142" s="5">
        <v>370</v>
      </c>
      <c r="AB142" s="5">
        <v>44830</v>
      </c>
    </row>
    <row r="143" spans="1:28" x14ac:dyDescent="0.25">
      <c r="A143" s="1">
        <f t="shared" si="2"/>
        <v>140</v>
      </c>
      <c r="B143" s="4">
        <v>4297</v>
      </c>
      <c r="C143" s="3" t="s">
        <v>811</v>
      </c>
      <c r="D143" s="3" t="s">
        <v>812</v>
      </c>
      <c r="E143" s="3" t="s">
        <v>813</v>
      </c>
      <c r="F143" s="3" t="s">
        <v>3</v>
      </c>
      <c r="G143" s="3" t="s">
        <v>814</v>
      </c>
      <c r="H143" s="11">
        <v>45231</v>
      </c>
      <c r="I143" s="3" t="s">
        <v>15</v>
      </c>
      <c r="J143" s="3" t="s">
        <v>16</v>
      </c>
      <c r="K143" s="3" t="s">
        <v>94</v>
      </c>
      <c r="L143" s="3" t="s">
        <v>117</v>
      </c>
      <c r="M143" s="3" t="s">
        <v>18</v>
      </c>
      <c r="N143" s="11">
        <v>34423</v>
      </c>
      <c r="O143" s="3" t="s">
        <v>815</v>
      </c>
      <c r="P143" s="5">
        <v>65000</v>
      </c>
      <c r="Q143" s="5">
        <v>0</v>
      </c>
      <c r="R143" s="5">
        <v>0</v>
      </c>
      <c r="S143" s="5">
        <v>0</v>
      </c>
      <c r="T143" s="5">
        <v>0</v>
      </c>
      <c r="U143" s="5">
        <v>25000</v>
      </c>
      <c r="V143" s="5">
        <v>0</v>
      </c>
      <c r="W143" s="5">
        <v>90000</v>
      </c>
      <c r="X143" s="5">
        <v>85</v>
      </c>
      <c r="Y143" s="5">
        <v>0</v>
      </c>
      <c r="Z143" s="5">
        <v>0</v>
      </c>
      <c r="AA143" s="5">
        <v>370</v>
      </c>
      <c r="AB143" s="5">
        <v>89545</v>
      </c>
    </row>
    <row r="144" spans="1:28" x14ac:dyDescent="0.25">
      <c r="A144" s="1">
        <f t="shared" si="2"/>
        <v>141</v>
      </c>
      <c r="B144" s="4">
        <v>4323</v>
      </c>
      <c r="C144" s="3" t="s">
        <v>816</v>
      </c>
      <c r="D144" s="3" t="s">
        <v>565</v>
      </c>
      <c r="E144" s="3" t="s">
        <v>817</v>
      </c>
      <c r="F144" s="3" t="s">
        <v>3</v>
      </c>
      <c r="G144" s="3" t="s">
        <v>818</v>
      </c>
      <c r="H144" s="11">
        <v>45231</v>
      </c>
      <c r="I144" s="3" t="s">
        <v>183</v>
      </c>
      <c r="J144" s="3" t="s">
        <v>192</v>
      </c>
      <c r="K144" s="3" t="s">
        <v>185</v>
      </c>
      <c r="L144" s="3" t="s">
        <v>401</v>
      </c>
      <c r="M144" s="3" t="s">
        <v>18</v>
      </c>
      <c r="N144" s="11">
        <v>33025</v>
      </c>
      <c r="O144" s="3" t="s">
        <v>819</v>
      </c>
      <c r="P144" s="5">
        <v>108205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108205</v>
      </c>
      <c r="X144" s="5">
        <v>474</v>
      </c>
      <c r="Y144" s="5">
        <v>0</v>
      </c>
      <c r="Z144" s="5">
        <v>0</v>
      </c>
      <c r="AA144" s="5">
        <v>370</v>
      </c>
      <c r="AB144" s="5">
        <v>107361</v>
      </c>
    </row>
    <row r="145" spans="1:28" x14ac:dyDescent="0.25">
      <c r="A145" s="1">
        <f t="shared" si="2"/>
        <v>142</v>
      </c>
      <c r="B145" s="4">
        <v>4328</v>
      </c>
      <c r="C145" s="3" t="s">
        <v>820</v>
      </c>
      <c r="D145" s="3" t="s">
        <v>821</v>
      </c>
      <c r="E145" s="3" t="s">
        <v>822</v>
      </c>
      <c r="F145" s="3" t="s">
        <v>3</v>
      </c>
      <c r="G145" s="3" t="s">
        <v>823</v>
      </c>
      <c r="H145" s="11">
        <v>45231</v>
      </c>
      <c r="I145" s="3" t="s">
        <v>24</v>
      </c>
      <c r="J145" s="3" t="s">
        <v>25</v>
      </c>
      <c r="K145" s="3" t="s">
        <v>25</v>
      </c>
      <c r="L145" s="3" t="s">
        <v>690</v>
      </c>
      <c r="M145" s="3" t="s">
        <v>27</v>
      </c>
      <c r="N145" s="11">
        <v>25363</v>
      </c>
      <c r="O145" s="3" t="s">
        <v>824</v>
      </c>
      <c r="P145" s="5">
        <v>90000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90000</v>
      </c>
      <c r="X145" s="5">
        <v>310</v>
      </c>
      <c r="Y145" s="5">
        <v>0</v>
      </c>
      <c r="Z145" s="5">
        <v>0</v>
      </c>
      <c r="AA145" s="5">
        <v>370</v>
      </c>
      <c r="AB145" s="5">
        <v>89320</v>
      </c>
    </row>
    <row r="146" spans="1:28" x14ac:dyDescent="0.25">
      <c r="A146" s="1">
        <f t="shared" si="2"/>
        <v>143</v>
      </c>
      <c r="B146" s="4">
        <v>4383</v>
      </c>
      <c r="C146" s="3" t="s">
        <v>825</v>
      </c>
      <c r="D146" s="3" t="s">
        <v>826</v>
      </c>
      <c r="E146" s="3" t="s">
        <v>827</v>
      </c>
      <c r="F146" s="3" t="s">
        <v>3</v>
      </c>
      <c r="G146" s="3" t="s">
        <v>828</v>
      </c>
      <c r="H146" s="11">
        <v>45231</v>
      </c>
      <c r="I146" s="3" t="s">
        <v>15</v>
      </c>
      <c r="J146" s="3" t="s">
        <v>16</v>
      </c>
      <c r="K146" s="3" t="s">
        <v>16</v>
      </c>
      <c r="L146" s="3" t="s">
        <v>658</v>
      </c>
      <c r="M146" s="3" t="s">
        <v>18</v>
      </c>
      <c r="N146" s="11">
        <v>33242</v>
      </c>
      <c r="O146" s="3" t="s">
        <v>829</v>
      </c>
      <c r="P146" s="5">
        <v>40000</v>
      </c>
      <c r="Q146" s="5">
        <v>0</v>
      </c>
      <c r="R146" s="5">
        <v>0</v>
      </c>
      <c r="S146" s="5">
        <v>0</v>
      </c>
      <c r="T146" s="5">
        <v>0</v>
      </c>
      <c r="U146" s="5">
        <v>15000</v>
      </c>
      <c r="V146" s="5">
        <v>0</v>
      </c>
      <c r="W146" s="5">
        <v>55000</v>
      </c>
      <c r="X146" s="5">
        <v>0</v>
      </c>
      <c r="Y146" s="5">
        <v>0</v>
      </c>
      <c r="Z146" s="5">
        <v>0</v>
      </c>
      <c r="AA146" s="5">
        <v>370</v>
      </c>
      <c r="AB146" s="5">
        <v>54630</v>
      </c>
    </row>
    <row r="147" spans="1:28" x14ac:dyDescent="0.25">
      <c r="A147" s="1">
        <f t="shared" si="2"/>
        <v>144</v>
      </c>
      <c r="B147" s="4">
        <v>4384</v>
      </c>
      <c r="C147" s="3" t="s">
        <v>830</v>
      </c>
      <c r="D147" s="3" t="s">
        <v>831</v>
      </c>
      <c r="E147" s="3" t="s">
        <v>832</v>
      </c>
      <c r="F147" s="3" t="s">
        <v>3</v>
      </c>
      <c r="G147" s="3" t="s">
        <v>833</v>
      </c>
      <c r="H147" s="11">
        <v>45231</v>
      </c>
      <c r="I147" s="3" t="s">
        <v>15</v>
      </c>
      <c r="J147" s="3" t="s">
        <v>16</v>
      </c>
      <c r="K147" s="3" t="s">
        <v>16</v>
      </c>
      <c r="L147" s="3" t="s">
        <v>658</v>
      </c>
      <c r="M147" s="3" t="s">
        <v>18</v>
      </c>
      <c r="N147" s="11">
        <v>34888</v>
      </c>
      <c r="O147" s="3" t="s">
        <v>834</v>
      </c>
      <c r="P147" s="5">
        <v>40000</v>
      </c>
      <c r="Q147" s="5">
        <v>0</v>
      </c>
      <c r="R147" s="5">
        <v>0</v>
      </c>
      <c r="S147" s="5">
        <v>0</v>
      </c>
      <c r="T147" s="5">
        <v>0</v>
      </c>
      <c r="U147" s="5">
        <v>15000</v>
      </c>
      <c r="V147" s="5">
        <v>0</v>
      </c>
      <c r="W147" s="5">
        <v>55000</v>
      </c>
      <c r="X147" s="5">
        <v>0</v>
      </c>
      <c r="Y147" s="5">
        <v>0</v>
      </c>
      <c r="Z147" s="5">
        <v>0</v>
      </c>
      <c r="AA147" s="5">
        <v>370</v>
      </c>
      <c r="AB147" s="5">
        <v>54630</v>
      </c>
    </row>
    <row r="148" spans="1:28" x14ac:dyDescent="0.25">
      <c r="A148" s="1">
        <f t="shared" si="2"/>
        <v>145</v>
      </c>
      <c r="B148" s="4">
        <v>4400</v>
      </c>
      <c r="C148" s="3" t="s">
        <v>835</v>
      </c>
      <c r="D148" s="3" t="s">
        <v>836</v>
      </c>
      <c r="E148" s="3" t="s">
        <v>837</v>
      </c>
      <c r="F148" s="3" t="s">
        <v>3</v>
      </c>
      <c r="G148" s="3" t="s">
        <v>838</v>
      </c>
      <c r="H148" s="11">
        <v>45231</v>
      </c>
      <c r="I148" s="3" t="s">
        <v>15</v>
      </c>
      <c r="J148" s="3" t="s">
        <v>574</v>
      </c>
      <c r="K148" s="3" t="s">
        <v>574</v>
      </c>
      <c r="L148" s="3" t="s">
        <v>66</v>
      </c>
      <c r="M148" s="3" t="s">
        <v>18</v>
      </c>
      <c r="N148" s="11">
        <v>35069</v>
      </c>
      <c r="O148" s="3" t="s">
        <v>839</v>
      </c>
      <c r="P148" s="5">
        <v>81420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81420</v>
      </c>
      <c r="X148" s="5">
        <v>233</v>
      </c>
      <c r="Y148" s="5">
        <v>0</v>
      </c>
      <c r="Z148" s="5">
        <v>0</v>
      </c>
      <c r="AA148" s="5">
        <v>370</v>
      </c>
      <c r="AB148" s="5">
        <v>80817</v>
      </c>
    </row>
    <row r="149" spans="1:28" x14ac:dyDescent="0.25">
      <c r="A149" s="1">
        <f t="shared" si="2"/>
        <v>146</v>
      </c>
      <c r="B149" s="4">
        <v>4452</v>
      </c>
      <c r="C149" s="3" t="s">
        <v>840</v>
      </c>
      <c r="D149" s="3" t="s">
        <v>841</v>
      </c>
      <c r="E149" s="3" t="s">
        <v>842</v>
      </c>
      <c r="F149" s="3" t="s">
        <v>3</v>
      </c>
      <c r="G149" s="3" t="s">
        <v>843</v>
      </c>
      <c r="H149" s="11">
        <v>45231</v>
      </c>
      <c r="I149" s="3" t="s">
        <v>15</v>
      </c>
      <c r="J149" s="3" t="s">
        <v>574</v>
      </c>
      <c r="K149" s="3" t="s">
        <v>574</v>
      </c>
      <c r="L149" s="3" t="s">
        <v>844</v>
      </c>
      <c r="M149" s="3" t="s">
        <v>18</v>
      </c>
      <c r="N149" s="11">
        <v>33096</v>
      </c>
      <c r="O149" s="3" t="s">
        <v>845</v>
      </c>
      <c r="P149" s="5">
        <v>194925</v>
      </c>
      <c r="Q149" s="5">
        <v>0</v>
      </c>
      <c r="R149" s="5">
        <v>0</v>
      </c>
      <c r="S149" s="5">
        <v>0</v>
      </c>
      <c r="T149" s="5">
        <v>0</v>
      </c>
      <c r="U149" s="5">
        <v>55075</v>
      </c>
      <c r="V149" s="5">
        <v>0</v>
      </c>
      <c r="W149" s="5">
        <v>250000</v>
      </c>
      <c r="X149" s="5">
        <v>8798</v>
      </c>
      <c r="Y149" s="5">
        <v>0</v>
      </c>
      <c r="Z149" s="5">
        <v>0</v>
      </c>
      <c r="AA149" s="5">
        <v>370</v>
      </c>
      <c r="AB149" s="5">
        <v>240832</v>
      </c>
    </row>
    <row r="150" spans="1:28" x14ac:dyDescent="0.25">
      <c r="A150" s="1">
        <f t="shared" si="2"/>
        <v>147</v>
      </c>
      <c r="B150" s="4">
        <v>4460</v>
      </c>
      <c r="C150" s="3" t="s">
        <v>846</v>
      </c>
      <c r="D150" s="3" t="s">
        <v>847</v>
      </c>
      <c r="E150" s="3" t="s">
        <v>848</v>
      </c>
      <c r="F150" s="3" t="s">
        <v>3</v>
      </c>
      <c r="G150" s="3" t="s">
        <v>849</v>
      </c>
      <c r="H150" s="11">
        <v>45231</v>
      </c>
      <c r="I150" s="3" t="s">
        <v>41</v>
      </c>
      <c r="J150" s="3" t="s">
        <v>72</v>
      </c>
      <c r="K150" s="3" t="s">
        <v>284</v>
      </c>
      <c r="L150" s="3" t="s">
        <v>792</v>
      </c>
      <c r="M150" s="3" t="s">
        <v>206</v>
      </c>
      <c r="N150" s="11">
        <v>27807</v>
      </c>
      <c r="O150" s="3" t="s">
        <v>850</v>
      </c>
      <c r="P150" s="5">
        <v>60893</v>
      </c>
      <c r="Q150" s="5">
        <v>0</v>
      </c>
      <c r="R150" s="5">
        <v>0</v>
      </c>
      <c r="S150" s="5">
        <v>0</v>
      </c>
      <c r="T150" s="5">
        <v>10000</v>
      </c>
      <c r="U150" s="5">
        <v>0</v>
      </c>
      <c r="V150" s="5">
        <v>0</v>
      </c>
      <c r="W150" s="5">
        <v>70893</v>
      </c>
      <c r="X150" s="5">
        <v>48</v>
      </c>
      <c r="Y150" s="5">
        <v>0</v>
      </c>
      <c r="Z150" s="5">
        <v>0</v>
      </c>
      <c r="AA150" s="5">
        <v>370</v>
      </c>
      <c r="AB150" s="5">
        <v>70475</v>
      </c>
    </row>
    <row r="151" spans="1:28" x14ac:dyDescent="0.25">
      <c r="A151" s="1">
        <f t="shared" si="2"/>
        <v>148</v>
      </c>
      <c r="B151" s="4">
        <v>4474</v>
      </c>
      <c r="C151" s="3" t="s">
        <v>851</v>
      </c>
      <c r="D151" s="3" t="s">
        <v>852</v>
      </c>
      <c r="E151" s="3" t="s">
        <v>853</v>
      </c>
      <c r="F151" s="3" t="s">
        <v>3</v>
      </c>
      <c r="G151" s="3" t="s">
        <v>854</v>
      </c>
      <c r="H151" s="11">
        <v>45231</v>
      </c>
      <c r="I151" s="3" t="s">
        <v>129</v>
      </c>
      <c r="J151" s="3" t="s">
        <v>72</v>
      </c>
      <c r="K151" s="3" t="s">
        <v>73</v>
      </c>
      <c r="L151" s="3" t="s">
        <v>855</v>
      </c>
      <c r="M151" s="3" t="s">
        <v>132</v>
      </c>
      <c r="N151" s="11">
        <v>28491</v>
      </c>
      <c r="O151" s="3" t="s">
        <v>856</v>
      </c>
      <c r="P151" s="5">
        <v>50000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50000</v>
      </c>
      <c r="X151" s="5">
        <v>0</v>
      </c>
      <c r="Y151" s="5">
        <v>5000</v>
      </c>
      <c r="Z151" s="5">
        <v>0</v>
      </c>
      <c r="AA151" s="5">
        <v>370</v>
      </c>
      <c r="AB151" s="5">
        <v>44630</v>
      </c>
    </row>
    <row r="152" spans="1:28" x14ac:dyDescent="0.25">
      <c r="A152" s="1">
        <f t="shared" si="2"/>
        <v>149</v>
      </c>
      <c r="B152" s="4">
        <v>4487</v>
      </c>
      <c r="C152" s="3" t="s">
        <v>857</v>
      </c>
      <c r="D152" s="3" t="s">
        <v>858</v>
      </c>
      <c r="E152" s="3" t="s">
        <v>859</v>
      </c>
      <c r="F152" s="3" t="s">
        <v>3</v>
      </c>
      <c r="G152" s="3" t="s">
        <v>860</v>
      </c>
      <c r="H152" s="11">
        <v>45231</v>
      </c>
      <c r="I152" s="3" t="s">
        <v>15</v>
      </c>
      <c r="J152" s="3" t="s">
        <v>16</v>
      </c>
      <c r="K152" s="3" t="s">
        <v>16</v>
      </c>
      <c r="L152" s="3" t="s">
        <v>131</v>
      </c>
      <c r="M152" s="3" t="s">
        <v>18</v>
      </c>
      <c r="N152" s="11">
        <v>31682</v>
      </c>
      <c r="O152" s="3" t="s">
        <v>861</v>
      </c>
      <c r="P152" s="5">
        <v>53426</v>
      </c>
      <c r="Q152" s="5">
        <v>0</v>
      </c>
      <c r="R152" s="5">
        <v>0</v>
      </c>
      <c r="S152" s="5">
        <v>0</v>
      </c>
      <c r="T152" s="5">
        <v>0</v>
      </c>
      <c r="U152" s="5">
        <v>10000</v>
      </c>
      <c r="V152" s="5">
        <v>0</v>
      </c>
      <c r="W152" s="5">
        <v>63426</v>
      </c>
      <c r="X152" s="5">
        <v>0</v>
      </c>
      <c r="Y152" s="5">
        <v>0</v>
      </c>
      <c r="Z152" s="5">
        <v>0</v>
      </c>
      <c r="AA152" s="5">
        <v>370</v>
      </c>
      <c r="AB152" s="5">
        <v>63056</v>
      </c>
    </row>
    <row r="153" spans="1:28" x14ac:dyDescent="0.25">
      <c r="A153" s="1">
        <f t="shared" si="2"/>
        <v>150</v>
      </c>
      <c r="B153" s="4">
        <v>4506</v>
      </c>
      <c r="C153" s="3" t="s">
        <v>862</v>
      </c>
      <c r="D153" s="3" t="s">
        <v>863</v>
      </c>
      <c r="E153" s="3" t="s">
        <v>864</v>
      </c>
      <c r="F153" s="3" t="s">
        <v>3</v>
      </c>
      <c r="G153" s="3" t="s">
        <v>865</v>
      </c>
      <c r="H153" s="11">
        <v>45231</v>
      </c>
      <c r="I153" s="3" t="s">
        <v>24</v>
      </c>
      <c r="J153" s="3" t="s">
        <v>25</v>
      </c>
      <c r="K153" s="3" t="s">
        <v>25</v>
      </c>
      <c r="L153" s="3" t="s">
        <v>200</v>
      </c>
      <c r="M153" s="3" t="s">
        <v>27</v>
      </c>
      <c r="N153" s="11">
        <v>25364</v>
      </c>
      <c r="O153" s="3" t="s">
        <v>866</v>
      </c>
      <c r="P153" s="5">
        <v>60000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60000</v>
      </c>
      <c r="X153" s="5">
        <v>40</v>
      </c>
      <c r="Y153" s="5">
        <v>0</v>
      </c>
      <c r="Z153" s="5">
        <v>0</v>
      </c>
      <c r="AA153" s="5">
        <v>370</v>
      </c>
      <c r="AB153" s="5">
        <v>59590</v>
      </c>
    </row>
    <row r="154" spans="1:28" x14ac:dyDescent="0.25">
      <c r="A154" s="1">
        <f t="shared" si="2"/>
        <v>151</v>
      </c>
      <c r="B154" s="4">
        <v>4514</v>
      </c>
      <c r="C154" s="3" t="s">
        <v>867</v>
      </c>
      <c r="D154" s="3" t="s">
        <v>868</v>
      </c>
      <c r="E154" s="3" t="s">
        <v>869</v>
      </c>
      <c r="F154" s="3" t="s">
        <v>3</v>
      </c>
      <c r="G154" s="3" t="s">
        <v>870</v>
      </c>
      <c r="H154" s="11">
        <v>45231</v>
      </c>
      <c r="I154" s="3" t="s">
        <v>129</v>
      </c>
      <c r="J154" s="3" t="s">
        <v>25</v>
      </c>
      <c r="K154" s="3" t="s">
        <v>25</v>
      </c>
      <c r="L154" s="3" t="s">
        <v>690</v>
      </c>
      <c r="M154" s="3" t="s">
        <v>132</v>
      </c>
      <c r="N154" s="11">
        <v>25965</v>
      </c>
      <c r="O154" s="3" t="s">
        <v>871</v>
      </c>
      <c r="P154" s="5">
        <v>40000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40000</v>
      </c>
      <c r="X154" s="5">
        <v>0</v>
      </c>
      <c r="Y154" s="5">
        <v>0</v>
      </c>
      <c r="Z154" s="5">
        <v>0</v>
      </c>
      <c r="AA154" s="5">
        <v>370</v>
      </c>
      <c r="AB154" s="5">
        <v>39630</v>
      </c>
    </row>
    <row r="155" spans="1:28" x14ac:dyDescent="0.25">
      <c r="A155" s="1">
        <f t="shared" si="2"/>
        <v>152</v>
      </c>
      <c r="B155" s="4">
        <v>4515</v>
      </c>
      <c r="C155" s="3" t="s">
        <v>872</v>
      </c>
      <c r="D155" s="3" t="s">
        <v>873</v>
      </c>
      <c r="E155" s="3" t="s">
        <v>874</v>
      </c>
      <c r="F155" s="3" t="s">
        <v>3</v>
      </c>
      <c r="G155" s="3" t="s">
        <v>875</v>
      </c>
      <c r="H155" s="11">
        <v>45231</v>
      </c>
      <c r="I155" s="3" t="s">
        <v>129</v>
      </c>
      <c r="J155" s="3" t="s">
        <v>130</v>
      </c>
      <c r="K155" s="3" t="s">
        <v>130</v>
      </c>
      <c r="L155" s="3" t="s">
        <v>367</v>
      </c>
      <c r="M155" s="3" t="s">
        <v>876</v>
      </c>
      <c r="N155" s="11">
        <v>23905</v>
      </c>
      <c r="O155" s="3" t="s">
        <v>877</v>
      </c>
      <c r="P155" s="5">
        <v>287500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287500</v>
      </c>
      <c r="X155" s="5">
        <v>27013</v>
      </c>
      <c r="Y155" s="5">
        <v>0</v>
      </c>
      <c r="Z155" s="5">
        <v>0</v>
      </c>
      <c r="AA155" s="5">
        <v>370</v>
      </c>
      <c r="AB155" s="5">
        <v>260117</v>
      </c>
    </row>
    <row r="156" spans="1:28" x14ac:dyDescent="0.25">
      <c r="A156" s="1">
        <f t="shared" si="2"/>
        <v>153</v>
      </c>
      <c r="B156" s="4">
        <v>4525</v>
      </c>
      <c r="C156" s="3" t="s">
        <v>878</v>
      </c>
      <c r="D156" s="3" t="s">
        <v>879</v>
      </c>
      <c r="E156" s="3" t="s">
        <v>880</v>
      </c>
      <c r="F156" s="3" t="s">
        <v>3</v>
      </c>
      <c r="G156" s="3" t="s">
        <v>881</v>
      </c>
      <c r="H156" s="11">
        <v>45231</v>
      </c>
      <c r="I156" s="3" t="s">
        <v>24</v>
      </c>
      <c r="J156" s="3" t="s">
        <v>25</v>
      </c>
      <c r="K156" s="3" t="s">
        <v>25</v>
      </c>
      <c r="L156" s="3" t="s">
        <v>110</v>
      </c>
      <c r="M156" s="3" t="s">
        <v>27</v>
      </c>
      <c r="N156" s="11">
        <v>32552</v>
      </c>
      <c r="O156" s="3" t="s">
        <v>882</v>
      </c>
      <c r="P156" s="5">
        <v>40000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40000</v>
      </c>
      <c r="X156" s="5">
        <v>0</v>
      </c>
      <c r="Y156" s="5">
        <v>0</v>
      </c>
      <c r="Z156" s="5">
        <v>0</v>
      </c>
      <c r="AA156" s="5">
        <v>370</v>
      </c>
      <c r="AB156" s="5">
        <v>39630</v>
      </c>
    </row>
    <row r="157" spans="1:28" x14ac:dyDescent="0.25">
      <c r="A157" s="1">
        <f t="shared" si="2"/>
        <v>154</v>
      </c>
      <c r="B157" s="4">
        <v>4530</v>
      </c>
      <c r="C157" s="3" t="s">
        <v>883</v>
      </c>
      <c r="D157" s="3" t="s">
        <v>884</v>
      </c>
      <c r="E157" s="3" t="s">
        <v>885</v>
      </c>
      <c r="F157" s="3" t="s">
        <v>3</v>
      </c>
      <c r="G157" s="3" t="s">
        <v>886</v>
      </c>
      <c r="H157" s="11">
        <v>45231</v>
      </c>
      <c r="I157" s="3" t="s">
        <v>57</v>
      </c>
      <c r="J157" s="3" t="s">
        <v>887</v>
      </c>
      <c r="K157" s="3" t="s">
        <v>887</v>
      </c>
      <c r="L157" s="3" t="s">
        <v>888</v>
      </c>
      <c r="M157" s="3" t="s">
        <v>9</v>
      </c>
      <c r="N157" s="11">
        <v>33592</v>
      </c>
      <c r="O157" s="3" t="s">
        <v>889</v>
      </c>
      <c r="P157" s="5">
        <v>145000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145000</v>
      </c>
      <c r="X157" s="5">
        <v>3855</v>
      </c>
      <c r="Y157" s="5">
        <v>0</v>
      </c>
      <c r="Z157" s="5">
        <v>0</v>
      </c>
      <c r="AA157" s="5">
        <v>370</v>
      </c>
      <c r="AB157" s="5">
        <v>140775</v>
      </c>
    </row>
    <row r="158" spans="1:28" x14ac:dyDescent="0.25">
      <c r="A158" s="1">
        <f t="shared" si="2"/>
        <v>155</v>
      </c>
      <c r="B158" s="4">
        <v>4544</v>
      </c>
      <c r="C158" s="3" t="s">
        <v>403</v>
      </c>
      <c r="D158" s="3" t="s">
        <v>890</v>
      </c>
      <c r="E158" s="3" t="s">
        <v>891</v>
      </c>
      <c r="F158" s="3" t="s">
        <v>3</v>
      </c>
      <c r="G158" s="3" t="s">
        <v>892</v>
      </c>
      <c r="H158" s="11">
        <v>45231</v>
      </c>
      <c r="I158" s="3" t="s">
        <v>174</v>
      </c>
      <c r="J158" s="3" t="s">
        <v>893</v>
      </c>
      <c r="K158" s="3" t="s">
        <v>894</v>
      </c>
      <c r="L158" s="3" t="s">
        <v>194</v>
      </c>
      <c r="M158" s="3" t="s">
        <v>18</v>
      </c>
      <c r="N158" s="11">
        <v>32392</v>
      </c>
      <c r="O158" s="3" t="s">
        <v>895</v>
      </c>
      <c r="P158" s="5">
        <v>40000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40000</v>
      </c>
      <c r="X158" s="5">
        <v>0</v>
      </c>
      <c r="Y158" s="5">
        <v>20000</v>
      </c>
      <c r="Z158" s="5">
        <v>0</v>
      </c>
      <c r="AA158" s="5">
        <v>370</v>
      </c>
      <c r="AB158" s="5">
        <v>19630</v>
      </c>
    </row>
    <row r="159" spans="1:28" x14ac:dyDescent="0.25">
      <c r="A159" s="1">
        <f t="shared" si="2"/>
        <v>156</v>
      </c>
      <c r="B159" s="4">
        <v>4575</v>
      </c>
      <c r="C159" s="3" t="s">
        <v>896</v>
      </c>
      <c r="D159" s="3" t="s">
        <v>897</v>
      </c>
      <c r="E159" s="3" t="s">
        <v>898</v>
      </c>
      <c r="F159" s="3" t="s">
        <v>3</v>
      </c>
      <c r="G159" s="3" t="s">
        <v>899</v>
      </c>
      <c r="H159" s="11">
        <v>45231</v>
      </c>
      <c r="I159" s="3" t="s">
        <v>15</v>
      </c>
      <c r="J159" s="3" t="s">
        <v>65</v>
      </c>
      <c r="K159" s="3" t="s">
        <v>65</v>
      </c>
      <c r="L159" s="3" t="s">
        <v>900</v>
      </c>
      <c r="M159" s="3" t="s">
        <v>18</v>
      </c>
      <c r="N159" s="11">
        <v>35882</v>
      </c>
      <c r="O159" s="3" t="s">
        <v>901</v>
      </c>
      <c r="P159" s="5">
        <v>45000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45000</v>
      </c>
      <c r="X159" s="5">
        <v>0</v>
      </c>
      <c r="Y159" s="5">
        <v>0</v>
      </c>
      <c r="Z159" s="5">
        <v>0</v>
      </c>
      <c r="AA159" s="5">
        <v>370</v>
      </c>
      <c r="AB159" s="5">
        <v>44630</v>
      </c>
    </row>
    <row r="160" spans="1:28" x14ac:dyDescent="0.25">
      <c r="A160" s="1">
        <f t="shared" si="2"/>
        <v>157</v>
      </c>
      <c r="B160" s="4">
        <v>4590</v>
      </c>
      <c r="C160" s="3" t="s">
        <v>902</v>
      </c>
      <c r="D160" s="3" t="s">
        <v>903</v>
      </c>
      <c r="E160" s="3" t="s">
        <v>904</v>
      </c>
      <c r="F160" s="3" t="s">
        <v>3</v>
      </c>
      <c r="G160" s="3" t="s">
        <v>905</v>
      </c>
      <c r="H160" s="11">
        <v>45231</v>
      </c>
      <c r="I160" s="3" t="s">
        <v>15</v>
      </c>
      <c r="J160" s="3" t="s">
        <v>42</v>
      </c>
      <c r="K160" s="3" t="s">
        <v>452</v>
      </c>
      <c r="L160" s="3" t="s">
        <v>131</v>
      </c>
      <c r="M160" s="3" t="s">
        <v>18</v>
      </c>
      <c r="N160" s="11">
        <v>35156</v>
      </c>
      <c r="O160" s="3" t="s">
        <v>906</v>
      </c>
      <c r="P160" s="5">
        <v>40000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40000</v>
      </c>
      <c r="X160" s="5">
        <v>0</v>
      </c>
      <c r="Y160" s="5">
        <v>0</v>
      </c>
      <c r="Z160" s="5">
        <v>0</v>
      </c>
      <c r="AA160" s="5">
        <v>370</v>
      </c>
      <c r="AB160" s="5">
        <v>39630</v>
      </c>
    </row>
    <row r="161" spans="1:28" x14ac:dyDescent="0.25">
      <c r="A161" s="1">
        <f t="shared" si="2"/>
        <v>158</v>
      </c>
      <c r="B161" s="4">
        <v>4616</v>
      </c>
      <c r="C161" s="3" t="s">
        <v>907</v>
      </c>
      <c r="D161" s="3" t="s">
        <v>908</v>
      </c>
      <c r="E161" s="3" t="s">
        <v>909</v>
      </c>
      <c r="F161" s="3" t="s">
        <v>3</v>
      </c>
      <c r="G161" s="3" t="s">
        <v>910</v>
      </c>
      <c r="H161" s="11">
        <v>45231</v>
      </c>
      <c r="I161" s="3" t="s">
        <v>183</v>
      </c>
      <c r="J161" s="3" t="s">
        <v>192</v>
      </c>
      <c r="K161" s="3" t="s">
        <v>212</v>
      </c>
      <c r="L161" s="3" t="s">
        <v>423</v>
      </c>
      <c r="M161" s="3" t="s">
        <v>18</v>
      </c>
      <c r="N161" s="11">
        <v>28342</v>
      </c>
      <c r="O161" s="3" t="s">
        <v>911</v>
      </c>
      <c r="P161" s="5">
        <v>40000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40000</v>
      </c>
      <c r="X161" s="5">
        <v>0</v>
      </c>
      <c r="Y161" s="5">
        <v>0</v>
      </c>
      <c r="Z161" s="5">
        <v>0</v>
      </c>
      <c r="AA161" s="5">
        <v>370</v>
      </c>
      <c r="AB161" s="5">
        <v>39630</v>
      </c>
    </row>
    <row r="162" spans="1:28" x14ac:dyDescent="0.25">
      <c r="A162" s="1">
        <f t="shared" si="2"/>
        <v>159</v>
      </c>
      <c r="B162" s="4">
        <v>4638</v>
      </c>
      <c r="C162" s="3" t="s">
        <v>912</v>
      </c>
      <c r="D162" s="3" t="s">
        <v>913</v>
      </c>
      <c r="E162" s="3" t="s">
        <v>914</v>
      </c>
      <c r="F162" s="3" t="s">
        <v>3</v>
      </c>
      <c r="G162" s="3" t="s">
        <v>915</v>
      </c>
      <c r="H162" s="11">
        <v>45231</v>
      </c>
      <c r="I162" s="3" t="s">
        <v>41</v>
      </c>
      <c r="J162" s="3" t="s">
        <v>42</v>
      </c>
      <c r="K162" s="3" t="s">
        <v>284</v>
      </c>
      <c r="L162" s="3" t="s">
        <v>651</v>
      </c>
      <c r="M162" s="3" t="s">
        <v>111</v>
      </c>
      <c r="N162" s="11">
        <v>28916</v>
      </c>
      <c r="O162" s="3" t="s">
        <v>916</v>
      </c>
      <c r="P162" s="5">
        <v>40000</v>
      </c>
      <c r="Q162" s="5">
        <v>0</v>
      </c>
      <c r="R162" s="5">
        <v>0</v>
      </c>
      <c r="S162" s="5">
        <v>0</v>
      </c>
      <c r="T162" s="5">
        <v>10000</v>
      </c>
      <c r="U162" s="5">
        <v>0</v>
      </c>
      <c r="V162" s="5">
        <v>0</v>
      </c>
      <c r="W162" s="5">
        <v>50000</v>
      </c>
      <c r="X162" s="5">
        <v>0</v>
      </c>
      <c r="Y162" s="5">
        <v>0</v>
      </c>
      <c r="Z162" s="5">
        <v>0</v>
      </c>
      <c r="AA162" s="5">
        <v>370</v>
      </c>
      <c r="AB162" s="5">
        <v>49630</v>
      </c>
    </row>
    <row r="163" spans="1:28" x14ac:dyDescent="0.25">
      <c r="A163" s="1">
        <f t="shared" si="2"/>
        <v>160</v>
      </c>
      <c r="B163" s="4">
        <v>4664</v>
      </c>
      <c r="C163" s="3" t="s">
        <v>917</v>
      </c>
      <c r="D163" s="3" t="s">
        <v>918</v>
      </c>
      <c r="E163" s="3" t="s">
        <v>919</v>
      </c>
      <c r="F163" s="3" t="s">
        <v>3</v>
      </c>
      <c r="G163" s="3" t="s">
        <v>920</v>
      </c>
      <c r="H163" s="11">
        <v>45231</v>
      </c>
      <c r="I163" s="3" t="s">
        <v>24</v>
      </c>
      <c r="J163" s="3" t="s">
        <v>25</v>
      </c>
      <c r="K163" s="3" t="s">
        <v>25</v>
      </c>
      <c r="L163" s="3" t="s">
        <v>690</v>
      </c>
      <c r="M163" s="3" t="s">
        <v>27</v>
      </c>
      <c r="N163" s="11">
        <v>28073</v>
      </c>
      <c r="O163" s="3" t="s">
        <v>921</v>
      </c>
      <c r="P163" s="5">
        <v>60000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60000</v>
      </c>
      <c r="X163" s="5">
        <v>40</v>
      </c>
      <c r="Y163" s="5">
        <v>0</v>
      </c>
      <c r="Z163" s="5">
        <v>0</v>
      </c>
      <c r="AA163" s="5">
        <v>370</v>
      </c>
      <c r="AB163" s="5">
        <v>59590</v>
      </c>
    </row>
    <row r="164" spans="1:28" x14ac:dyDescent="0.25">
      <c r="A164" s="1">
        <f t="shared" si="2"/>
        <v>161</v>
      </c>
      <c r="B164" s="4">
        <v>4673</v>
      </c>
      <c r="C164" s="3" t="s">
        <v>922</v>
      </c>
      <c r="D164" s="3" t="s">
        <v>923</v>
      </c>
      <c r="E164" s="3" t="s">
        <v>924</v>
      </c>
      <c r="F164" s="3" t="s">
        <v>3</v>
      </c>
      <c r="G164" s="3" t="s">
        <v>925</v>
      </c>
      <c r="H164" s="11">
        <v>45231</v>
      </c>
      <c r="I164" s="3" t="s">
        <v>24</v>
      </c>
      <c r="J164" s="3" t="s">
        <v>25</v>
      </c>
      <c r="K164" s="3" t="s">
        <v>25</v>
      </c>
      <c r="L164" s="3" t="s">
        <v>26</v>
      </c>
      <c r="M164" s="3" t="s">
        <v>27</v>
      </c>
      <c r="N164" s="11">
        <v>29221</v>
      </c>
      <c r="O164" s="3" t="s">
        <v>926</v>
      </c>
      <c r="P164" s="5">
        <v>50950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50950</v>
      </c>
      <c r="X164" s="5">
        <v>0</v>
      </c>
      <c r="Y164" s="5">
        <v>0</v>
      </c>
      <c r="Z164" s="5">
        <v>0</v>
      </c>
      <c r="AA164" s="5">
        <v>370</v>
      </c>
      <c r="AB164" s="5">
        <v>50580</v>
      </c>
    </row>
    <row r="165" spans="1:28" x14ac:dyDescent="0.25">
      <c r="A165" s="1">
        <f t="shared" si="2"/>
        <v>162</v>
      </c>
      <c r="B165" s="4">
        <v>4698</v>
      </c>
      <c r="C165" s="3" t="s">
        <v>927</v>
      </c>
      <c r="D165" s="3" t="s">
        <v>928</v>
      </c>
      <c r="E165" s="3" t="s">
        <v>929</v>
      </c>
      <c r="F165" s="3" t="s">
        <v>3</v>
      </c>
      <c r="G165" s="3" t="s">
        <v>930</v>
      </c>
      <c r="H165" s="11">
        <v>45231</v>
      </c>
      <c r="I165" s="3" t="s">
        <v>15</v>
      </c>
      <c r="J165" s="3" t="s">
        <v>931</v>
      </c>
      <c r="K165" s="3" t="s">
        <v>932</v>
      </c>
      <c r="L165" s="3" t="s">
        <v>247</v>
      </c>
      <c r="M165" s="3" t="s">
        <v>18</v>
      </c>
      <c r="N165" s="11">
        <v>30839</v>
      </c>
      <c r="O165" s="3" t="s">
        <v>933</v>
      </c>
      <c r="P165" s="5">
        <v>40000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40000</v>
      </c>
      <c r="X165" s="5">
        <v>0</v>
      </c>
      <c r="Y165" s="5">
        <v>5000</v>
      </c>
      <c r="Z165" s="5">
        <v>0</v>
      </c>
      <c r="AA165" s="5">
        <v>370</v>
      </c>
      <c r="AB165" s="5">
        <v>34630</v>
      </c>
    </row>
    <row r="166" spans="1:28" x14ac:dyDescent="0.25">
      <c r="A166" s="1">
        <f t="shared" si="2"/>
        <v>163</v>
      </c>
      <c r="B166" s="4">
        <v>4700</v>
      </c>
      <c r="C166" s="3" t="s">
        <v>934</v>
      </c>
      <c r="D166" s="3" t="s">
        <v>935</v>
      </c>
      <c r="E166" s="3" t="s">
        <v>936</v>
      </c>
      <c r="F166" s="3" t="s">
        <v>3</v>
      </c>
      <c r="G166" s="3" t="s">
        <v>937</v>
      </c>
      <c r="H166" s="11">
        <v>45231</v>
      </c>
      <c r="I166" s="3" t="s">
        <v>15</v>
      </c>
      <c r="J166" s="3" t="s">
        <v>94</v>
      </c>
      <c r="K166" s="3" t="s">
        <v>94</v>
      </c>
      <c r="L166" s="3" t="s">
        <v>117</v>
      </c>
      <c r="M166" s="3" t="s">
        <v>18</v>
      </c>
      <c r="N166" s="11">
        <v>33010</v>
      </c>
      <c r="O166" s="3" t="s">
        <v>938</v>
      </c>
      <c r="P166" s="5">
        <v>65000</v>
      </c>
      <c r="Q166" s="5">
        <v>0</v>
      </c>
      <c r="R166" s="5">
        <v>0</v>
      </c>
      <c r="S166" s="5">
        <v>0</v>
      </c>
      <c r="T166" s="5">
        <v>0</v>
      </c>
      <c r="U166" s="5">
        <v>12650</v>
      </c>
      <c r="V166" s="5">
        <v>0</v>
      </c>
      <c r="W166" s="5">
        <v>77650</v>
      </c>
      <c r="X166" s="5">
        <v>85</v>
      </c>
      <c r="Y166" s="5">
        <v>0</v>
      </c>
      <c r="Z166" s="5">
        <v>0</v>
      </c>
      <c r="AA166" s="5">
        <v>370</v>
      </c>
      <c r="AB166" s="5">
        <v>77195</v>
      </c>
    </row>
    <row r="167" spans="1:28" x14ac:dyDescent="0.25">
      <c r="A167" s="1">
        <f t="shared" si="2"/>
        <v>164</v>
      </c>
      <c r="B167" s="4">
        <v>4707</v>
      </c>
      <c r="C167" s="3" t="s">
        <v>939</v>
      </c>
      <c r="D167" s="3" t="s">
        <v>940</v>
      </c>
      <c r="E167" s="3" t="s">
        <v>941</v>
      </c>
      <c r="F167" s="3" t="s">
        <v>3</v>
      </c>
      <c r="G167" s="3" t="s">
        <v>942</v>
      </c>
      <c r="H167" s="11">
        <v>45231</v>
      </c>
      <c r="I167" s="3" t="s">
        <v>174</v>
      </c>
      <c r="J167" s="3" t="s">
        <v>318</v>
      </c>
      <c r="K167" s="3" t="s">
        <v>319</v>
      </c>
      <c r="L167" s="3" t="s">
        <v>234</v>
      </c>
      <c r="M167" s="3" t="s">
        <v>18</v>
      </c>
      <c r="N167" s="11">
        <v>33777</v>
      </c>
      <c r="O167" s="3" t="s">
        <v>943</v>
      </c>
      <c r="P167" s="5">
        <v>41300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41300</v>
      </c>
      <c r="X167" s="5">
        <v>0</v>
      </c>
      <c r="Y167" s="5">
        <v>0</v>
      </c>
      <c r="Z167" s="5">
        <v>0</v>
      </c>
      <c r="AA167" s="5">
        <v>370</v>
      </c>
      <c r="AB167" s="5">
        <v>40930</v>
      </c>
    </row>
    <row r="168" spans="1:28" x14ac:dyDescent="0.25">
      <c r="A168" s="1">
        <f t="shared" si="2"/>
        <v>165</v>
      </c>
      <c r="B168" s="4">
        <v>4716</v>
      </c>
      <c r="C168" s="3" t="s">
        <v>944</v>
      </c>
      <c r="D168" s="3" t="s">
        <v>945</v>
      </c>
      <c r="E168" s="3" t="s">
        <v>946</v>
      </c>
      <c r="F168" s="3" t="s">
        <v>3</v>
      </c>
      <c r="G168" s="3" t="s">
        <v>947</v>
      </c>
      <c r="H168" s="11">
        <v>45231</v>
      </c>
      <c r="I168" s="3" t="s">
        <v>15</v>
      </c>
      <c r="J168" s="3" t="s">
        <v>42</v>
      </c>
      <c r="K168" s="3" t="s">
        <v>452</v>
      </c>
      <c r="L168" s="3" t="s">
        <v>88</v>
      </c>
      <c r="M168" s="3" t="s">
        <v>18</v>
      </c>
      <c r="N168" s="11">
        <v>35371</v>
      </c>
      <c r="O168" s="3" t="s">
        <v>948</v>
      </c>
      <c r="P168" s="5">
        <v>40000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40000</v>
      </c>
      <c r="X168" s="5">
        <v>0</v>
      </c>
      <c r="Y168" s="5">
        <v>0</v>
      </c>
      <c r="Z168" s="5">
        <v>0</v>
      </c>
      <c r="AA168" s="5">
        <v>370</v>
      </c>
      <c r="AB168" s="5">
        <v>39630</v>
      </c>
    </row>
    <row r="169" spans="1:28" x14ac:dyDescent="0.25">
      <c r="A169" s="1">
        <f t="shared" si="2"/>
        <v>166</v>
      </c>
      <c r="B169" s="4">
        <v>4748</v>
      </c>
      <c r="C169" s="3" t="s">
        <v>949</v>
      </c>
      <c r="D169" s="3" t="s">
        <v>950</v>
      </c>
      <c r="E169" s="3" t="s">
        <v>951</v>
      </c>
      <c r="F169" s="3" t="s">
        <v>3</v>
      </c>
      <c r="G169" s="3" t="s">
        <v>952</v>
      </c>
      <c r="H169" s="11">
        <v>45231</v>
      </c>
      <c r="I169" s="3" t="s">
        <v>183</v>
      </c>
      <c r="J169" s="3" t="s">
        <v>192</v>
      </c>
      <c r="K169" s="3" t="s">
        <v>212</v>
      </c>
      <c r="L169" s="3" t="s">
        <v>953</v>
      </c>
      <c r="M169" s="3" t="s">
        <v>18</v>
      </c>
      <c r="N169" s="11">
        <v>25569</v>
      </c>
      <c r="O169" s="3" t="s">
        <v>954</v>
      </c>
      <c r="P169" s="5">
        <v>50419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50419</v>
      </c>
      <c r="X169" s="5">
        <v>0</v>
      </c>
      <c r="Y169" s="5">
        <v>0</v>
      </c>
      <c r="Z169" s="5">
        <v>0</v>
      </c>
      <c r="AA169" s="5">
        <v>370</v>
      </c>
      <c r="AB169" s="5">
        <v>50049</v>
      </c>
    </row>
    <row r="170" spans="1:28" x14ac:dyDescent="0.25">
      <c r="A170" s="1">
        <f t="shared" si="2"/>
        <v>167</v>
      </c>
      <c r="B170" s="4">
        <v>4766</v>
      </c>
      <c r="C170" s="3" t="s">
        <v>522</v>
      </c>
      <c r="D170" s="3" t="s">
        <v>955</v>
      </c>
      <c r="E170" s="3" t="s">
        <v>956</v>
      </c>
      <c r="F170" s="3" t="s">
        <v>3</v>
      </c>
      <c r="G170" s="3" t="s">
        <v>957</v>
      </c>
      <c r="H170" s="11">
        <v>45231</v>
      </c>
      <c r="I170" s="3" t="s">
        <v>24</v>
      </c>
      <c r="J170" s="3" t="s">
        <v>25</v>
      </c>
      <c r="K170" s="3" t="s">
        <v>25</v>
      </c>
      <c r="L170" s="3" t="s">
        <v>200</v>
      </c>
      <c r="M170" s="3" t="s">
        <v>27</v>
      </c>
      <c r="N170" s="11">
        <v>27853</v>
      </c>
      <c r="O170" s="3" t="s">
        <v>958</v>
      </c>
      <c r="P170" s="5">
        <v>60000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60000</v>
      </c>
      <c r="X170" s="5">
        <v>40</v>
      </c>
      <c r="Y170" s="5">
        <v>20000</v>
      </c>
      <c r="Z170" s="5">
        <v>0</v>
      </c>
      <c r="AA170" s="5">
        <v>370</v>
      </c>
      <c r="AB170" s="5">
        <v>39590</v>
      </c>
    </row>
    <row r="171" spans="1:28" x14ac:dyDescent="0.25">
      <c r="A171" s="1">
        <f t="shared" si="2"/>
        <v>168</v>
      </c>
      <c r="B171" s="4">
        <v>4767</v>
      </c>
      <c r="C171" s="3" t="s">
        <v>959</v>
      </c>
      <c r="D171" s="3" t="s">
        <v>960</v>
      </c>
      <c r="E171" s="3" t="s">
        <v>961</v>
      </c>
      <c r="F171" s="3" t="s">
        <v>3</v>
      </c>
      <c r="G171" s="3" t="s">
        <v>962</v>
      </c>
      <c r="H171" s="11">
        <v>45231</v>
      </c>
      <c r="I171" s="3" t="s">
        <v>24</v>
      </c>
      <c r="J171" s="3" t="s">
        <v>25</v>
      </c>
      <c r="K171" s="3" t="s">
        <v>25</v>
      </c>
      <c r="L171" s="3" t="s">
        <v>200</v>
      </c>
      <c r="M171" s="3" t="s">
        <v>27</v>
      </c>
      <c r="N171" s="11">
        <v>27458</v>
      </c>
      <c r="O171" s="3" t="s">
        <v>963</v>
      </c>
      <c r="P171" s="5">
        <v>60000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60000</v>
      </c>
      <c r="X171" s="5">
        <v>40</v>
      </c>
      <c r="Y171" s="5">
        <v>0</v>
      </c>
      <c r="Z171" s="5">
        <v>0</v>
      </c>
      <c r="AA171" s="5">
        <v>370</v>
      </c>
      <c r="AB171" s="5">
        <v>59590</v>
      </c>
    </row>
    <row r="172" spans="1:28" x14ac:dyDescent="0.25">
      <c r="A172" s="1">
        <f t="shared" si="2"/>
        <v>169</v>
      </c>
      <c r="B172" s="4">
        <v>4787</v>
      </c>
      <c r="C172" s="3" t="s">
        <v>964</v>
      </c>
      <c r="D172" s="3" t="s">
        <v>965</v>
      </c>
      <c r="E172" s="3" t="s">
        <v>966</v>
      </c>
      <c r="F172" s="3" t="s">
        <v>3</v>
      </c>
      <c r="G172" s="3" t="s">
        <v>967</v>
      </c>
      <c r="H172" s="11">
        <v>45231</v>
      </c>
      <c r="I172" s="3" t="s">
        <v>24</v>
      </c>
      <c r="J172" s="3" t="s">
        <v>25</v>
      </c>
      <c r="K172" s="3" t="s">
        <v>25</v>
      </c>
      <c r="L172" s="3" t="s">
        <v>200</v>
      </c>
      <c r="M172" s="3" t="s">
        <v>27</v>
      </c>
      <c r="N172" s="11">
        <v>25204</v>
      </c>
      <c r="O172" s="3" t="s">
        <v>968</v>
      </c>
      <c r="P172" s="5">
        <v>90000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90000</v>
      </c>
      <c r="X172" s="5">
        <v>310</v>
      </c>
      <c r="Y172" s="5">
        <v>0</v>
      </c>
      <c r="Z172" s="5">
        <v>0</v>
      </c>
      <c r="AA172" s="5">
        <v>370</v>
      </c>
      <c r="AB172" s="5">
        <v>89320</v>
      </c>
    </row>
    <row r="173" spans="1:28" x14ac:dyDescent="0.25">
      <c r="A173" s="1">
        <f t="shared" si="2"/>
        <v>170</v>
      </c>
      <c r="B173" s="4">
        <v>4788</v>
      </c>
      <c r="C173" s="3" t="s">
        <v>969</v>
      </c>
      <c r="D173" s="3" t="s">
        <v>970</v>
      </c>
      <c r="E173" s="3" t="s">
        <v>971</v>
      </c>
      <c r="F173" s="3" t="s">
        <v>3</v>
      </c>
      <c r="G173" s="3" t="s">
        <v>972</v>
      </c>
      <c r="H173" s="11">
        <v>45231</v>
      </c>
      <c r="I173" s="3" t="s">
        <v>24</v>
      </c>
      <c r="J173" s="3" t="s">
        <v>25</v>
      </c>
      <c r="K173" s="3" t="s">
        <v>25</v>
      </c>
      <c r="L173" s="3" t="s">
        <v>200</v>
      </c>
      <c r="M173" s="3" t="s">
        <v>27</v>
      </c>
      <c r="N173" s="11">
        <v>30225</v>
      </c>
      <c r="O173" s="3" t="s">
        <v>973</v>
      </c>
      <c r="P173" s="5">
        <v>60000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60000</v>
      </c>
      <c r="X173" s="5">
        <v>40</v>
      </c>
      <c r="Y173" s="5">
        <v>0</v>
      </c>
      <c r="Z173" s="5">
        <v>0</v>
      </c>
      <c r="AA173" s="5">
        <v>370</v>
      </c>
      <c r="AB173" s="5">
        <v>59590</v>
      </c>
    </row>
    <row r="174" spans="1:28" x14ac:dyDescent="0.25">
      <c r="A174" s="1">
        <f t="shared" si="2"/>
        <v>171</v>
      </c>
      <c r="B174" s="4">
        <v>4789</v>
      </c>
      <c r="C174" s="3" t="s">
        <v>974</v>
      </c>
      <c r="D174" s="3" t="s">
        <v>975</v>
      </c>
      <c r="E174" s="3" t="s">
        <v>976</v>
      </c>
      <c r="F174" s="3" t="s">
        <v>3</v>
      </c>
      <c r="G174" s="3" t="s">
        <v>977</v>
      </c>
      <c r="H174" s="11">
        <v>45231</v>
      </c>
      <c r="I174" s="3" t="s">
        <v>15</v>
      </c>
      <c r="J174" s="3" t="s">
        <v>7</v>
      </c>
      <c r="K174" s="3" t="s">
        <v>7</v>
      </c>
      <c r="L174" s="3" t="s">
        <v>798</v>
      </c>
      <c r="M174" s="3" t="s">
        <v>18</v>
      </c>
      <c r="N174" s="11">
        <v>29266</v>
      </c>
      <c r="O174" s="3" t="s">
        <v>978</v>
      </c>
      <c r="P174" s="5">
        <v>40000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40000</v>
      </c>
      <c r="X174" s="5">
        <v>0</v>
      </c>
      <c r="Y174" s="5">
        <v>0</v>
      </c>
      <c r="Z174" s="5">
        <v>0</v>
      </c>
      <c r="AA174" s="5">
        <v>370</v>
      </c>
      <c r="AB174" s="5">
        <v>39630</v>
      </c>
    </row>
    <row r="175" spans="1:28" x14ac:dyDescent="0.25">
      <c r="A175" s="1">
        <f t="shared" si="2"/>
        <v>172</v>
      </c>
      <c r="B175" s="4">
        <v>4812</v>
      </c>
      <c r="C175" s="3" t="s">
        <v>979</v>
      </c>
      <c r="D175" s="3" t="s">
        <v>980</v>
      </c>
      <c r="E175" s="3" t="s">
        <v>981</v>
      </c>
      <c r="F175" s="3" t="s">
        <v>3</v>
      </c>
      <c r="G175" s="3" t="s">
        <v>982</v>
      </c>
      <c r="H175" s="11">
        <v>45231</v>
      </c>
      <c r="I175" s="3" t="s">
        <v>41</v>
      </c>
      <c r="J175" s="3" t="s">
        <v>33</v>
      </c>
      <c r="K175" s="3" t="s">
        <v>34</v>
      </c>
      <c r="L175" s="3" t="s">
        <v>983</v>
      </c>
      <c r="M175" s="3" t="s">
        <v>771</v>
      </c>
      <c r="N175" s="11">
        <v>28856</v>
      </c>
      <c r="O175" s="3" t="s">
        <v>984</v>
      </c>
      <c r="P175" s="5">
        <v>40000</v>
      </c>
      <c r="Q175" s="5">
        <v>0</v>
      </c>
      <c r="R175" s="5">
        <v>0</v>
      </c>
      <c r="S175" s="5">
        <v>0</v>
      </c>
      <c r="T175" s="5">
        <v>10000</v>
      </c>
      <c r="U175" s="5">
        <v>0</v>
      </c>
      <c r="V175" s="5">
        <v>0</v>
      </c>
      <c r="W175" s="5">
        <v>50000</v>
      </c>
      <c r="X175" s="5">
        <v>0</v>
      </c>
      <c r="Y175" s="5">
        <v>0</v>
      </c>
      <c r="Z175" s="5">
        <v>0</v>
      </c>
      <c r="AA175" s="5">
        <v>370</v>
      </c>
      <c r="AB175" s="5">
        <v>49630</v>
      </c>
    </row>
    <row r="176" spans="1:28" x14ac:dyDescent="0.25">
      <c r="A176" s="1">
        <f t="shared" si="2"/>
        <v>173</v>
      </c>
      <c r="B176" s="4">
        <v>4814</v>
      </c>
      <c r="C176" s="3" t="s">
        <v>985</v>
      </c>
      <c r="D176" s="3" t="s">
        <v>986</v>
      </c>
      <c r="E176" s="3" t="s">
        <v>987</v>
      </c>
      <c r="F176" s="3" t="s">
        <v>3</v>
      </c>
      <c r="G176" s="3" t="s">
        <v>988</v>
      </c>
      <c r="H176" s="11">
        <v>45231</v>
      </c>
      <c r="I176" s="3" t="s">
        <v>57</v>
      </c>
      <c r="J176" s="3" t="s">
        <v>887</v>
      </c>
      <c r="K176" s="3" t="s">
        <v>887</v>
      </c>
      <c r="L176" s="3" t="s">
        <v>989</v>
      </c>
      <c r="M176" s="3" t="s">
        <v>9</v>
      </c>
      <c r="N176" s="11">
        <v>30964</v>
      </c>
      <c r="O176" s="3" t="s">
        <v>990</v>
      </c>
      <c r="P176" s="5">
        <v>80000</v>
      </c>
      <c r="Q176" s="5">
        <v>0</v>
      </c>
      <c r="R176" s="5">
        <v>0</v>
      </c>
      <c r="S176" s="5">
        <v>0</v>
      </c>
      <c r="T176" s="5">
        <v>5200</v>
      </c>
      <c r="U176" s="5">
        <v>0</v>
      </c>
      <c r="V176" s="5">
        <v>0</v>
      </c>
      <c r="W176" s="5">
        <v>85200</v>
      </c>
      <c r="X176" s="5">
        <v>220</v>
      </c>
      <c r="Y176" s="5">
        <v>0</v>
      </c>
      <c r="Z176" s="5">
        <v>0</v>
      </c>
      <c r="AA176" s="5">
        <v>370</v>
      </c>
      <c r="AB176" s="5">
        <v>84610</v>
      </c>
    </row>
    <row r="177" spans="1:28" x14ac:dyDescent="0.25">
      <c r="A177" s="1">
        <f t="shared" si="2"/>
        <v>174</v>
      </c>
      <c r="B177" s="4">
        <v>4821</v>
      </c>
      <c r="C177" s="3" t="s">
        <v>991</v>
      </c>
      <c r="D177" s="3" t="s">
        <v>992</v>
      </c>
      <c r="E177" s="3" t="s">
        <v>993</v>
      </c>
      <c r="F177" s="3" t="s">
        <v>3</v>
      </c>
      <c r="G177" s="3" t="s">
        <v>994</v>
      </c>
      <c r="H177" s="11">
        <v>45231</v>
      </c>
      <c r="I177" s="3" t="s">
        <v>15</v>
      </c>
      <c r="J177" s="3" t="s">
        <v>16</v>
      </c>
      <c r="K177" s="3" t="s">
        <v>94</v>
      </c>
      <c r="L177" s="3" t="s">
        <v>131</v>
      </c>
      <c r="M177" s="3" t="s">
        <v>18</v>
      </c>
      <c r="N177" s="11">
        <v>35984</v>
      </c>
      <c r="O177" s="3" t="s">
        <v>995</v>
      </c>
      <c r="P177" s="5">
        <v>41300</v>
      </c>
      <c r="Q177" s="5">
        <v>0</v>
      </c>
      <c r="R177" s="5">
        <v>0</v>
      </c>
      <c r="S177" s="5">
        <v>0</v>
      </c>
      <c r="T177" s="5">
        <v>0</v>
      </c>
      <c r="U177" s="5">
        <v>25000</v>
      </c>
      <c r="V177" s="5">
        <v>0</v>
      </c>
      <c r="W177" s="5">
        <v>66300</v>
      </c>
      <c r="X177" s="5">
        <v>0</v>
      </c>
      <c r="Y177" s="5">
        <v>0</v>
      </c>
      <c r="Z177" s="5">
        <v>0</v>
      </c>
      <c r="AA177" s="5">
        <v>370</v>
      </c>
      <c r="AB177" s="5">
        <v>65930</v>
      </c>
    </row>
    <row r="178" spans="1:28" x14ac:dyDescent="0.25">
      <c r="A178" s="1">
        <f t="shared" si="2"/>
        <v>175</v>
      </c>
      <c r="B178" s="4">
        <v>4823</v>
      </c>
      <c r="C178" s="3" t="s">
        <v>996</v>
      </c>
      <c r="D178" s="3" t="s">
        <v>997</v>
      </c>
      <c r="E178" s="3" t="s">
        <v>998</v>
      </c>
      <c r="F178" s="3" t="s">
        <v>3</v>
      </c>
      <c r="G178" s="3" t="s">
        <v>999</v>
      </c>
      <c r="H178" s="11">
        <v>45231</v>
      </c>
      <c r="I178" s="3" t="s">
        <v>57</v>
      </c>
      <c r="J178" s="3" t="s">
        <v>1000</v>
      </c>
      <c r="K178" s="3" t="s">
        <v>1001</v>
      </c>
      <c r="L178" s="3" t="s">
        <v>1002</v>
      </c>
      <c r="M178" s="3" t="s">
        <v>9</v>
      </c>
      <c r="N178" s="11">
        <v>36041</v>
      </c>
      <c r="O178" s="3" t="s">
        <v>1003</v>
      </c>
      <c r="P178" s="5">
        <v>36987</v>
      </c>
      <c r="Q178" s="5">
        <v>0</v>
      </c>
      <c r="R178" s="5">
        <v>0</v>
      </c>
      <c r="S178" s="5">
        <v>0</v>
      </c>
      <c r="T178" s="5">
        <v>5200</v>
      </c>
      <c r="U178" s="5">
        <v>0</v>
      </c>
      <c r="V178" s="5">
        <v>0</v>
      </c>
      <c r="W178" s="5">
        <v>42187</v>
      </c>
      <c r="X178" s="5">
        <v>0</v>
      </c>
      <c r="Y178" s="5">
        <v>0</v>
      </c>
      <c r="Z178" s="5">
        <v>0</v>
      </c>
      <c r="AA178" s="5">
        <v>370</v>
      </c>
      <c r="AB178" s="5">
        <v>41817</v>
      </c>
    </row>
    <row r="179" spans="1:28" x14ac:dyDescent="0.25">
      <c r="A179" s="1">
        <f t="shared" si="2"/>
        <v>176</v>
      </c>
      <c r="B179" s="4">
        <v>4866</v>
      </c>
      <c r="C179" s="3" t="s">
        <v>1004</v>
      </c>
      <c r="D179" s="3" t="s">
        <v>1005</v>
      </c>
      <c r="E179" s="3" t="s">
        <v>1006</v>
      </c>
      <c r="F179" s="3" t="s">
        <v>3</v>
      </c>
      <c r="G179" s="3" t="s">
        <v>1007</v>
      </c>
      <c r="H179" s="11">
        <v>45231</v>
      </c>
      <c r="I179" s="3" t="s">
        <v>57</v>
      </c>
      <c r="J179" s="3" t="s">
        <v>72</v>
      </c>
      <c r="K179" s="3" t="s">
        <v>73</v>
      </c>
      <c r="L179" s="3" t="s">
        <v>88</v>
      </c>
      <c r="M179" s="3" t="s">
        <v>9</v>
      </c>
      <c r="N179" s="11">
        <v>31413</v>
      </c>
      <c r="O179" s="3" t="s">
        <v>1008</v>
      </c>
      <c r="P179" s="5">
        <v>40000</v>
      </c>
      <c r="Q179" s="5">
        <v>0</v>
      </c>
      <c r="R179" s="5">
        <v>0</v>
      </c>
      <c r="S179" s="5">
        <v>0</v>
      </c>
      <c r="T179" s="5">
        <v>5200</v>
      </c>
      <c r="U179" s="5">
        <v>0</v>
      </c>
      <c r="V179" s="5">
        <v>0</v>
      </c>
      <c r="W179" s="5">
        <v>45200</v>
      </c>
      <c r="X179" s="5">
        <v>0</v>
      </c>
      <c r="Y179" s="5">
        <v>0</v>
      </c>
      <c r="Z179" s="5">
        <v>0</v>
      </c>
      <c r="AA179" s="5">
        <v>370</v>
      </c>
      <c r="AB179" s="5">
        <v>44830</v>
      </c>
    </row>
    <row r="180" spans="1:28" x14ac:dyDescent="0.25">
      <c r="A180" s="1">
        <f t="shared" si="2"/>
        <v>177</v>
      </c>
      <c r="B180" s="4">
        <v>4889</v>
      </c>
      <c r="C180" s="3" t="s">
        <v>1009</v>
      </c>
      <c r="D180" s="3" t="s">
        <v>1010</v>
      </c>
      <c r="E180" s="3" t="s">
        <v>1011</v>
      </c>
      <c r="F180" s="3" t="s">
        <v>3</v>
      </c>
      <c r="G180" s="3" t="s">
        <v>1012</v>
      </c>
      <c r="H180" s="11">
        <v>45231</v>
      </c>
      <c r="I180" s="3" t="s">
        <v>24</v>
      </c>
      <c r="J180" s="3" t="s">
        <v>25</v>
      </c>
      <c r="K180" s="3" t="s">
        <v>25</v>
      </c>
      <c r="L180" s="3" t="s">
        <v>26</v>
      </c>
      <c r="M180" s="3" t="s">
        <v>27</v>
      </c>
      <c r="N180" s="11">
        <v>32490</v>
      </c>
      <c r="O180" s="3" t="s">
        <v>1013</v>
      </c>
      <c r="P180" s="5">
        <v>80000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80000</v>
      </c>
      <c r="X180" s="5">
        <v>220</v>
      </c>
      <c r="Y180" s="5">
        <v>10000</v>
      </c>
      <c r="Z180" s="5">
        <v>0</v>
      </c>
      <c r="AA180" s="5">
        <v>370</v>
      </c>
      <c r="AB180" s="5">
        <v>69410</v>
      </c>
    </row>
    <row r="181" spans="1:28" x14ac:dyDescent="0.25">
      <c r="A181" s="1">
        <f t="shared" si="2"/>
        <v>178</v>
      </c>
      <c r="B181" s="4">
        <v>4902</v>
      </c>
      <c r="C181" s="3" t="s">
        <v>1014</v>
      </c>
      <c r="D181" s="3" t="s">
        <v>1015</v>
      </c>
      <c r="E181" s="3" t="s">
        <v>1016</v>
      </c>
      <c r="F181" s="3" t="s">
        <v>3</v>
      </c>
      <c r="G181" s="3" t="s">
        <v>1017</v>
      </c>
      <c r="H181" s="11">
        <v>45231</v>
      </c>
      <c r="I181" s="3" t="s">
        <v>183</v>
      </c>
      <c r="J181" s="3" t="s">
        <v>192</v>
      </c>
      <c r="K181" s="3" t="s">
        <v>212</v>
      </c>
      <c r="L181" s="3" t="s">
        <v>412</v>
      </c>
      <c r="M181" s="3" t="s">
        <v>18</v>
      </c>
      <c r="N181" s="11">
        <v>30395</v>
      </c>
      <c r="O181" s="3" t="s">
        <v>1018</v>
      </c>
      <c r="P181" s="5">
        <v>40000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40000</v>
      </c>
      <c r="X181" s="5">
        <v>0</v>
      </c>
      <c r="Y181" s="5">
        <v>0</v>
      </c>
      <c r="Z181" s="5">
        <v>0</v>
      </c>
      <c r="AA181" s="5">
        <v>370</v>
      </c>
      <c r="AB181" s="5">
        <v>39630</v>
      </c>
    </row>
    <row r="182" spans="1:28" x14ac:dyDescent="0.25">
      <c r="A182" s="1">
        <f t="shared" si="2"/>
        <v>179</v>
      </c>
      <c r="B182" s="4">
        <v>4915</v>
      </c>
      <c r="C182" s="3" t="s">
        <v>1019</v>
      </c>
      <c r="D182" s="3" t="s">
        <v>1020</v>
      </c>
      <c r="E182" s="3" t="s">
        <v>1021</v>
      </c>
      <c r="F182" s="3" t="s">
        <v>3</v>
      </c>
      <c r="G182" s="3" t="s">
        <v>1022</v>
      </c>
      <c r="H182" s="11">
        <v>45231</v>
      </c>
      <c r="I182" s="3" t="s">
        <v>24</v>
      </c>
      <c r="J182" s="3" t="s">
        <v>25</v>
      </c>
      <c r="K182" s="3" t="s">
        <v>25</v>
      </c>
      <c r="L182" s="3" t="s">
        <v>1023</v>
      </c>
      <c r="M182" s="3" t="s">
        <v>27</v>
      </c>
      <c r="N182" s="11">
        <v>29408</v>
      </c>
      <c r="O182" s="3" t="s">
        <v>1024</v>
      </c>
      <c r="P182" s="5">
        <v>56800</v>
      </c>
      <c r="Q182" s="5">
        <v>0</v>
      </c>
      <c r="R182" s="5">
        <v>0</v>
      </c>
      <c r="S182" s="5">
        <v>0</v>
      </c>
      <c r="T182" s="5">
        <v>5200</v>
      </c>
      <c r="U182" s="5">
        <v>0</v>
      </c>
      <c r="V182" s="5">
        <v>0</v>
      </c>
      <c r="W182" s="5">
        <v>62000</v>
      </c>
      <c r="X182" s="5">
        <v>11</v>
      </c>
      <c r="Y182" s="5">
        <v>0</v>
      </c>
      <c r="Z182" s="5">
        <v>0</v>
      </c>
      <c r="AA182" s="5">
        <v>370</v>
      </c>
      <c r="AB182" s="5">
        <v>61619</v>
      </c>
    </row>
    <row r="183" spans="1:28" x14ac:dyDescent="0.25">
      <c r="A183" s="1">
        <f t="shared" si="2"/>
        <v>180</v>
      </c>
      <c r="B183" s="4">
        <v>4920</v>
      </c>
      <c r="C183" s="3" t="s">
        <v>1025</v>
      </c>
      <c r="D183" s="3" t="s">
        <v>1026</v>
      </c>
      <c r="E183" s="3" t="s">
        <v>1027</v>
      </c>
      <c r="F183" s="3" t="s">
        <v>3</v>
      </c>
      <c r="G183" s="3" t="s">
        <v>1028</v>
      </c>
      <c r="H183" s="11">
        <v>45231</v>
      </c>
      <c r="I183" s="3" t="s">
        <v>24</v>
      </c>
      <c r="J183" s="3" t="s">
        <v>25</v>
      </c>
      <c r="K183" s="3" t="s">
        <v>25</v>
      </c>
      <c r="L183" s="3" t="s">
        <v>690</v>
      </c>
      <c r="M183" s="3" t="s">
        <v>27</v>
      </c>
      <c r="N183" s="11">
        <v>30549</v>
      </c>
      <c r="O183" s="3" t="s">
        <v>1029</v>
      </c>
      <c r="P183" s="5">
        <v>60000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60000</v>
      </c>
      <c r="X183" s="5">
        <v>40</v>
      </c>
      <c r="Y183" s="5">
        <v>0</v>
      </c>
      <c r="Z183" s="5">
        <v>0</v>
      </c>
      <c r="AA183" s="5">
        <v>370</v>
      </c>
      <c r="AB183" s="5">
        <v>59590</v>
      </c>
    </row>
    <row r="184" spans="1:28" x14ac:dyDescent="0.25">
      <c r="A184" s="1">
        <f t="shared" si="2"/>
        <v>181</v>
      </c>
      <c r="B184" s="4">
        <v>4921</v>
      </c>
      <c r="C184" s="3" t="s">
        <v>1030</v>
      </c>
      <c r="D184" s="3" t="s">
        <v>1031</v>
      </c>
      <c r="E184" s="3" t="s">
        <v>1032</v>
      </c>
      <c r="F184" s="3" t="s">
        <v>3</v>
      </c>
      <c r="G184" s="3" t="s">
        <v>1033</v>
      </c>
      <c r="H184" s="11">
        <v>45231</v>
      </c>
      <c r="I184" s="3" t="s">
        <v>57</v>
      </c>
      <c r="J184" s="3" t="s">
        <v>138</v>
      </c>
      <c r="K184" s="3" t="s">
        <v>1034</v>
      </c>
      <c r="L184" s="3" t="s">
        <v>117</v>
      </c>
      <c r="M184" s="3" t="s">
        <v>9</v>
      </c>
      <c r="N184" s="11">
        <v>34573</v>
      </c>
      <c r="O184" s="3" t="s">
        <v>1035</v>
      </c>
      <c r="P184" s="5">
        <v>90000</v>
      </c>
      <c r="Q184" s="5">
        <v>0</v>
      </c>
      <c r="R184" s="5">
        <v>0</v>
      </c>
      <c r="S184" s="5">
        <v>0</v>
      </c>
      <c r="T184" s="5">
        <v>0</v>
      </c>
      <c r="U184" s="5">
        <v>21505</v>
      </c>
      <c r="V184" s="5">
        <v>0</v>
      </c>
      <c r="W184" s="5">
        <v>111505</v>
      </c>
      <c r="X184" s="5">
        <v>310</v>
      </c>
      <c r="Y184" s="5">
        <v>0</v>
      </c>
      <c r="Z184" s="5">
        <v>0</v>
      </c>
      <c r="AA184" s="5">
        <v>370</v>
      </c>
      <c r="AB184" s="5">
        <v>110825</v>
      </c>
    </row>
    <row r="185" spans="1:28" x14ac:dyDescent="0.25">
      <c r="A185" s="1">
        <f t="shared" si="2"/>
        <v>182</v>
      </c>
      <c r="B185" s="4">
        <v>4933</v>
      </c>
      <c r="C185" s="3" t="s">
        <v>1036</v>
      </c>
      <c r="D185" s="3" t="s">
        <v>928</v>
      </c>
      <c r="E185" s="3" t="s">
        <v>1037</v>
      </c>
      <c r="F185" s="3" t="s">
        <v>3</v>
      </c>
      <c r="G185" s="3" t="s">
        <v>1038</v>
      </c>
      <c r="H185" s="11">
        <v>45231</v>
      </c>
      <c r="I185" s="3" t="s">
        <v>183</v>
      </c>
      <c r="J185" s="3" t="s">
        <v>192</v>
      </c>
      <c r="K185" s="3" t="s">
        <v>212</v>
      </c>
      <c r="L185" s="3" t="s">
        <v>1039</v>
      </c>
      <c r="M185" s="3" t="s">
        <v>18</v>
      </c>
      <c r="N185" s="11">
        <v>35354</v>
      </c>
      <c r="O185" s="3" t="s">
        <v>1040</v>
      </c>
      <c r="P185" s="5">
        <v>40000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40000</v>
      </c>
      <c r="X185" s="5">
        <v>0</v>
      </c>
      <c r="Y185" s="5">
        <v>0</v>
      </c>
      <c r="Z185" s="5">
        <v>0</v>
      </c>
      <c r="AA185" s="5">
        <v>370</v>
      </c>
      <c r="AB185" s="5">
        <v>39630</v>
      </c>
    </row>
    <row r="186" spans="1:28" x14ac:dyDescent="0.25">
      <c r="A186" s="1">
        <f t="shared" si="2"/>
        <v>183</v>
      </c>
      <c r="B186" s="4">
        <v>4936</v>
      </c>
      <c r="C186" s="3" t="s">
        <v>1041</v>
      </c>
      <c r="D186" s="3" t="s">
        <v>1042</v>
      </c>
      <c r="E186" s="3" t="s">
        <v>1043</v>
      </c>
      <c r="F186" s="3" t="s">
        <v>3</v>
      </c>
      <c r="G186" s="3" t="s">
        <v>1044</v>
      </c>
      <c r="H186" s="11">
        <v>45231</v>
      </c>
      <c r="I186" s="3" t="s">
        <v>57</v>
      </c>
      <c r="J186" s="3" t="s">
        <v>1000</v>
      </c>
      <c r="K186" s="3" t="s">
        <v>1001</v>
      </c>
      <c r="L186" s="3" t="s">
        <v>131</v>
      </c>
      <c r="M186" s="3" t="s">
        <v>9</v>
      </c>
      <c r="N186" s="11">
        <v>31611</v>
      </c>
      <c r="O186" s="3" t="s">
        <v>1045</v>
      </c>
      <c r="P186" s="5">
        <v>50000</v>
      </c>
      <c r="Q186" s="5">
        <v>0</v>
      </c>
      <c r="R186" s="5">
        <v>0</v>
      </c>
      <c r="S186" s="5">
        <v>0</v>
      </c>
      <c r="T186" s="5">
        <v>5200</v>
      </c>
      <c r="U186" s="5">
        <v>9800</v>
      </c>
      <c r="V186" s="5">
        <v>0</v>
      </c>
      <c r="W186" s="5">
        <v>65000</v>
      </c>
      <c r="X186" s="5">
        <v>0</v>
      </c>
      <c r="Y186" s="5">
        <v>0</v>
      </c>
      <c r="Z186" s="5">
        <v>0</v>
      </c>
      <c r="AA186" s="5">
        <v>370</v>
      </c>
      <c r="AB186" s="5">
        <v>64630</v>
      </c>
    </row>
    <row r="187" spans="1:28" x14ac:dyDescent="0.25">
      <c r="A187" s="1">
        <f t="shared" si="2"/>
        <v>184</v>
      </c>
      <c r="B187" s="4">
        <v>4939</v>
      </c>
      <c r="C187" s="3" t="s">
        <v>1046</v>
      </c>
      <c r="D187" s="3" t="s">
        <v>1047</v>
      </c>
      <c r="E187" s="3" t="s">
        <v>1048</v>
      </c>
      <c r="F187" s="3" t="s">
        <v>3</v>
      </c>
      <c r="G187" s="3" t="s">
        <v>1049</v>
      </c>
      <c r="H187" s="11">
        <v>45231</v>
      </c>
      <c r="I187" s="3" t="s">
        <v>174</v>
      </c>
      <c r="J187" s="3" t="s">
        <v>1050</v>
      </c>
      <c r="K187" s="3" t="s">
        <v>1051</v>
      </c>
      <c r="L187" s="3" t="s">
        <v>1052</v>
      </c>
      <c r="M187" s="3" t="s">
        <v>18</v>
      </c>
      <c r="N187" s="11">
        <v>34366</v>
      </c>
      <c r="O187" s="3" t="s">
        <v>1053</v>
      </c>
      <c r="P187" s="5">
        <v>45000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45000</v>
      </c>
      <c r="X187" s="5">
        <v>0</v>
      </c>
      <c r="Y187" s="5">
        <v>0</v>
      </c>
      <c r="Z187" s="5">
        <v>0</v>
      </c>
      <c r="AA187" s="5">
        <v>370</v>
      </c>
      <c r="AB187" s="5">
        <v>44630</v>
      </c>
    </row>
    <row r="188" spans="1:28" x14ac:dyDescent="0.25">
      <c r="A188" s="1">
        <f t="shared" si="2"/>
        <v>185</v>
      </c>
      <c r="B188" s="4">
        <v>4954</v>
      </c>
      <c r="C188" s="3" t="s">
        <v>1054</v>
      </c>
      <c r="D188" s="3" t="s">
        <v>1055</v>
      </c>
      <c r="E188" s="3" t="s">
        <v>1056</v>
      </c>
      <c r="F188" s="3" t="s">
        <v>3</v>
      </c>
      <c r="G188" s="3" t="s">
        <v>1057</v>
      </c>
      <c r="H188" s="11">
        <v>45231</v>
      </c>
      <c r="I188" s="3" t="s">
        <v>24</v>
      </c>
      <c r="J188" s="3" t="s">
        <v>25</v>
      </c>
      <c r="K188" s="3" t="s">
        <v>25</v>
      </c>
      <c r="L188" s="3" t="s">
        <v>200</v>
      </c>
      <c r="M188" s="3" t="s">
        <v>27</v>
      </c>
      <c r="N188" s="11">
        <v>29976</v>
      </c>
      <c r="O188" s="3" t="s">
        <v>1058</v>
      </c>
      <c r="P188" s="5">
        <v>60000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60000</v>
      </c>
      <c r="X188" s="5">
        <v>40</v>
      </c>
      <c r="Y188" s="5">
        <v>0</v>
      </c>
      <c r="Z188" s="5">
        <v>0</v>
      </c>
      <c r="AA188" s="5">
        <v>370</v>
      </c>
      <c r="AB188" s="5">
        <v>59590</v>
      </c>
    </row>
    <row r="189" spans="1:28" x14ac:dyDescent="0.25">
      <c r="A189" s="1">
        <f t="shared" si="2"/>
        <v>186</v>
      </c>
      <c r="B189" s="4">
        <v>4961</v>
      </c>
      <c r="C189" s="3" t="s">
        <v>1059</v>
      </c>
      <c r="D189" s="3" t="s">
        <v>1060</v>
      </c>
      <c r="E189" s="3" t="s">
        <v>1061</v>
      </c>
      <c r="F189" s="3" t="s">
        <v>3</v>
      </c>
      <c r="G189" s="3" t="s">
        <v>1062</v>
      </c>
      <c r="H189" s="11">
        <v>45231</v>
      </c>
      <c r="I189" s="3" t="s">
        <v>24</v>
      </c>
      <c r="J189" s="3" t="s">
        <v>25</v>
      </c>
      <c r="K189" s="3" t="s">
        <v>25</v>
      </c>
      <c r="L189" s="3" t="s">
        <v>690</v>
      </c>
      <c r="M189" s="3" t="s">
        <v>27</v>
      </c>
      <c r="N189" s="11">
        <v>28135</v>
      </c>
      <c r="O189" s="3" t="s">
        <v>1063</v>
      </c>
      <c r="P189" s="5">
        <v>60000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60000</v>
      </c>
      <c r="X189" s="5">
        <v>40</v>
      </c>
      <c r="Y189" s="5">
        <v>0</v>
      </c>
      <c r="Z189" s="5">
        <v>0</v>
      </c>
      <c r="AA189" s="5">
        <v>370</v>
      </c>
      <c r="AB189" s="5">
        <v>59590</v>
      </c>
    </row>
    <row r="190" spans="1:28" x14ac:dyDescent="0.25">
      <c r="A190" s="1">
        <f t="shared" si="2"/>
        <v>187</v>
      </c>
      <c r="B190" s="4">
        <v>4962</v>
      </c>
      <c r="C190" s="3" t="s">
        <v>1064</v>
      </c>
      <c r="D190" s="3" t="s">
        <v>1065</v>
      </c>
      <c r="E190" s="3" t="s">
        <v>1066</v>
      </c>
      <c r="F190" s="3" t="s">
        <v>3</v>
      </c>
      <c r="G190" s="3" t="s">
        <v>1067</v>
      </c>
      <c r="H190" s="11">
        <v>45231</v>
      </c>
      <c r="I190" s="3" t="s">
        <v>57</v>
      </c>
      <c r="J190" s="3" t="s">
        <v>94</v>
      </c>
      <c r="K190" s="3" t="s">
        <v>94</v>
      </c>
      <c r="L190" s="3" t="s">
        <v>131</v>
      </c>
      <c r="M190" s="3" t="s">
        <v>9</v>
      </c>
      <c r="N190" s="11">
        <v>36498</v>
      </c>
      <c r="O190" s="3" t="s">
        <v>1068</v>
      </c>
      <c r="P190" s="5">
        <v>40000</v>
      </c>
      <c r="Q190" s="5">
        <v>0</v>
      </c>
      <c r="R190" s="5">
        <v>8000</v>
      </c>
      <c r="S190" s="5">
        <v>0</v>
      </c>
      <c r="T190" s="5">
        <v>5200</v>
      </c>
      <c r="U190" s="5">
        <v>0</v>
      </c>
      <c r="V190" s="5">
        <v>0</v>
      </c>
      <c r="W190" s="5">
        <v>53200</v>
      </c>
      <c r="X190" s="5">
        <v>0</v>
      </c>
      <c r="Y190" s="5">
        <v>0</v>
      </c>
      <c r="Z190" s="5">
        <v>0</v>
      </c>
      <c r="AA190" s="5">
        <v>370</v>
      </c>
      <c r="AB190" s="5">
        <v>52830</v>
      </c>
    </row>
    <row r="191" spans="1:28" x14ac:dyDescent="0.25">
      <c r="A191" s="1">
        <f t="shared" si="2"/>
        <v>188</v>
      </c>
      <c r="B191" s="4">
        <v>4989</v>
      </c>
      <c r="C191" s="3" t="s">
        <v>1069</v>
      </c>
      <c r="D191" s="3" t="s">
        <v>1070</v>
      </c>
      <c r="E191" s="3" t="s">
        <v>1071</v>
      </c>
      <c r="F191" s="3" t="s">
        <v>3</v>
      </c>
      <c r="G191" s="3" t="s">
        <v>1072</v>
      </c>
      <c r="H191" s="11">
        <v>45231</v>
      </c>
      <c r="I191" s="3" t="s">
        <v>15</v>
      </c>
      <c r="J191" s="3" t="s">
        <v>138</v>
      </c>
      <c r="K191" s="3" t="s">
        <v>139</v>
      </c>
      <c r="L191" s="3" t="s">
        <v>234</v>
      </c>
      <c r="M191" s="3" t="s">
        <v>18</v>
      </c>
      <c r="N191" s="11">
        <v>22021</v>
      </c>
      <c r="O191" s="3" t="s">
        <v>1073</v>
      </c>
      <c r="P191" s="5">
        <v>40000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40000</v>
      </c>
      <c r="X191" s="5">
        <v>0</v>
      </c>
      <c r="Y191" s="5">
        <v>0</v>
      </c>
      <c r="Z191" s="5">
        <v>0</v>
      </c>
      <c r="AA191" s="5">
        <v>0</v>
      </c>
      <c r="AB191" s="5">
        <v>40000</v>
      </c>
    </row>
    <row r="192" spans="1:28" x14ac:dyDescent="0.25">
      <c r="A192" s="1">
        <f t="shared" si="2"/>
        <v>189</v>
      </c>
      <c r="B192" s="4">
        <v>5003</v>
      </c>
      <c r="C192" s="3" t="s">
        <v>1074</v>
      </c>
      <c r="D192" s="3" t="s">
        <v>1026</v>
      </c>
      <c r="E192" s="3" t="s">
        <v>1075</v>
      </c>
      <c r="F192" s="3" t="s">
        <v>3</v>
      </c>
      <c r="G192" s="3" t="s">
        <v>1076</v>
      </c>
      <c r="H192" s="11">
        <v>45231</v>
      </c>
      <c r="I192" s="3" t="s">
        <v>24</v>
      </c>
      <c r="J192" s="3" t="s">
        <v>25</v>
      </c>
      <c r="K192" s="3" t="s">
        <v>25</v>
      </c>
      <c r="L192" s="3" t="s">
        <v>690</v>
      </c>
      <c r="M192" s="3" t="s">
        <v>27</v>
      </c>
      <c r="N192" s="11">
        <v>28743</v>
      </c>
      <c r="O192" s="3" t="s">
        <v>1077</v>
      </c>
      <c r="P192" s="5">
        <v>60000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60000</v>
      </c>
      <c r="X192" s="5">
        <v>40</v>
      </c>
      <c r="Y192" s="5">
        <v>0</v>
      </c>
      <c r="Z192" s="5">
        <v>0</v>
      </c>
      <c r="AA192" s="5">
        <v>370</v>
      </c>
      <c r="AB192" s="5">
        <v>59590</v>
      </c>
    </row>
    <row r="193" spans="1:28" x14ac:dyDescent="0.25">
      <c r="A193" s="1">
        <f t="shared" si="2"/>
        <v>190</v>
      </c>
      <c r="B193" s="4">
        <v>5004</v>
      </c>
      <c r="C193" s="3" t="s">
        <v>1078</v>
      </c>
      <c r="D193" s="3" t="s">
        <v>1079</v>
      </c>
      <c r="E193" s="3" t="s">
        <v>1080</v>
      </c>
      <c r="F193" s="3" t="s">
        <v>3</v>
      </c>
      <c r="G193" s="3" t="s">
        <v>1081</v>
      </c>
      <c r="H193" s="11">
        <v>45231</v>
      </c>
      <c r="I193" s="3" t="s">
        <v>15</v>
      </c>
      <c r="J193" s="3" t="s">
        <v>266</v>
      </c>
      <c r="K193" s="3" t="s">
        <v>290</v>
      </c>
      <c r="L193" s="3" t="s">
        <v>1082</v>
      </c>
      <c r="M193" s="3" t="s">
        <v>18</v>
      </c>
      <c r="N193" s="11">
        <v>21174</v>
      </c>
      <c r="O193" s="3" t="s">
        <v>1083</v>
      </c>
      <c r="P193" s="5">
        <v>84000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84000</v>
      </c>
      <c r="X193" s="5">
        <v>256</v>
      </c>
      <c r="Y193" s="5">
        <v>0</v>
      </c>
      <c r="Z193" s="5">
        <v>0</v>
      </c>
      <c r="AA193" s="5">
        <v>0</v>
      </c>
      <c r="AB193" s="5">
        <v>83744</v>
      </c>
    </row>
    <row r="194" spans="1:28" x14ac:dyDescent="0.25">
      <c r="A194" s="1">
        <f t="shared" si="2"/>
        <v>191</v>
      </c>
      <c r="B194" s="4">
        <v>5008</v>
      </c>
      <c r="C194" s="3" t="s">
        <v>1084</v>
      </c>
      <c r="D194" s="3" t="s">
        <v>1085</v>
      </c>
      <c r="E194" s="3" t="s">
        <v>1086</v>
      </c>
      <c r="F194" s="3" t="s">
        <v>3</v>
      </c>
      <c r="G194" s="3" t="s">
        <v>1087</v>
      </c>
      <c r="H194" s="11">
        <v>45231</v>
      </c>
      <c r="I194" s="3" t="s">
        <v>57</v>
      </c>
      <c r="J194" s="3" t="s">
        <v>887</v>
      </c>
      <c r="K194" s="3" t="s">
        <v>887</v>
      </c>
      <c r="L194" s="3" t="s">
        <v>1088</v>
      </c>
      <c r="M194" s="3" t="s">
        <v>9</v>
      </c>
      <c r="N194" s="11">
        <v>34147</v>
      </c>
      <c r="O194" s="3" t="s">
        <v>1089</v>
      </c>
      <c r="P194" s="5">
        <v>80000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80000</v>
      </c>
      <c r="X194" s="5">
        <v>220</v>
      </c>
      <c r="Y194" s="5">
        <v>0</v>
      </c>
      <c r="Z194" s="5">
        <v>0</v>
      </c>
      <c r="AA194" s="5">
        <v>370</v>
      </c>
      <c r="AB194" s="5">
        <v>79410</v>
      </c>
    </row>
    <row r="195" spans="1:28" x14ac:dyDescent="0.25">
      <c r="A195" s="1">
        <f t="shared" si="2"/>
        <v>192</v>
      </c>
      <c r="B195" s="4">
        <v>5022</v>
      </c>
      <c r="C195" s="3" t="s">
        <v>1090</v>
      </c>
      <c r="D195" s="3" t="s">
        <v>1091</v>
      </c>
      <c r="E195" s="3" t="s">
        <v>1092</v>
      </c>
      <c r="F195" s="3" t="s">
        <v>3</v>
      </c>
      <c r="G195" s="3" t="s">
        <v>1093</v>
      </c>
      <c r="H195" s="11">
        <v>45231</v>
      </c>
      <c r="I195" s="3" t="s">
        <v>57</v>
      </c>
      <c r="J195" s="3" t="s">
        <v>80</v>
      </c>
      <c r="K195" s="3" t="s">
        <v>80</v>
      </c>
      <c r="L195" s="3" t="s">
        <v>82</v>
      </c>
      <c r="M195" s="3" t="s">
        <v>9</v>
      </c>
      <c r="N195" s="11">
        <v>24239</v>
      </c>
      <c r="O195" s="3" t="s">
        <v>1094</v>
      </c>
      <c r="P195" s="5">
        <v>50000</v>
      </c>
      <c r="Q195" s="5">
        <v>0</v>
      </c>
      <c r="R195" s="5">
        <v>0</v>
      </c>
      <c r="S195" s="5">
        <v>0</v>
      </c>
      <c r="T195" s="5">
        <v>5200</v>
      </c>
      <c r="U195" s="5">
        <v>0</v>
      </c>
      <c r="V195" s="5">
        <v>0</v>
      </c>
      <c r="W195" s="5">
        <v>55200</v>
      </c>
      <c r="X195" s="5">
        <v>0</v>
      </c>
      <c r="Y195" s="5">
        <v>0</v>
      </c>
      <c r="Z195" s="5">
        <v>0</v>
      </c>
      <c r="AA195" s="5">
        <v>370</v>
      </c>
      <c r="AB195" s="5">
        <v>54830</v>
      </c>
    </row>
    <row r="196" spans="1:28" x14ac:dyDescent="0.25">
      <c r="A196" s="1">
        <f t="shared" si="2"/>
        <v>193</v>
      </c>
      <c r="B196" s="4">
        <v>5027</v>
      </c>
      <c r="C196" s="3" t="s">
        <v>1095</v>
      </c>
      <c r="D196" s="3" t="s">
        <v>1096</v>
      </c>
      <c r="E196" s="3" t="s">
        <v>1097</v>
      </c>
      <c r="F196" s="3" t="s">
        <v>3</v>
      </c>
      <c r="G196" s="3" t="s">
        <v>1098</v>
      </c>
      <c r="H196" s="11">
        <v>45231</v>
      </c>
      <c r="I196" s="3" t="s">
        <v>15</v>
      </c>
      <c r="J196" s="3" t="s">
        <v>266</v>
      </c>
      <c r="K196" s="3" t="s">
        <v>290</v>
      </c>
      <c r="L196" s="3" t="s">
        <v>1099</v>
      </c>
      <c r="M196" s="3" t="s">
        <v>18</v>
      </c>
      <c r="N196" s="11">
        <v>30065</v>
      </c>
      <c r="O196" s="3" t="s">
        <v>1100</v>
      </c>
      <c r="P196" s="5">
        <v>40000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40000</v>
      </c>
      <c r="X196" s="5">
        <v>0</v>
      </c>
      <c r="Y196" s="5">
        <v>0</v>
      </c>
      <c r="Z196" s="5">
        <v>0</v>
      </c>
      <c r="AA196" s="5">
        <v>370</v>
      </c>
      <c r="AB196" s="5">
        <v>39630</v>
      </c>
    </row>
    <row r="197" spans="1:28" x14ac:dyDescent="0.25">
      <c r="A197" s="1">
        <f t="shared" si="2"/>
        <v>194</v>
      </c>
      <c r="B197" s="4">
        <v>5031</v>
      </c>
      <c r="C197" s="3" t="s">
        <v>1101</v>
      </c>
      <c r="D197" s="3" t="s">
        <v>1102</v>
      </c>
      <c r="E197" s="3" t="s">
        <v>1103</v>
      </c>
      <c r="F197" s="3" t="s">
        <v>3</v>
      </c>
      <c r="G197" s="3" t="s">
        <v>1104</v>
      </c>
      <c r="H197" s="11">
        <v>45231</v>
      </c>
      <c r="I197" s="3" t="s">
        <v>15</v>
      </c>
      <c r="J197" s="3" t="s">
        <v>266</v>
      </c>
      <c r="K197" s="3" t="s">
        <v>290</v>
      </c>
      <c r="L197" s="3" t="s">
        <v>1082</v>
      </c>
      <c r="M197" s="3" t="s">
        <v>18</v>
      </c>
      <c r="N197" s="11">
        <v>26536</v>
      </c>
      <c r="O197" s="3" t="s">
        <v>1105</v>
      </c>
      <c r="P197" s="5">
        <v>70000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70000</v>
      </c>
      <c r="X197" s="5">
        <v>130</v>
      </c>
      <c r="Y197" s="5">
        <v>20000</v>
      </c>
      <c r="Z197" s="5">
        <v>0</v>
      </c>
      <c r="AA197" s="5">
        <v>370</v>
      </c>
      <c r="AB197" s="5">
        <v>49500</v>
      </c>
    </row>
    <row r="198" spans="1:28" x14ac:dyDescent="0.25">
      <c r="A198" s="1">
        <f t="shared" ref="A198:A261" si="3">1+A197</f>
        <v>195</v>
      </c>
      <c r="B198" s="4">
        <v>5032</v>
      </c>
      <c r="C198" s="3" t="s">
        <v>1106</v>
      </c>
      <c r="D198" s="3" t="s">
        <v>1107</v>
      </c>
      <c r="E198" s="3" t="s">
        <v>1108</v>
      </c>
      <c r="F198" s="3" t="s">
        <v>3</v>
      </c>
      <c r="G198" s="3" t="s">
        <v>1109</v>
      </c>
      <c r="H198" s="11">
        <v>45231</v>
      </c>
      <c r="I198" s="3" t="s">
        <v>24</v>
      </c>
      <c r="J198" s="3" t="s">
        <v>25</v>
      </c>
      <c r="K198" s="3" t="s">
        <v>25</v>
      </c>
      <c r="L198" s="3" t="s">
        <v>200</v>
      </c>
      <c r="M198" s="3" t="s">
        <v>27</v>
      </c>
      <c r="N198" s="11">
        <v>27852</v>
      </c>
      <c r="O198" s="3" t="s">
        <v>1110</v>
      </c>
      <c r="P198" s="5">
        <v>60000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60000</v>
      </c>
      <c r="X198" s="5">
        <v>40</v>
      </c>
      <c r="Y198" s="5">
        <v>0</v>
      </c>
      <c r="Z198" s="5">
        <v>0</v>
      </c>
      <c r="AA198" s="5">
        <v>370</v>
      </c>
      <c r="AB198" s="5">
        <v>59590</v>
      </c>
    </row>
    <row r="199" spans="1:28" x14ac:dyDescent="0.25">
      <c r="A199" s="1">
        <f t="shared" si="3"/>
        <v>196</v>
      </c>
      <c r="B199" s="4">
        <v>5033</v>
      </c>
      <c r="C199" s="3" t="s">
        <v>1111</v>
      </c>
      <c r="D199" s="3" t="s">
        <v>1112</v>
      </c>
      <c r="E199" s="3" t="s">
        <v>1113</v>
      </c>
      <c r="F199" s="3" t="s">
        <v>3</v>
      </c>
      <c r="G199" s="3" t="s">
        <v>1114</v>
      </c>
      <c r="H199" s="11">
        <v>45231</v>
      </c>
      <c r="I199" s="3" t="s">
        <v>24</v>
      </c>
      <c r="J199" s="3" t="s">
        <v>25</v>
      </c>
      <c r="K199" s="3" t="s">
        <v>25</v>
      </c>
      <c r="L199" s="3" t="s">
        <v>690</v>
      </c>
      <c r="M199" s="3" t="s">
        <v>27</v>
      </c>
      <c r="N199" s="11">
        <v>26308</v>
      </c>
      <c r="O199" s="3" t="s">
        <v>1115</v>
      </c>
      <c r="P199" s="5">
        <v>90000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90000</v>
      </c>
      <c r="X199" s="5">
        <v>310</v>
      </c>
      <c r="Y199" s="5">
        <v>0</v>
      </c>
      <c r="Z199" s="5">
        <v>0</v>
      </c>
      <c r="AA199" s="5">
        <v>370</v>
      </c>
      <c r="AB199" s="5">
        <v>89320</v>
      </c>
    </row>
    <row r="200" spans="1:28" x14ac:dyDescent="0.25">
      <c r="A200" s="1">
        <f t="shared" si="3"/>
        <v>197</v>
      </c>
      <c r="B200" s="4">
        <v>5045</v>
      </c>
      <c r="C200" s="3" t="s">
        <v>415</v>
      </c>
      <c r="D200" s="3" t="s">
        <v>1116</v>
      </c>
      <c r="E200" s="3" t="s">
        <v>1117</v>
      </c>
      <c r="F200" s="3" t="s">
        <v>3</v>
      </c>
      <c r="G200" s="3" t="s">
        <v>1118</v>
      </c>
      <c r="H200" s="11">
        <v>45231</v>
      </c>
      <c r="I200" s="3" t="s">
        <v>15</v>
      </c>
      <c r="J200" s="3" t="s">
        <v>42</v>
      </c>
      <c r="K200" s="3" t="s">
        <v>452</v>
      </c>
      <c r="L200" s="3" t="s">
        <v>1119</v>
      </c>
      <c r="M200" s="3" t="s">
        <v>18</v>
      </c>
      <c r="N200" s="11">
        <v>34556</v>
      </c>
      <c r="O200" s="3" t="s">
        <v>1120</v>
      </c>
      <c r="P200" s="5">
        <v>40000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40000</v>
      </c>
      <c r="X200" s="5">
        <v>0</v>
      </c>
      <c r="Y200" s="5">
        <v>0</v>
      </c>
      <c r="Z200" s="5">
        <v>0</v>
      </c>
      <c r="AA200" s="5">
        <v>370</v>
      </c>
      <c r="AB200" s="5">
        <v>39630</v>
      </c>
    </row>
    <row r="201" spans="1:28" x14ac:dyDescent="0.25">
      <c r="A201" s="1">
        <f t="shared" si="3"/>
        <v>198</v>
      </c>
      <c r="B201" s="4">
        <v>5052</v>
      </c>
      <c r="C201" s="3" t="s">
        <v>1121</v>
      </c>
      <c r="D201" s="3" t="s">
        <v>1122</v>
      </c>
      <c r="E201" s="3" t="s">
        <v>1123</v>
      </c>
      <c r="F201" s="3" t="s">
        <v>3</v>
      </c>
      <c r="G201" s="3" t="s">
        <v>1124</v>
      </c>
      <c r="H201" s="11">
        <v>45231</v>
      </c>
      <c r="I201" s="3" t="s">
        <v>24</v>
      </c>
      <c r="J201" s="3" t="s">
        <v>25</v>
      </c>
      <c r="K201" s="3" t="s">
        <v>25</v>
      </c>
      <c r="L201" s="3" t="s">
        <v>200</v>
      </c>
      <c r="M201" s="3" t="s">
        <v>27</v>
      </c>
      <c r="N201" s="11">
        <v>28733</v>
      </c>
      <c r="O201" s="3" t="s">
        <v>1125</v>
      </c>
      <c r="P201" s="5">
        <v>60000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60000</v>
      </c>
      <c r="X201" s="5">
        <v>40</v>
      </c>
      <c r="Y201" s="5">
        <v>0</v>
      </c>
      <c r="Z201" s="5">
        <v>0</v>
      </c>
      <c r="AA201" s="5">
        <v>370</v>
      </c>
      <c r="AB201" s="5">
        <v>59590</v>
      </c>
    </row>
    <row r="202" spans="1:28" x14ac:dyDescent="0.25">
      <c r="A202" s="1">
        <f t="shared" si="3"/>
        <v>199</v>
      </c>
      <c r="B202" s="4">
        <v>5061</v>
      </c>
      <c r="C202" s="3" t="s">
        <v>1126</v>
      </c>
      <c r="D202" s="3" t="s">
        <v>1127</v>
      </c>
      <c r="E202" s="3" t="s">
        <v>1128</v>
      </c>
      <c r="F202" s="3" t="s">
        <v>3</v>
      </c>
      <c r="G202" s="3" t="s">
        <v>1129</v>
      </c>
      <c r="H202" s="11">
        <v>45231</v>
      </c>
      <c r="I202" s="3" t="s">
        <v>15</v>
      </c>
      <c r="J202" s="3" t="s">
        <v>80</v>
      </c>
      <c r="K202" s="3" t="s">
        <v>80</v>
      </c>
      <c r="L202" s="3" t="s">
        <v>82</v>
      </c>
      <c r="M202" s="3" t="s">
        <v>27</v>
      </c>
      <c r="N202" s="11">
        <v>25562</v>
      </c>
      <c r="O202" s="3" t="s">
        <v>1130</v>
      </c>
      <c r="P202" s="5">
        <v>50000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50000</v>
      </c>
      <c r="X202" s="5">
        <v>0</v>
      </c>
      <c r="Y202" s="5">
        <v>0</v>
      </c>
      <c r="Z202" s="5">
        <v>0</v>
      </c>
      <c r="AA202" s="5">
        <v>370</v>
      </c>
      <c r="AB202" s="5">
        <v>49630</v>
      </c>
    </row>
    <row r="203" spans="1:28" x14ac:dyDescent="0.25">
      <c r="A203" s="1">
        <f t="shared" si="3"/>
        <v>200</v>
      </c>
      <c r="B203" s="4">
        <v>5069</v>
      </c>
      <c r="C203" s="3" t="s">
        <v>1131</v>
      </c>
      <c r="D203" s="3" t="s">
        <v>1132</v>
      </c>
      <c r="E203" s="3" t="s">
        <v>1133</v>
      </c>
      <c r="F203" s="3" t="s">
        <v>3</v>
      </c>
      <c r="G203" s="3" t="s">
        <v>1134</v>
      </c>
      <c r="H203" s="11">
        <v>45231</v>
      </c>
      <c r="I203" s="3" t="s">
        <v>1135</v>
      </c>
      <c r="J203" s="3" t="s">
        <v>42</v>
      </c>
      <c r="K203" s="3" t="s">
        <v>1136</v>
      </c>
      <c r="L203" s="3" t="s">
        <v>247</v>
      </c>
      <c r="M203" s="3" t="s">
        <v>1137</v>
      </c>
      <c r="N203" s="11">
        <v>37718</v>
      </c>
      <c r="O203" s="3" t="s">
        <v>1138</v>
      </c>
      <c r="P203" s="5">
        <v>40000</v>
      </c>
      <c r="Q203" s="5">
        <v>0</v>
      </c>
      <c r="R203" s="5">
        <v>0</v>
      </c>
      <c r="S203" s="5">
        <v>0</v>
      </c>
      <c r="T203" s="5">
        <v>5200</v>
      </c>
      <c r="U203" s="5">
        <v>0</v>
      </c>
      <c r="V203" s="5">
        <v>0</v>
      </c>
      <c r="W203" s="5">
        <v>45200</v>
      </c>
      <c r="X203" s="5">
        <v>0</v>
      </c>
      <c r="Y203" s="5">
        <v>0</v>
      </c>
      <c r="Z203" s="5">
        <v>0</v>
      </c>
      <c r="AA203" s="5">
        <v>370</v>
      </c>
      <c r="AB203" s="5">
        <v>44830</v>
      </c>
    </row>
    <row r="204" spans="1:28" x14ac:dyDescent="0.25">
      <c r="A204" s="1">
        <f t="shared" si="3"/>
        <v>201</v>
      </c>
      <c r="B204" s="4">
        <v>5072</v>
      </c>
      <c r="C204" s="3" t="s">
        <v>1139</v>
      </c>
      <c r="D204" s="3" t="s">
        <v>1140</v>
      </c>
      <c r="E204" s="3" t="s">
        <v>1141</v>
      </c>
      <c r="F204" s="3" t="s">
        <v>3</v>
      </c>
      <c r="G204" s="3" t="s">
        <v>1142</v>
      </c>
      <c r="H204" s="11">
        <v>45231</v>
      </c>
      <c r="I204" s="3" t="s">
        <v>24</v>
      </c>
      <c r="J204" s="3" t="s">
        <v>25</v>
      </c>
      <c r="K204" s="3" t="s">
        <v>25</v>
      </c>
      <c r="L204" s="3" t="s">
        <v>200</v>
      </c>
      <c r="M204" s="3" t="s">
        <v>27</v>
      </c>
      <c r="N204" s="11">
        <v>27895</v>
      </c>
      <c r="O204" s="3" t="s">
        <v>1143</v>
      </c>
      <c r="P204" s="5">
        <v>60000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60000</v>
      </c>
      <c r="X204" s="5">
        <v>40</v>
      </c>
      <c r="Y204" s="5">
        <v>0</v>
      </c>
      <c r="Z204" s="5">
        <v>0</v>
      </c>
      <c r="AA204" s="5">
        <v>370</v>
      </c>
      <c r="AB204" s="5">
        <v>59590</v>
      </c>
    </row>
    <row r="205" spans="1:28" x14ac:dyDescent="0.25">
      <c r="A205" s="1">
        <f t="shared" si="3"/>
        <v>202</v>
      </c>
      <c r="B205" s="4">
        <v>5075</v>
      </c>
      <c r="C205" s="3" t="s">
        <v>1144</v>
      </c>
      <c r="D205" s="3" t="s">
        <v>1145</v>
      </c>
      <c r="E205" s="3" t="s">
        <v>1146</v>
      </c>
      <c r="F205" s="3" t="s">
        <v>3</v>
      </c>
      <c r="G205" s="3" t="s">
        <v>1147</v>
      </c>
      <c r="H205" s="11">
        <v>45231</v>
      </c>
      <c r="I205" s="3" t="s">
        <v>24</v>
      </c>
      <c r="J205" s="3" t="s">
        <v>25</v>
      </c>
      <c r="K205" s="3" t="s">
        <v>25</v>
      </c>
      <c r="L205" s="3" t="s">
        <v>690</v>
      </c>
      <c r="M205" s="3" t="s">
        <v>27</v>
      </c>
      <c r="N205" s="11">
        <v>28092</v>
      </c>
      <c r="O205" s="3" t="s">
        <v>1148</v>
      </c>
      <c r="P205" s="5">
        <v>90000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90000</v>
      </c>
      <c r="X205" s="5">
        <v>310</v>
      </c>
      <c r="Y205" s="5">
        <v>0</v>
      </c>
      <c r="Z205" s="5">
        <v>0</v>
      </c>
      <c r="AA205" s="5">
        <v>370</v>
      </c>
      <c r="AB205" s="5">
        <v>89320</v>
      </c>
    </row>
    <row r="206" spans="1:28" x14ac:dyDescent="0.25">
      <c r="A206" s="1">
        <f t="shared" si="3"/>
        <v>203</v>
      </c>
      <c r="B206" s="4">
        <v>5093</v>
      </c>
      <c r="C206" s="3" t="s">
        <v>1149</v>
      </c>
      <c r="D206" s="3" t="s">
        <v>1150</v>
      </c>
      <c r="E206" s="3" t="s">
        <v>1151</v>
      </c>
      <c r="F206" s="3" t="s">
        <v>3</v>
      </c>
      <c r="G206" s="3" t="s">
        <v>1152</v>
      </c>
      <c r="H206" s="11">
        <v>45231</v>
      </c>
      <c r="I206" s="3" t="s">
        <v>24</v>
      </c>
      <c r="J206" s="3" t="s">
        <v>219</v>
      </c>
      <c r="K206" s="3" t="s">
        <v>219</v>
      </c>
      <c r="L206" s="3" t="s">
        <v>74</v>
      </c>
      <c r="M206" s="3" t="s">
        <v>27</v>
      </c>
      <c r="N206" s="11">
        <v>22650</v>
      </c>
      <c r="O206" s="3" t="s">
        <v>1153</v>
      </c>
      <c r="P206" s="5">
        <v>135000</v>
      </c>
      <c r="Q206" s="5">
        <v>0</v>
      </c>
      <c r="R206" s="5">
        <v>0</v>
      </c>
      <c r="S206" s="5">
        <v>0</v>
      </c>
      <c r="T206" s="5">
        <v>0</v>
      </c>
      <c r="U206" s="5">
        <v>40000</v>
      </c>
      <c r="V206" s="5">
        <v>0</v>
      </c>
      <c r="W206" s="5">
        <v>175000</v>
      </c>
      <c r="X206" s="5">
        <v>2865</v>
      </c>
      <c r="Y206" s="5">
        <v>0</v>
      </c>
      <c r="Z206" s="5">
        <v>0</v>
      </c>
      <c r="AA206" s="5">
        <v>0</v>
      </c>
      <c r="AB206" s="5">
        <v>172135</v>
      </c>
    </row>
    <row r="207" spans="1:28" x14ac:dyDescent="0.25">
      <c r="A207" s="1">
        <f t="shared" si="3"/>
        <v>204</v>
      </c>
      <c r="B207" s="4">
        <v>5105</v>
      </c>
      <c r="C207" s="3" t="s">
        <v>1154</v>
      </c>
      <c r="D207" s="3" t="s">
        <v>1155</v>
      </c>
      <c r="E207" s="3" t="s">
        <v>1156</v>
      </c>
      <c r="F207" s="3" t="s">
        <v>3</v>
      </c>
      <c r="G207" s="3" t="s">
        <v>1157</v>
      </c>
      <c r="H207" s="11">
        <v>45231</v>
      </c>
      <c r="I207" s="3" t="s">
        <v>57</v>
      </c>
      <c r="J207" s="3" t="s">
        <v>42</v>
      </c>
      <c r="K207" s="3" t="s">
        <v>42</v>
      </c>
      <c r="L207" s="3" t="s">
        <v>1158</v>
      </c>
      <c r="M207" s="3" t="s">
        <v>9</v>
      </c>
      <c r="N207" s="11">
        <v>30010</v>
      </c>
      <c r="O207" s="3" t="s">
        <v>1159</v>
      </c>
      <c r="P207" s="5">
        <v>150000</v>
      </c>
      <c r="Q207" s="5">
        <v>0</v>
      </c>
      <c r="R207" s="5">
        <v>0</v>
      </c>
      <c r="S207" s="5">
        <v>0</v>
      </c>
      <c r="T207" s="5">
        <v>5200</v>
      </c>
      <c r="U207" s="5">
        <v>32131</v>
      </c>
      <c r="V207" s="5">
        <v>0</v>
      </c>
      <c r="W207" s="5">
        <v>187331</v>
      </c>
      <c r="X207" s="5">
        <v>4350</v>
      </c>
      <c r="Y207" s="5">
        <v>0</v>
      </c>
      <c r="Z207" s="5">
        <v>0</v>
      </c>
      <c r="AA207" s="5">
        <v>370</v>
      </c>
      <c r="AB207" s="5">
        <v>182611</v>
      </c>
    </row>
    <row r="208" spans="1:28" x14ac:dyDescent="0.25">
      <c r="A208" s="1">
        <f t="shared" si="3"/>
        <v>205</v>
      </c>
      <c r="B208" s="4">
        <v>5115</v>
      </c>
      <c r="C208" s="3" t="s">
        <v>1121</v>
      </c>
      <c r="D208" s="3" t="s">
        <v>1160</v>
      </c>
      <c r="E208" s="3" t="s">
        <v>1161</v>
      </c>
      <c r="F208" s="3" t="s">
        <v>3</v>
      </c>
      <c r="G208" s="3" t="s">
        <v>1162</v>
      </c>
      <c r="H208" s="11">
        <v>45231</v>
      </c>
      <c r="I208" s="3" t="s">
        <v>15</v>
      </c>
      <c r="J208" s="3" t="s">
        <v>7</v>
      </c>
      <c r="K208" s="3" t="s">
        <v>7</v>
      </c>
      <c r="L208" s="3" t="s">
        <v>1163</v>
      </c>
      <c r="M208" s="3" t="s">
        <v>18</v>
      </c>
      <c r="N208" s="11">
        <v>26299</v>
      </c>
      <c r="O208" s="3" t="s">
        <v>1164</v>
      </c>
      <c r="P208" s="5">
        <v>60000</v>
      </c>
      <c r="Q208" s="5">
        <v>0</v>
      </c>
      <c r="R208" s="5">
        <v>0</v>
      </c>
      <c r="S208" s="5">
        <v>0</v>
      </c>
      <c r="T208" s="5">
        <v>0</v>
      </c>
      <c r="U208" s="5">
        <v>18975</v>
      </c>
      <c r="V208" s="5">
        <v>0</v>
      </c>
      <c r="W208" s="5">
        <v>78975</v>
      </c>
      <c r="X208" s="5">
        <v>40</v>
      </c>
      <c r="Y208" s="5">
        <v>0</v>
      </c>
      <c r="Z208" s="5">
        <v>0</v>
      </c>
      <c r="AA208" s="5">
        <v>370</v>
      </c>
      <c r="AB208" s="5">
        <v>78565</v>
      </c>
    </row>
    <row r="209" spans="1:28" x14ac:dyDescent="0.25">
      <c r="A209" s="1">
        <f t="shared" si="3"/>
        <v>206</v>
      </c>
      <c r="B209" s="4">
        <v>5116</v>
      </c>
      <c r="C209" s="3" t="s">
        <v>1165</v>
      </c>
      <c r="D209" s="3" t="s">
        <v>1166</v>
      </c>
      <c r="E209" s="3" t="s">
        <v>1167</v>
      </c>
      <c r="F209" s="3" t="s">
        <v>3</v>
      </c>
      <c r="G209" s="3" t="s">
        <v>1168</v>
      </c>
      <c r="H209" s="11">
        <v>45231</v>
      </c>
      <c r="I209" s="3" t="s">
        <v>24</v>
      </c>
      <c r="J209" s="3" t="s">
        <v>25</v>
      </c>
      <c r="K209" s="3" t="s">
        <v>25</v>
      </c>
      <c r="L209" s="3" t="s">
        <v>1023</v>
      </c>
      <c r="M209" s="3" t="s">
        <v>27</v>
      </c>
      <c r="N209" s="11">
        <v>28995</v>
      </c>
      <c r="O209" s="3" t="s">
        <v>1169</v>
      </c>
      <c r="P209" s="5">
        <v>40000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40000</v>
      </c>
      <c r="X209" s="5">
        <v>0</v>
      </c>
      <c r="Y209" s="5">
        <v>0</v>
      </c>
      <c r="Z209" s="5">
        <v>0</v>
      </c>
      <c r="AA209" s="5">
        <v>370</v>
      </c>
      <c r="AB209" s="5">
        <v>39630</v>
      </c>
    </row>
    <row r="210" spans="1:28" x14ac:dyDescent="0.25">
      <c r="A210" s="1">
        <f t="shared" si="3"/>
        <v>207</v>
      </c>
      <c r="B210" s="4">
        <v>5121</v>
      </c>
      <c r="C210" s="3" t="s">
        <v>1170</v>
      </c>
      <c r="D210" s="3" t="s">
        <v>1171</v>
      </c>
      <c r="E210" s="3" t="s">
        <v>1172</v>
      </c>
      <c r="F210" s="3" t="s">
        <v>3</v>
      </c>
      <c r="G210" s="3" t="s">
        <v>1173</v>
      </c>
      <c r="H210" s="11">
        <v>45231</v>
      </c>
      <c r="I210" s="3" t="s">
        <v>24</v>
      </c>
      <c r="J210" s="3" t="s">
        <v>25</v>
      </c>
      <c r="K210" s="3" t="s">
        <v>25</v>
      </c>
      <c r="L210" s="3" t="s">
        <v>798</v>
      </c>
      <c r="M210" s="3" t="s">
        <v>27</v>
      </c>
      <c r="N210" s="11">
        <v>31048</v>
      </c>
      <c r="O210" s="3" t="s">
        <v>1174</v>
      </c>
      <c r="P210" s="5">
        <v>40000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40000</v>
      </c>
      <c r="X210" s="5">
        <v>0</v>
      </c>
      <c r="Y210" s="5">
        <v>0</v>
      </c>
      <c r="Z210" s="5">
        <v>0</v>
      </c>
      <c r="AA210" s="5">
        <v>370</v>
      </c>
      <c r="AB210" s="5">
        <v>39630</v>
      </c>
    </row>
    <row r="211" spans="1:28" x14ac:dyDescent="0.25">
      <c r="A211" s="1">
        <f t="shared" si="3"/>
        <v>208</v>
      </c>
      <c r="B211" s="4">
        <v>5150</v>
      </c>
      <c r="C211" s="3" t="s">
        <v>1175</v>
      </c>
      <c r="D211" s="3" t="s">
        <v>1176</v>
      </c>
      <c r="E211" s="3" t="s">
        <v>1177</v>
      </c>
      <c r="F211" s="3" t="s">
        <v>3</v>
      </c>
      <c r="G211" s="3" t="s">
        <v>1178</v>
      </c>
      <c r="H211" s="11">
        <v>45231</v>
      </c>
      <c r="I211" s="3" t="s">
        <v>15</v>
      </c>
      <c r="J211" s="3" t="s">
        <v>138</v>
      </c>
      <c r="K211" s="3" t="s">
        <v>139</v>
      </c>
      <c r="L211" s="3" t="s">
        <v>1179</v>
      </c>
      <c r="M211" s="3" t="s">
        <v>18</v>
      </c>
      <c r="N211" s="11">
        <v>36163</v>
      </c>
      <c r="O211" s="3" t="s">
        <v>1180</v>
      </c>
      <c r="P211" s="5">
        <v>80000</v>
      </c>
      <c r="Q211" s="5">
        <v>0</v>
      </c>
      <c r="R211" s="5">
        <v>0</v>
      </c>
      <c r="S211" s="5">
        <v>0</v>
      </c>
      <c r="T211" s="5">
        <v>0</v>
      </c>
      <c r="U211" s="5">
        <v>18975</v>
      </c>
      <c r="V211" s="5">
        <v>0</v>
      </c>
      <c r="W211" s="5">
        <v>98975</v>
      </c>
      <c r="X211" s="5">
        <v>220</v>
      </c>
      <c r="Y211" s="5">
        <v>0</v>
      </c>
      <c r="Z211" s="5">
        <v>0</v>
      </c>
      <c r="AA211" s="5">
        <v>370</v>
      </c>
      <c r="AB211" s="5">
        <v>98385</v>
      </c>
    </row>
    <row r="212" spans="1:28" x14ac:dyDescent="0.25">
      <c r="A212" s="1">
        <f t="shared" si="3"/>
        <v>209</v>
      </c>
      <c r="B212" s="4">
        <v>5152</v>
      </c>
      <c r="C212" s="3" t="s">
        <v>1181</v>
      </c>
      <c r="D212" s="3" t="s">
        <v>1182</v>
      </c>
      <c r="E212" s="3" t="s">
        <v>1183</v>
      </c>
      <c r="F212" s="3" t="s">
        <v>3</v>
      </c>
      <c r="G212" s="3" t="s">
        <v>1184</v>
      </c>
      <c r="H212" s="11">
        <v>45231</v>
      </c>
      <c r="I212" s="3" t="s">
        <v>174</v>
      </c>
      <c r="J212" s="3" t="s">
        <v>490</v>
      </c>
      <c r="K212" s="3" t="s">
        <v>490</v>
      </c>
      <c r="L212" s="3" t="s">
        <v>1185</v>
      </c>
      <c r="M212" s="3" t="s">
        <v>18</v>
      </c>
      <c r="N212" s="11">
        <v>34867</v>
      </c>
      <c r="O212" s="3" t="s">
        <v>1186</v>
      </c>
      <c r="P212" s="5">
        <v>100000</v>
      </c>
      <c r="Q212" s="5">
        <v>0</v>
      </c>
      <c r="R212" s="5">
        <v>0</v>
      </c>
      <c r="S212" s="5">
        <v>0</v>
      </c>
      <c r="T212" s="5">
        <v>0</v>
      </c>
      <c r="U212" s="5">
        <v>12650</v>
      </c>
      <c r="V212" s="5">
        <v>0</v>
      </c>
      <c r="W212" s="5">
        <v>112650</v>
      </c>
      <c r="X212" s="5">
        <v>400</v>
      </c>
      <c r="Y212" s="5">
        <v>0</v>
      </c>
      <c r="Z212" s="5">
        <v>0</v>
      </c>
      <c r="AA212" s="5">
        <v>370</v>
      </c>
      <c r="AB212" s="5">
        <v>111880</v>
      </c>
    </row>
    <row r="213" spans="1:28" x14ac:dyDescent="0.25">
      <c r="A213" s="1">
        <f t="shared" si="3"/>
        <v>210</v>
      </c>
      <c r="B213" s="4">
        <v>5167</v>
      </c>
      <c r="C213" s="3" t="s">
        <v>1187</v>
      </c>
      <c r="D213" s="3" t="s">
        <v>1188</v>
      </c>
      <c r="E213" s="3" t="s">
        <v>1189</v>
      </c>
      <c r="F213" s="3" t="s">
        <v>3</v>
      </c>
      <c r="G213" s="3" t="s">
        <v>1190</v>
      </c>
      <c r="H213" s="11">
        <v>45231</v>
      </c>
      <c r="I213" s="3" t="s">
        <v>1191</v>
      </c>
      <c r="J213" s="3" t="s">
        <v>7</v>
      </c>
      <c r="K213" s="3" t="s">
        <v>7</v>
      </c>
      <c r="L213" s="3" t="s">
        <v>117</v>
      </c>
      <c r="M213" s="3" t="s">
        <v>9</v>
      </c>
      <c r="N213" s="11">
        <v>36420</v>
      </c>
      <c r="O213" s="3" t="s">
        <v>1192</v>
      </c>
      <c r="P213" s="5">
        <v>110000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110000</v>
      </c>
      <c r="X213" s="5">
        <v>490</v>
      </c>
      <c r="Y213" s="5">
        <v>0</v>
      </c>
      <c r="Z213" s="5">
        <v>0</v>
      </c>
      <c r="AA213" s="5">
        <v>370</v>
      </c>
      <c r="AB213" s="5">
        <v>109140</v>
      </c>
    </row>
    <row r="214" spans="1:28" x14ac:dyDescent="0.25">
      <c r="A214" s="1">
        <f t="shared" si="3"/>
        <v>211</v>
      </c>
      <c r="B214" s="4">
        <v>5210</v>
      </c>
      <c r="C214" s="3" t="s">
        <v>1193</v>
      </c>
      <c r="D214" s="3" t="s">
        <v>1194</v>
      </c>
      <c r="E214" s="3" t="s">
        <v>1195</v>
      </c>
      <c r="F214" s="3" t="s">
        <v>3</v>
      </c>
      <c r="G214" s="3" t="s">
        <v>1196</v>
      </c>
      <c r="H214" s="11">
        <v>45231</v>
      </c>
      <c r="I214" s="3" t="s">
        <v>41</v>
      </c>
      <c r="J214" s="3" t="s">
        <v>192</v>
      </c>
      <c r="K214" s="3" t="s">
        <v>1197</v>
      </c>
      <c r="L214" s="3" t="s">
        <v>194</v>
      </c>
      <c r="M214" s="3" t="s">
        <v>876</v>
      </c>
      <c r="N214" s="11">
        <v>25204</v>
      </c>
      <c r="O214" s="3" t="s">
        <v>1198</v>
      </c>
      <c r="P214" s="5">
        <v>50000</v>
      </c>
      <c r="Q214" s="5">
        <v>0</v>
      </c>
      <c r="R214" s="5">
        <v>0</v>
      </c>
      <c r="S214" s="5">
        <v>0</v>
      </c>
      <c r="T214" s="5">
        <v>10000</v>
      </c>
      <c r="U214" s="5">
        <v>0</v>
      </c>
      <c r="V214" s="5">
        <v>0</v>
      </c>
      <c r="W214" s="5">
        <v>60000</v>
      </c>
      <c r="X214" s="5">
        <v>0</v>
      </c>
      <c r="Y214" s="5">
        <v>0</v>
      </c>
      <c r="Z214" s="5">
        <v>0</v>
      </c>
      <c r="AA214" s="5">
        <v>370</v>
      </c>
      <c r="AB214" s="5">
        <v>59630</v>
      </c>
    </row>
    <row r="215" spans="1:28" x14ac:dyDescent="0.25">
      <c r="A215" s="1">
        <f t="shared" si="3"/>
        <v>212</v>
      </c>
      <c r="B215" s="4">
        <v>5212</v>
      </c>
      <c r="C215" s="3" t="s">
        <v>1199</v>
      </c>
      <c r="D215" s="3" t="s">
        <v>1200</v>
      </c>
      <c r="E215" s="3" t="s">
        <v>1201</v>
      </c>
      <c r="F215" s="3" t="s">
        <v>3</v>
      </c>
      <c r="G215" s="3" t="s">
        <v>1202</v>
      </c>
      <c r="H215" s="11">
        <v>45231</v>
      </c>
      <c r="I215" s="3" t="s">
        <v>15</v>
      </c>
      <c r="J215" s="3" t="s">
        <v>266</v>
      </c>
      <c r="K215" s="3" t="s">
        <v>290</v>
      </c>
      <c r="L215" s="3" t="s">
        <v>1203</v>
      </c>
      <c r="M215" s="3" t="s">
        <v>18</v>
      </c>
      <c r="N215" s="11">
        <v>20612</v>
      </c>
      <c r="O215" s="3" t="s">
        <v>1204</v>
      </c>
      <c r="P215" s="5">
        <v>80000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80000</v>
      </c>
      <c r="X215" s="5">
        <v>220</v>
      </c>
      <c r="Y215" s="5">
        <v>0</v>
      </c>
      <c r="Z215" s="5">
        <v>0</v>
      </c>
      <c r="AA215" s="5">
        <v>0</v>
      </c>
      <c r="AB215" s="5">
        <v>79780</v>
      </c>
    </row>
    <row r="216" spans="1:28" x14ac:dyDescent="0.25">
      <c r="A216" s="1">
        <f t="shared" si="3"/>
        <v>213</v>
      </c>
      <c r="B216" s="4">
        <v>5220</v>
      </c>
      <c r="C216" s="3" t="s">
        <v>1205</v>
      </c>
      <c r="D216" s="3" t="s">
        <v>1206</v>
      </c>
      <c r="E216" s="3" t="s">
        <v>1207</v>
      </c>
      <c r="F216" s="3" t="s">
        <v>3</v>
      </c>
      <c r="G216" s="3" t="s">
        <v>1208</v>
      </c>
      <c r="H216" s="11">
        <v>45231</v>
      </c>
      <c r="I216" s="3" t="s">
        <v>24</v>
      </c>
      <c r="J216" s="3" t="s">
        <v>25</v>
      </c>
      <c r="K216" s="3" t="s">
        <v>25</v>
      </c>
      <c r="L216" s="3" t="s">
        <v>690</v>
      </c>
      <c r="M216" s="3" t="s">
        <v>27</v>
      </c>
      <c r="N216" s="11">
        <v>30409</v>
      </c>
      <c r="O216" s="3" t="s">
        <v>1209</v>
      </c>
      <c r="P216" s="5">
        <v>90000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90000</v>
      </c>
      <c r="X216" s="5">
        <v>310</v>
      </c>
      <c r="Y216" s="5">
        <v>0</v>
      </c>
      <c r="Z216" s="5">
        <v>0</v>
      </c>
      <c r="AA216" s="5">
        <v>370</v>
      </c>
      <c r="AB216" s="5">
        <v>89320</v>
      </c>
    </row>
    <row r="217" spans="1:28" x14ac:dyDescent="0.25">
      <c r="A217" s="1">
        <f t="shared" si="3"/>
        <v>214</v>
      </c>
      <c r="B217" s="4">
        <v>5229</v>
      </c>
      <c r="C217" s="3" t="s">
        <v>622</v>
      </c>
      <c r="D217" s="3" t="s">
        <v>1210</v>
      </c>
      <c r="E217" s="3" t="s">
        <v>1211</v>
      </c>
      <c r="F217" s="3" t="s">
        <v>3</v>
      </c>
      <c r="G217" s="3" t="s">
        <v>1212</v>
      </c>
      <c r="H217" s="11">
        <v>45231</v>
      </c>
      <c r="I217" s="3" t="s">
        <v>174</v>
      </c>
      <c r="J217" s="3" t="s">
        <v>490</v>
      </c>
      <c r="K217" s="3" t="s">
        <v>490</v>
      </c>
      <c r="L217" s="3" t="s">
        <v>383</v>
      </c>
      <c r="M217" s="3" t="s">
        <v>18</v>
      </c>
      <c r="N217" s="11">
        <v>34237</v>
      </c>
      <c r="O217" s="3" t="s">
        <v>1213</v>
      </c>
      <c r="P217" s="5">
        <v>40000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40000</v>
      </c>
      <c r="X217" s="5">
        <v>0</v>
      </c>
      <c r="Y217" s="5">
        <v>0</v>
      </c>
      <c r="Z217" s="5">
        <v>0</v>
      </c>
      <c r="AA217" s="5">
        <v>370</v>
      </c>
      <c r="AB217" s="5">
        <v>39630</v>
      </c>
    </row>
    <row r="218" spans="1:28" x14ac:dyDescent="0.25">
      <c r="A218" s="1">
        <f t="shared" si="3"/>
        <v>215</v>
      </c>
      <c r="B218" s="4">
        <v>5255</v>
      </c>
      <c r="C218" s="3" t="s">
        <v>638</v>
      </c>
      <c r="D218" s="3" t="s">
        <v>1214</v>
      </c>
      <c r="E218" s="3" t="s">
        <v>1215</v>
      </c>
      <c r="F218" s="3" t="s">
        <v>3</v>
      </c>
      <c r="G218" s="3" t="s">
        <v>1216</v>
      </c>
      <c r="H218" s="11">
        <v>45231</v>
      </c>
      <c r="I218" s="3" t="s">
        <v>15</v>
      </c>
      <c r="J218" s="3" t="s">
        <v>42</v>
      </c>
      <c r="K218" s="3" t="s">
        <v>452</v>
      </c>
      <c r="L218" s="3" t="s">
        <v>1217</v>
      </c>
      <c r="M218" s="3" t="s">
        <v>18</v>
      </c>
      <c r="N218" s="11">
        <v>25721</v>
      </c>
      <c r="O218" s="3" t="s">
        <v>1218</v>
      </c>
      <c r="P218" s="5">
        <v>40000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40000</v>
      </c>
      <c r="X218" s="5">
        <v>0</v>
      </c>
      <c r="Y218" s="5">
        <v>0</v>
      </c>
      <c r="Z218" s="5">
        <v>0</v>
      </c>
      <c r="AA218" s="5">
        <v>370</v>
      </c>
      <c r="AB218" s="5">
        <v>39630</v>
      </c>
    </row>
    <row r="219" spans="1:28" x14ac:dyDescent="0.25">
      <c r="A219" s="1">
        <f t="shared" si="3"/>
        <v>216</v>
      </c>
      <c r="B219" s="4">
        <v>5259</v>
      </c>
      <c r="C219" s="3" t="s">
        <v>1219</v>
      </c>
      <c r="D219" s="3" t="s">
        <v>1220</v>
      </c>
      <c r="E219" s="3" t="s">
        <v>1221</v>
      </c>
      <c r="F219" s="3" t="s">
        <v>3</v>
      </c>
      <c r="G219" s="3" t="s">
        <v>1222</v>
      </c>
      <c r="H219" s="11">
        <v>45231</v>
      </c>
      <c r="I219" s="3" t="s">
        <v>183</v>
      </c>
      <c r="J219" s="3" t="s">
        <v>192</v>
      </c>
      <c r="K219" s="3" t="s">
        <v>1223</v>
      </c>
      <c r="L219" s="3" t="s">
        <v>295</v>
      </c>
      <c r="M219" s="3" t="s">
        <v>18</v>
      </c>
      <c r="N219" s="11">
        <v>22536</v>
      </c>
      <c r="O219" s="3" t="s">
        <v>1224</v>
      </c>
      <c r="P219" s="5">
        <v>110000</v>
      </c>
      <c r="Q219" s="5">
        <v>0</v>
      </c>
      <c r="R219" s="5">
        <v>0</v>
      </c>
      <c r="S219" s="5">
        <v>0</v>
      </c>
      <c r="T219" s="5">
        <v>0</v>
      </c>
      <c r="U219" s="5">
        <v>30000</v>
      </c>
      <c r="V219" s="5">
        <v>0</v>
      </c>
      <c r="W219" s="5">
        <v>140000</v>
      </c>
      <c r="X219" s="5">
        <v>490</v>
      </c>
      <c r="Y219" s="5">
        <v>0</v>
      </c>
      <c r="Z219" s="5">
        <v>0</v>
      </c>
      <c r="AA219" s="5">
        <v>0</v>
      </c>
      <c r="AB219" s="5">
        <v>139510</v>
      </c>
    </row>
    <row r="220" spans="1:28" x14ac:dyDescent="0.25">
      <c r="A220" s="1">
        <f t="shared" si="3"/>
        <v>217</v>
      </c>
      <c r="B220" s="4">
        <v>5261</v>
      </c>
      <c r="C220" s="3" t="s">
        <v>1225</v>
      </c>
      <c r="D220" s="3" t="s">
        <v>1226</v>
      </c>
      <c r="E220" s="3" t="s">
        <v>1227</v>
      </c>
      <c r="F220" s="3" t="s">
        <v>3</v>
      </c>
      <c r="G220" s="3" t="s">
        <v>1228</v>
      </c>
      <c r="H220" s="11">
        <v>45231</v>
      </c>
      <c r="I220" s="3" t="s">
        <v>57</v>
      </c>
      <c r="J220" s="3" t="s">
        <v>366</v>
      </c>
      <c r="K220" s="3" t="s">
        <v>366</v>
      </c>
      <c r="L220" s="3" t="s">
        <v>74</v>
      </c>
      <c r="M220" s="3" t="s">
        <v>9</v>
      </c>
      <c r="N220" s="11">
        <v>36289</v>
      </c>
      <c r="O220" s="3" t="s">
        <v>1229</v>
      </c>
      <c r="P220" s="5">
        <v>100000</v>
      </c>
      <c r="Q220" s="5">
        <v>0</v>
      </c>
      <c r="R220" s="5">
        <v>0</v>
      </c>
      <c r="S220" s="5">
        <v>0</v>
      </c>
      <c r="T220" s="5">
        <v>5200</v>
      </c>
      <c r="U220" s="5">
        <v>0</v>
      </c>
      <c r="V220" s="5">
        <v>0</v>
      </c>
      <c r="W220" s="5">
        <v>105200</v>
      </c>
      <c r="X220" s="5">
        <v>400</v>
      </c>
      <c r="Y220" s="5">
        <v>0</v>
      </c>
      <c r="Z220" s="5">
        <v>0</v>
      </c>
      <c r="AA220" s="5">
        <v>370</v>
      </c>
      <c r="AB220" s="5">
        <v>104430</v>
      </c>
    </row>
    <row r="221" spans="1:28" x14ac:dyDescent="0.25">
      <c r="A221" s="1">
        <f t="shared" si="3"/>
        <v>218</v>
      </c>
      <c r="B221" s="4">
        <v>5268</v>
      </c>
      <c r="C221" s="3" t="s">
        <v>1230</v>
      </c>
      <c r="D221" s="3" t="s">
        <v>1231</v>
      </c>
      <c r="E221" s="3" t="s">
        <v>1232</v>
      </c>
      <c r="F221" s="3" t="s">
        <v>3</v>
      </c>
      <c r="G221" s="3" t="s">
        <v>1233</v>
      </c>
      <c r="H221" s="11">
        <v>45231</v>
      </c>
      <c r="I221" s="3" t="s">
        <v>24</v>
      </c>
      <c r="J221" s="3" t="s">
        <v>25</v>
      </c>
      <c r="K221" s="3" t="s">
        <v>25</v>
      </c>
      <c r="L221" s="3" t="s">
        <v>690</v>
      </c>
      <c r="M221" s="3" t="s">
        <v>27</v>
      </c>
      <c r="N221" s="11">
        <v>25133</v>
      </c>
      <c r="O221" s="3" t="s">
        <v>1234</v>
      </c>
      <c r="P221" s="5">
        <v>60000</v>
      </c>
      <c r="Q221" s="5">
        <v>0</v>
      </c>
      <c r="R221" s="5">
        <v>0</v>
      </c>
      <c r="S221" s="5">
        <v>0</v>
      </c>
      <c r="T221" s="5">
        <v>5200</v>
      </c>
      <c r="U221" s="5">
        <v>0</v>
      </c>
      <c r="V221" s="5">
        <v>0</v>
      </c>
      <c r="W221" s="5">
        <v>65200</v>
      </c>
      <c r="X221" s="5">
        <v>40</v>
      </c>
      <c r="Y221" s="5">
        <v>0</v>
      </c>
      <c r="Z221" s="5">
        <v>0</v>
      </c>
      <c r="AA221" s="5">
        <v>370</v>
      </c>
      <c r="AB221" s="5">
        <v>64790</v>
      </c>
    </row>
    <row r="222" spans="1:28" x14ac:dyDescent="0.25">
      <c r="A222" s="1">
        <f t="shared" si="3"/>
        <v>219</v>
      </c>
      <c r="B222" s="4">
        <v>5275</v>
      </c>
      <c r="C222" s="3" t="s">
        <v>1235</v>
      </c>
      <c r="D222" s="3" t="s">
        <v>1236</v>
      </c>
      <c r="E222" s="3" t="s">
        <v>1237</v>
      </c>
      <c r="F222" s="3" t="s">
        <v>3</v>
      </c>
      <c r="G222" s="3" t="s">
        <v>1238</v>
      </c>
      <c r="H222" s="11">
        <v>45231</v>
      </c>
      <c r="I222" s="3" t="s">
        <v>129</v>
      </c>
      <c r="J222" s="3" t="s">
        <v>130</v>
      </c>
      <c r="K222" s="3" t="s">
        <v>290</v>
      </c>
      <c r="L222" s="3" t="s">
        <v>74</v>
      </c>
      <c r="M222" s="3" t="s">
        <v>132</v>
      </c>
      <c r="N222" s="11">
        <v>23377</v>
      </c>
      <c r="O222" s="3" t="s">
        <v>1239</v>
      </c>
      <c r="P222" s="5">
        <v>100000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100000</v>
      </c>
      <c r="X222" s="5">
        <v>400</v>
      </c>
      <c r="Y222" s="5">
        <v>0</v>
      </c>
      <c r="Z222" s="5">
        <v>0</v>
      </c>
      <c r="AA222" s="5">
        <v>0</v>
      </c>
      <c r="AB222" s="5">
        <v>99600</v>
      </c>
    </row>
    <row r="223" spans="1:28" x14ac:dyDescent="0.25">
      <c r="A223" s="1">
        <f t="shared" si="3"/>
        <v>220</v>
      </c>
      <c r="B223" s="4">
        <v>5279</v>
      </c>
      <c r="C223" s="3" t="s">
        <v>1240</v>
      </c>
      <c r="D223" s="3" t="s">
        <v>1241</v>
      </c>
      <c r="E223" s="3" t="s">
        <v>1242</v>
      </c>
      <c r="F223" s="3" t="s">
        <v>3</v>
      </c>
      <c r="G223" s="3" t="s">
        <v>1243</v>
      </c>
      <c r="H223" s="11">
        <v>45231</v>
      </c>
      <c r="I223" s="3" t="s">
        <v>57</v>
      </c>
      <c r="J223" s="3" t="s">
        <v>94</v>
      </c>
      <c r="K223" s="3" t="s">
        <v>94</v>
      </c>
      <c r="L223" s="3" t="s">
        <v>168</v>
      </c>
      <c r="M223" s="3" t="s">
        <v>9</v>
      </c>
      <c r="N223" s="11">
        <v>33839</v>
      </c>
      <c r="O223" s="3" t="s">
        <v>1244</v>
      </c>
      <c r="P223" s="5">
        <v>130000</v>
      </c>
      <c r="Q223" s="5">
        <v>0</v>
      </c>
      <c r="R223" s="5">
        <v>0</v>
      </c>
      <c r="S223" s="5">
        <v>0</v>
      </c>
      <c r="T223" s="5">
        <v>5200</v>
      </c>
      <c r="U223" s="5">
        <v>25000</v>
      </c>
      <c r="V223" s="5">
        <v>0</v>
      </c>
      <c r="W223" s="5">
        <v>160200</v>
      </c>
      <c r="X223" s="5">
        <v>2370</v>
      </c>
      <c r="Y223" s="5">
        <v>0</v>
      </c>
      <c r="Z223" s="5">
        <v>0</v>
      </c>
      <c r="AA223" s="5">
        <v>370</v>
      </c>
      <c r="AB223" s="5">
        <v>157460</v>
      </c>
    </row>
    <row r="224" spans="1:28" x14ac:dyDescent="0.25">
      <c r="A224" s="1">
        <f t="shared" si="3"/>
        <v>221</v>
      </c>
      <c r="B224" s="4">
        <v>5299</v>
      </c>
      <c r="C224" s="3" t="s">
        <v>1245</v>
      </c>
      <c r="D224" s="3" t="s">
        <v>1246</v>
      </c>
      <c r="E224" s="3" t="s">
        <v>1247</v>
      </c>
      <c r="F224" s="3" t="s">
        <v>3</v>
      </c>
      <c r="G224" s="3" t="s">
        <v>1248</v>
      </c>
      <c r="H224" s="11">
        <v>45231</v>
      </c>
      <c r="I224" s="3" t="s">
        <v>24</v>
      </c>
      <c r="J224" s="3" t="s">
        <v>25</v>
      </c>
      <c r="K224" s="3" t="s">
        <v>25</v>
      </c>
      <c r="L224" s="3" t="s">
        <v>690</v>
      </c>
      <c r="M224" s="3" t="s">
        <v>27</v>
      </c>
      <c r="N224" s="11">
        <v>29353</v>
      </c>
      <c r="O224" s="3" t="s">
        <v>1249</v>
      </c>
      <c r="P224" s="5">
        <v>90000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90000</v>
      </c>
      <c r="X224" s="5">
        <v>310</v>
      </c>
      <c r="Y224" s="5">
        <v>0</v>
      </c>
      <c r="Z224" s="5">
        <v>0</v>
      </c>
      <c r="AA224" s="5">
        <v>370</v>
      </c>
      <c r="AB224" s="5">
        <v>89320</v>
      </c>
    </row>
    <row r="225" spans="1:28" x14ac:dyDescent="0.25">
      <c r="A225" s="1">
        <f t="shared" si="3"/>
        <v>222</v>
      </c>
      <c r="B225" s="4">
        <v>5304</v>
      </c>
      <c r="C225" s="3" t="s">
        <v>1250</v>
      </c>
      <c r="D225" s="3" t="s">
        <v>1251</v>
      </c>
      <c r="E225" s="3" t="s">
        <v>1252</v>
      </c>
      <c r="F225" s="3" t="s">
        <v>3</v>
      </c>
      <c r="G225" s="3" t="s">
        <v>1253</v>
      </c>
      <c r="H225" s="11">
        <v>45231</v>
      </c>
      <c r="I225" s="3" t="s">
        <v>183</v>
      </c>
      <c r="J225" s="3" t="s">
        <v>192</v>
      </c>
      <c r="K225" s="3" t="s">
        <v>1223</v>
      </c>
      <c r="L225" s="3" t="s">
        <v>1254</v>
      </c>
      <c r="M225" s="3" t="s">
        <v>18</v>
      </c>
      <c r="N225" s="11">
        <v>34214</v>
      </c>
      <c r="O225" s="3" t="s">
        <v>1255</v>
      </c>
      <c r="P225" s="5">
        <v>70000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70000</v>
      </c>
      <c r="X225" s="5">
        <v>130</v>
      </c>
      <c r="Y225" s="5">
        <v>0</v>
      </c>
      <c r="Z225" s="5">
        <v>0</v>
      </c>
      <c r="AA225" s="5">
        <v>370</v>
      </c>
      <c r="AB225" s="5">
        <v>69500</v>
      </c>
    </row>
    <row r="226" spans="1:28" x14ac:dyDescent="0.25">
      <c r="A226" s="1">
        <f t="shared" si="3"/>
        <v>223</v>
      </c>
      <c r="B226" s="4">
        <v>5305</v>
      </c>
      <c r="C226" s="3" t="s">
        <v>1256</v>
      </c>
      <c r="D226" s="3" t="s">
        <v>1257</v>
      </c>
      <c r="E226" s="3" t="s">
        <v>1258</v>
      </c>
      <c r="F226" s="3" t="s">
        <v>3</v>
      </c>
      <c r="G226" s="3" t="s">
        <v>1259</v>
      </c>
      <c r="H226" s="11">
        <v>45231</v>
      </c>
      <c r="I226" s="3" t="s">
        <v>15</v>
      </c>
      <c r="J226" s="3" t="s">
        <v>42</v>
      </c>
      <c r="K226" s="3" t="s">
        <v>452</v>
      </c>
      <c r="L226" s="3" t="s">
        <v>50</v>
      </c>
      <c r="M226" s="3" t="s">
        <v>18</v>
      </c>
      <c r="N226" s="11">
        <v>32144</v>
      </c>
      <c r="O226" s="3" t="s">
        <v>1260</v>
      </c>
      <c r="P226" s="5">
        <v>40000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40000</v>
      </c>
      <c r="X226" s="5">
        <v>0</v>
      </c>
      <c r="Y226" s="5">
        <v>0</v>
      </c>
      <c r="Z226" s="5">
        <v>0</v>
      </c>
      <c r="AA226" s="5">
        <v>370</v>
      </c>
      <c r="AB226" s="5">
        <v>39630</v>
      </c>
    </row>
    <row r="227" spans="1:28" x14ac:dyDescent="0.25">
      <c r="A227" s="1">
        <f t="shared" si="3"/>
        <v>224</v>
      </c>
      <c r="B227" s="4">
        <v>5306</v>
      </c>
      <c r="C227" s="3" t="s">
        <v>1261</v>
      </c>
      <c r="D227" s="3" t="s">
        <v>1262</v>
      </c>
      <c r="E227" s="3" t="s">
        <v>1263</v>
      </c>
      <c r="F227" s="3" t="s">
        <v>3</v>
      </c>
      <c r="G227" s="3" t="s">
        <v>1264</v>
      </c>
      <c r="H227" s="11">
        <v>45231</v>
      </c>
      <c r="I227" s="3" t="s">
        <v>15</v>
      </c>
      <c r="J227" s="3" t="s">
        <v>301</v>
      </c>
      <c r="K227" s="3" t="s">
        <v>302</v>
      </c>
      <c r="L227" s="3" t="s">
        <v>50</v>
      </c>
      <c r="M227" s="3" t="s">
        <v>18</v>
      </c>
      <c r="N227" s="11">
        <v>36018</v>
      </c>
      <c r="O227" s="3" t="s">
        <v>1265</v>
      </c>
      <c r="P227" s="5">
        <v>40000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40000</v>
      </c>
      <c r="X227" s="5">
        <v>0</v>
      </c>
      <c r="Y227" s="5">
        <v>0</v>
      </c>
      <c r="Z227" s="5">
        <v>0</v>
      </c>
      <c r="AA227" s="5">
        <v>370</v>
      </c>
      <c r="AB227" s="5">
        <v>39630</v>
      </c>
    </row>
    <row r="228" spans="1:28" x14ac:dyDescent="0.25">
      <c r="A228" s="1">
        <f t="shared" si="3"/>
        <v>225</v>
      </c>
      <c r="B228" s="4">
        <v>5308</v>
      </c>
      <c r="C228" s="3" t="s">
        <v>1266</v>
      </c>
      <c r="D228" s="3" t="s">
        <v>1267</v>
      </c>
      <c r="E228" s="3" t="s">
        <v>1268</v>
      </c>
      <c r="F228" s="3" t="s">
        <v>3</v>
      </c>
      <c r="G228" s="3" t="s">
        <v>1269</v>
      </c>
      <c r="H228" s="11">
        <v>45231</v>
      </c>
      <c r="I228" s="3" t="s">
        <v>24</v>
      </c>
      <c r="J228" s="3" t="s">
        <v>25</v>
      </c>
      <c r="K228" s="3" t="s">
        <v>25</v>
      </c>
      <c r="L228" s="3" t="s">
        <v>690</v>
      </c>
      <c r="M228" s="3" t="s">
        <v>27</v>
      </c>
      <c r="N228" s="11">
        <v>27870</v>
      </c>
      <c r="O228" s="3" t="s">
        <v>1270</v>
      </c>
      <c r="P228" s="5">
        <v>90000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90000</v>
      </c>
      <c r="X228" s="5">
        <v>310</v>
      </c>
      <c r="Y228" s="5">
        <v>0</v>
      </c>
      <c r="Z228" s="5">
        <v>0</v>
      </c>
      <c r="AA228" s="5">
        <v>370</v>
      </c>
      <c r="AB228" s="5">
        <v>89320</v>
      </c>
    </row>
    <row r="229" spans="1:28" x14ac:dyDescent="0.25">
      <c r="A229" s="1">
        <f t="shared" si="3"/>
        <v>226</v>
      </c>
      <c r="B229" s="4">
        <v>5314</v>
      </c>
      <c r="C229" s="3" t="s">
        <v>1271</v>
      </c>
      <c r="D229" s="3" t="s">
        <v>1272</v>
      </c>
      <c r="E229" s="3" t="s">
        <v>1273</v>
      </c>
      <c r="F229" s="3" t="s">
        <v>3</v>
      </c>
      <c r="G229" s="3" t="s">
        <v>1274</v>
      </c>
      <c r="H229" s="11">
        <v>45231</v>
      </c>
      <c r="I229" s="3" t="s">
        <v>15</v>
      </c>
      <c r="J229" s="3" t="s">
        <v>7</v>
      </c>
      <c r="K229" s="3" t="s">
        <v>7</v>
      </c>
      <c r="L229" s="3" t="s">
        <v>247</v>
      </c>
      <c r="M229" s="3" t="s">
        <v>18</v>
      </c>
      <c r="N229" s="11">
        <v>34408</v>
      </c>
      <c r="O229" s="3" t="s">
        <v>1275</v>
      </c>
      <c r="P229" s="5">
        <v>40000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40000</v>
      </c>
      <c r="X229" s="5">
        <v>0</v>
      </c>
      <c r="Y229" s="5">
        <v>0</v>
      </c>
      <c r="Z229" s="5">
        <v>0</v>
      </c>
      <c r="AA229" s="5">
        <v>370</v>
      </c>
      <c r="AB229" s="5">
        <v>39630</v>
      </c>
    </row>
    <row r="230" spans="1:28" x14ac:dyDescent="0.25">
      <c r="A230" s="1">
        <f t="shared" si="3"/>
        <v>227</v>
      </c>
      <c r="B230" s="4">
        <v>5318</v>
      </c>
      <c r="C230" s="3" t="s">
        <v>1276</v>
      </c>
      <c r="D230" s="3" t="s">
        <v>1277</v>
      </c>
      <c r="E230" s="3" t="s">
        <v>1278</v>
      </c>
      <c r="F230" s="3" t="s">
        <v>3</v>
      </c>
      <c r="G230" s="3" t="s">
        <v>1279</v>
      </c>
      <c r="H230" s="11">
        <v>45231</v>
      </c>
      <c r="I230" s="3" t="s">
        <v>24</v>
      </c>
      <c r="J230" s="3" t="s">
        <v>25</v>
      </c>
      <c r="K230" s="3" t="s">
        <v>25</v>
      </c>
      <c r="L230" s="3" t="s">
        <v>194</v>
      </c>
      <c r="M230" s="3" t="s">
        <v>27</v>
      </c>
      <c r="N230" s="11">
        <v>24008</v>
      </c>
      <c r="O230" s="3" t="s">
        <v>1280</v>
      </c>
      <c r="P230" s="5">
        <v>110000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110000</v>
      </c>
      <c r="X230" s="5">
        <v>490</v>
      </c>
      <c r="Y230" s="5">
        <v>0</v>
      </c>
      <c r="Z230" s="5">
        <v>0</v>
      </c>
      <c r="AA230" s="5">
        <v>370</v>
      </c>
      <c r="AB230" s="5">
        <v>109140</v>
      </c>
    </row>
    <row r="231" spans="1:28" x14ac:dyDescent="0.25">
      <c r="A231" s="1">
        <f t="shared" si="3"/>
        <v>228</v>
      </c>
      <c r="B231" s="4">
        <v>5325</v>
      </c>
      <c r="C231" s="3" t="s">
        <v>1281</v>
      </c>
      <c r="D231" s="3" t="s">
        <v>1282</v>
      </c>
      <c r="E231" s="3" t="s">
        <v>1283</v>
      </c>
      <c r="F231" s="3" t="s">
        <v>3</v>
      </c>
      <c r="G231" s="3" t="s">
        <v>1284</v>
      </c>
      <c r="H231" s="11">
        <v>45231</v>
      </c>
      <c r="I231" s="3" t="s">
        <v>15</v>
      </c>
      <c r="J231" s="3" t="s">
        <v>94</v>
      </c>
      <c r="K231" s="3" t="s">
        <v>94</v>
      </c>
      <c r="L231" s="3" t="s">
        <v>131</v>
      </c>
      <c r="M231" s="3" t="s">
        <v>18</v>
      </c>
      <c r="N231" s="11">
        <v>31631</v>
      </c>
      <c r="O231" s="3" t="s">
        <v>1285</v>
      </c>
      <c r="P231" s="5">
        <v>55000</v>
      </c>
      <c r="Q231" s="5">
        <v>0</v>
      </c>
      <c r="R231" s="5">
        <v>0</v>
      </c>
      <c r="S231" s="5">
        <v>0</v>
      </c>
      <c r="T231" s="5">
        <v>0</v>
      </c>
      <c r="U231" s="5">
        <v>10000</v>
      </c>
      <c r="V231" s="5">
        <v>0</v>
      </c>
      <c r="W231" s="5">
        <v>65000</v>
      </c>
      <c r="X231" s="5">
        <v>0</v>
      </c>
      <c r="Y231" s="5">
        <v>10000</v>
      </c>
      <c r="Z231" s="5">
        <v>0</v>
      </c>
      <c r="AA231" s="5">
        <v>370</v>
      </c>
      <c r="AB231" s="5">
        <v>54630</v>
      </c>
    </row>
    <row r="232" spans="1:28" x14ac:dyDescent="0.25">
      <c r="A232" s="1">
        <f t="shared" si="3"/>
        <v>229</v>
      </c>
      <c r="B232" s="4">
        <v>5338</v>
      </c>
      <c r="C232" s="3" t="s">
        <v>1286</v>
      </c>
      <c r="D232" s="3" t="s">
        <v>1287</v>
      </c>
      <c r="E232" s="3" t="s">
        <v>1288</v>
      </c>
      <c r="F232" s="3" t="s">
        <v>3</v>
      </c>
      <c r="G232" s="3" t="s">
        <v>1289</v>
      </c>
      <c r="H232" s="11">
        <v>45231</v>
      </c>
      <c r="I232" s="3" t="s">
        <v>41</v>
      </c>
      <c r="J232" s="3" t="s">
        <v>72</v>
      </c>
      <c r="K232" s="3" t="s">
        <v>284</v>
      </c>
      <c r="L232" s="3" t="s">
        <v>35</v>
      </c>
      <c r="M232" s="3" t="s">
        <v>771</v>
      </c>
      <c r="N232" s="11">
        <v>32874</v>
      </c>
      <c r="O232" s="3" t="s">
        <v>1290</v>
      </c>
      <c r="P232" s="5">
        <v>40000</v>
      </c>
      <c r="Q232" s="5">
        <v>0</v>
      </c>
      <c r="R232" s="5">
        <v>0</v>
      </c>
      <c r="S232" s="5">
        <v>0</v>
      </c>
      <c r="T232" s="5">
        <v>10000</v>
      </c>
      <c r="U232" s="5">
        <v>0</v>
      </c>
      <c r="V232" s="5">
        <v>0</v>
      </c>
      <c r="W232" s="5">
        <v>50000</v>
      </c>
      <c r="X232" s="5">
        <v>0</v>
      </c>
      <c r="Y232" s="5">
        <v>0</v>
      </c>
      <c r="Z232" s="5">
        <v>0</v>
      </c>
      <c r="AA232" s="5">
        <v>370</v>
      </c>
      <c r="AB232" s="5">
        <v>49630</v>
      </c>
    </row>
    <row r="233" spans="1:28" x14ac:dyDescent="0.25">
      <c r="A233" s="1">
        <f t="shared" si="3"/>
        <v>230</v>
      </c>
      <c r="B233" s="4">
        <v>5341</v>
      </c>
      <c r="C233" s="3" t="s">
        <v>1291</v>
      </c>
      <c r="D233" s="3" t="s">
        <v>1292</v>
      </c>
      <c r="E233" s="3" t="s">
        <v>1293</v>
      </c>
      <c r="F233" s="3" t="s">
        <v>3</v>
      </c>
      <c r="G233" s="3" t="s">
        <v>1294</v>
      </c>
      <c r="H233" s="11">
        <v>45231</v>
      </c>
      <c r="I233" s="3" t="s">
        <v>57</v>
      </c>
      <c r="J233" s="3" t="s">
        <v>42</v>
      </c>
      <c r="K233" s="3" t="s">
        <v>42</v>
      </c>
      <c r="L233" s="3" t="s">
        <v>1295</v>
      </c>
      <c r="M233" s="3" t="s">
        <v>9</v>
      </c>
      <c r="N233" s="11">
        <v>37274</v>
      </c>
      <c r="O233" s="3" t="s">
        <v>1296</v>
      </c>
      <c r="P233" s="5">
        <v>40000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40000</v>
      </c>
      <c r="X233" s="5">
        <v>0</v>
      </c>
      <c r="Y233" s="5">
        <v>0</v>
      </c>
      <c r="Z233" s="5">
        <v>0</v>
      </c>
      <c r="AA233" s="5">
        <v>370</v>
      </c>
      <c r="AB233" s="5">
        <v>39630</v>
      </c>
    </row>
    <row r="234" spans="1:28" x14ac:dyDescent="0.25">
      <c r="A234" s="1">
        <f t="shared" si="3"/>
        <v>231</v>
      </c>
      <c r="B234" s="4">
        <v>5347</v>
      </c>
      <c r="C234" s="3" t="s">
        <v>1297</v>
      </c>
      <c r="D234" s="3" t="s">
        <v>1298</v>
      </c>
      <c r="E234" s="3" t="s">
        <v>1299</v>
      </c>
      <c r="F234" s="3" t="s">
        <v>3</v>
      </c>
      <c r="G234" s="3" t="s">
        <v>1300</v>
      </c>
      <c r="H234" s="11">
        <v>45231</v>
      </c>
      <c r="I234" s="3" t="s">
        <v>15</v>
      </c>
      <c r="J234" s="3" t="s">
        <v>1301</v>
      </c>
      <c r="K234" s="3" t="s">
        <v>1302</v>
      </c>
      <c r="L234" s="3" t="s">
        <v>1303</v>
      </c>
      <c r="M234" s="3" t="s">
        <v>18</v>
      </c>
      <c r="N234" s="11">
        <v>37021</v>
      </c>
      <c r="O234" s="3" t="s">
        <v>1304</v>
      </c>
      <c r="P234" s="5">
        <v>40000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40000</v>
      </c>
      <c r="X234" s="5">
        <v>0</v>
      </c>
      <c r="Y234" s="5">
        <v>0</v>
      </c>
      <c r="Z234" s="5">
        <v>0</v>
      </c>
      <c r="AA234" s="5">
        <v>370</v>
      </c>
      <c r="AB234" s="5">
        <v>39630</v>
      </c>
    </row>
    <row r="235" spans="1:28" x14ac:dyDescent="0.25">
      <c r="A235" s="1">
        <f t="shared" si="3"/>
        <v>232</v>
      </c>
      <c r="B235" s="4">
        <v>5350</v>
      </c>
      <c r="C235" s="3" t="s">
        <v>1305</v>
      </c>
      <c r="D235" s="3" t="s">
        <v>1306</v>
      </c>
      <c r="E235" s="3" t="s">
        <v>1307</v>
      </c>
      <c r="F235" s="3" t="s">
        <v>3</v>
      </c>
      <c r="G235" s="3" t="s">
        <v>1308</v>
      </c>
      <c r="H235" s="11">
        <v>45231</v>
      </c>
      <c r="I235" s="3" t="s">
        <v>24</v>
      </c>
      <c r="J235" s="3" t="s">
        <v>25</v>
      </c>
      <c r="K235" s="3" t="s">
        <v>25</v>
      </c>
      <c r="L235" s="3" t="s">
        <v>1023</v>
      </c>
      <c r="M235" s="3" t="s">
        <v>27</v>
      </c>
      <c r="N235" s="11">
        <v>27070</v>
      </c>
      <c r="O235" s="3" t="s">
        <v>1309</v>
      </c>
      <c r="P235" s="5">
        <v>50000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50000</v>
      </c>
      <c r="X235" s="5">
        <v>0</v>
      </c>
      <c r="Y235" s="5">
        <v>0</v>
      </c>
      <c r="Z235" s="5">
        <v>0</v>
      </c>
      <c r="AA235" s="5">
        <v>370</v>
      </c>
      <c r="AB235" s="5">
        <v>49630</v>
      </c>
    </row>
    <row r="236" spans="1:28" x14ac:dyDescent="0.25">
      <c r="A236" s="1">
        <f t="shared" si="3"/>
        <v>233</v>
      </c>
      <c r="B236" s="4">
        <v>5352</v>
      </c>
      <c r="C236" s="3" t="s">
        <v>1310</v>
      </c>
      <c r="D236" s="3" t="s">
        <v>1311</v>
      </c>
      <c r="E236" s="3" t="s">
        <v>1312</v>
      </c>
      <c r="F236" s="3" t="s">
        <v>3</v>
      </c>
      <c r="G236" s="3" t="s">
        <v>1313</v>
      </c>
      <c r="H236" s="11">
        <v>45231</v>
      </c>
      <c r="I236" s="3" t="s">
        <v>15</v>
      </c>
      <c r="J236" s="3" t="s">
        <v>1301</v>
      </c>
      <c r="K236" s="3" t="s">
        <v>1302</v>
      </c>
      <c r="L236" s="3" t="s">
        <v>646</v>
      </c>
      <c r="M236" s="3" t="s">
        <v>18</v>
      </c>
      <c r="N236" s="11">
        <v>26299</v>
      </c>
      <c r="O236" s="3" t="s">
        <v>1314</v>
      </c>
      <c r="P236" s="5">
        <v>40000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40000</v>
      </c>
      <c r="X236" s="5">
        <v>0</v>
      </c>
      <c r="Y236" s="5">
        <v>0</v>
      </c>
      <c r="Z236" s="5">
        <v>0</v>
      </c>
      <c r="AA236" s="5">
        <v>370</v>
      </c>
      <c r="AB236" s="5">
        <v>39630</v>
      </c>
    </row>
    <row r="237" spans="1:28" x14ac:dyDescent="0.25">
      <c r="A237" s="1">
        <f t="shared" si="3"/>
        <v>234</v>
      </c>
      <c r="B237" s="4">
        <v>5356</v>
      </c>
      <c r="C237" s="3" t="s">
        <v>1315</v>
      </c>
      <c r="D237" s="3" t="s">
        <v>1316</v>
      </c>
      <c r="E237" s="3" t="s">
        <v>1317</v>
      </c>
      <c r="F237" s="3" t="s">
        <v>3</v>
      </c>
      <c r="G237" s="3" t="s">
        <v>1318</v>
      </c>
      <c r="H237" s="11">
        <v>45231</v>
      </c>
      <c r="I237" s="3" t="s">
        <v>15</v>
      </c>
      <c r="J237" s="3" t="s">
        <v>80</v>
      </c>
      <c r="K237" s="3" t="s">
        <v>81</v>
      </c>
      <c r="L237" s="3" t="s">
        <v>194</v>
      </c>
      <c r="M237" s="3" t="s">
        <v>18</v>
      </c>
      <c r="N237" s="11">
        <v>28581</v>
      </c>
      <c r="O237" s="3" t="s">
        <v>1319</v>
      </c>
      <c r="P237" s="5">
        <v>50000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50000</v>
      </c>
      <c r="X237" s="5">
        <v>0</v>
      </c>
      <c r="Y237" s="5">
        <v>0</v>
      </c>
      <c r="Z237" s="5">
        <v>0</v>
      </c>
      <c r="AA237" s="5">
        <v>370</v>
      </c>
      <c r="AB237" s="5">
        <v>49630</v>
      </c>
    </row>
    <row r="238" spans="1:28" x14ac:dyDescent="0.25">
      <c r="A238" s="1">
        <f t="shared" si="3"/>
        <v>235</v>
      </c>
      <c r="B238" s="4">
        <v>5357</v>
      </c>
      <c r="C238" s="3" t="s">
        <v>1320</v>
      </c>
      <c r="D238" s="3" t="s">
        <v>1321</v>
      </c>
      <c r="E238" s="3" t="s">
        <v>1322</v>
      </c>
      <c r="F238" s="3" t="s">
        <v>3</v>
      </c>
      <c r="G238" s="3" t="s">
        <v>1323</v>
      </c>
      <c r="H238" s="11">
        <v>45231</v>
      </c>
      <c r="I238" s="3" t="s">
        <v>15</v>
      </c>
      <c r="J238" s="3" t="s">
        <v>101</v>
      </c>
      <c r="K238" s="3" t="s">
        <v>102</v>
      </c>
      <c r="L238" s="3" t="s">
        <v>103</v>
      </c>
      <c r="M238" s="3" t="s">
        <v>18</v>
      </c>
      <c r="N238" s="11">
        <v>24108</v>
      </c>
      <c r="O238" s="3" t="s">
        <v>1324</v>
      </c>
      <c r="P238" s="5">
        <v>40000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40000</v>
      </c>
      <c r="X238" s="5">
        <v>0</v>
      </c>
      <c r="Y238" s="5">
        <v>0</v>
      </c>
      <c r="Z238" s="5">
        <v>0</v>
      </c>
      <c r="AA238" s="5">
        <v>370</v>
      </c>
      <c r="AB238" s="5">
        <v>39630</v>
      </c>
    </row>
    <row r="239" spans="1:28" x14ac:dyDescent="0.25">
      <c r="A239" s="1">
        <f t="shared" si="3"/>
        <v>236</v>
      </c>
      <c r="B239" s="4">
        <v>5382</v>
      </c>
      <c r="C239" s="3" t="s">
        <v>1325</v>
      </c>
      <c r="D239" s="3" t="s">
        <v>1326</v>
      </c>
      <c r="E239" s="3" t="s">
        <v>1327</v>
      </c>
      <c r="F239" s="3" t="s">
        <v>3</v>
      </c>
      <c r="G239" s="3" t="s">
        <v>1328</v>
      </c>
      <c r="H239" s="11">
        <v>45231</v>
      </c>
      <c r="I239" s="3" t="s">
        <v>24</v>
      </c>
      <c r="J239" s="3" t="s">
        <v>25</v>
      </c>
      <c r="K239" s="3" t="s">
        <v>25</v>
      </c>
      <c r="L239" s="3" t="s">
        <v>26</v>
      </c>
      <c r="M239" s="3" t="s">
        <v>27</v>
      </c>
      <c r="N239" s="11">
        <v>32782</v>
      </c>
      <c r="O239" s="3" t="s">
        <v>1329</v>
      </c>
      <c r="P239" s="5">
        <v>40000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40000</v>
      </c>
      <c r="X239" s="5">
        <v>0</v>
      </c>
      <c r="Y239" s="5">
        <v>5000</v>
      </c>
      <c r="Z239" s="5">
        <v>0</v>
      </c>
      <c r="AA239" s="5">
        <v>370</v>
      </c>
      <c r="AB239" s="5">
        <v>34630</v>
      </c>
    </row>
    <row r="240" spans="1:28" x14ac:dyDescent="0.25">
      <c r="A240" s="1">
        <f t="shared" si="3"/>
        <v>237</v>
      </c>
      <c r="B240" s="4">
        <v>5390</v>
      </c>
      <c r="C240" s="3" t="s">
        <v>1330</v>
      </c>
      <c r="D240" s="3" t="s">
        <v>1331</v>
      </c>
      <c r="E240" s="3" t="s">
        <v>1332</v>
      </c>
      <c r="F240" s="3" t="s">
        <v>3</v>
      </c>
      <c r="G240" s="3" t="s">
        <v>1333</v>
      </c>
      <c r="H240" s="11">
        <v>45231</v>
      </c>
      <c r="I240" s="3" t="s">
        <v>15</v>
      </c>
      <c r="J240" s="3" t="s">
        <v>1301</v>
      </c>
      <c r="K240" s="3" t="s">
        <v>1302</v>
      </c>
      <c r="L240" s="3" t="s">
        <v>50</v>
      </c>
      <c r="M240" s="3" t="s">
        <v>18</v>
      </c>
      <c r="N240" s="11">
        <v>37568</v>
      </c>
      <c r="O240" s="3" t="s">
        <v>1334</v>
      </c>
      <c r="P240" s="5">
        <v>40000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40000</v>
      </c>
      <c r="X240" s="5">
        <v>0</v>
      </c>
      <c r="Y240" s="5">
        <v>0</v>
      </c>
      <c r="Z240" s="5">
        <v>0</v>
      </c>
      <c r="AA240" s="5">
        <v>370</v>
      </c>
      <c r="AB240" s="5">
        <v>39630</v>
      </c>
    </row>
    <row r="241" spans="1:28" x14ac:dyDescent="0.25">
      <c r="A241" s="1">
        <f t="shared" si="3"/>
        <v>238</v>
      </c>
      <c r="B241" s="4">
        <v>5402</v>
      </c>
      <c r="C241" s="3" t="s">
        <v>1335</v>
      </c>
      <c r="D241" s="3" t="s">
        <v>1336</v>
      </c>
      <c r="E241" s="3" t="s">
        <v>1337</v>
      </c>
      <c r="F241" s="3" t="s">
        <v>3</v>
      </c>
      <c r="G241" s="3" t="s">
        <v>1338</v>
      </c>
      <c r="H241" s="11">
        <v>45231</v>
      </c>
      <c r="I241" s="3" t="s">
        <v>57</v>
      </c>
      <c r="J241" s="3" t="s">
        <v>1000</v>
      </c>
      <c r="K241" s="3" t="s">
        <v>1001</v>
      </c>
      <c r="L241" s="3" t="s">
        <v>168</v>
      </c>
      <c r="M241" s="3" t="s">
        <v>9</v>
      </c>
      <c r="N241" s="11">
        <v>27340</v>
      </c>
      <c r="O241" s="3" t="s">
        <v>1339</v>
      </c>
      <c r="P241" s="5">
        <v>135000</v>
      </c>
      <c r="Q241" s="5">
        <v>0</v>
      </c>
      <c r="R241" s="5">
        <v>0</v>
      </c>
      <c r="S241" s="5">
        <v>0</v>
      </c>
      <c r="T241" s="5">
        <v>5200</v>
      </c>
      <c r="U241" s="5">
        <v>25000</v>
      </c>
      <c r="V241" s="5">
        <v>0</v>
      </c>
      <c r="W241" s="5">
        <v>165200</v>
      </c>
      <c r="X241" s="5">
        <v>2865</v>
      </c>
      <c r="Y241" s="5">
        <v>0</v>
      </c>
      <c r="Z241" s="5">
        <v>0</v>
      </c>
      <c r="AA241" s="5">
        <v>370</v>
      </c>
      <c r="AB241" s="5">
        <v>161965</v>
      </c>
    </row>
    <row r="242" spans="1:28" x14ac:dyDescent="0.25">
      <c r="A242" s="1">
        <f t="shared" si="3"/>
        <v>239</v>
      </c>
      <c r="B242" s="4">
        <v>5407</v>
      </c>
      <c r="C242" s="3" t="s">
        <v>1340</v>
      </c>
      <c r="D242" s="3" t="s">
        <v>1341</v>
      </c>
      <c r="E242" s="3" t="s">
        <v>1342</v>
      </c>
      <c r="F242" s="3" t="s">
        <v>3</v>
      </c>
      <c r="G242" s="3" t="s">
        <v>1343</v>
      </c>
      <c r="H242" s="11">
        <v>45231</v>
      </c>
      <c r="I242" s="3" t="s">
        <v>24</v>
      </c>
      <c r="J242" s="3" t="s">
        <v>25</v>
      </c>
      <c r="K242" s="3" t="s">
        <v>25</v>
      </c>
      <c r="L242" s="3" t="s">
        <v>1344</v>
      </c>
      <c r="M242" s="3" t="s">
        <v>27</v>
      </c>
      <c r="N242" s="11">
        <v>32143</v>
      </c>
      <c r="O242" s="3" t="s">
        <v>1345</v>
      </c>
      <c r="P242" s="5">
        <v>70000</v>
      </c>
      <c r="Q242" s="5">
        <v>0</v>
      </c>
      <c r="R242" s="5">
        <v>13000</v>
      </c>
      <c r="S242" s="5">
        <v>0</v>
      </c>
      <c r="T242" s="5">
        <v>0</v>
      </c>
      <c r="U242" s="5">
        <v>0</v>
      </c>
      <c r="V242" s="5">
        <v>0</v>
      </c>
      <c r="W242" s="5">
        <v>83000</v>
      </c>
      <c r="X242" s="5">
        <v>260</v>
      </c>
      <c r="Y242" s="5">
        <v>0</v>
      </c>
      <c r="Z242" s="5">
        <v>0</v>
      </c>
      <c r="AA242" s="5">
        <v>370</v>
      </c>
      <c r="AB242" s="5">
        <v>82370</v>
      </c>
    </row>
    <row r="243" spans="1:28" x14ac:dyDescent="0.25">
      <c r="A243" s="1">
        <f t="shared" si="3"/>
        <v>240</v>
      </c>
      <c r="B243" s="4">
        <v>5412</v>
      </c>
      <c r="C243" s="3" t="s">
        <v>1346</v>
      </c>
      <c r="D243" s="3" t="s">
        <v>329</v>
      </c>
      <c r="E243" s="3" t="s">
        <v>1347</v>
      </c>
      <c r="F243" s="3" t="s">
        <v>3</v>
      </c>
      <c r="G243" s="3" t="s">
        <v>1348</v>
      </c>
      <c r="H243" s="11">
        <v>45231</v>
      </c>
      <c r="I243" s="3" t="s">
        <v>57</v>
      </c>
      <c r="J243" s="3" t="s">
        <v>72</v>
      </c>
      <c r="K243" s="3" t="s">
        <v>284</v>
      </c>
      <c r="L243" s="3" t="s">
        <v>50</v>
      </c>
      <c r="M243" s="3" t="s">
        <v>1349</v>
      </c>
      <c r="N243" s="11">
        <v>29498</v>
      </c>
      <c r="O243" s="3" t="s">
        <v>1350</v>
      </c>
      <c r="P243" s="5">
        <v>40000</v>
      </c>
      <c r="Q243" s="5">
        <v>0</v>
      </c>
      <c r="R243" s="5">
        <v>0</v>
      </c>
      <c r="S243" s="5">
        <v>0</v>
      </c>
      <c r="T243" s="5">
        <v>5200</v>
      </c>
      <c r="U243" s="5">
        <v>0</v>
      </c>
      <c r="V243" s="5">
        <v>0</v>
      </c>
      <c r="W243" s="5">
        <v>45200</v>
      </c>
      <c r="X243" s="5">
        <v>0</v>
      </c>
      <c r="Y243" s="5">
        <v>0</v>
      </c>
      <c r="Z243" s="5">
        <v>0</v>
      </c>
      <c r="AA243" s="5">
        <v>370</v>
      </c>
      <c r="AB243" s="5">
        <v>44830</v>
      </c>
    </row>
    <row r="244" spans="1:28" x14ac:dyDescent="0.25">
      <c r="A244" s="1">
        <f t="shared" si="3"/>
        <v>241</v>
      </c>
      <c r="B244" s="4">
        <v>5418</v>
      </c>
      <c r="C244" s="3" t="s">
        <v>1351</v>
      </c>
      <c r="D244" s="3" t="s">
        <v>1352</v>
      </c>
      <c r="E244" s="3" t="s">
        <v>1353</v>
      </c>
      <c r="F244" s="3" t="s">
        <v>3</v>
      </c>
      <c r="G244" s="3" t="s">
        <v>1354</v>
      </c>
      <c r="H244" s="11">
        <v>45231</v>
      </c>
      <c r="I244" s="3" t="s">
        <v>174</v>
      </c>
      <c r="J244" s="3" t="s">
        <v>175</v>
      </c>
      <c r="K244" s="3" t="s">
        <v>176</v>
      </c>
      <c r="L244" s="3" t="s">
        <v>194</v>
      </c>
      <c r="M244" s="3" t="s">
        <v>18</v>
      </c>
      <c r="N244" s="11">
        <v>25173</v>
      </c>
      <c r="O244" s="3" t="s">
        <v>1355</v>
      </c>
      <c r="P244" s="5">
        <v>45000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45000</v>
      </c>
      <c r="X244" s="5">
        <v>0</v>
      </c>
      <c r="Y244" s="5">
        <v>0</v>
      </c>
      <c r="Z244" s="5">
        <v>0</v>
      </c>
      <c r="AA244" s="5">
        <v>370</v>
      </c>
      <c r="AB244" s="5">
        <v>44630</v>
      </c>
    </row>
    <row r="245" spans="1:28" x14ac:dyDescent="0.25">
      <c r="A245" s="1">
        <f t="shared" si="3"/>
        <v>242</v>
      </c>
      <c r="B245" s="4">
        <v>5419</v>
      </c>
      <c r="C245" s="3" t="s">
        <v>1356</v>
      </c>
      <c r="D245" s="3" t="s">
        <v>1357</v>
      </c>
      <c r="E245" s="3" t="s">
        <v>1358</v>
      </c>
      <c r="F245" s="3" t="s">
        <v>3</v>
      </c>
      <c r="G245" s="3" t="s">
        <v>1359</v>
      </c>
      <c r="H245" s="11">
        <v>45231</v>
      </c>
      <c r="I245" s="3" t="s">
        <v>15</v>
      </c>
      <c r="J245" s="3" t="s">
        <v>42</v>
      </c>
      <c r="K245" s="3" t="s">
        <v>452</v>
      </c>
      <c r="L245" s="3" t="s">
        <v>194</v>
      </c>
      <c r="M245" s="3" t="s">
        <v>18</v>
      </c>
      <c r="N245" s="11">
        <v>22263</v>
      </c>
      <c r="O245" s="3" t="s">
        <v>1360</v>
      </c>
      <c r="P245" s="5">
        <v>70000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70000</v>
      </c>
      <c r="X245" s="5">
        <v>130</v>
      </c>
      <c r="Y245" s="5">
        <v>0</v>
      </c>
      <c r="Z245" s="5">
        <v>0</v>
      </c>
      <c r="AA245" s="5">
        <v>0</v>
      </c>
      <c r="AB245" s="5">
        <v>69870</v>
      </c>
    </row>
    <row r="246" spans="1:28" x14ac:dyDescent="0.25">
      <c r="A246" s="1">
        <f t="shared" si="3"/>
        <v>243</v>
      </c>
      <c r="B246" s="4">
        <v>5440</v>
      </c>
      <c r="C246" s="3" t="s">
        <v>448</v>
      </c>
      <c r="D246" s="3" t="s">
        <v>979</v>
      </c>
      <c r="E246" s="3" t="s">
        <v>1361</v>
      </c>
      <c r="F246" s="3" t="s">
        <v>3</v>
      </c>
      <c r="G246" s="3" t="s">
        <v>1362</v>
      </c>
      <c r="H246" s="11">
        <v>45231</v>
      </c>
      <c r="I246" s="3" t="s">
        <v>24</v>
      </c>
      <c r="J246" s="3" t="s">
        <v>25</v>
      </c>
      <c r="K246" s="3" t="s">
        <v>25</v>
      </c>
      <c r="L246" s="3" t="s">
        <v>88</v>
      </c>
      <c r="M246" s="3" t="s">
        <v>27</v>
      </c>
      <c r="N246" s="11">
        <v>27030</v>
      </c>
      <c r="O246" s="3" t="s">
        <v>1363</v>
      </c>
      <c r="P246" s="5">
        <v>60000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60000</v>
      </c>
      <c r="X246" s="5">
        <v>40</v>
      </c>
      <c r="Y246" s="5">
        <v>30000</v>
      </c>
      <c r="Z246" s="5">
        <v>0</v>
      </c>
      <c r="AA246" s="5">
        <v>370</v>
      </c>
      <c r="AB246" s="5">
        <v>29590</v>
      </c>
    </row>
    <row r="247" spans="1:28" x14ac:dyDescent="0.25">
      <c r="A247" s="1">
        <f t="shared" si="3"/>
        <v>244</v>
      </c>
      <c r="B247" s="4">
        <v>5441</v>
      </c>
      <c r="C247" s="3" t="s">
        <v>1364</v>
      </c>
      <c r="D247" s="3" t="s">
        <v>1365</v>
      </c>
      <c r="E247" s="3" t="s">
        <v>1366</v>
      </c>
      <c r="F247" s="3" t="s">
        <v>3</v>
      </c>
      <c r="G247" s="3" t="s">
        <v>1367</v>
      </c>
      <c r="H247" s="11">
        <v>45231</v>
      </c>
      <c r="I247" s="3" t="s">
        <v>24</v>
      </c>
      <c r="J247" s="3" t="s">
        <v>25</v>
      </c>
      <c r="K247" s="3" t="s">
        <v>25</v>
      </c>
      <c r="L247" s="3" t="s">
        <v>88</v>
      </c>
      <c r="M247" s="3" t="s">
        <v>27</v>
      </c>
      <c r="N247" s="11">
        <v>28130</v>
      </c>
      <c r="O247" s="3" t="s">
        <v>1368</v>
      </c>
      <c r="P247" s="5">
        <v>60000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60000</v>
      </c>
      <c r="X247" s="5">
        <v>40</v>
      </c>
      <c r="Y247" s="5">
        <v>0</v>
      </c>
      <c r="Z247" s="5">
        <v>0</v>
      </c>
      <c r="AA247" s="5">
        <v>370</v>
      </c>
      <c r="AB247" s="5">
        <v>59590</v>
      </c>
    </row>
    <row r="248" spans="1:28" x14ac:dyDescent="0.25">
      <c r="A248" s="1">
        <f t="shared" si="3"/>
        <v>245</v>
      </c>
      <c r="B248" s="4">
        <v>5453</v>
      </c>
      <c r="C248" s="3" t="s">
        <v>1369</v>
      </c>
      <c r="D248" s="3" t="s">
        <v>1370</v>
      </c>
      <c r="E248" s="3" t="s">
        <v>1371</v>
      </c>
      <c r="F248" s="3" t="s">
        <v>3</v>
      </c>
      <c r="G248" s="3" t="s">
        <v>1372</v>
      </c>
      <c r="H248" s="11">
        <v>45231</v>
      </c>
      <c r="I248" s="3" t="s">
        <v>15</v>
      </c>
      <c r="J248" s="3" t="s">
        <v>1301</v>
      </c>
      <c r="K248" s="3" t="s">
        <v>1302</v>
      </c>
      <c r="L248" s="3" t="s">
        <v>1373</v>
      </c>
      <c r="M248" s="3" t="s">
        <v>18</v>
      </c>
      <c r="N248" s="11">
        <v>23743</v>
      </c>
      <c r="O248" s="3" t="s">
        <v>1374</v>
      </c>
      <c r="P248" s="5">
        <v>40000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40000</v>
      </c>
      <c r="X248" s="5">
        <v>0</v>
      </c>
      <c r="Y248" s="5">
        <v>0</v>
      </c>
      <c r="Z248" s="5">
        <v>0</v>
      </c>
      <c r="AA248" s="5">
        <v>0</v>
      </c>
      <c r="AB248" s="5">
        <v>40000</v>
      </c>
    </row>
    <row r="249" spans="1:28" x14ac:dyDescent="0.25">
      <c r="A249" s="1">
        <f t="shared" si="3"/>
        <v>246</v>
      </c>
      <c r="B249" s="4">
        <v>5461</v>
      </c>
      <c r="C249" s="3" t="s">
        <v>1375</v>
      </c>
      <c r="D249" s="3" t="s">
        <v>1376</v>
      </c>
      <c r="E249" s="3" t="s">
        <v>1377</v>
      </c>
      <c r="F249" s="3" t="s">
        <v>3</v>
      </c>
      <c r="G249" s="3" t="s">
        <v>1378</v>
      </c>
      <c r="H249" s="11">
        <v>45231</v>
      </c>
      <c r="I249" s="3" t="s">
        <v>15</v>
      </c>
      <c r="J249" s="3" t="s">
        <v>101</v>
      </c>
      <c r="K249" s="3" t="s">
        <v>102</v>
      </c>
      <c r="L249" s="3" t="s">
        <v>88</v>
      </c>
      <c r="M249" s="3" t="s">
        <v>18</v>
      </c>
      <c r="N249" s="11">
        <v>24108</v>
      </c>
      <c r="O249" s="3" t="s">
        <v>1379</v>
      </c>
      <c r="P249" s="5">
        <v>40000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40000</v>
      </c>
      <c r="X249" s="5">
        <v>0</v>
      </c>
      <c r="Y249" s="5">
        <v>0</v>
      </c>
      <c r="Z249" s="5">
        <v>0</v>
      </c>
      <c r="AA249" s="5">
        <v>370</v>
      </c>
      <c r="AB249" s="5">
        <v>39630</v>
      </c>
    </row>
    <row r="250" spans="1:28" x14ac:dyDescent="0.25">
      <c r="A250" s="1">
        <f t="shared" si="3"/>
        <v>247</v>
      </c>
      <c r="B250" s="4">
        <v>5464</v>
      </c>
      <c r="C250" s="3" t="s">
        <v>1380</v>
      </c>
      <c r="D250" s="3" t="s">
        <v>1381</v>
      </c>
      <c r="E250" s="3" t="s">
        <v>1382</v>
      </c>
      <c r="F250" s="3" t="s">
        <v>3</v>
      </c>
      <c r="G250" s="3" t="s">
        <v>1383</v>
      </c>
      <c r="H250" s="11">
        <v>45231</v>
      </c>
      <c r="I250" s="3" t="s">
        <v>15</v>
      </c>
      <c r="J250" s="3" t="s">
        <v>101</v>
      </c>
      <c r="K250" s="3" t="s">
        <v>102</v>
      </c>
      <c r="L250" s="3" t="s">
        <v>234</v>
      </c>
      <c r="M250" s="3" t="s">
        <v>18</v>
      </c>
      <c r="N250" s="11">
        <v>30074</v>
      </c>
      <c r="O250" s="3" t="s">
        <v>1384</v>
      </c>
      <c r="P250" s="5">
        <v>70000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70000</v>
      </c>
      <c r="X250" s="5">
        <v>130</v>
      </c>
      <c r="Y250" s="5">
        <v>0</v>
      </c>
      <c r="Z250" s="5">
        <v>0</v>
      </c>
      <c r="AA250" s="5">
        <v>370</v>
      </c>
      <c r="AB250" s="5">
        <v>69500</v>
      </c>
    </row>
    <row r="251" spans="1:28" x14ac:dyDescent="0.25">
      <c r="A251" s="1">
        <f t="shared" si="3"/>
        <v>248</v>
      </c>
      <c r="B251" s="4">
        <v>5473</v>
      </c>
      <c r="C251" s="3" t="s">
        <v>1385</v>
      </c>
      <c r="D251" s="3" t="s">
        <v>390</v>
      </c>
      <c r="E251" s="3" t="s">
        <v>1386</v>
      </c>
      <c r="F251" s="3" t="s">
        <v>3</v>
      </c>
      <c r="G251" s="3" t="s">
        <v>1387</v>
      </c>
      <c r="H251" s="11">
        <v>45231</v>
      </c>
      <c r="I251" s="3" t="s">
        <v>174</v>
      </c>
      <c r="J251" s="3" t="s">
        <v>175</v>
      </c>
      <c r="K251" s="3" t="s">
        <v>176</v>
      </c>
      <c r="L251" s="3" t="s">
        <v>131</v>
      </c>
      <c r="M251" s="3" t="s">
        <v>18</v>
      </c>
      <c r="N251" s="11">
        <v>32505</v>
      </c>
      <c r="O251" s="3" t="s">
        <v>1388</v>
      </c>
      <c r="P251" s="5">
        <v>40000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40000</v>
      </c>
      <c r="X251" s="5">
        <v>0</v>
      </c>
      <c r="Y251" s="5">
        <v>10000</v>
      </c>
      <c r="Z251" s="5">
        <v>0</v>
      </c>
      <c r="AA251" s="5">
        <v>370</v>
      </c>
      <c r="AB251" s="5">
        <v>29630</v>
      </c>
    </row>
    <row r="252" spans="1:28" x14ac:dyDescent="0.25">
      <c r="A252" s="1">
        <f t="shared" si="3"/>
        <v>249</v>
      </c>
      <c r="B252" s="4">
        <v>5504</v>
      </c>
      <c r="C252" s="3" t="s">
        <v>1389</v>
      </c>
      <c r="D252" s="3" t="s">
        <v>1390</v>
      </c>
      <c r="E252" s="3" t="s">
        <v>1391</v>
      </c>
      <c r="F252" s="3" t="s">
        <v>3</v>
      </c>
      <c r="G252" s="3" t="s">
        <v>1392</v>
      </c>
      <c r="H252" s="11">
        <v>45231</v>
      </c>
      <c r="I252" s="3" t="s">
        <v>174</v>
      </c>
      <c r="J252" s="3" t="s">
        <v>490</v>
      </c>
      <c r="K252" s="3" t="s">
        <v>490</v>
      </c>
      <c r="L252" s="3" t="s">
        <v>383</v>
      </c>
      <c r="M252" s="3" t="s">
        <v>18</v>
      </c>
      <c r="N252" s="11">
        <v>37763</v>
      </c>
      <c r="O252" s="3" t="s">
        <v>1393</v>
      </c>
      <c r="P252" s="5">
        <v>40000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40000</v>
      </c>
      <c r="X252" s="5">
        <v>0</v>
      </c>
      <c r="Y252" s="5">
        <v>0</v>
      </c>
      <c r="Z252" s="5">
        <v>0</v>
      </c>
      <c r="AA252" s="5">
        <v>370</v>
      </c>
      <c r="AB252" s="5">
        <v>39630</v>
      </c>
    </row>
    <row r="253" spans="1:28" x14ac:dyDescent="0.25">
      <c r="A253" s="1">
        <f t="shared" si="3"/>
        <v>250</v>
      </c>
      <c r="B253" s="4">
        <v>5505</v>
      </c>
      <c r="C253" s="3" t="s">
        <v>1394</v>
      </c>
      <c r="D253" s="3" t="s">
        <v>1395</v>
      </c>
      <c r="E253" s="3" t="s">
        <v>1396</v>
      </c>
      <c r="F253" s="3" t="s">
        <v>3</v>
      </c>
      <c r="G253" s="3" t="s">
        <v>1397</v>
      </c>
      <c r="H253" s="11">
        <v>45231</v>
      </c>
      <c r="I253" s="3" t="s">
        <v>15</v>
      </c>
      <c r="J253" s="3" t="s">
        <v>138</v>
      </c>
      <c r="K253" s="3" t="s">
        <v>1034</v>
      </c>
      <c r="L253" s="3" t="s">
        <v>1398</v>
      </c>
      <c r="M253" s="3" t="s">
        <v>18</v>
      </c>
      <c r="N253" s="11">
        <v>26969</v>
      </c>
      <c r="O253" s="3" t="s">
        <v>1399</v>
      </c>
      <c r="P253" s="5">
        <v>75000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75000</v>
      </c>
      <c r="X253" s="5">
        <v>175</v>
      </c>
      <c r="Y253" s="5">
        <v>0</v>
      </c>
      <c r="Z253" s="5">
        <v>0</v>
      </c>
      <c r="AA253" s="5">
        <v>370</v>
      </c>
      <c r="AB253" s="5">
        <v>74455</v>
      </c>
    </row>
    <row r="254" spans="1:28" x14ac:dyDescent="0.25">
      <c r="A254" s="1">
        <f t="shared" si="3"/>
        <v>251</v>
      </c>
      <c r="B254" s="4">
        <v>5506</v>
      </c>
      <c r="C254" s="3" t="s">
        <v>1400</v>
      </c>
      <c r="D254" s="3" t="s">
        <v>1401</v>
      </c>
      <c r="E254" s="3" t="s">
        <v>1402</v>
      </c>
      <c r="F254" s="3" t="s">
        <v>3</v>
      </c>
      <c r="G254" s="3" t="s">
        <v>1403</v>
      </c>
      <c r="H254" s="11">
        <v>45231</v>
      </c>
      <c r="I254" s="3" t="s">
        <v>183</v>
      </c>
      <c r="J254" s="3" t="s">
        <v>211</v>
      </c>
      <c r="K254" s="3" t="s">
        <v>212</v>
      </c>
      <c r="L254" s="3" t="s">
        <v>253</v>
      </c>
      <c r="M254" s="3" t="s">
        <v>18</v>
      </c>
      <c r="N254" s="11">
        <v>31065</v>
      </c>
      <c r="O254" s="3" t="s">
        <v>1404</v>
      </c>
      <c r="P254" s="5">
        <v>57490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57490</v>
      </c>
      <c r="X254" s="5">
        <v>17</v>
      </c>
      <c r="Y254" s="5">
        <v>0</v>
      </c>
      <c r="Z254" s="5">
        <v>0</v>
      </c>
      <c r="AA254" s="5">
        <v>370</v>
      </c>
      <c r="AB254" s="5">
        <v>57103</v>
      </c>
    </row>
    <row r="255" spans="1:28" x14ac:dyDescent="0.25">
      <c r="A255" s="1">
        <f t="shared" si="3"/>
        <v>252</v>
      </c>
      <c r="B255" s="4">
        <v>5511</v>
      </c>
      <c r="C255" s="3" t="s">
        <v>1405</v>
      </c>
      <c r="D255" s="3" t="s">
        <v>1406</v>
      </c>
      <c r="E255" s="3" t="s">
        <v>1407</v>
      </c>
      <c r="F255" s="3" t="s">
        <v>3</v>
      </c>
      <c r="G255" s="3" t="s">
        <v>1408</v>
      </c>
      <c r="H255" s="11">
        <v>45231</v>
      </c>
      <c r="I255" s="3" t="s">
        <v>174</v>
      </c>
      <c r="J255" s="3" t="s">
        <v>42</v>
      </c>
      <c r="K255" s="3" t="s">
        <v>42</v>
      </c>
      <c r="L255" s="3" t="s">
        <v>893</v>
      </c>
      <c r="M255" s="3" t="s">
        <v>18</v>
      </c>
      <c r="N255" s="11">
        <v>27030</v>
      </c>
      <c r="O255" s="3" t="s">
        <v>1409</v>
      </c>
      <c r="P255" s="5">
        <v>40000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40000</v>
      </c>
      <c r="X255" s="5">
        <v>0</v>
      </c>
      <c r="Y255" s="5">
        <v>0</v>
      </c>
      <c r="Z255" s="5">
        <v>0</v>
      </c>
      <c r="AA255" s="5">
        <v>370</v>
      </c>
      <c r="AB255" s="5">
        <v>39630</v>
      </c>
    </row>
    <row r="256" spans="1:28" x14ac:dyDescent="0.25">
      <c r="A256" s="1">
        <f t="shared" si="3"/>
        <v>253</v>
      </c>
      <c r="B256" s="4">
        <v>5514</v>
      </c>
      <c r="C256" s="3" t="s">
        <v>1410</v>
      </c>
      <c r="D256" s="3" t="s">
        <v>1411</v>
      </c>
      <c r="E256" s="3" t="s">
        <v>1412</v>
      </c>
      <c r="F256" s="3" t="s">
        <v>3</v>
      </c>
      <c r="G256" s="3" t="s">
        <v>1413</v>
      </c>
      <c r="H256" s="11">
        <v>45231</v>
      </c>
      <c r="I256" s="3" t="s">
        <v>41</v>
      </c>
      <c r="J256" s="3" t="s">
        <v>1414</v>
      </c>
      <c r="K256" s="3" t="s">
        <v>1414</v>
      </c>
      <c r="L256" s="3" t="s">
        <v>983</v>
      </c>
      <c r="M256" s="3" t="s">
        <v>111</v>
      </c>
      <c r="N256" s="11">
        <v>32143</v>
      </c>
      <c r="O256" s="3" t="s">
        <v>1415</v>
      </c>
      <c r="P256" s="5">
        <v>40000</v>
      </c>
      <c r="Q256" s="5">
        <v>0</v>
      </c>
      <c r="R256" s="5">
        <v>0</v>
      </c>
      <c r="S256" s="5">
        <v>0</v>
      </c>
      <c r="T256" s="5">
        <v>10000</v>
      </c>
      <c r="U256" s="5">
        <v>0</v>
      </c>
      <c r="V256" s="5">
        <v>0</v>
      </c>
      <c r="W256" s="5">
        <v>50000</v>
      </c>
      <c r="X256" s="5">
        <v>0</v>
      </c>
      <c r="Y256" s="5">
        <v>0</v>
      </c>
      <c r="Z256" s="5">
        <v>0</v>
      </c>
      <c r="AA256" s="5">
        <v>370</v>
      </c>
      <c r="AB256" s="5">
        <v>49630</v>
      </c>
    </row>
    <row r="257" spans="1:28" x14ac:dyDescent="0.25">
      <c r="A257" s="1">
        <f t="shared" si="3"/>
        <v>254</v>
      </c>
      <c r="B257" s="4">
        <v>5516</v>
      </c>
      <c r="C257" s="3" t="s">
        <v>1416</v>
      </c>
      <c r="D257" s="3" t="s">
        <v>1417</v>
      </c>
      <c r="E257" s="3" t="s">
        <v>1418</v>
      </c>
      <c r="F257" s="3" t="s">
        <v>3</v>
      </c>
      <c r="G257" s="3" t="s">
        <v>1419</v>
      </c>
      <c r="H257" s="11">
        <v>45231</v>
      </c>
      <c r="I257" s="3" t="s">
        <v>129</v>
      </c>
      <c r="J257" s="3" t="s">
        <v>25</v>
      </c>
      <c r="K257" s="3" t="s">
        <v>25</v>
      </c>
      <c r="L257" s="3" t="s">
        <v>88</v>
      </c>
      <c r="M257" s="3" t="s">
        <v>132</v>
      </c>
      <c r="N257" s="11">
        <v>28912</v>
      </c>
      <c r="O257" s="3" t="s">
        <v>1420</v>
      </c>
      <c r="P257" s="5">
        <v>54194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54194</v>
      </c>
      <c r="X257" s="5">
        <v>36</v>
      </c>
      <c r="Y257" s="5">
        <v>0</v>
      </c>
      <c r="Z257" s="5">
        <v>0</v>
      </c>
      <c r="AA257" s="5">
        <v>370</v>
      </c>
      <c r="AB257" s="5">
        <v>53788</v>
      </c>
    </row>
    <row r="258" spans="1:28" x14ac:dyDescent="0.25">
      <c r="A258" s="1">
        <f t="shared" si="3"/>
        <v>255</v>
      </c>
      <c r="B258" s="4">
        <v>5519</v>
      </c>
      <c r="C258" s="3" t="s">
        <v>1421</v>
      </c>
      <c r="D258" s="3" t="s">
        <v>1422</v>
      </c>
      <c r="E258" s="3" t="s">
        <v>1423</v>
      </c>
      <c r="F258" s="3" t="s">
        <v>3</v>
      </c>
      <c r="G258" s="3" t="s">
        <v>1424</v>
      </c>
      <c r="H258" s="11">
        <v>45231</v>
      </c>
      <c r="I258" s="3" t="s">
        <v>15</v>
      </c>
      <c r="J258" s="3" t="s">
        <v>241</v>
      </c>
      <c r="K258" s="3" t="s">
        <v>241</v>
      </c>
      <c r="L258" s="3" t="s">
        <v>131</v>
      </c>
      <c r="M258" s="3" t="s">
        <v>18</v>
      </c>
      <c r="N258" s="11">
        <v>33058</v>
      </c>
      <c r="O258" s="3" t="s">
        <v>1425</v>
      </c>
      <c r="P258" s="5">
        <v>65000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65000</v>
      </c>
      <c r="X258" s="5">
        <v>85</v>
      </c>
      <c r="Y258" s="5">
        <v>0</v>
      </c>
      <c r="Z258" s="5">
        <v>0</v>
      </c>
      <c r="AA258" s="5">
        <v>370</v>
      </c>
      <c r="AB258" s="5">
        <v>64545</v>
      </c>
    </row>
    <row r="259" spans="1:28" x14ac:dyDescent="0.25">
      <c r="A259" s="1">
        <f t="shared" si="3"/>
        <v>256</v>
      </c>
      <c r="B259" s="4">
        <v>5520</v>
      </c>
      <c r="C259" s="3" t="s">
        <v>1426</v>
      </c>
      <c r="D259" s="3" t="s">
        <v>1427</v>
      </c>
      <c r="E259" s="3" t="s">
        <v>1428</v>
      </c>
      <c r="F259" s="3" t="s">
        <v>3</v>
      </c>
      <c r="G259" s="3" t="s">
        <v>1429</v>
      </c>
      <c r="H259" s="11">
        <v>45231</v>
      </c>
      <c r="I259" s="3" t="s">
        <v>15</v>
      </c>
      <c r="J259" s="3" t="s">
        <v>1301</v>
      </c>
      <c r="K259" s="3" t="s">
        <v>1302</v>
      </c>
      <c r="L259" s="3" t="s">
        <v>1303</v>
      </c>
      <c r="M259" s="3" t="s">
        <v>18</v>
      </c>
      <c r="N259" s="11">
        <v>35947</v>
      </c>
      <c r="O259" s="3" t="s">
        <v>1430</v>
      </c>
      <c r="P259" s="5">
        <v>40000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40000</v>
      </c>
      <c r="X259" s="5">
        <v>0</v>
      </c>
      <c r="Y259" s="5">
        <v>0</v>
      </c>
      <c r="Z259" s="5">
        <v>0</v>
      </c>
      <c r="AA259" s="5">
        <v>370</v>
      </c>
      <c r="AB259" s="5">
        <v>39630</v>
      </c>
    </row>
    <row r="260" spans="1:28" x14ac:dyDescent="0.25">
      <c r="A260" s="1">
        <f t="shared" si="3"/>
        <v>257</v>
      </c>
      <c r="B260" s="4">
        <v>5525</v>
      </c>
      <c r="C260" s="3" t="s">
        <v>1431</v>
      </c>
      <c r="D260" s="3" t="s">
        <v>1432</v>
      </c>
      <c r="E260" s="3" t="s">
        <v>1433</v>
      </c>
      <c r="F260" s="3" t="s">
        <v>3</v>
      </c>
      <c r="G260" s="3" t="s">
        <v>1434</v>
      </c>
      <c r="H260" s="11">
        <v>45231</v>
      </c>
      <c r="I260" s="3" t="s">
        <v>15</v>
      </c>
      <c r="J260" s="3" t="s">
        <v>7</v>
      </c>
      <c r="K260" s="3" t="s">
        <v>7</v>
      </c>
      <c r="L260" s="3" t="s">
        <v>575</v>
      </c>
      <c r="M260" s="3" t="s">
        <v>18</v>
      </c>
      <c r="N260" s="11">
        <v>25939</v>
      </c>
      <c r="O260" s="3" t="s">
        <v>1435</v>
      </c>
      <c r="P260" s="5">
        <v>418290</v>
      </c>
      <c r="Q260" s="5">
        <v>0</v>
      </c>
      <c r="R260" s="5">
        <v>0</v>
      </c>
      <c r="S260" s="5">
        <v>0</v>
      </c>
      <c r="T260" s="5">
        <v>0</v>
      </c>
      <c r="U260" s="5">
        <v>40000</v>
      </c>
      <c r="V260" s="5">
        <v>0</v>
      </c>
      <c r="W260" s="5">
        <v>458290</v>
      </c>
      <c r="X260" s="5">
        <v>68290</v>
      </c>
      <c r="Y260" s="5">
        <v>0</v>
      </c>
      <c r="Z260" s="5">
        <v>0</v>
      </c>
      <c r="AA260" s="5">
        <v>0</v>
      </c>
      <c r="AB260" s="5">
        <v>390000</v>
      </c>
    </row>
    <row r="261" spans="1:28" x14ac:dyDescent="0.25">
      <c r="A261" s="1">
        <f t="shared" si="3"/>
        <v>258</v>
      </c>
      <c r="B261" s="4">
        <v>5530</v>
      </c>
      <c r="C261" s="3" t="s">
        <v>1436</v>
      </c>
      <c r="D261" s="3" t="s">
        <v>1437</v>
      </c>
      <c r="E261" s="3" t="s">
        <v>1438</v>
      </c>
      <c r="F261" s="3" t="s">
        <v>3</v>
      </c>
      <c r="G261" s="3" t="s">
        <v>1439</v>
      </c>
      <c r="H261" s="11">
        <v>45231</v>
      </c>
      <c r="I261" s="3" t="s">
        <v>183</v>
      </c>
      <c r="J261" s="3" t="s">
        <v>427</v>
      </c>
      <c r="K261" s="3" t="s">
        <v>193</v>
      </c>
      <c r="L261" s="3" t="s">
        <v>131</v>
      </c>
      <c r="M261" s="3" t="s">
        <v>18</v>
      </c>
      <c r="N261" s="11">
        <v>28241</v>
      </c>
      <c r="O261" s="3" t="s">
        <v>1440</v>
      </c>
      <c r="P261" s="5">
        <v>135000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135000</v>
      </c>
      <c r="X261" s="5">
        <v>2865</v>
      </c>
      <c r="Y261" s="5">
        <v>0</v>
      </c>
      <c r="Z261" s="5">
        <v>0</v>
      </c>
      <c r="AA261" s="5">
        <v>370</v>
      </c>
      <c r="AB261" s="5">
        <v>131765</v>
      </c>
    </row>
    <row r="262" spans="1:28" x14ac:dyDescent="0.25">
      <c r="A262" s="1">
        <f t="shared" ref="A262:A325" si="4">1+A261</f>
        <v>259</v>
      </c>
      <c r="B262" s="4">
        <v>5532</v>
      </c>
      <c r="C262" s="3" t="s">
        <v>1441</v>
      </c>
      <c r="D262" s="3" t="s">
        <v>1442</v>
      </c>
      <c r="E262" s="3" t="s">
        <v>1443</v>
      </c>
      <c r="F262" s="3" t="s">
        <v>3</v>
      </c>
      <c r="G262" s="3" t="s">
        <v>1444</v>
      </c>
      <c r="H262" s="11">
        <v>45231</v>
      </c>
      <c r="I262" s="3" t="s">
        <v>183</v>
      </c>
      <c r="J262" s="3" t="s">
        <v>427</v>
      </c>
      <c r="K262" s="3" t="s">
        <v>193</v>
      </c>
      <c r="L262" s="3" t="s">
        <v>1445</v>
      </c>
      <c r="M262" s="3" t="s">
        <v>18</v>
      </c>
      <c r="N262" s="11">
        <v>34146</v>
      </c>
      <c r="O262" s="3" t="s">
        <v>1446</v>
      </c>
      <c r="P262" s="5">
        <v>45000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45000</v>
      </c>
      <c r="X262" s="5">
        <v>0</v>
      </c>
      <c r="Y262" s="5">
        <v>0</v>
      </c>
      <c r="Z262" s="5">
        <v>0</v>
      </c>
      <c r="AA262" s="5">
        <v>370</v>
      </c>
      <c r="AB262" s="5">
        <v>44630</v>
      </c>
    </row>
    <row r="263" spans="1:28" x14ac:dyDescent="0.25">
      <c r="A263" s="1">
        <f t="shared" si="4"/>
        <v>260</v>
      </c>
      <c r="B263" s="4">
        <v>5557</v>
      </c>
      <c r="C263" s="3" t="s">
        <v>1447</v>
      </c>
      <c r="D263" s="3" t="s">
        <v>1448</v>
      </c>
      <c r="E263" s="3" t="s">
        <v>1449</v>
      </c>
      <c r="F263" s="3" t="s">
        <v>3</v>
      </c>
      <c r="G263" s="3" t="s">
        <v>1450</v>
      </c>
      <c r="H263" s="11">
        <v>45231</v>
      </c>
      <c r="I263" s="3" t="s">
        <v>183</v>
      </c>
      <c r="J263" s="3" t="s">
        <v>1451</v>
      </c>
      <c r="K263" s="3" t="s">
        <v>65</v>
      </c>
      <c r="L263" s="3" t="s">
        <v>117</v>
      </c>
      <c r="M263" s="3" t="s">
        <v>18</v>
      </c>
      <c r="N263" s="11">
        <v>35156</v>
      </c>
      <c r="O263" s="3" t="s">
        <v>1452</v>
      </c>
      <c r="P263" s="5">
        <v>150000</v>
      </c>
      <c r="Q263" s="5">
        <v>0</v>
      </c>
      <c r="R263" s="5">
        <v>15000</v>
      </c>
      <c r="S263" s="5">
        <v>0</v>
      </c>
      <c r="T263" s="5">
        <v>0</v>
      </c>
      <c r="U263" s="5">
        <v>0</v>
      </c>
      <c r="V263" s="5">
        <v>0</v>
      </c>
      <c r="W263" s="5">
        <v>165000</v>
      </c>
      <c r="X263" s="5">
        <v>6000</v>
      </c>
      <c r="Y263" s="5">
        <v>0</v>
      </c>
      <c r="Z263" s="5">
        <v>0</v>
      </c>
      <c r="AA263" s="5">
        <v>370</v>
      </c>
      <c r="AB263" s="5">
        <v>158630</v>
      </c>
    </row>
    <row r="264" spans="1:28" x14ac:dyDescent="0.25">
      <c r="A264" s="1">
        <f t="shared" si="4"/>
        <v>261</v>
      </c>
      <c r="B264" s="4">
        <v>5560</v>
      </c>
      <c r="C264" s="3" t="s">
        <v>1453</v>
      </c>
      <c r="D264" s="3" t="s">
        <v>1454</v>
      </c>
      <c r="E264" s="3" t="s">
        <v>1455</v>
      </c>
      <c r="F264" s="3" t="s">
        <v>3</v>
      </c>
      <c r="G264" s="3" t="s">
        <v>1456</v>
      </c>
      <c r="H264" s="11">
        <v>45231</v>
      </c>
      <c r="I264" s="3" t="s">
        <v>15</v>
      </c>
      <c r="J264" s="3" t="s">
        <v>266</v>
      </c>
      <c r="K264" s="3" t="s">
        <v>266</v>
      </c>
      <c r="L264" s="3" t="s">
        <v>1099</v>
      </c>
      <c r="M264" s="3" t="s">
        <v>18</v>
      </c>
      <c r="N264" s="11">
        <v>26390</v>
      </c>
      <c r="O264" s="3" t="s">
        <v>1457</v>
      </c>
      <c r="P264" s="5">
        <v>70000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70000</v>
      </c>
      <c r="X264" s="5">
        <v>130</v>
      </c>
      <c r="Y264" s="5">
        <v>0</v>
      </c>
      <c r="Z264" s="5">
        <v>0</v>
      </c>
      <c r="AA264" s="5">
        <v>370</v>
      </c>
      <c r="AB264" s="5">
        <v>69500</v>
      </c>
    </row>
    <row r="265" spans="1:28" x14ac:dyDescent="0.25">
      <c r="A265" s="1">
        <f t="shared" si="4"/>
        <v>262</v>
      </c>
      <c r="B265" s="4">
        <v>5578</v>
      </c>
      <c r="C265" s="3" t="s">
        <v>1458</v>
      </c>
      <c r="D265" s="3" t="s">
        <v>1459</v>
      </c>
      <c r="E265" s="3" t="s">
        <v>1460</v>
      </c>
      <c r="F265" s="3" t="s">
        <v>3</v>
      </c>
      <c r="G265" s="3" t="s">
        <v>1461</v>
      </c>
      <c r="H265" s="11">
        <v>45231</v>
      </c>
      <c r="I265" s="3" t="s">
        <v>57</v>
      </c>
      <c r="J265" s="3" t="s">
        <v>1462</v>
      </c>
      <c r="K265" s="3" t="s">
        <v>1462</v>
      </c>
      <c r="L265" s="3" t="s">
        <v>1463</v>
      </c>
      <c r="M265" s="3" t="s">
        <v>9</v>
      </c>
      <c r="N265" s="11">
        <v>37820</v>
      </c>
      <c r="O265" s="3" t="s">
        <v>1464</v>
      </c>
      <c r="P265" s="5">
        <v>50000</v>
      </c>
      <c r="Q265" s="5">
        <v>0</v>
      </c>
      <c r="R265" s="5">
        <v>0</v>
      </c>
      <c r="S265" s="5">
        <v>0</v>
      </c>
      <c r="T265" s="5">
        <v>5200</v>
      </c>
      <c r="U265" s="5">
        <v>0</v>
      </c>
      <c r="V265" s="5">
        <v>0</v>
      </c>
      <c r="W265" s="5">
        <v>55200</v>
      </c>
      <c r="X265" s="5">
        <v>0</v>
      </c>
      <c r="Y265" s="5">
        <v>0</v>
      </c>
      <c r="Z265" s="5">
        <v>0</v>
      </c>
      <c r="AA265" s="5">
        <v>370</v>
      </c>
      <c r="AB265" s="5">
        <v>54830</v>
      </c>
    </row>
    <row r="266" spans="1:28" x14ac:dyDescent="0.25">
      <c r="A266" s="1">
        <f t="shared" si="4"/>
        <v>263</v>
      </c>
      <c r="B266" s="4">
        <v>5586</v>
      </c>
      <c r="C266" s="3" t="s">
        <v>1465</v>
      </c>
      <c r="D266" s="3" t="s">
        <v>1466</v>
      </c>
      <c r="E266" s="3" t="s">
        <v>1467</v>
      </c>
      <c r="F266" s="3" t="s">
        <v>3</v>
      </c>
      <c r="G266" s="3" t="s">
        <v>1468</v>
      </c>
      <c r="H266" s="11">
        <v>45231</v>
      </c>
      <c r="I266" s="3" t="s">
        <v>15</v>
      </c>
      <c r="J266" s="3" t="s">
        <v>1469</v>
      </c>
      <c r="K266" s="3" t="s">
        <v>1470</v>
      </c>
      <c r="L266" s="3" t="s">
        <v>1471</v>
      </c>
      <c r="M266" s="3" t="s">
        <v>18</v>
      </c>
      <c r="N266" s="11">
        <v>35738</v>
      </c>
      <c r="O266" s="3" t="s">
        <v>1472</v>
      </c>
      <c r="P266" s="5">
        <v>55000</v>
      </c>
      <c r="Q266" s="5">
        <v>0</v>
      </c>
      <c r="R266" s="5">
        <v>0</v>
      </c>
      <c r="S266" s="5">
        <v>0</v>
      </c>
      <c r="T266" s="5">
        <v>0</v>
      </c>
      <c r="U266" s="5">
        <v>15000</v>
      </c>
      <c r="V266" s="5">
        <v>0</v>
      </c>
      <c r="W266" s="5">
        <v>70000</v>
      </c>
      <c r="X266" s="5">
        <v>0</v>
      </c>
      <c r="Y266" s="5">
        <v>0</v>
      </c>
      <c r="Z266" s="5">
        <v>0</v>
      </c>
      <c r="AA266" s="5">
        <v>370</v>
      </c>
      <c r="AB266" s="5">
        <v>69630</v>
      </c>
    </row>
    <row r="267" spans="1:28" x14ac:dyDescent="0.25">
      <c r="A267" s="1">
        <f t="shared" si="4"/>
        <v>264</v>
      </c>
      <c r="B267" s="4">
        <v>5588</v>
      </c>
      <c r="C267" s="3" t="s">
        <v>1473</v>
      </c>
      <c r="D267" s="3" t="s">
        <v>1474</v>
      </c>
      <c r="E267" s="3" t="s">
        <v>1475</v>
      </c>
      <c r="F267" s="3" t="s">
        <v>3</v>
      </c>
      <c r="G267" s="3" t="s">
        <v>1476</v>
      </c>
      <c r="H267" s="11">
        <v>45231</v>
      </c>
      <c r="I267" s="3" t="s">
        <v>183</v>
      </c>
      <c r="J267" s="3" t="s">
        <v>1477</v>
      </c>
      <c r="K267" s="3" t="s">
        <v>1478</v>
      </c>
      <c r="L267" s="3" t="s">
        <v>1479</v>
      </c>
      <c r="M267" s="3" t="s">
        <v>18</v>
      </c>
      <c r="N267" s="11">
        <v>25212</v>
      </c>
      <c r="O267" s="3" t="s">
        <v>1480</v>
      </c>
      <c r="P267" s="5">
        <v>350000</v>
      </c>
      <c r="Q267" s="5">
        <v>0</v>
      </c>
      <c r="R267" s="5">
        <v>0</v>
      </c>
      <c r="S267" s="5">
        <v>0</v>
      </c>
      <c r="T267" s="5">
        <v>0</v>
      </c>
      <c r="U267" s="5">
        <v>70000</v>
      </c>
      <c r="V267" s="5">
        <v>0</v>
      </c>
      <c r="W267" s="5">
        <v>420000</v>
      </c>
      <c r="X267" s="5">
        <v>43333</v>
      </c>
      <c r="Y267" s="5">
        <v>0</v>
      </c>
      <c r="Z267" s="5">
        <v>0</v>
      </c>
      <c r="AA267" s="5">
        <v>370</v>
      </c>
      <c r="AB267" s="5">
        <v>376297</v>
      </c>
    </row>
    <row r="268" spans="1:28" x14ac:dyDescent="0.25">
      <c r="A268" s="1">
        <f t="shared" si="4"/>
        <v>265</v>
      </c>
      <c r="B268" s="4">
        <v>5590</v>
      </c>
      <c r="C268" s="3" t="s">
        <v>1481</v>
      </c>
      <c r="D268" s="3" t="s">
        <v>1482</v>
      </c>
      <c r="E268" s="3" t="s">
        <v>1483</v>
      </c>
      <c r="F268" s="3" t="s">
        <v>3</v>
      </c>
      <c r="G268" s="3" t="s">
        <v>1484</v>
      </c>
      <c r="H268" s="11">
        <v>45231</v>
      </c>
      <c r="I268" s="3" t="s">
        <v>57</v>
      </c>
      <c r="J268" s="3" t="s">
        <v>42</v>
      </c>
      <c r="K268" s="3" t="s">
        <v>42</v>
      </c>
      <c r="L268" s="3" t="s">
        <v>88</v>
      </c>
      <c r="M268" s="3" t="s">
        <v>9</v>
      </c>
      <c r="N268" s="11">
        <v>26197</v>
      </c>
      <c r="O268" s="3" t="s">
        <v>1485</v>
      </c>
      <c r="P268" s="5">
        <v>40000</v>
      </c>
      <c r="Q268" s="5">
        <v>0</v>
      </c>
      <c r="R268" s="5">
        <v>0</v>
      </c>
      <c r="S268" s="5">
        <v>0</v>
      </c>
      <c r="T268" s="5">
        <v>5200</v>
      </c>
      <c r="U268" s="5">
        <v>0</v>
      </c>
      <c r="V268" s="5">
        <v>0</v>
      </c>
      <c r="W268" s="5">
        <v>45200</v>
      </c>
      <c r="X268" s="5">
        <v>0</v>
      </c>
      <c r="Y268" s="5">
        <v>0</v>
      </c>
      <c r="Z268" s="5">
        <v>0</v>
      </c>
      <c r="AA268" s="5">
        <v>370</v>
      </c>
      <c r="AB268" s="5">
        <v>44830</v>
      </c>
    </row>
    <row r="269" spans="1:28" x14ac:dyDescent="0.25">
      <c r="A269" s="1">
        <f t="shared" si="4"/>
        <v>266</v>
      </c>
      <c r="B269" s="4">
        <v>5591</v>
      </c>
      <c r="C269" s="3" t="s">
        <v>1486</v>
      </c>
      <c r="D269" s="3" t="s">
        <v>1487</v>
      </c>
      <c r="E269" s="3" t="s">
        <v>1488</v>
      </c>
      <c r="F269" s="3" t="s">
        <v>3</v>
      </c>
      <c r="G269" s="3" t="s">
        <v>1489</v>
      </c>
      <c r="H269" s="11">
        <v>45231</v>
      </c>
      <c r="I269" s="3" t="s">
        <v>15</v>
      </c>
      <c r="J269" s="3" t="s">
        <v>138</v>
      </c>
      <c r="K269" s="3" t="s">
        <v>139</v>
      </c>
      <c r="L269" s="3" t="s">
        <v>88</v>
      </c>
      <c r="M269" s="3" t="s">
        <v>18</v>
      </c>
      <c r="N269" s="11">
        <v>30622</v>
      </c>
      <c r="O269" s="3" t="s">
        <v>1490</v>
      </c>
      <c r="P269" s="5">
        <v>40000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40000</v>
      </c>
      <c r="X269" s="5">
        <v>0</v>
      </c>
      <c r="Y269" s="5">
        <v>0</v>
      </c>
      <c r="Z269" s="5">
        <v>0</v>
      </c>
      <c r="AA269" s="5">
        <v>370</v>
      </c>
      <c r="AB269" s="5">
        <v>39630</v>
      </c>
    </row>
    <row r="270" spans="1:28" x14ac:dyDescent="0.25">
      <c r="A270" s="1">
        <f t="shared" si="4"/>
        <v>267</v>
      </c>
      <c r="B270" s="4">
        <v>5598</v>
      </c>
      <c r="C270" s="3" t="s">
        <v>1491</v>
      </c>
      <c r="D270" s="3" t="s">
        <v>1492</v>
      </c>
      <c r="E270" s="3" t="s">
        <v>1493</v>
      </c>
      <c r="F270" s="3" t="s">
        <v>3</v>
      </c>
      <c r="G270" s="3" t="s">
        <v>1494</v>
      </c>
      <c r="H270" s="11">
        <v>45231</v>
      </c>
      <c r="I270" s="3" t="s">
        <v>57</v>
      </c>
      <c r="J270" s="3" t="s">
        <v>1495</v>
      </c>
      <c r="K270" s="3" t="s">
        <v>1495</v>
      </c>
      <c r="L270" s="3" t="s">
        <v>1496</v>
      </c>
      <c r="M270" s="3" t="s">
        <v>9</v>
      </c>
      <c r="N270" s="11">
        <v>23075</v>
      </c>
      <c r="O270" s="3" t="s">
        <v>1497</v>
      </c>
      <c r="P270" s="5">
        <v>200000</v>
      </c>
      <c r="Q270" s="5">
        <v>0</v>
      </c>
      <c r="R270" s="5">
        <v>0</v>
      </c>
      <c r="S270" s="5">
        <v>100000</v>
      </c>
      <c r="T270" s="5">
        <v>0</v>
      </c>
      <c r="U270" s="5">
        <v>50600</v>
      </c>
      <c r="V270" s="5">
        <v>0</v>
      </c>
      <c r="W270" s="5">
        <v>350600</v>
      </c>
      <c r="X270" s="5">
        <v>32833</v>
      </c>
      <c r="Y270" s="5">
        <v>30000</v>
      </c>
      <c r="Z270" s="5">
        <v>0</v>
      </c>
      <c r="AA270" s="5">
        <v>0</v>
      </c>
      <c r="AB270" s="5">
        <v>287767</v>
      </c>
    </row>
    <row r="271" spans="1:28" x14ac:dyDescent="0.25">
      <c r="A271" s="1">
        <f t="shared" si="4"/>
        <v>268</v>
      </c>
      <c r="B271" s="4">
        <v>5602</v>
      </c>
      <c r="C271" s="3" t="s">
        <v>1498</v>
      </c>
      <c r="D271" s="3" t="s">
        <v>1499</v>
      </c>
      <c r="E271" s="3" t="s">
        <v>1500</v>
      </c>
      <c r="F271" s="3" t="s">
        <v>3</v>
      </c>
      <c r="G271" s="3" t="s">
        <v>1501</v>
      </c>
      <c r="H271" s="11">
        <v>45231</v>
      </c>
      <c r="I271" s="3" t="s">
        <v>174</v>
      </c>
      <c r="J271" s="3" t="s">
        <v>318</v>
      </c>
      <c r="K271" s="3" t="s">
        <v>319</v>
      </c>
      <c r="L271" s="3" t="s">
        <v>1502</v>
      </c>
      <c r="M271" s="3" t="s">
        <v>18</v>
      </c>
      <c r="N271" s="11">
        <v>29198</v>
      </c>
      <c r="O271" s="3" t="s">
        <v>1503</v>
      </c>
      <c r="P271" s="5">
        <v>40000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40000</v>
      </c>
      <c r="X271" s="5">
        <v>0</v>
      </c>
      <c r="Y271" s="5">
        <v>0</v>
      </c>
      <c r="Z271" s="5">
        <v>0</v>
      </c>
      <c r="AA271" s="5">
        <v>370</v>
      </c>
      <c r="AB271" s="5">
        <v>39630</v>
      </c>
    </row>
    <row r="272" spans="1:28" x14ac:dyDescent="0.25">
      <c r="A272" s="1">
        <f t="shared" si="4"/>
        <v>269</v>
      </c>
      <c r="B272" s="4">
        <v>5603</v>
      </c>
      <c r="C272" s="3" t="s">
        <v>1504</v>
      </c>
      <c r="D272" s="3" t="s">
        <v>1505</v>
      </c>
      <c r="E272" s="3" t="s">
        <v>1506</v>
      </c>
      <c r="F272" s="3" t="s">
        <v>3</v>
      </c>
      <c r="G272" s="3" t="s">
        <v>1507</v>
      </c>
      <c r="H272" s="11">
        <v>45231</v>
      </c>
      <c r="I272" s="3" t="s">
        <v>24</v>
      </c>
      <c r="J272" s="3" t="s">
        <v>25</v>
      </c>
      <c r="K272" s="3" t="s">
        <v>25</v>
      </c>
      <c r="L272" s="3" t="s">
        <v>690</v>
      </c>
      <c r="M272" s="3" t="s">
        <v>27</v>
      </c>
      <c r="N272" s="11">
        <v>36506</v>
      </c>
      <c r="O272" s="3" t="s">
        <v>1508</v>
      </c>
      <c r="P272" s="5">
        <v>60000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60000</v>
      </c>
      <c r="X272" s="5">
        <v>40</v>
      </c>
      <c r="Y272" s="5">
        <v>0</v>
      </c>
      <c r="Z272" s="5">
        <v>0</v>
      </c>
      <c r="AA272" s="5">
        <v>370</v>
      </c>
      <c r="AB272" s="5">
        <v>59590</v>
      </c>
    </row>
    <row r="273" spans="1:28" x14ac:dyDescent="0.25">
      <c r="A273" s="1">
        <f t="shared" si="4"/>
        <v>270</v>
      </c>
      <c r="B273" s="4">
        <v>5604</v>
      </c>
      <c r="C273" s="3" t="s">
        <v>1509</v>
      </c>
      <c r="D273" s="3" t="s">
        <v>1510</v>
      </c>
      <c r="E273" s="3" t="s">
        <v>1511</v>
      </c>
      <c r="F273" s="3" t="s">
        <v>3</v>
      </c>
      <c r="G273" s="3" t="s">
        <v>1512</v>
      </c>
      <c r="H273" s="11">
        <v>45231</v>
      </c>
      <c r="I273" s="3" t="s">
        <v>183</v>
      </c>
      <c r="J273" s="3" t="s">
        <v>211</v>
      </c>
      <c r="K273" s="3" t="s">
        <v>185</v>
      </c>
      <c r="L273" s="3" t="s">
        <v>1513</v>
      </c>
      <c r="M273" s="3" t="s">
        <v>18</v>
      </c>
      <c r="N273" s="11">
        <v>34345</v>
      </c>
      <c r="O273" s="3" t="s">
        <v>1514</v>
      </c>
      <c r="P273" s="5">
        <v>40000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40000</v>
      </c>
      <c r="X273" s="5">
        <v>0</v>
      </c>
      <c r="Y273" s="5">
        <v>0</v>
      </c>
      <c r="Z273" s="5">
        <v>0</v>
      </c>
      <c r="AA273" s="5">
        <v>370</v>
      </c>
      <c r="AB273" s="5">
        <v>39630</v>
      </c>
    </row>
    <row r="274" spans="1:28" x14ac:dyDescent="0.25">
      <c r="A274" s="1">
        <f t="shared" si="4"/>
        <v>271</v>
      </c>
      <c r="B274" s="4">
        <v>5606</v>
      </c>
      <c r="C274" s="3" t="s">
        <v>1515</v>
      </c>
      <c r="D274" s="3" t="s">
        <v>1516</v>
      </c>
      <c r="E274" s="3" t="s">
        <v>1517</v>
      </c>
      <c r="F274" s="3" t="s">
        <v>3</v>
      </c>
      <c r="G274" s="3" t="s">
        <v>1518</v>
      </c>
      <c r="H274" s="11">
        <v>45231</v>
      </c>
      <c r="I274" s="3" t="s">
        <v>15</v>
      </c>
      <c r="J274" s="3" t="s">
        <v>7</v>
      </c>
      <c r="K274" s="3" t="s">
        <v>7</v>
      </c>
      <c r="L274" s="3" t="s">
        <v>131</v>
      </c>
      <c r="M274" s="3" t="s">
        <v>18</v>
      </c>
      <c r="N274" s="11">
        <v>36965</v>
      </c>
      <c r="O274" s="3" t="s">
        <v>1519</v>
      </c>
      <c r="P274" s="5">
        <v>65000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65000</v>
      </c>
      <c r="X274" s="5">
        <v>85</v>
      </c>
      <c r="Y274" s="5">
        <v>0</v>
      </c>
      <c r="Z274" s="5">
        <v>0</v>
      </c>
      <c r="AA274" s="5">
        <v>370</v>
      </c>
      <c r="AB274" s="5">
        <v>64545</v>
      </c>
    </row>
    <row r="275" spans="1:28" x14ac:dyDescent="0.25">
      <c r="A275" s="1">
        <f t="shared" si="4"/>
        <v>272</v>
      </c>
      <c r="B275" s="4">
        <v>5608</v>
      </c>
      <c r="C275" s="3" t="s">
        <v>1520</v>
      </c>
      <c r="D275" s="3" t="s">
        <v>1521</v>
      </c>
      <c r="E275" s="3" t="s">
        <v>1522</v>
      </c>
      <c r="F275" s="3" t="s">
        <v>3</v>
      </c>
      <c r="G275" s="3" t="s">
        <v>1523</v>
      </c>
      <c r="H275" s="11">
        <v>45231</v>
      </c>
      <c r="I275" s="3" t="s">
        <v>183</v>
      </c>
      <c r="J275" s="3" t="s">
        <v>211</v>
      </c>
      <c r="K275" s="3" t="s">
        <v>635</v>
      </c>
      <c r="L275" s="3" t="s">
        <v>1524</v>
      </c>
      <c r="M275" s="3" t="s">
        <v>18</v>
      </c>
      <c r="N275" s="11">
        <v>33117</v>
      </c>
      <c r="O275" s="3" t="s">
        <v>1525</v>
      </c>
      <c r="P275" s="5">
        <v>40000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40000</v>
      </c>
      <c r="X275" s="5">
        <v>0</v>
      </c>
      <c r="Y275" s="5">
        <v>0</v>
      </c>
      <c r="Z275" s="5">
        <v>0</v>
      </c>
      <c r="AA275" s="5">
        <v>370</v>
      </c>
      <c r="AB275" s="5">
        <v>39630</v>
      </c>
    </row>
    <row r="276" spans="1:28" x14ac:dyDescent="0.25">
      <c r="A276" s="1">
        <f t="shared" si="4"/>
        <v>273</v>
      </c>
      <c r="B276" s="4">
        <v>5609</v>
      </c>
      <c r="C276" s="3" t="s">
        <v>1526</v>
      </c>
      <c r="D276" s="3" t="s">
        <v>1527</v>
      </c>
      <c r="E276" s="3" t="s">
        <v>1528</v>
      </c>
      <c r="F276" s="3" t="s">
        <v>3</v>
      </c>
      <c r="G276" s="3" t="s">
        <v>1529</v>
      </c>
      <c r="H276" s="11">
        <v>45231</v>
      </c>
      <c r="I276" s="3" t="s">
        <v>15</v>
      </c>
      <c r="J276" s="3" t="s">
        <v>16</v>
      </c>
      <c r="K276" s="3" t="s">
        <v>16</v>
      </c>
      <c r="L276" s="3" t="s">
        <v>74</v>
      </c>
      <c r="M276" s="3" t="s">
        <v>18</v>
      </c>
      <c r="N276" s="11">
        <v>30761</v>
      </c>
      <c r="O276" s="3" t="s">
        <v>1530</v>
      </c>
      <c r="P276" s="5">
        <v>50000</v>
      </c>
      <c r="Q276" s="5">
        <v>0</v>
      </c>
      <c r="R276" s="5">
        <v>5000</v>
      </c>
      <c r="S276" s="5">
        <v>0</v>
      </c>
      <c r="T276" s="5">
        <v>0</v>
      </c>
      <c r="U276" s="5">
        <v>0</v>
      </c>
      <c r="V276" s="5">
        <v>0</v>
      </c>
      <c r="W276" s="5">
        <v>55000</v>
      </c>
      <c r="X276" s="5">
        <v>0</v>
      </c>
      <c r="Y276" s="5">
        <v>0</v>
      </c>
      <c r="Z276" s="5">
        <v>0</v>
      </c>
      <c r="AA276" s="5">
        <v>370</v>
      </c>
      <c r="AB276" s="5">
        <v>54630</v>
      </c>
    </row>
    <row r="277" spans="1:28" x14ac:dyDescent="0.25">
      <c r="A277" s="1">
        <f t="shared" si="4"/>
        <v>274</v>
      </c>
      <c r="B277" s="4">
        <v>5618</v>
      </c>
      <c r="C277" s="3" t="s">
        <v>1531</v>
      </c>
      <c r="D277" s="3" t="s">
        <v>1532</v>
      </c>
      <c r="E277" s="3" t="s">
        <v>1533</v>
      </c>
      <c r="F277" s="3" t="s">
        <v>3</v>
      </c>
      <c r="G277" s="3" t="s">
        <v>1534</v>
      </c>
      <c r="H277" s="11">
        <v>45231</v>
      </c>
      <c r="I277" s="3" t="s">
        <v>57</v>
      </c>
      <c r="J277" s="3" t="s">
        <v>42</v>
      </c>
      <c r="K277" s="3" t="s">
        <v>42</v>
      </c>
      <c r="L277" s="3" t="s">
        <v>247</v>
      </c>
      <c r="M277" s="3" t="s">
        <v>9</v>
      </c>
      <c r="N277" s="11">
        <v>36088</v>
      </c>
      <c r="O277" s="3" t="s">
        <v>1535</v>
      </c>
      <c r="P277" s="5">
        <v>40000</v>
      </c>
      <c r="Q277" s="5">
        <v>0</v>
      </c>
      <c r="R277" s="5">
        <v>0</v>
      </c>
      <c r="S277" s="5">
        <v>0</v>
      </c>
      <c r="T277" s="5">
        <v>5200</v>
      </c>
      <c r="U277" s="5">
        <v>0</v>
      </c>
      <c r="V277" s="5">
        <v>0</v>
      </c>
      <c r="W277" s="5">
        <v>45200</v>
      </c>
      <c r="X277" s="5">
        <v>0</v>
      </c>
      <c r="Y277" s="5">
        <v>0</v>
      </c>
      <c r="Z277" s="5">
        <v>0</v>
      </c>
      <c r="AA277" s="5">
        <v>370</v>
      </c>
      <c r="AB277" s="5">
        <v>44830</v>
      </c>
    </row>
    <row r="278" spans="1:28" x14ac:dyDescent="0.25">
      <c r="A278" s="1">
        <f t="shared" si="4"/>
        <v>275</v>
      </c>
      <c r="B278" s="4">
        <v>5619</v>
      </c>
      <c r="C278" s="3" t="s">
        <v>379</v>
      </c>
      <c r="D278" s="3" t="s">
        <v>1536</v>
      </c>
      <c r="E278" s="3" t="s">
        <v>1537</v>
      </c>
      <c r="F278" s="3" t="s">
        <v>3</v>
      </c>
      <c r="G278" s="3" t="s">
        <v>1538</v>
      </c>
      <c r="H278" s="11">
        <v>45231</v>
      </c>
      <c r="I278" s="3" t="s">
        <v>57</v>
      </c>
      <c r="J278" s="3" t="s">
        <v>42</v>
      </c>
      <c r="K278" s="3" t="s">
        <v>42</v>
      </c>
      <c r="L278" s="3" t="s">
        <v>798</v>
      </c>
      <c r="M278" s="3" t="s">
        <v>9</v>
      </c>
      <c r="N278" s="11">
        <v>26860</v>
      </c>
      <c r="O278" s="3" t="s">
        <v>1539</v>
      </c>
      <c r="P278" s="5">
        <v>45000</v>
      </c>
      <c r="Q278" s="5">
        <v>3000</v>
      </c>
      <c r="R278" s="5">
        <v>0</v>
      </c>
      <c r="S278" s="5">
        <v>0</v>
      </c>
      <c r="T278" s="5">
        <v>5200</v>
      </c>
      <c r="U278" s="5">
        <v>0</v>
      </c>
      <c r="V278" s="5">
        <v>0</v>
      </c>
      <c r="W278" s="5">
        <v>53200</v>
      </c>
      <c r="X278" s="5">
        <v>0</v>
      </c>
      <c r="Y278" s="5">
        <v>0</v>
      </c>
      <c r="Z278" s="5">
        <v>0</v>
      </c>
      <c r="AA278" s="5">
        <v>370</v>
      </c>
      <c r="AB278" s="5">
        <v>52830</v>
      </c>
    </row>
    <row r="279" spans="1:28" x14ac:dyDescent="0.25">
      <c r="A279" s="1">
        <f t="shared" si="4"/>
        <v>276</v>
      </c>
      <c r="B279" s="4">
        <v>5628</v>
      </c>
      <c r="C279" s="3" t="s">
        <v>1540</v>
      </c>
      <c r="D279" s="3" t="s">
        <v>1541</v>
      </c>
      <c r="E279" s="3" t="s">
        <v>1542</v>
      </c>
      <c r="F279" s="3" t="s">
        <v>3</v>
      </c>
      <c r="G279" s="3" t="s">
        <v>1543</v>
      </c>
      <c r="H279" s="11">
        <v>45231</v>
      </c>
      <c r="I279" s="3" t="s">
        <v>57</v>
      </c>
      <c r="J279" s="3" t="s">
        <v>42</v>
      </c>
      <c r="K279" s="3" t="s">
        <v>42</v>
      </c>
      <c r="L279" s="3" t="s">
        <v>1119</v>
      </c>
      <c r="M279" s="3" t="s">
        <v>9</v>
      </c>
      <c r="N279" s="11">
        <v>36234</v>
      </c>
      <c r="O279" s="3" t="s">
        <v>1544</v>
      </c>
      <c r="P279" s="5">
        <v>40000</v>
      </c>
      <c r="Q279" s="5">
        <v>0</v>
      </c>
      <c r="R279" s="5">
        <v>0</v>
      </c>
      <c r="S279" s="5">
        <v>0</v>
      </c>
      <c r="T279" s="5">
        <v>5200</v>
      </c>
      <c r="U279" s="5">
        <v>0</v>
      </c>
      <c r="V279" s="5">
        <v>0</v>
      </c>
      <c r="W279" s="5">
        <v>45200</v>
      </c>
      <c r="X279" s="5">
        <v>0</v>
      </c>
      <c r="Y279" s="5">
        <v>0</v>
      </c>
      <c r="Z279" s="5">
        <v>0</v>
      </c>
      <c r="AA279" s="5">
        <v>370</v>
      </c>
      <c r="AB279" s="5">
        <v>44830</v>
      </c>
    </row>
    <row r="280" spans="1:28" x14ac:dyDescent="0.25">
      <c r="A280" s="1">
        <f t="shared" si="4"/>
        <v>277</v>
      </c>
      <c r="B280" s="4">
        <v>5629</v>
      </c>
      <c r="C280" s="3" t="s">
        <v>1545</v>
      </c>
      <c r="D280" s="3" t="s">
        <v>1546</v>
      </c>
      <c r="E280" s="3" t="s">
        <v>1547</v>
      </c>
      <c r="F280" s="3" t="s">
        <v>3</v>
      </c>
      <c r="G280" s="3" t="s">
        <v>1548</v>
      </c>
      <c r="H280" s="11">
        <v>45231</v>
      </c>
      <c r="I280" s="3" t="s">
        <v>15</v>
      </c>
      <c r="J280" s="3" t="s">
        <v>42</v>
      </c>
      <c r="K280" s="3" t="s">
        <v>452</v>
      </c>
      <c r="L280" s="3" t="s">
        <v>1549</v>
      </c>
      <c r="M280" s="3" t="s">
        <v>18</v>
      </c>
      <c r="N280" s="11">
        <v>23021</v>
      </c>
      <c r="O280" s="3" t="s">
        <v>1550</v>
      </c>
      <c r="P280" s="5">
        <v>640983</v>
      </c>
      <c r="Q280" s="5">
        <v>0</v>
      </c>
      <c r="R280" s="5">
        <v>0</v>
      </c>
      <c r="S280" s="5">
        <v>0</v>
      </c>
      <c r="T280" s="5">
        <v>0</v>
      </c>
      <c r="U280" s="5">
        <v>50000</v>
      </c>
      <c r="V280" s="5">
        <v>0</v>
      </c>
      <c r="W280" s="5">
        <v>690983</v>
      </c>
      <c r="X280" s="5">
        <v>140983</v>
      </c>
      <c r="Y280" s="5">
        <v>0</v>
      </c>
      <c r="Z280" s="5">
        <v>0</v>
      </c>
      <c r="AA280" s="5">
        <v>0</v>
      </c>
      <c r="AB280" s="5">
        <v>550000</v>
      </c>
    </row>
    <row r="281" spans="1:28" x14ac:dyDescent="0.25">
      <c r="A281" s="1">
        <f t="shared" si="4"/>
        <v>278</v>
      </c>
      <c r="B281" s="4">
        <v>5630</v>
      </c>
      <c r="C281" s="3" t="s">
        <v>1551</v>
      </c>
      <c r="D281" s="3" t="s">
        <v>1552</v>
      </c>
      <c r="E281" s="3" t="s">
        <v>1553</v>
      </c>
      <c r="F281" s="3" t="s">
        <v>3</v>
      </c>
      <c r="G281" s="3" t="s">
        <v>1554</v>
      </c>
      <c r="H281" s="11">
        <v>45231</v>
      </c>
      <c r="I281" s="3" t="s">
        <v>15</v>
      </c>
      <c r="J281" s="3" t="s">
        <v>101</v>
      </c>
      <c r="K281" s="3" t="s">
        <v>102</v>
      </c>
      <c r="L281" s="3" t="s">
        <v>88</v>
      </c>
      <c r="M281" s="3" t="s">
        <v>18</v>
      </c>
      <c r="N281" s="11">
        <v>28561</v>
      </c>
      <c r="O281" s="3" t="s">
        <v>1555</v>
      </c>
      <c r="P281" s="5">
        <v>40000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40000</v>
      </c>
      <c r="X281" s="5">
        <v>0</v>
      </c>
      <c r="Y281" s="5">
        <v>0</v>
      </c>
      <c r="Z281" s="5">
        <v>0</v>
      </c>
      <c r="AA281" s="5">
        <v>370</v>
      </c>
      <c r="AB281" s="5">
        <v>39630</v>
      </c>
    </row>
    <row r="282" spans="1:28" x14ac:dyDescent="0.25">
      <c r="A282" s="1">
        <f t="shared" si="4"/>
        <v>279</v>
      </c>
      <c r="B282" s="4">
        <v>5631</v>
      </c>
      <c r="C282" s="3" t="s">
        <v>1556</v>
      </c>
      <c r="D282" s="3" t="s">
        <v>337</v>
      </c>
      <c r="E282" s="3" t="s">
        <v>1557</v>
      </c>
      <c r="F282" s="3" t="s">
        <v>3</v>
      </c>
      <c r="G282" s="3" t="s">
        <v>1558</v>
      </c>
      <c r="H282" s="11">
        <v>45231</v>
      </c>
      <c r="I282" s="3" t="s">
        <v>129</v>
      </c>
      <c r="J282" s="3" t="s">
        <v>1469</v>
      </c>
      <c r="K282" s="3" t="s">
        <v>1470</v>
      </c>
      <c r="L282" s="3" t="s">
        <v>131</v>
      </c>
      <c r="M282" s="3" t="s">
        <v>9</v>
      </c>
      <c r="N282" s="11">
        <v>30720</v>
      </c>
      <c r="O282" s="3" t="s">
        <v>1559</v>
      </c>
      <c r="P282" s="5">
        <v>37419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37419</v>
      </c>
      <c r="X282" s="5">
        <v>0</v>
      </c>
      <c r="Y282" s="5">
        <v>0</v>
      </c>
      <c r="Z282" s="5">
        <v>0</v>
      </c>
      <c r="AA282" s="5">
        <v>370</v>
      </c>
      <c r="AB282" s="5">
        <v>37049</v>
      </c>
    </row>
    <row r="283" spans="1:28" x14ac:dyDescent="0.25">
      <c r="A283" s="1">
        <f t="shared" si="4"/>
        <v>280</v>
      </c>
      <c r="B283" s="4">
        <v>5634</v>
      </c>
      <c r="C283" s="3" t="s">
        <v>1560</v>
      </c>
      <c r="D283" s="3" t="s">
        <v>1561</v>
      </c>
      <c r="E283" s="3" t="s">
        <v>1562</v>
      </c>
      <c r="F283" s="3" t="s">
        <v>3</v>
      </c>
      <c r="G283" s="3" t="s">
        <v>1563</v>
      </c>
      <c r="H283" s="11">
        <v>45231</v>
      </c>
      <c r="I283" s="3" t="s">
        <v>183</v>
      </c>
      <c r="J283" s="3" t="s">
        <v>393</v>
      </c>
      <c r="K283" s="3" t="s">
        <v>394</v>
      </c>
      <c r="L283" s="3" t="s">
        <v>82</v>
      </c>
      <c r="M283" s="3" t="s">
        <v>18</v>
      </c>
      <c r="N283" s="11">
        <v>35882</v>
      </c>
      <c r="O283" s="3" t="s">
        <v>1564</v>
      </c>
      <c r="P283" s="5">
        <v>55000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55000</v>
      </c>
      <c r="X283" s="5">
        <v>0</v>
      </c>
      <c r="Y283" s="5">
        <v>0</v>
      </c>
      <c r="Z283" s="5">
        <v>0</v>
      </c>
      <c r="AA283" s="5">
        <v>370</v>
      </c>
      <c r="AB283" s="5">
        <v>54630</v>
      </c>
    </row>
    <row r="284" spans="1:28" x14ac:dyDescent="0.25">
      <c r="A284" s="1">
        <f t="shared" si="4"/>
        <v>281</v>
      </c>
      <c r="B284" s="4">
        <v>5677</v>
      </c>
      <c r="C284" s="3" t="s">
        <v>1565</v>
      </c>
      <c r="D284" s="3" t="s">
        <v>1566</v>
      </c>
      <c r="E284" s="3" t="s">
        <v>1567</v>
      </c>
      <c r="F284" s="3" t="s">
        <v>3</v>
      </c>
      <c r="G284" s="3" t="s">
        <v>1568</v>
      </c>
      <c r="H284" s="11">
        <v>45231</v>
      </c>
      <c r="I284" s="3" t="s">
        <v>24</v>
      </c>
      <c r="J284" s="3" t="s">
        <v>25</v>
      </c>
      <c r="K284" s="3" t="s">
        <v>25</v>
      </c>
      <c r="L284" s="3" t="s">
        <v>690</v>
      </c>
      <c r="M284" s="3" t="s">
        <v>27</v>
      </c>
      <c r="N284" s="11">
        <v>29745</v>
      </c>
      <c r="O284" s="3" t="s">
        <v>1569</v>
      </c>
      <c r="P284" s="5">
        <v>60000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60000</v>
      </c>
      <c r="X284" s="5">
        <v>40</v>
      </c>
      <c r="Y284" s="5">
        <v>0</v>
      </c>
      <c r="Z284" s="5">
        <v>0</v>
      </c>
      <c r="AA284" s="5">
        <v>370</v>
      </c>
      <c r="AB284" s="5">
        <v>59590</v>
      </c>
    </row>
    <row r="285" spans="1:28" x14ac:dyDescent="0.25">
      <c r="A285" s="1">
        <f t="shared" si="4"/>
        <v>282</v>
      </c>
      <c r="B285" s="4">
        <v>5680</v>
      </c>
      <c r="C285" s="3" t="s">
        <v>1570</v>
      </c>
      <c r="D285" s="3" t="s">
        <v>1571</v>
      </c>
      <c r="E285" s="3" t="s">
        <v>1572</v>
      </c>
      <c r="F285" s="3" t="s">
        <v>3</v>
      </c>
      <c r="G285" s="3" t="s">
        <v>1573</v>
      </c>
      <c r="H285" s="11">
        <v>45261</v>
      </c>
      <c r="I285" s="3" t="s">
        <v>57</v>
      </c>
      <c r="J285" s="3" t="s">
        <v>1574</v>
      </c>
      <c r="K285" s="3" t="s">
        <v>1574</v>
      </c>
      <c r="L285" s="3" t="s">
        <v>1575</v>
      </c>
      <c r="M285" s="3" t="s">
        <v>9</v>
      </c>
      <c r="N285" s="11">
        <v>31681</v>
      </c>
      <c r="O285" s="3" t="s">
        <v>1576</v>
      </c>
      <c r="P285" s="5">
        <v>250000</v>
      </c>
      <c r="Q285" s="5">
        <v>0</v>
      </c>
      <c r="R285" s="5">
        <v>0</v>
      </c>
      <c r="S285" s="5">
        <v>0</v>
      </c>
      <c r="T285" s="5">
        <v>0</v>
      </c>
      <c r="U285" s="5">
        <v>50000</v>
      </c>
      <c r="V285" s="5">
        <v>0</v>
      </c>
      <c r="W285" s="5">
        <v>300000</v>
      </c>
      <c r="X285" s="5">
        <v>3750</v>
      </c>
      <c r="Y285" s="5">
        <v>0</v>
      </c>
      <c r="Z285" s="5">
        <v>0</v>
      </c>
      <c r="AA285" s="5">
        <v>370</v>
      </c>
      <c r="AB285" s="5">
        <v>295880</v>
      </c>
    </row>
    <row r="286" spans="1:28" x14ac:dyDescent="0.25">
      <c r="A286" s="1">
        <f t="shared" si="4"/>
        <v>283</v>
      </c>
      <c r="B286" s="4">
        <v>5685</v>
      </c>
      <c r="C286" s="3" t="s">
        <v>1577</v>
      </c>
      <c r="D286" s="3" t="s">
        <v>1578</v>
      </c>
      <c r="E286" s="3" t="s">
        <v>1579</v>
      </c>
      <c r="F286" s="3" t="s">
        <v>3</v>
      </c>
      <c r="G286" s="3" t="s">
        <v>1580</v>
      </c>
      <c r="H286" s="11">
        <v>45231</v>
      </c>
      <c r="I286" s="3" t="s">
        <v>1135</v>
      </c>
      <c r="J286" s="3" t="s">
        <v>1581</v>
      </c>
      <c r="K286" s="3" t="s">
        <v>1581</v>
      </c>
      <c r="L286" s="3" t="s">
        <v>117</v>
      </c>
      <c r="M286" s="3" t="s">
        <v>9</v>
      </c>
      <c r="N286" s="11">
        <v>27502</v>
      </c>
      <c r="O286" s="3" t="s">
        <v>1582</v>
      </c>
      <c r="P286" s="5">
        <v>70000</v>
      </c>
      <c r="Q286" s="5">
        <v>0</v>
      </c>
      <c r="R286" s="5">
        <v>0</v>
      </c>
      <c r="S286" s="5">
        <v>0</v>
      </c>
      <c r="T286" s="5">
        <v>5200</v>
      </c>
      <c r="U286" s="5">
        <v>0</v>
      </c>
      <c r="V286" s="5">
        <v>0</v>
      </c>
      <c r="W286" s="5">
        <v>75200</v>
      </c>
      <c r="X286" s="5">
        <v>130</v>
      </c>
      <c r="Y286" s="5">
        <v>0</v>
      </c>
      <c r="Z286" s="5">
        <v>0</v>
      </c>
      <c r="AA286" s="5">
        <v>370</v>
      </c>
      <c r="AB286" s="5">
        <v>74700</v>
      </c>
    </row>
    <row r="287" spans="1:28" x14ac:dyDescent="0.25">
      <c r="A287" s="1">
        <f t="shared" si="4"/>
        <v>284</v>
      </c>
      <c r="B287" s="4">
        <v>5688</v>
      </c>
      <c r="C287" s="3" t="s">
        <v>1583</v>
      </c>
      <c r="D287" s="3" t="s">
        <v>1584</v>
      </c>
      <c r="E287" s="3" t="s">
        <v>1585</v>
      </c>
      <c r="F287" s="3" t="s">
        <v>3</v>
      </c>
      <c r="G287" s="3" t="s">
        <v>1586</v>
      </c>
      <c r="H287" s="11">
        <v>45231</v>
      </c>
      <c r="I287" s="3" t="s">
        <v>129</v>
      </c>
      <c r="J287" s="3" t="s">
        <v>1587</v>
      </c>
      <c r="K287" s="3" t="s">
        <v>887</v>
      </c>
      <c r="L287" s="3" t="s">
        <v>1588</v>
      </c>
      <c r="M287" s="3" t="s">
        <v>132</v>
      </c>
      <c r="N287" s="11">
        <v>32907</v>
      </c>
      <c r="O287" s="3" t="s">
        <v>1589</v>
      </c>
      <c r="P287" s="5">
        <v>63226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63226</v>
      </c>
      <c r="X287" s="5">
        <v>125</v>
      </c>
      <c r="Y287" s="5">
        <v>0</v>
      </c>
      <c r="Z287" s="5">
        <v>0</v>
      </c>
      <c r="AA287" s="5">
        <v>370</v>
      </c>
      <c r="AB287" s="5">
        <v>62731</v>
      </c>
    </row>
    <row r="288" spans="1:28" x14ac:dyDescent="0.25">
      <c r="A288" s="1">
        <f t="shared" si="4"/>
        <v>285</v>
      </c>
      <c r="B288" s="4">
        <v>5689</v>
      </c>
      <c r="C288" s="3" t="s">
        <v>1590</v>
      </c>
      <c r="D288" s="3" t="s">
        <v>1591</v>
      </c>
      <c r="E288" s="3" t="s">
        <v>1592</v>
      </c>
      <c r="F288" s="3" t="s">
        <v>3</v>
      </c>
      <c r="G288" s="3" t="s">
        <v>1593</v>
      </c>
      <c r="H288" s="11">
        <v>45231</v>
      </c>
      <c r="I288" s="3" t="s">
        <v>573</v>
      </c>
      <c r="J288" s="3" t="s">
        <v>574</v>
      </c>
      <c r="K288" s="3" t="s">
        <v>130</v>
      </c>
      <c r="L288" s="3" t="s">
        <v>1594</v>
      </c>
      <c r="M288" s="3" t="s">
        <v>9</v>
      </c>
      <c r="N288" s="11">
        <v>28937</v>
      </c>
      <c r="O288" s="3" t="s">
        <v>1595</v>
      </c>
      <c r="P288" s="5">
        <v>175000</v>
      </c>
      <c r="Q288" s="5">
        <v>0</v>
      </c>
      <c r="R288" s="5">
        <v>0</v>
      </c>
      <c r="S288" s="5">
        <v>15000</v>
      </c>
      <c r="T288" s="5">
        <v>5200</v>
      </c>
      <c r="U288" s="5">
        <v>35000</v>
      </c>
      <c r="V288" s="5">
        <v>0</v>
      </c>
      <c r="W288" s="5">
        <v>230200</v>
      </c>
      <c r="X288" s="5">
        <v>8475</v>
      </c>
      <c r="Y288" s="5">
        <v>0</v>
      </c>
      <c r="Z288" s="5">
        <v>0</v>
      </c>
      <c r="AA288" s="5">
        <v>370</v>
      </c>
      <c r="AB288" s="5">
        <v>221355</v>
      </c>
    </row>
    <row r="289" spans="1:28" x14ac:dyDescent="0.25">
      <c r="A289" s="1">
        <f t="shared" si="4"/>
        <v>286</v>
      </c>
      <c r="B289" s="4">
        <v>5691</v>
      </c>
      <c r="C289" s="3" t="s">
        <v>1596</v>
      </c>
      <c r="D289" s="3" t="s">
        <v>1165</v>
      </c>
      <c r="E289" s="3" t="s">
        <v>1597</v>
      </c>
      <c r="F289" s="3" t="s">
        <v>3</v>
      </c>
      <c r="G289" s="3" t="s">
        <v>1598</v>
      </c>
      <c r="H289" s="11">
        <v>45231</v>
      </c>
      <c r="I289" s="3" t="s">
        <v>57</v>
      </c>
      <c r="J289" s="3" t="s">
        <v>1587</v>
      </c>
      <c r="K289" s="3" t="s">
        <v>42</v>
      </c>
      <c r="L289" s="3" t="s">
        <v>1599</v>
      </c>
      <c r="M289" s="3" t="s">
        <v>9</v>
      </c>
      <c r="N289" s="11">
        <v>30415</v>
      </c>
      <c r="O289" s="3" t="s">
        <v>1600</v>
      </c>
      <c r="P289" s="5">
        <v>60000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60000</v>
      </c>
      <c r="X289" s="5">
        <v>40</v>
      </c>
      <c r="Y289" s="5">
        <v>0</v>
      </c>
      <c r="Z289" s="5">
        <v>0</v>
      </c>
      <c r="AA289" s="5">
        <v>370</v>
      </c>
      <c r="AB289" s="5">
        <v>59590</v>
      </c>
    </row>
    <row r="290" spans="1:28" x14ac:dyDescent="0.25">
      <c r="A290" s="1">
        <f t="shared" si="4"/>
        <v>287</v>
      </c>
      <c r="B290" s="4">
        <v>5694</v>
      </c>
      <c r="C290" s="3" t="s">
        <v>1601</v>
      </c>
      <c r="D290" s="3" t="s">
        <v>1602</v>
      </c>
      <c r="E290" s="3" t="s">
        <v>1603</v>
      </c>
      <c r="F290" s="3" t="s">
        <v>3</v>
      </c>
      <c r="G290" s="3" t="s">
        <v>1604</v>
      </c>
      <c r="H290" s="11">
        <v>45231</v>
      </c>
      <c r="I290" s="3" t="s">
        <v>24</v>
      </c>
      <c r="J290" s="3" t="s">
        <v>25</v>
      </c>
      <c r="K290" s="3" t="s">
        <v>25</v>
      </c>
      <c r="L290" s="3" t="s">
        <v>690</v>
      </c>
      <c r="M290" s="3" t="s">
        <v>27</v>
      </c>
      <c r="N290" s="11">
        <v>29504</v>
      </c>
      <c r="O290" s="3" t="s">
        <v>1605</v>
      </c>
      <c r="P290" s="5">
        <v>60000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60000</v>
      </c>
      <c r="X290" s="5">
        <v>40</v>
      </c>
      <c r="Y290" s="5">
        <v>0</v>
      </c>
      <c r="Z290" s="5">
        <v>0</v>
      </c>
      <c r="AA290" s="5">
        <v>370</v>
      </c>
      <c r="AB290" s="5">
        <v>59590</v>
      </c>
    </row>
    <row r="291" spans="1:28" x14ac:dyDescent="0.25">
      <c r="A291" s="1">
        <f t="shared" si="4"/>
        <v>288</v>
      </c>
      <c r="B291" s="4">
        <v>5695</v>
      </c>
      <c r="C291" s="3" t="s">
        <v>1606</v>
      </c>
      <c r="D291" s="3" t="s">
        <v>1607</v>
      </c>
      <c r="E291" s="3" t="s">
        <v>1608</v>
      </c>
      <c r="F291" s="3" t="s">
        <v>3</v>
      </c>
      <c r="G291" s="3" t="s">
        <v>1609</v>
      </c>
      <c r="H291" s="11">
        <v>45231</v>
      </c>
      <c r="I291" s="3" t="s">
        <v>183</v>
      </c>
      <c r="J291" s="3" t="s">
        <v>211</v>
      </c>
      <c r="K291" s="3" t="s">
        <v>212</v>
      </c>
      <c r="L291" s="3" t="s">
        <v>253</v>
      </c>
      <c r="M291" s="3" t="s">
        <v>18</v>
      </c>
      <c r="N291" s="11">
        <v>38049</v>
      </c>
      <c r="O291" s="3" t="s">
        <v>1610</v>
      </c>
      <c r="P291" s="5">
        <v>40000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40000</v>
      </c>
      <c r="X291" s="5">
        <v>0</v>
      </c>
      <c r="Y291" s="5">
        <v>0</v>
      </c>
      <c r="Z291" s="5">
        <v>0</v>
      </c>
      <c r="AA291" s="5">
        <v>370</v>
      </c>
      <c r="AB291" s="5">
        <v>39630</v>
      </c>
    </row>
    <row r="292" spans="1:28" x14ac:dyDescent="0.25">
      <c r="A292" s="1">
        <f t="shared" si="4"/>
        <v>289</v>
      </c>
      <c r="B292" s="4">
        <v>5696</v>
      </c>
      <c r="C292" s="3" t="s">
        <v>1611</v>
      </c>
      <c r="D292" s="3" t="s">
        <v>1612</v>
      </c>
      <c r="E292" s="3" t="s">
        <v>1613</v>
      </c>
      <c r="F292" s="3" t="s">
        <v>3</v>
      </c>
      <c r="G292" s="3" t="s">
        <v>1614</v>
      </c>
      <c r="H292" s="11">
        <v>45238</v>
      </c>
      <c r="I292" s="3" t="s">
        <v>24</v>
      </c>
      <c r="J292" s="3" t="s">
        <v>25</v>
      </c>
      <c r="K292" s="3" t="s">
        <v>25</v>
      </c>
      <c r="L292" s="3" t="s">
        <v>103</v>
      </c>
      <c r="M292" s="3" t="s">
        <v>27</v>
      </c>
      <c r="N292" s="11">
        <v>28592</v>
      </c>
      <c r="O292" s="3" t="s">
        <v>1615</v>
      </c>
      <c r="P292" s="5">
        <v>40000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40000</v>
      </c>
      <c r="X292" s="5">
        <v>0</v>
      </c>
      <c r="Y292" s="5">
        <v>0</v>
      </c>
      <c r="Z292" s="5">
        <v>0</v>
      </c>
      <c r="AA292" s="5">
        <v>370</v>
      </c>
      <c r="AB292" s="5">
        <v>39630</v>
      </c>
    </row>
    <row r="293" spans="1:28" x14ac:dyDescent="0.25">
      <c r="A293" s="1">
        <f t="shared" si="4"/>
        <v>290</v>
      </c>
      <c r="B293" s="4">
        <v>5698</v>
      </c>
      <c r="C293" s="3" t="s">
        <v>1616</v>
      </c>
      <c r="D293" s="3" t="s">
        <v>1617</v>
      </c>
      <c r="E293" s="3" t="s">
        <v>1618</v>
      </c>
      <c r="F293" s="3" t="s">
        <v>3</v>
      </c>
      <c r="G293" s="3" t="s">
        <v>1619</v>
      </c>
      <c r="H293" s="11">
        <v>45237</v>
      </c>
      <c r="I293" s="3" t="s">
        <v>24</v>
      </c>
      <c r="J293" s="3" t="s">
        <v>25</v>
      </c>
      <c r="K293" s="3" t="s">
        <v>25</v>
      </c>
      <c r="L293" s="3" t="s">
        <v>103</v>
      </c>
      <c r="M293" s="3" t="s">
        <v>27</v>
      </c>
      <c r="N293" s="11">
        <v>26214</v>
      </c>
      <c r="O293" s="3" t="s">
        <v>1620</v>
      </c>
      <c r="P293" s="5">
        <v>40000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40000</v>
      </c>
      <c r="X293" s="5">
        <v>0</v>
      </c>
      <c r="Y293" s="5">
        <v>0</v>
      </c>
      <c r="Z293" s="5">
        <v>0</v>
      </c>
      <c r="AA293" s="5">
        <v>370</v>
      </c>
      <c r="AB293" s="5">
        <v>39630</v>
      </c>
    </row>
    <row r="294" spans="1:28" x14ac:dyDescent="0.25">
      <c r="A294" s="1">
        <f t="shared" si="4"/>
        <v>291</v>
      </c>
      <c r="B294" s="4">
        <v>5700</v>
      </c>
      <c r="C294" s="3" t="s">
        <v>1621</v>
      </c>
      <c r="D294" s="3" t="s">
        <v>1622</v>
      </c>
      <c r="E294" s="3" t="s">
        <v>1623</v>
      </c>
      <c r="F294" s="3" t="s">
        <v>3</v>
      </c>
      <c r="G294" s="3" t="s">
        <v>1624</v>
      </c>
      <c r="H294" s="11">
        <v>45233</v>
      </c>
      <c r="I294" s="3" t="s">
        <v>24</v>
      </c>
      <c r="J294" s="3" t="s">
        <v>25</v>
      </c>
      <c r="K294" s="3" t="s">
        <v>25</v>
      </c>
      <c r="L294" s="3" t="s">
        <v>103</v>
      </c>
      <c r="M294" s="3" t="s">
        <v>27</v>
      </c>
      <c r="N294" s="11">
        <v>29983</v>
      </c>
      <c r="O294" s="3" t="s">
        <v>1625</v>
      </c>
      <c r="P294" s="5">
        <v>40000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40000</v>
      </c>
      <c r="X294" s="5">
        <v>0</v>
      </c>
      <c r="Y294" s="5">
        <v>0</v>
      </c>
      <c r="Z294" s="5">
        <v>0</v>
      </c>
      <c r="AA294" s="5">
        <v>370</v>
      </c>
      <c r="AB294" s="5">
        <v>39630</v>
      </c>
    </row>
    <row r="295" spans="1:28" x14ac:dyDescent="0.25">
      <c r="A295" s="1">
        <f t="shared" si="4"/>
        <v>292</v>
      </c>
      <c r="B295" s="4">
        <v>5702</v>
      </c>
      <c r="C295" s="3" t="s">
        <v>1626</v>
      </c>
      <c r="D295" s="3" t="s">
        <v>1627</v>
      </c>
      <c r="E295" s="3" t="s">
        <v>1628</v>
      </c>
      <c r="F295" s="3" t="s">
        <v>3</v>
      </c>
      <c r="G295" s="3" t="s">
        <v>1629</v>
      </c>
      <c r="H295" s="11">
        <v>45231</v>
      </c>
      <c r="I295" s="3" t="s">
        <v>24</v>
      </c>
      <c r="J295" s="3" t="s">
        <v>25</v>
      </c>
      <c r="K295" s="3" t="s">
        <v>1630</v>
      </c>
      <c r="L295" s="3" t="s">
        <v>103</v>
      </c>
      <c r="M295" s="3" t="s">
        <v>27</v>
      </c>
      <c r="N295" s="11">
        <v>24838</v>
      </c>
      <c r="O295" s="3" t="s">
        <v>1631</v>
      </c>
      <c r="P295" s="5">
        <v>90000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90000</v>
      </c>
      <c r="X295" s="5">
        <v>310</v>
      </c>
      <c r="Y295" s="5">
        <v>0</v>
      </c>
      <c r="Z295" s="5">
        <v>0</v>
      </c>
      <c r="AA295" s="5">
        <v>370</v>
      </c>
      <c r="AB295" s="5">
        <v>89320</v>
      </c>
    </row>
    <row r="296" spans="1:28" x14ac:dyDescent="0.25">
      <c r="A296" s="1">
        <f t="shared" si="4"/>
        <v>293</v>
      </c>
      <c r="B296" s="4">
        <v>5703</v>
      </c>
      <c r="C296" s="3" t="s">
        <v>1632</v>
      </c>
      <c r="D296" s="3" t="s">
        <v>1633</v>
      </c>
      <c r="E296" s="3" t="s">
        <v>1634</v>
      </c>
      <c r="F296" s="3" t="s">
        <v>3</v>
      </c>
      <c r="G296" s="3" t="s">
        <v>1635</v>
      </c>
      <c r="H296" s="11">
        <v>45235</v>
      </c>
      <c r="I296" s="3" t="s">
        <v>24</v>
      </c>
      <c r="J296" s="3" t="s">
        <v>25</v>
      </c>
      <c r="K296" s="3" t="s">
        <v>25</v>
      </c>
      <c r="L296" s="3" t="s">
        <v>103</v>
      </c>
      <c r="M296" s="3" t="s">
        <v>27</v>
      </c>
      <c r="N296" s="11">
        <v>28985</v>
      </c>
      <c r="O296" s="3" t="s">
        <v>1636</v>
      </c>
      <c r="P296" s="5">
        <v>40000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40000</v>
      </c>
      <c r="X296" s="5">
        <v>0</v>
      </c>
      <c r="Y296" s="5">
        <v>0</v>
      </c>
      <c r="Z296" s="5">
        <v>0</v>
      </c>
      <c r="AA296" s="5">
        <v>370</v>
      </c>
      <c r="AB296" s="5">
        <v>39630</v>
      </c>
    </row>
    <row r="297" spans="1:28" x14ac:dyDescent="0.25">
      <c r="A297" s="1">
        <f t="shared" si="4"/>
        <v>294</v>
      </c>
      <c r="B297" s="4">
        <v>5707</v>
      </c>
      <c r="C297" s="3" t="s">
        <v>1637</v>
      </c>
      <c r="D297" s="3" t="s">
        <v>1638</v>
      </c>
      <c r="E297" s="3" t="s">
        <v>1639</v>
      </c>
      <c r="F297" s="3" t="s">
        <v>3</v>
      </c>
      <c r="G297" s="3" t="s">
        <v>1640</v>
      </c>
      <c r="H297" s="11">
        <v>45236</v>
      </c>
      <c r="I297" s="3" t="s">
        <v>15</v>
      </c>
      <c r="J297" s="3" t="s">
        <v>241</v>
      </c>
      <c r="K297" s="3" t="s">
        <v>241</v>
      </c>
      <c r="L297" s="3" t="s">
        <v>117</v>
      </c>
      <c r="M297" s="3" t="s">
        <v>18</v>
      </c>
      <c r="N297" s="11">
        <v>32235</v>
      </c>
      <c r="O297" s="3" t="s">
        <v>1641</v>
      </c>
      <c r="P297" s="5">
        <v>75000</v>
      </c>
      <c r="Q297" s="5">
        <v>0</v>
      </c>
      <c r="R297" s="5">
        <v>0</v>
      </c>
      <c r="S297" s="5">
        <v>0</v>
      </c>
      <c r="T297" s="5">
        <v>0</v>
      </c>
      <c r="U297" s="5">
        <v>12650</v>
      </c>
      <c r="V297" s="5">
        <v>0</v>
      </c>
      <c r="W297" s="5">
        <v>87650</v>
      </c>
      <c r="X297" s="5">
        <v>175</v>
      </c>
      <c r="Y297" s="5">
        <v>0</v>
      </c>
      <c r="Z297" s="5">
        <v>0</v>
      </c>
      <c r="AA297" s="5">
        <v>370</v>
      </c>
      <c r="AB297" s="5">
        <v>87105</v>
      </c>
    </row>
    <row r="298" spans="1:28" x14ac:dyDescent="0.25">
      <c r="A298" s="1">
        <f t="shared" si="4"/>
        <v>295</v>
      </c>
      <c r="B298" s="4">
        <v>5709</v>
      </c>
      <c r="C298" s="3" t="s">
        <v>1642</v>
      </c>
      <c r="D298" s="3" t="s">
        <v>1643</v>
      </c>
      <c r="E298" s="3" t="s">
        <v>1644</v>
      </c>
      <c r="F298" s="3" t="s">
        <v>3</v>
      </c>
      <c r="G298" s="3" t="s">
        <v>1645</v>
      </c>
      <c r="H298" s="11">
        <v>45237</v>
      </c>
      <c r="I298" s="3" t="s">
        <v>1646</v>
      </c>
      <c r="J298" s="3" t="s">
        <v>42</v>
      </c>
      <c r="K298" s="3" t="s">
        <v>42</v>
      </c>
      <c r="L298" s="3" t="s">
        <v>103</v>
      </c>
      <c r="M298" s="3" t="s">
        <v>9</v>
      </c>
      <c r="N298" s="11">
        <v>31896</v>
      </c>
      <c r="O298" s="3" t="s">
        <v>1647</v>
      </c>
      <c r="P298" s="5">
        <v>40000</v>
      </c>
      <c r="Q298" s="5">
        <v>0</v>
      </c>
      <c r="R298" s="5">
        <v>0</v>
      </c>
      <c r="S298" s="5">
        <v>0</v>
      </c>
      <c r="T298" s="5">
        <v>5200</v>
      </c>
      <c r="U298" s="5">
        <v>0</v>
      </c>
      <c r="V298" s="5">
        <v>0</v>
      </c>
      <c r="W298" s="5">
        <v>45200</v>
      </c>
      <c r="X298" s="5">
        <v>0</v>
      </c>
      <c r="Y298" s="5">
        <v>0</v>
      </c>
      <c r="Z298" s="5">
        <v>0</v>
      </c>
      <c r="AA298" s="5">
        <v>370</v>
      </c>
      <c r="AB298" s="5">
        <v>44830</v>
      </c>
    </row>
    <row r="299" spans="1:28" x14ac:dyDescent="0.25">
      <c r="A299" s="1">
        <f t="shared" si="4"/>
        <v>296</v>
      </c>
      <c r="B299" s="4">
        <v>5712</v>
      </c>
      <c r="C299" s="3" t="s">
        <v>1648</v>
      </c>
      <c r="D299" s="3" t="s">
        <v>1649</v>
      </c>
      <c r="E299" s="3" t="s">
        <v>1650</v>
      </c>
      <c r="F299" s="3" t="s">
        <v>3</v>
      </c>
      <c r="G299" s="3" t="s">
        <v>1651</v>
      </c>
      <c r="H299" s="11">
        <v>45243</v>
      </c>
      <c r="I299" s="3" t="s">
        <v>15</v>
      </c>
      <c r="J299" s="3" t="s">
        <v>80</v>
      </c>
      <c r="K299" s="3" t="s">
        <v>80</v>
      </c>
      <c r="L299" s="3" t="s">
        <v>664</v>
      </c>
      <c r="M299" s="3" t="s">
        <v>27</v>
      </c>
      <c r="N299" s="11">
        <v>28760</v>
      </c>
      <c r="O299" s="3" t="s">
        <v>1652</v>
      </c>
      <c r="P299" s="5">
        <v>50000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50000</v>
      </c>
      <c r="X299" s="5">
        <v>0</v>
      </c>
      <c r="Y299" s="5">
        <v>0</v>
      </c>
      <c r="Z299" s="5">
        <v>0</v>
      </c>
      <c r="AA299" s="5">
        <v>370</v>
      </c>
      <c r="AB299" s="5">
        <v>49630</v>
      </c>
    </row>
    <row r="300" spans="1:28" x14ac:dyDescent="0.25">
      <c r="A300" s="1">
        <f t="shared" si="4"/>
        <v>297</v>
      </c>
      <c r="B300" s="4">
        <v>5716</v>
      </c>
      <c r="C300" s="3" t="s">
        <v>1653</v>
      </c>
      <c r="D300" s="3" t="s">
        <v>1654</v>
      </c>
      <c r="E300" s="3" t="s">
        <v>1655</v>
      </c>
      <c r="F300" s="3" t="s">
        <v>3</v>
      </c>
      <c r="G300" s="3" t="s">
        <v>1656</v>
      </c>
      <c r="H300" s="11">
        <v>45245</v>
      </c>
      <c r="I300" s="3" t="s">
        <v>1135</v>
      </c>
      <c r="J300" s="3" t="s">
        <v>130</v>
      </c>
      <c r="K300" s="3" t="s">
        <v>1657</v>
      </c>
      <c r="L300" s="3" t="s">
        <v>74</v>
      </c>
      <c r="M300" s="3" t="s">
        <v>1658</v>
      </c>
      <c r="N300" s="11">
        <v>34152</v>
      </c>
      <c r="O300" s="3" t="s">
        <v>1659</v>
      </c>
      <c r="P300" s="5">
        <v>60000</v>
      </c>
      <c r="Q300" s="5">
        <v>0</v>
      </c>
      <c r="R300" s="5">
        <v>0</v>
      </c>
      <c r="S300" s="5">
        <v>0</v>
      </c>
      <c r="T300" s="5">
        <v>5200</v>
      </c>
      <c r="U300" s="5">
        <v>0</v>
      </c>
      <c r="V300" s="5">
        <v>0</v>
      </c>
      <c r="W300" s="5">
        <v>65200</v>
      </c>
      <c r="X300" s="5">
        <v>40</v>
      </c>
      <c r="Y300" s="5">
        <v>0</v>
      </c>
      <c r="Z300" s="5">
        <v>0</v>
      </c>
      <c r="AA300" s="5">
        <v>370</v>
      </c>
      <c r="AB300" s="5">
        <v>64790</v>
      </c>
    </row>
    <row r="301" spans="1:28" x14ac:dyDescent="0.25">
      <c r="A301" s="1">
        <f t="shared" si="4"/>
        <v>298</v>
      </c>
      <c r="B301" s="4">
        <v>5717</v>
      </c>
      <c r="C301" s="3" t="s">
        <v>1660</v>
      </c>
      <c r="D301" s="3" t="s">
        <v>1661</v>
      </c>
      <c r="E301" s="3" t="s">
        <v>1662</v>
      </c>
      <c r="F301" s="3" t="s">
        <v>3</v>
      </c>
      <c r="G301" s="3" t="s">
        <v>1663</v>
      </c>
      <c r="H301" s="11">
        <v>45231</v>
      </c>
      <c r="I301" s="3" t="s">
        <v>24</v>
      </c>
      <c r="J301" s="3" t="s">
        <v>25</v>
      </c>
      <c r="K301" s="3" t="s">
        <v>25</v>
      </c>
      <c r="L301" s="3" t="s">
        <v>26</v>
      </c>
      <c r="M301" s="3" t="s">
        <v>27</v>
      </c>
      <c r="N301" s="11">
        <v>29648</v>
      </c>
      <c r="O301" s="3" t="s">
        <v>1664</v>
      </c>
      <c r="P301" s="5">
        <v>40000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40000</v>
      </c>
      <c r="X301" s="5">
        <v>0</v>
      </c>
      <c r="Y301" s="5">
        <v>0</v>
      </c>
      <c r="Z301" s="5">
        <v>0</v>
      </c>
      <c r="AA301" s="5">
        <v>370</v>
      </c>
      <c r="AB301" s="5">
        <v>39630</v>
      </c>
    </row>
    <row r="302" spans="1:28" x14ac:dyDescent="0.25">
      <c r="A302" s="1">
        <f t="shared" si="4"/>
        <v>299</v>
      </c>
      <c r="B302" s="4">
        <v>5722</v>
      </c>
      <c r="C302" s="3" t="s">
        <v>1665</v>
      </c>
      <c r="D302" s="3" t="s">
        <v>1666</v>
      </c>
      <c r="E302" s="3" t="s">
        <v>1667</v>
      </c>
      <c r="F302" s="3" t="s">
        <v>3</v>
      </c>
      <c r="G302" s="3" t="s">
        <v>1668</v>
      </c>
      <c r="H302" s="11">
        <v>45231</v>
      </c>
      <c r="I302" s="3" t="s">
        <v>24</v>
      </c>
      <c r="J302" s="3" t="s">
        <v>25</v>
      </c>
      <c r="K302" s="3" t="s">
        <v>25</v>
      </c>
      <c r="L302" s="3" t="s">
        <v>247</v>
      </c>
      <c r="M302" s="3" t="s">
        <v>27</v>
      </c>
      <c r="N302" s="11">
        <v>31820</v>
      </c>
      <c r="O302" s="3" t="s">
        <v>1669</v>
      </c>
      <c r="P302" s="5">
        <v>50000</v>
      </c>
      <c r="Q302" s="5">
        <v>0</v>
      </c>
      <c r="R302" s="5">
        <v>0</v>
      </c>
      <c r="S302" s="5">
        <v>0</v>
      </c>
      <c r="T302" s="5">
        <v>5200</v>
      </c>
      <c r="U302" s="5">
        <v>0</v>
      </c>
      <c r="V302" s="5">
        <v>0</v>
      </c>
      <c r="W302" s="5">
        <v>55200</v>
      </c>
      <c r="X302" s="5">
        <v>0</v>
      </c>
      <c r="Y302" s="5">
        <v>0</v>
      </c>
      <c r="Z302" s="5">
        <v>0</v>
      </c>
      <c r="AA302" s="5">
        <v>370</v>
      </c>
      <c r="AB302" s="5">
        <v>54830</v>
      </c>
    </row>
    <row r="303" spans="1:28" x14ac:dyDescent="0.25">
      <c r="A303" s="1">
        <f t="shared" si="4"/>
        <v>300</v>
      </c>
      <c r="B303" s="4">
        <v>5724</v>
      </c>
      <c r="C303" s="3" t="s">
        <v>1670</v>
      </c>
      <c r="D303" s="3" t="s">
        <v>1671</v>
      </c>
      <c r="E303" s="3" t="s">
        <v>1672</v>
      </c>
      <c r="F303" s="3" t="s">
        <v>3</v>
      </c>
      <c r="G303" s="3" t="s">
        <v>1673</v>
      </c>
      <c r="H303" s="11">
        <v>45237</v>
      </c>
      <c r="I303" s="3" t="s">
        <v>57</v>
      </c>
      <c r="J303" s="3" t="s">
        <v>42</v>
      </c>
      <c r="K303" s="3" t="s">
        <v>42</v>
      </c>
      <c r="L303" s="3" t="s">
        <v>50</v>
      </c>
      <c r="M303" s="3" t="s">
        <v>9</v>
      </c>
      <c r="N303" s="11">
        <v>31673</v>
      </c>
      <c r="O303" s="3" t="s">
        <v>1674</v>
      </c>
      <c r="P303" s="5">
        <v>40000</v>
      </c>
      <c r="Q303" s="5">
        <v>0</v>
      </c>
      <c r="R303" s="5">
        <v>0</v>
      </c>
      <c r="S303" s="5">
        <v>0</v>
      </c>
      <c r="T303" s="5">
        <v>5200</v>
      </c>
      <c r="U303" s="5">
        <v>0</v>
      </c>
      <c r="V303" s="5">
        <v>0</v>
      </c>
      <c r="W303" s="5">
        <v>45200</v>
      </c>
      <c r="X303" s="5">
        <v>0</v>
      </c>
      <c r="Y303" s="5">
        <v>0</v>
      </c>
      <c r="Z303" s="5">
        <v>0</v>
      </c>
      <c r="AA303" s="5">
        <v>370</v>
      </c>
      <c r="AB303" s="5">
        <v>44830</v>
      </c>
    </row>
    <row r="304" spans="1:28" x14ac:dyDescent="0.25">
      <c r="A304" s="1">
        <f t="shared" si="4"/>
        <v>301</v>
      </c>
      <c r="B304" s="4">
        <v>5725</v>
      </c>
      <c r="C304" s="3" t="s">
        <v>1675</v>
      </c>
      <c r="D304" s="3" t="s">
        <v>1676</v>
      </c>
      <c r="E304" s="3" t="s">
        <v>1677</v>
      </c>
      <c r="F304" s="3" t="s">
        <v>3</v>
      </c>
      <c r="G304" s="3" t="s">
        <v>1678</v>
      </c>
      <c r="H304" s="11">
        <v>45237</v>
      </c>
      <c r="I304" s="3" t="s">
        <v>57</v>
      </c>
      <c r="J304" s="3" t="s">
        <v>42</v>
      </c>
      <c r="K304" s="3" t="s">
        <v>42</v>
      </c>
      <c r="L304" s="3" t="s">
        <v>247</v>
      </c>
      <c r="M304" s="3" t="s">
        <v>9</v>
      </c>
      <c r="N304" s="11">
        <v>29221</v>
      </c>
      <c r="O304" s="3" t="s">
        <v>1679</v>
      </c>
      <c r="P304" s="5">
        <v>40000</v>
      </c>
      <c r="Q304" s="5">
        <v>0</v>
      </c>
      <c r="R304" s="5">
        <v>0</v>
      </c>
      <c r="S304" s="5">
        <v>0</v>
      </c>
      <c r="T304" s="5">
        <v>5200</v>
      </c>
      <c r="U304" s="5">
        <v>0</v>
      </c>
      <c r="V304" s="5">
        <v>0</v>
      </c>
      <c r="W304" s="5">
        <v>45200</v>
      </c>
      <c r="X304" s="5">
        <v>0</v>
      </c>
      <c r="Y304" s="5">
        <v>0</v>
      </c>
      <c r="Z304" s="5">
        <v>0</v>
      </c>
      <c r="AA304" s="5">
        <v>370</v>
      </c>
      <c r="AB304" s="5">
        <v>44830</v>
      </c>
    </row>
    <row r="305" spans="1:28" x14ac:dyDescent="0.25">
      <c r="A305" s="1">
        <f t="shared" si="4"/>
        <v>302</v>
      </c>
      <c r="B305" s="4">
        <v>5726</v>
      </c>
      <c r="C305" s="3" t="s">
        <v>1680</v>
      </c>
      <c r="D305" s="3" t="s">
        <v>1681</v>
      </c>
      <c r="E305" s="3" t="s">
        <v>1682</v>
      </c>
      <c r="F305" s="3" t="s">
        <v>3</v>
      </c>
      <c r="G305" s="3" t="s">
        <v>1683</v>
      </c>
      <c r="H305" s="11">
        <v>45238</v>
      </c>
      <c r="I305" s="3" t="s">
        <v>57</v>
      </c>
      <c r="J305" s="3" t="s">
        <v>1574</v>
      </c>
      <c r="K305" s="3" t="s">
        <v>1574</v>
      </c>
      <c r="L305" s="3" t="s">
        <v>658</v>
      </c>
      <c r="M305" s="3" t="s">
        <v>9</v>
      </c>
      <c r="N305" s="11">
        <v>36892</v>
      </c>
      <c r="O305" s="3" t="s">
        <v>1684</v>
      </c>
      <c r="P305" s="5">
        <v>70000</v>
      </c>
      <c r="Q305" s="5">
        <v>0</v>
      </c>
      <c r="R305" s="5">
        <v>0</v>
      </c>
      <c r="S305" s="5">
        <v>0</v>
      </c>
      <c r="T305" s="5">
        <v>0</v>
      </c>
      <c r="U305" s="5">
        <v>7590</v>
      </c>
      <c r="V305" s="5">
        <v>0</v>
      </c>
      <c r="W305" s="5">
        <v>77590</v>
      </c>
      <c r="X305" s="5">
        <v>0</v>
      </c>
      <c r="Y305" s="5">
        <v>0</v>
      </c>
      <c r="Z305" s="5">
        <v>0</v>
      </c>
      <c r="AA305" s="5">
        <v>370</v>
      </c>
      <c r="AB305" s="5">
        <v>77220</v>
      </c>
    </row>
    <row r="306" spans="1:28" x14ac:dyDescent="0.25">
      <c r="A306" s="1">
        <f t="shared" si="4"/>
        <v>303</v>
      </c>
      <c r="B306" s="4">
        <v>5727</v>
      </c>
      <c r="C306" s="3" t="s">
        <v>1685</v>
      </c>
      <c r="D306" s="3" t="s">
        <v>1686</v>
      </c>
      <c r="E306" s="3" t="s">
        <v>1687</v>
      </c>
      <c r="F306" s="3" t="s">
        <v>3</v>
      </c>
      <c r="G306" s="3" t="s">
        <v>1688</v>
      </c>
      <c r="H306" s="11">
        <v>45240</v>
      </c>
      <c r="I306" s="3" t="s">
        <v>57</v>
      </c>
      <c r="J306" s="3" t="s">
        <v>42</v>
      </c>
      <c r="K306" s="3" t="s">
        <v>42</v>
      </c>
      <c r="L306" s="3" t="s">
        <v>88</v>
      </c>
      <c r="M306" s="3" t="s">
        <v>9</v>
      </c>
      <c r="N306" s="11">
        <v>28680</v>
      </c>
      <c r="O306" s="3" t="s">
        <v>1689</v>
      </c>
      <c r="P306" s="5">
        <v>40000</v>
      </c>
      <c r="Q306" s="5">
        <v>0</v>
      </c>
      <c r="R306" s="5">
        <v>0</v>
      </c>
      <c r="S306" s="5">
        <v>0</v>
      </c>
      <c r="T306" s="5">
        <v>5200</v>
      </c>
      <c r="U306" s="5">
        <v>0</v>
      </c>
      <c r="V306" s="5">
        <v>0</v>
      </c>
      <c r="W306" s="5">
        <v>45200</v>
      </c>
      <c r="X306" s="5">
        <v>0</v>
      </c>
      <c r="Y306" s="5">
        <v>0</v>
      </c>
      <c r="Z306" s="5">
        <v>0</v>
      </c>
      <c r="AA306" s="5">
        <v>370</v>
      </c>
      <c r="AB306" s="5">
        <v>44830</v>
      </c>
    </row>
    <row r="307" spans="1:28" x14ac:dyDescent="0.25">
      <c r="A307" s="1">
        <f t="shared" si="4"/>
        <v>304</v>
      </c>
      <c r="B307" s="4">
        <v>5730</v>
      </c>
      <c r="C307" s="3" t="s">
        <v>1690</v>
      </c>
      <c r="D307" s="3" t="s">
        <v>1691</v>
      </c>
      <c r="E307" s="3" t="s">
        <v>1692</v>
      </c>
      <c r="F307" s="3" t="s">
        <v>3</v>
      </c>
      <c r="G307" s="3" t="s">
        <v>1693</v>
      </c>
      <c r="H307" s="11">
        <v>45245</v>
      </c>
      <c r="I307" s="3" t="s">
        <v>57</v>
      </c>
      <c r="J307" s="3" t="s">
        <v>42</v>
      </c>
      <c r="K307" s="3" t="s">
        <v>42</v>
      </c>
      <c r="L307" s="3" t="s">
        <v>658</v>
      </c>
      <c r="M307" s="3" t="s">
        <v>9</v>
      </c>
      <c r="N307" s="11">
        <v>24838</v>
      </c>
      <c r="O307" s="3" t="s">
        <v>1694</v>
      </c>
      <c r="P307" s="5">
        <v>50000</v>
      </c>
      <c r="Q307" s="5">
        <v>0</v>
      </c>
      <c r="R307" s="5">
        <v>0</v>
      </c>
      <c r="S307" s="5">
        <v>0</v>
      </c>
      <c r="T307" s="5">
        <v>5200</v>
      </c>
      <c r="U307" s="5">
        <v>15180</v>
      </c>
      <c r="V307" s="5">
        <v>0</v>
      </c>
      <c r="W307" s="5">
        <v>70380</v>
      </c>
      <c r="X307" s="5">
        <v>0</v>
      </c>
      <c r="Y307" s="5">
        <v>0</v>
      </c>
      <c r="Z307" s="5">
        <v>0</v>
      </c>
      <c r="AA307" s="5">
        <v>370</v>
      </c>
      <c r="AB307" s="5">
        <v>70010</v>
      </c>
    </row>
    <row r="308" spans="1:28" x14ac:dyDescent="0.25">
      <c r="A308" s="1">
        <f t="shared" si="4"/>
        <v>305</v>
      </c>
      <c r="B308" s="4">
        <v>5732</v>
      </c>
      <c r="C308" s="3" t="s">
        <v>732</v>
      </c>
      <c r="D308" s="3" t="s">
        <v>1695</v>
      </c>
      <c r="E308" s="3" t="s">
        <v>1696</v>
      </c>
      <c r="F308" s="3" t="s">
        <v>3</v>
      </c>
      <c r="G308" s="3" t="s">
        <v>1697</v>
      </c>
      <c r="H308" s="11">
        <v>45249</v>
      </c>
      <c r="I308" s="3" t="s">
        <v>24</v>
      </c>
      <c r="J308" s="3" t="s">
        <v>25</v>
      </c>
      <c r="K308" s="3" t="s">
        <v>25</v>
      </c>
      <c r="L308" s="3" t="s">
        <v>103</v>
      </c>
      <c r="M308" s="3" t="s">
        <v>27</v>
      </c>
      <c r="N308" s="11">
        <v>25204</v>
      </c>
      <c r="O308" s="3" t="s">
        <v>1698</v>
      </c>
      <c r="P308" s="5">
        <v>40000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40000</v>
      </c>
      <c r="X308" s="5">
        <v>0</v>
      </c>
      <c r="Y308" s="5">
        <v>0</v>
      </c>
      <c r="Z308" s="5">
        <v>0</v>
      </c>
      <c r="AA308" s="5">
        <v>370</v>
      </c>
      <c r="AB308" s="5">
        <v>39630</v>
      </c>
    </row>
    <row r="309" spans="1:28" x14ac:dyDescent="0.25">
      <c r="A309" s="1">
        <f t="shared" si="4"/>
        <v>306</v>
      </c>
      <c r="B309" s="4">
        <v>5733</v>
      </c>
      <c r="C309" s="3" t="s">
        <v>1699</v>
      </c>
      <c r="D309" s="3" t="s">
        <v>913</v>
      </c>
      <c r="E309" s="3" t="s">
        <v>1700</v>
      </c>
      <c r="F309" s="3" t="s">
        <v>3</v>
      </c>
      <c r="G309" s="3" t="s">
        <v>1701</v>
      </c>
      <c r="H309" s="11">
        <v>45250</v>
      </c>
      <c r="I309" s="3" t="s">
        <v>24</v>
      </c>
      <c r="J309" s="3" t="s">
        <v>25</v>
      </c>
      <c r="K309" s="3" t="s">
        <v>25</v>
      </c>
      <c r="L309" s="3" t="s">
        <v>1702</v>
      </c>
      <c r="M309" s="3" t="s">
        <v>27</v>
      </c>
      <c r="N309" s="11">
        <v>30317</v>
      </c>
      <c r="O309" s="3" t="s">
        <v>1703</v>
      </c>
      <c r="P309" s="5">
        <v>40000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40000</v>
      </c>
      <c r="X309" s="5">
        <v>0</v>
      </c>
      <c r="Y309" s="5">
        <v>0</v>
      </c>
      <c r="Z309" s="5">
        <v>0</v>
      </c>
      <c r="AA309" s="5">
        <v>370</v>
      </c>
      <c r="AB309" s="5">
        <v>39630</v>
      </c>
    </row>
    <row r="310" spans="1:28" x14ac:dyDescent="0.25">
      <c r="A310" s="1">
        <f t="shared" si="4"/>
        <v>307</v>
      </c>
      <c r="B310" s="4">
        <v>5734</v>
      </c>
      <c r="C310" s="3" t="s">
        <v>631</v>
      </c>
      <c r="D310" s="3" t="s">
        <v>706</v>
      </c>
      <c r="E310" s="3" t="s">
        <v>1704</v>
      </c>
      <c r="F310" s="3" t="s">
        <v>3</v>
      </c>
      <c r="G310" s="3" t="s">
        <v>1705</v>
      </c>
      <c r="H310" s="11">
        <v>45252</v>
      </c>
      <c r="I310" s="3" t="s">
        <v>57</v>
      </c>
      <c r="J310" s="3" t="s">
        <v>42</v>
      </c>
      <c r="K310" s="3" t="s">
        <v>42</v>
      </c>
      <c r="L310" s="3" t="s">
        <v>247</v>
      </c>
      <c r="M310" s="3" t="s">
        <v>9</v>
      </c>
      <c r="N310" s="11">
        <v>31355</v>
      </c>
      <c r="O310" s="3" t="s">
        <v>1706</v>
      </c>
      <c r="P310" s="5">
        <v>40000</v>
      </c>
      <c r="Q310" s="5">
        <v>0</v>
      </c>
      <c r="R310" s="5">
        <v>0</v>
      </c>
      <c r="S310" s="5">
        <v>0</v>
      </c>
      <c r="T310" s="5">
        <v>5200</v>
      </c>
      <c r="U310" s="5">
        <v>0</v>
      </c>
      <c r="V310" s="5">
        <v>0</v>
      </c>
      <c r="W310" s="5">
        <v>45200</v>
      </c>
      <c r="X310" s="5">
        <v>0</v>
      </c>
      <c r="Y310" s="5">
        <v>0</v>
      </c>
      <c r="Z310" s="5">
        <v>0</v>
      </c>
      <c r="AA310" s="5">
        <v>370</v>
      </c>
      <c r="AB310" s="5">
        <v>44830</v>
      </c>
    </row>
    <row r="311" spans="1:28" x14ac:dyDescent="0.25">
      <c r="A311" s="1">
        <f t="shared" si="4"/>
        <v>308</v>
      </c>
      <c r="B311" s="4">
        <v>5735</v>
      </c>
      <c r="C311" s="3" t="s">
        <v>1707</v>
      </c>
      <c r="D311" s="3" t="s">
        <v>1708</v>
      </c>
      <c r="E311" s="3" t="s">
        <v>1709</v>
      </c>
      <c r="F311" s="3" t="s">
        <v>3</v>
      </c>
      <c r="G311" s="3" t="s">
        <v>1710</v>
      </c>
      <c r="H311" s="11">
        <v>45250</v>
      </c>
      <c r="I311" s="3" t="s">
        <v>24</v>
      </c>
      <c r="J311" s="3" t="s">
        <v>25</v>
      </c>
      <c r="K311" s="3" t="s">
        <v>25</v>
      </c>
      <c r="L311" s="3" t="s">
        <v>50</v>
      </c>
      <c r="M311" s="3" t="s">
        <v>9</v>
      </c>
      <c r="N311" s="11">
        <v>35342</v>
      </c>
      <c r="O311" s="3" t="s">
        <v>1711</v>
      </c>
      <c r="P311" s="5">
        <v>40000</v>
      </c>
      <c r="Q311" s="5">
        <v>0</v>
      </c>
      <c r="R311" s="5">
        <v>0</v>
      </c>
      <c r="S311" s="5">
        <v>0</v>
      </c>
      <c r="T311" s="5">
        <v>5200</v>
      </c>
      <c r="U311" s="5">
        <v>0</v>
      </c>
      <c r="V311" s="5">
        <v>0</v>
      </c>
      <c r="W311" s="5">
        <v>45200</v>
      </c>
      <c r="X311" s="5">
        <v>0</v>
      </c>
      <c r="Y311" s="5">
        <v>0</v>
      </c>
      <c r="Z311" s="5">
        <v>0</v>
      </c>
      <c r="AA311" s="5">
        <v>370</v>
      </c>
      <c r="AB311" s="5">
        <v>44830</v>
      </c>
    </row>
    <row r="312" spans="1:28" x14ac:dyDescent="0.25">
      <c r="A312" s="1">
        <f t="shared" si="4"/>
        <v>309</v>
      </c>
      <c r="B312" s="4">
        <v>5736</v>
      </c>
      <c r="C312" s="3" t="s">
        <v>1712</v>
      </c>
      <c r="D312" s="3" t="s">
        <v>1713</v>
      </c>
      <c r="E312" s="3" t="s">
        <v>1714</v>
      </c>
      <c r="F312" s="3" t="s">
        <v>3</v>
      </c>
      <c r="G312" s="3" t="s">
        <v>1715</v>
      </c>
      <c r="H312" s="11">
        <v>45251</v>
      </c>
      <c r="I312" s="3" t="s">
        <v>15</v>
      </c>
      <c r="J312" s="3" t="s">
        <v>101</v>
      </c>
      <c r="K312" s="3" t="s">
        <v>102</v>
      </c>
      <c r="L312" s="3" t="s">
        <v>103</v>
      </c>
      <c r="M312" s="3" t="s">
        <v>18</v>
      </c>
      <c r="N312" s="11">
        <v>24473</v>
      </c>
      <c r="O312" s="3" t="s">
        <v>1716</v>
      </c>
      <c r="P312" s="5">
        <v>40000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40000</v>
      </c>
      <c r="X312" s="5">
        <v>0</v>
      </c>
      <c r="Y312" s="5">
        <v>0</v>
      </c>
      <c r="Z312" s="5">
        <v>0</v>
      </c>
      <c r="AA312" s="5">
        <v>370</v>
      </c>
      <c r="AB312" s="5">
        <v>39630</v>
      </c>
    </row>
    <row r="313" spans="1:28" x14ac:dyDescent="0.25">
      <c r="A313" s="1">
        <f t="shared" si="4"/>
        <v>310</v>
      </c>
      <c r="B313" s="4">
        <v>5739</v>
      </c>
      <c r="C313" s="3" t="s">
        <v>1717</v>
      </c>
      <c r="D313" s="3" t="s">
        <v>1718</v>
      </c>
      <c r="E313" s="3" t="s">
        <v>1719</v>
      </c>
      <c r="F313" s="3" t="s">
        <v>3</v>
      </c>
      <c r="G313" s="3" t="s">
        <v>1720</v>
      </c>
      <c r="H313" s="11">
        <v>45252</v>
      </c>
      <c r="I313" s="3" t="s">
        <v>15</v>
      </c>
      <c r="J313" s="3" t="s">
        <v>42</v>
      </c>
      <c r="K313" s="3" t="s">
        <v>42</v>
      </c>
      <c r="L313" s="3" t="s">
        <v>1721</v>
      </c>
      <c r="M313" s="3" t="s">
        <v>18</v>
      </c>
      <c r="N313" s="11">
        <v>29971</v>
      </c>
      <c r="O313" s="3" t="s">
        <v>1722</v>
      </c>
      <c r="P313" s="5">
        <v>50000</v>
      </c>
      <c r="Q313" s="5">
        <v>0</v>
      </c>
      <c r="R313" s="5">
        <v>0</v>
      </c>
      <c r="S313" s="5">
        <v>0</v>
      </c>
      <c r="T313" s="5">
        <v>1845</v>
      </c>
      <c r="U313" s="5">
        <v>20000</v>
      </c>
      <c r="V313" s="5">
        <v>0</v>
      </c>
      <c r="W313" s="5">
        <v>71845</v>
      </c>
      <c r="X313" s="5">
        <v>0</v>
      </c>
      <c r="Y313" s="5">
        <v>0</v>
      </c>
      <c r="Z313" s="5">
        <v>0</v>
      </c>
      <c r="AA313" s="5">
        <v>370</v>
      </c>
      <c r="AB313" s="5">
        <v>71475</v>
      </c>
    </row>
    <row r="314" spans="1:28" x14ac:dyDescent="0.25">
      <c r="A314" s="1">
        <f t="shared" si="4"/>
        <v>311</v>
      </c>
      <c r="B314" s="4">
        <v>5742</v>
      </c>
      <c r="C314" s="3" t="s">
        <v>1723</v>
      </c>
      <c r="D314" s="3" t="s">
        <v>1121</v>
      </c>
      <c r="E314" s="3" t="s">
        <v>1724</v>
      </c>
      <c r="F314" s="3" t="s">
        <v>3</v>
      </c>
      <c r="G314" s="3" t="s">
        <v>1725</v>
      </c>
      <c r="H314" s="11">
        <v>45255</v>
      </c>
      <c r="I314" s="3" t="s">
        <v>57</v>
      </c>
      <c r="J314" s="3" t="s">
        <v>1574</v>
      </c>
      <c r="K314" s="3" t="s">
        <v>1574</v>
      </c>
      <c r="L314" s="3" t="s">
        <v>1726</v>
      </c>
      <c r="M314" s="3" t="s">
        <v>9</v>
      </c>
      <c r="N314" s="11">
        <v>34163</v>
      </c>
      <c r="O314" s="3" t="s">
        <v>1727</v>
      </c>
      <c r="P314" s="5">
        <v>85000</v>
      </c>
      <c r="Q314" s="5">
        <v>0</v>
      </c>
      <c r="R314" s="5">
        <v>0</v>
      </c>
      <c r="S314" s="5">
        <v>0</v>
      </c>
      <c r="T314" s="5">
        <v>5200</v>
      </c>
      <c r="U314" s="5">
        <v>7590</v>
      </c>
      <c r="V314" s="5">
        <v>0</v>
      </c>
      <c r="W314" s="5">
        <v>97790</v>
      </c>
      <c r="X314" s="5">
        <v>0</v>
      </c>
      <c r="Y314" s="5">
        <v>15000</v>
      </c>
      <c r="Z314" s="5">
        <v>0</v>
      </c>
      <c r="AA314" s="5">
        <v>370</v>
      </c>
      <c r="AB314" s="5">
        <v>82420</v>
      </c>
    </row>
    <row r="315" spans="1:28" x14ac:dyDescent="0.25">
      <c r="A315" s="1">
        <f t="shared" si="4"/>
        <v>312</v>
      </c>
      <c r="B315" s="4">
        <v>5743</v>
      </c>
      <c r="C315" s="3" t="s">
        <v>1728</v>
      </c>
      <c r="D315" s="3" t="s">
        <v>1729</v>
      </c>
      <c r="E315" s="3" t="s">
        <v>1730</v>
      </c>
      <c r="F315" s="3" t="s">
        <v>3</v>
      </c>
      <c r="G315" s="3" t="s">
        <v>1731</v>
      </c>
      <c r="H315" s="11">
        <v>45231</v>
      </c>
      <c r="I315" s="3" t="s">
        <v>24</v>
      </c>
      <c r="J315" s="3" t="s">
        <v>25</v>
      </c>
      <c r="K315" s="3" t="s">
        <v>25</v>
      </c>
      <c r="L315" s="3" t="s">
        <v>50</v>
      </c>
      <c r="M315" s="3" t="s">
        <v>27</v>
      </c>
      <c r="N315" s="11">
        <v>33181</v>
      </c>
      <c r="O315" s="3" t="s">
        <v>1732</v>
      </c>
      <c r="P315" s="5">
        <v>40000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40000</v>
      </c>
      <c r="X315" s="5">
        <v>0</v>
      </c>
      <c r="Y315" s="5">
        <v>0</v>
      </c>
      <c r="Z315" s="5">
        <v>0</v>
      </c>
      <c r="AA315" s="5">
        <v>370</v>
      </c>
      <c r="AB315" s="5">
        <v>39630</v>
      </c>
    </row>
    <row r="316" spans="1:28" x14ac:dyDescent="0.25">
      <c r="A316" s="1">
        <f t="shared" si="4"/>
        <v>313</v>
      </c>
      <c r="B316" s="4">
        <v>5744</v>
      </c>
      <c r="C316" s="3" t="s">
        <v>1733</v>
      </c>
      <c r="D316" s="3" t="s">
        <v>1734</v>
      </c>
      <c r="E316" s="3" t="s">
        <v>1735</v>
      </c>
      <c r="F316" s="3" t="s">
        <v>3</v>
      </c>
      <c r="G316" s="3" t="s">
        <v>1736</v>
      </c>
      <c r="H316" s="11">
        <v>45260</v>
      </c>
      <c r="I316" s="3" t="s">
        <v>24</v>
      </c>
      <c r="J316" s="3" t="s">
        <v>25</v>
      </c>
      <c r="K316" s="3" t="s">
        <v>25</v>
      </c>
      <c r="L316" s="3" t="s">
        <v>103</v>
      </c>
      <c r="M316" s="3" t="s">
        <v>27</v>
      </c>
      <c r="N316" s="11">
        <v>34825</v>
      </c>
      <c r="O316" s="3" t="s">
        <v>1737</v>
      </c>
      <c r="P316" s="5">
        <v>60000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60000</v>
      </c>
      <c r="X316" s="5">
        <v>40</v>
      </c>
      <c r="Y316" s="5">
        <v>0</v>
      </c>
      <c r="Z316" s="5">
        <v>0</v>
      </c>
      <c r="AA316" s="5">
        <v>370</v>
      </c>
      <c r="AB316" s="5">
        <v>59590</v>
      </c>
    </row>
    <row r="317" spans="1:28" x14ac:dyDescent="0.25">
      <c r="A317" s="1">
        <f t="shared" si="4"/>
        <v>314</v>
      </c>
      <c r="B317" s="4">
        <v>5746</v>
      </c>
      <c r="C317" s="3" t="s">
        <v>1601</v>
      </c>
      <c r="D317" s="3" t="s">
        <v>1738</v>
      </c>
      <c r="E317" s="3" t="s">
        <v>1739</v>
      </c>
      <c r="F317" s="3" t="s">
        <v>3</v>
      </c>
      <c r="G317" s="3" t="s">
        <v>1740</v>
      </c>
      <c r="H317" s="11">
        <v>45260</v>
      </c>
      <c r="I317" s="3" t="s">
        <v>24</v>
      </c>
      <c r="J317" s="3" t="s">
        <v>25</v>
      </c>
      <c r="K317" s="3" t="s">
        <v>25</v>
      </c>
      <c r="L317" s="3" t="s">
        <v>690</v>
      </c>
      <c r="M317" s="3" t="s">
        <v>27</v>
      </c>
      <c r="N317" s="11">
        <v>30011</v>
      </c>
      <c r="O317" s="3" t="s">
        <v>1741</v>
      </c>
      <c r="P317" s="5">
        <v>60000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60000</v>
      </c>
      <c r="X317" s="5">
        <v>40</v>
      </c>
      <c r="Y317" s="5">
        <v>0</v>
      </c>
      <c r="Z317" s="5">
        <v>0</v>
      </c>
      <c r="AA317" s="5">
        <v>370</v>
      </c>
      <c r="AB317" s="5">
        <v>59590</v>
      </c>
    </row>
    <row r="318" spans="1:28" x14ac:dyDescent="0.25">
      <c r="A318" s="1">
        <f t="shared" si="4"/>
        <v>315</v>
      </c>
      <c r="B318" s="4">
        <v>5747</v>
      </c>
      <c r="C318" s="3" t="s">
        <v>1742</v>
      </c>
      <c r="D318" s="3" t="s">
        <v>1743</v>
      </c>
      <c r="E318" s="3" t="s">
        <v>1744</v>
      </c>
      <c r="F318" s="3" t="s">
        <v>3</v>
      </c>
      <c r="G318" s="3" t="s">
        <v>1745</v>
      </c>
      <c r="H318" s="11">
        <v>45261</v>
      </c>
      <c r="I318" s="3" t="s">
        <v>57</v>
      </c>
      <c r="J318" s="3" t="s">
        <v>1574</v>
      </c>
      <c r="K318" s="3" t="s">
        <v>1574</v>
      </c>
      <c r="L318" s="3" t="s">
        <v>1746</v>
      </c>
      <c r="M318" s="3" t="s">
        <v>9</v>
      </c>
      <c r="N318" s="11">
        <v>33704</v>
      </c>
      <c r="O318" s="3" t="s">
        <v>1747</v>
      </c>
      <c r="P318" s="5">
        <v>85000</v>
      </c>
      <c r="Q318" s="5">
        <v>0</v>
      </c>
      <c r="R318" s="5">
        <v>0</v>
      </c>
      <c r="S318" s="5">
        <v>0</v>
      </c>
      <c r="T318" s="5">
        <v>5200</v>
      </c>
      <c r="U318" s="5">
        <v>7590</v>
      </c>
      <c r="V318" s="5">
        <v>0</v>
      </c>
      <c r="W318" s="5">
        <v>97790</v>
      </c>
      <c r="X318" s="5">
        <v>0</v>
      </c>
      <c r="Y318" s="5">
        <v>0</v>
      </c>
      <c r="Z318" s="5">
        <v>0</v>
      </c>
      <c r="AA318" s="5">
        <v>370</v>
      </c>
      <c r="AB318" s="5">
        <v>97420</v>
      </c>
    </row>
    <row r="319" spans="1:28" x14ac:dyDescent="0.25">
      <c r="A319" s="1">
        <f t="shared" si="4"/>
        <v>316</v>
      </c>
      <c r="B319" s="4">
        <v>5749</v>
      </c>
      <c r="C319" s="3" t="s">
        <v>1748</v>
      </c>
      <c r="D319" s="3" t="s">
        <v>1749</v>
      </c>
      <c r="E319" s="3" t="s">
        <v>1750</v>
      </c>
      <c r="F319" s="3" t="s">
        <v>3</v>
      </c>
      <c r="G319" s="3" t="s">
        <v>1751</v>
      </c>
      <c r="H319" s="11">
        <v>45261</v>
      </c>
      <c r="I319" s="3" t="s">
        <v>57</v>
      </c>
      <c r="J319" s="3" t="s">
        <v>80</v>
      </c>
      <c r="K319" s="3" t="s">
        <v>80</v>
      </c>
      <c r="L319" s="3" t="s">
        <v>74</v>
      </c>
      <c r="M319" s="3" t="s">
        <v>9</v>
      </c>
      <c r="N319" s="11">
        <v>27481</v>
      </c>
      <c r="O319" s="3" t="s">
        <v>1752</v>
      </c>
      <c r="P319" s="5">
        <v>55000</v>
      </c>
      <c r="Q319" s="5">
        <v>0</v>
      </c>
      <c r="R319" s="5">
        <v>0</v>
      </c>
      <c r="S319" s="5">
        <v>0</v>
      </c>
      <c r="T319" s="5">
        <v>0</v>
      </c>
      <c r="U319" s="5">
        <v>7590</v>
      </c>
      <c r="V319" s="5">
        <v>0</v>
      </c>
      <c r="W319" s="5">
        <v>62590</v>
      </c>
      <c r="X319" s="5">
        <v>0</v>
      </c>
      <c r="Y319" s="5">
        <v>0</v>
      </c>
      <c r="Z319" s="5">
        <v>0</v>
      </c>
      <c r="AA319" s="5">
        <v>370</v>
      </c>
      <c r="AB319" s="5">
        <v>62220</v>
      </c>
    </row>
    <row r="320" spans="1:28" x14ac:dyDescent="0.25">
      <c r="A320" s="1">
        <f t="shared" si="4"/>
        <v>317</v>
      </c>
      <c r="B320" s="4">
        <v>5764</v>
      </c>
      <c r="C320" s="3" t="s">
        <v>1753</v>
      </c>
      <c r="D320" s="3" t="s">
        <v>1754</v>
      </c>
      <c r="E320" s="3" t="s">
        <v>1755</v>
      </c>
      <c r="F320" s="3" t="s">
        <v>3</v>
      </c>
      <c r="G320" s="3" t="s">
        <v>1756</v>
      </c>
      <c r="H320" s="11">
        <v>45231</v>
      </c>
      <c r="I320" s="3" t="s">
        <v>57</v>
      </c>
      <c r="J320" s="3" t="s">
        <v>1469</v>
      </c>
      <c r="K320" s="3" t="s">
        <v>1469</v>
      </c>
      <c r="L320" s="3" t="s">
        <v>1549</v>
      </c>
      <c r="M320" s="3" t="s">
        <v>9</v>
      </c>
      <c r="N320" s="11">
        <v>29518</v>
      </c>
      <c r="O320" s="3" t="s">
        <v>1757</v>
      </c>
      <c r="P320" s="5">
        <v>275000</v>
      </c>
      <c r="Q320" s="5">
        <v>0</v>
      </c>
      <c r="R320" s="5">
        <v>0</v>
      </c>
      <c r="S320" s="5">
        <v>0</v>
      </c>
      <c r="T320" s="5">
        <v>0</v>
      </c>
      <c r="U320" s="5">
        <v>50000</v>
      </c>
      <c r="V320" s="5">
        <v>0</v>
      </c>
      <c r="W320" s="5">
        <v>325000</v>
      </c>
      <c r="X320" s="5">
        <v>4875</v>
      </c>
      <c r="Y320" s="5">
        <v>0</v>
      </c>
      <c r="Z320" s="5">
        <v>0</v>
      </c>
      <c r="AA320" s="5">
        <v>370</v>
      </c>
      <c r="AB320" s="5">
        <v>319755</v>
      </c>
    </row>
    <row r="321" spans="1:28" x14ac:dyDescent="0.25">
      <c r="A321" s="1">
        <f t="shared" si="4"/>
        <v>318</v>
      </c>
      <c r="B321" s="4">
        <v>5765</v>
      </c>
      <c r="C321" s="3" t="s">
        <v>642</v>
      </c>
      <c r="D321" s="3" t="s">
        <v>979</v>
      </c>
      <c r="E321" s="3" t="s">
        <v>1758</v>
      </c>
      <c r="F321" s="3" t="s">
        <v>3</v>
      </c>
      <c r="G321" s="3" t="s">
        <v>1759</v>
      </c>
      <c r="H321" s="11">
        <v>45231</v>
      </c>
      <c r="I321" s="3" t="s">
        <v>57</v>
      </c>
      <c r="J321" s="3" t="s">
        <v>1469</v>
      </c>
      <c r="K321" s="3" t="s">
        <v>1469</v>
      </c>
      <c r="L321" s="3" t="s">
        <v>95</v>
      </c>
      <c r="M321" s="3" t="s">
        <v>9</v>
      </c>
      <c r="N321" s="11">
        <v>29549</v>
      </c>
      <c r="O321" s="3" t="s">
        <v>1760</v>
      </c>
      <c r="P321" s="5">
        <v>225000</v>
      </c>
      <c r="Q321" s="5">
        <v>0</v>
      </c>
      <c r="R321" s="5">
        <v>0</v>
      </c>
      <c r="S321" s="5">
        <v>0</v>
      </c>
      <c r="T321" s="5">
        <v>0</v>
      </c>
      <c r="U321" s="5">
        <v>30000</v>
      </c>
      <c r="V321" s="5">
        <v>0</v>
      </c>
      <c r="W321" s="5">
        <v>255000</v>
      </c>
      <c r="X321" s="5">
        <v>2625</v>
      </c>
      <c r="Y321" s="5">
        <v>0</v>
      </c>
      <c r="Z321" s="5">
        <v>0</v>
      </c>
      <c r="AA321" s="5">
        <v>370</v>
      </c>
      <c r="AB321" s="5">
        <v>252005</v>
      </c>
    </row>
    <row r="322" spans="1:28" x14ac:dyDescent="0.25">
      <c r="A322" s="1">
        <f t="shared" si="4"/>
        <v>319</v>
      </c>
      <c r="B322" s="4">
        <v>5766</v>
      </c>
      <c r="C322" s="3" t="s">
        <v>1761</v>
      </c>
      <c r="D322" s="3" t="s">
        <v>1762</v>
      </c>
      <c r="E322" s="3" t="s">
        <v>1763</v>
      </c>
      <c r="F322" s="3" t="s">
        <v>3</v>
      </c>
      <c r="G322" s="3" t="s">
        <v>1764</v>
      </c>
      <c r="H322" s="11">
        <v>45231</v>
      </c>
      <c r="I322" s="3" t="s">
        <v>57</v>
      </c>
      <c r="J322" s="3" t="s">
        <v>1469</v>
      </c>
      <c r="K322" s="3" t="s">
        <v>1469</v>
      </c>
      <c r="L322" s="3" t="s">
        <v>1765</v>
      </c>
      <c r="M322" s="3" t="s">
        <v>9</v>
      </c>
      <c r="N322" s="11">
        <v>32479</v>
      </c>
      <c r="O322" s="3" t="s">
        <v>1766</v>
      </c>
      <c r="P322" s="5">
        <v>50000</v>
      </c>
      <c r="Q322" s="5">
        <v>0</v>
      </c>
      <c r="R322" s="5">
        <v>0</v>
      </c>
      <c r="S322" s="5">
        <v>0</v>
      </c>
      <c r="T322" s="5">
        <v>5200</v>
      </c>
      <c r="U322" s="5">
        <v>0</v>
      </c>
      <c r="V322" s="5">
        <v>0</v>
      </c>
      <c r="W322" s="5">
        <v>55200</v>
      </c>
      <c r="X322" s="5">
        <v>0</v>
      </c>
      <c r="Y322" s="5">
        <v>0</v>
      </c>
      <c r="Z322" s="5">
        <v>0</v>
      </c>
      <c r="AA322" s="5">
        <v>370</v>
      </c>
      <c r="AB322" s="5">
        <v>54830</v>
      </c>
    </row>
    <row r="323" spans="1:28" x14ac:dyDescent="0.25">
      <c r="A323" s="1">
        <f t="shared" si="4"/>
        <v>320</v>
      </c>
      <c r="B323" s="4">
        <v>5767</v>
      </c>
      <c r="C323" s="3" t="s">
        <v>1767</v>
      </c>
      <c r="D323" s="3" t="s">
        <v>1768</v>
      </c>
      <c r="E323" s="3" t="s">
        <v>1769</v>
      </c>
      <c r="F323" s="3" t="s">
        <v>3</v>
      </c>
      <c r="G323" s="3" t="s">
        <v>1770</v>
      </c>
      <c r="H323" s="11">
        <v>45236</v>
      </c>
      <c r="I323" s="3" t="s">
        <v>24</v>
      </c>
      <c r="J323" s="3" t="s">
        <v>25</v>
      </c>
      <c r="K323" s="3" t="s">
        <v>25</v>
      </c>
      <c r="L323" s="3" t="s">
        <v>1702</v>
      </c>
      <c r="M323" s="3" t="s">
        <v>27</v>
      </c>
      <c r="N323" s="11">
        <v>28963</v>
      </c>
      <c r="O323" s="3" t="s">
        <v>1771</v>
      </c>
      <c r="P323" s="5">
        <v>40000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40000</v>
      </c>
      <c r="X323" s="5">
        <v>0</v>
      </c>
      <c r="Y323" s="5">
        <v>0</v>
      </c>
      <c r="Z323" s="5">
        <v>0</v>
      </c>
      <c r="AA323" s="5">
        <v>370</v>
      </c>
      <c r="AB323" s="5">
        <v>39630</v>
      </c>
    </row>
    <row r="324" spans="1:28" x14ac:dyDescent="0.25">
      <c r="A324" s="1">
        <f t="shared" si="4"/>
        <v>321</v>
      </c>
      <c r="B324" s="4">
        <v>5770</v>
      </c>
      <c r="C324" s="3" t="s">
        <v>1772</v>
      </c>
      <c r="D324" s="3" t="s">
        <v>1773</v>
      </c>
      <c r="E324" s="3" t="s">
        <v>1774</v>
      </c>
      <c r="F324" s="3" t="s">
        <v>3</v>
      </c>
      <c r="G324" s="3" t="s">
        <v>1775</v>
      </c>
      <c r="H324" s="11">
        <v>45236</v>
      </c>
      <c r="I324" s="3" t="s">
        <v>15</v>
      </c>
      <c r="J324" s="3" t="s">
        <v>80</v>
      </c>
      <c r="K324" s="3" t="s">
        <v>80</v>
      </c>
      <c r="L324" s="3" t="s">
        <v>1549</v>
      </c>
      <c r="M324" s="3" t="s">
        <v>18</v>
      </c>
      <c r="N324" s="11">
        <v>22910</v>
      </c>
      <c r="O324" s="3" t="s">
        <v>1776</v>
      </c>
      <c r="P324" s="5">
        <v>200000</v>
      </c>
      <c r="Q324" s="5">
        <v>0</v>
      </c>
      <c r="R324" s="5">
        <v>0</v>
      </c>
      <c r="S324" s="5">
        <v>0</v>
      </c>
      <c r="T324" s="5">
        <v>0</v>
      </c>
      <c r="U324" s="5">
        <v>35000</v>
      </c>
      <c r="V324" s="5">
        <v>0</v>
      </c>
      <c r="W324" s="5">
        <v>235000</v>
      </c>
      <c r="X324" s="5">
        <v>9300</v>
      </c>
      <c r="Y324" s="5">
        <v>0</v>
      </c>
      <c r="Z324" s="5">
        <v>0</v>
      </c>
      <c r="AA324" s="5">
        <v>0</v>
      </c>
      <c r="AB324" s="5">
        <v>225700</v>
      </c>
    </row>
    <row r="325" spans="1:28" x14ac:dyDescent="0.25">
      <c r="A325" s="1">
        <f t="shared" si="4"/>
        <v>322</v>
      </c>
      <c r="B325" s="4">
        <v>5775</v>
      </c>
      <c r="C325" s="3" t="s">
        <v>1777</v>
      </c>
      <c r="D325" s="3" t="s">
        <v>1778</v>
      </c>
      <c r="E325" s="3" t="s">
        <v>1779</v>
      </c>
      <c r="F325" s="3" t="s">
        <v>3</v>
      </c>
      <c r="G325" s="3" t="s">
        <v>1780</v>
      </c>
      <c r="H325" s="11">
        <v>45256</v>
      </c>
      <c r="I325" s="3" t="s">
        <v>57</v>
      </c>
      <c r="J325" s="3" t="s">
        <v>42</v>
      </c>
      <c r="K325" s="3" t="s">
        <v>42</v>
      </c>
      <c r="L325" s="3" t="s">
        <v>88</v>
      </c>
      <c r="M325" s="3" t="s">
        <v>9</v>
      </c>
      <c r="N325" s="11">
        <v>31297</v>
      </c>
      <c r="O325" s="3" t="s">
        <v>1781</v>
      </c>
      <c r="P325" s="5">
        <v>40000</v>
      </c>
      <c r="Q325" s="5">
        <v>0</v>
      </c>
      <c r="R325" s="5">
        <v>0</v>
      </c>
      <c r="S325" s="5">
        <v>0</v>
      </c>
      <c r="T325" s="5">
        <v>5200</v>
      </c>
      <c r="U325" s="5">
        <v>0</v>
      </c>
      <c r="V325" s="5">
        <v>0</v>
      </c>
      <c r="W325" s="5">
        <v>45200</v>
      </c>
      <c r="X325" s="5">
        <v>0</v>
      </c>
      <c r="Y325" s="5">
        <v>0</v>
      </c>
      <c r="Z325" s="5">
        <v>0</v>
      </c>
      <c r="AA325" s="5">
        <v>370</v>
      </c>
      <c r="AB325" s="5">
        <v>44830</v>
      </c>
    </row>
    <row r="326" spans="1:28" x14ac:dyDescent="0.25">
      <c r="A326" s="1">
        <f t="shared" ref="A326:A389" si="5">1+A325</f>
        <v>323</v>
      </c>
      <c r="B326" s="4">
        <v>5776</v>
      </c>
      <c r="C326" s="3" t="s">
        <v>1782</v>
      </c>
      <c r="D326" s="3" t="s">
        <v>1783</v>
      </c>
      <c r="E326" s="3" t="s">
        <v>1784</v>
      </c>
      <c r="F326" s="3" t="s">
        <v>3</v>
      </c>
      <c r="G326" s="3" t="s">
        <v>1785</v>
      </c>
      <c r="H326" s="11">
        <v>45260</v>
      </c>
      <c r="I326" s="3" t="s">
        <v>24</v>
      </c>
      <c r="J326" s="3" t="s">
        <v>25</v>
      </c>
      <c r="K326" s="3" t="s">
        <v>25</v>
      </c>
      <c r="L326" s="3" t="s">
        <v>690</v>
      </c>
      <c r="M326" s="3" t="s">
        <v>27</v>
      </c>
      <c r="N326" s="11">
        <v>28767</v>
      </c>
      <c r="O326" s="3" t="s">
        <v>1786</v>
      </c>
      <c r="P326" s="5">
        <v>60000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60000</v>
      </c>
      <c r="X326" s="5">
        <v>40</v>
      </c>
      <c r="Y326" s="5">
        <v>0</v>
      </c>
      <c r="Z326" s="5">
        <v>0</v>
      </c>
      <c r="AA326" s="5">
        <v>370</v>
      </c>
      <c r="AB326" s="5">
        <v>59590</v>
      </c>
    </row>
    <row r="327" spans="1:28" x14ac:dyDescent="0.25">
      <c r="A327" s="1">
        <f t="shared" si="5"/>
        <v>324</v>
      </c>
      <c r="B327" s="4">
        <v>5777</v>
      </c>
      <c r="C327" s="3" t="s">
        <v>1787</v>
      </c>
      <c r="D327" s="3" t="s">
        <v>1788</v>
      </c>
      <c r="E327" s="3" t="s">
        <v>1789</v>
      </c>
      <c r="F327" s="3" t="s">
        <v>3</v>
      </c>
      <c r="G327" s="3" t="s">
        <v>1790</v>
      </c>
      <c r="H327" s="11">
        <v>45231</v>
      </c>
      <c r="I327" s="3" t="s">
        <v>15</v>
      </c>
      <c r="J327" s="3" t="s">
        <v>65</v>
      </c>
      <c r="K327" s="3" t="s">
        <v>65</v>
      </c>
      <c r="L327" s="3" t="s">
        <v>1791</v>
      </c>
      <c r="M327" s="3" t="s">
        <v>18</v>
      </c>
      <c r="N327" s="11">
        <v>34630</v>
      </c>
      <c r="O327" s="3" t="s">
        <v>1792</v>
      </c>
      <c r="P327" s="5">
        <v>40000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40000</v>
      </c>
      <c r="X327" s="5">
        <v>0</v>
      </c>
      <c r="Y327" s="5">
        <v>0</v>
      </c>
      <c r="Z327" s="5">
        <v>0</v>
      </c>
      <c r="AA327" s="5">
        <v>370</v>
      </c>
      <c r="AB327" s="5">
        <v>39630</v>
      </c>
    </row>
    <row r="328" spans="1:28" x14ac:dyDescent="0.25">
      <c r="A328" s="1">
        <f t="shared" si="5"/>
        <v>325</v>
      </c>
      <c r="B328" s="4">
        <v>5778</v>
      </c>
      <c r="C328" s="3" t="s">
        <v>601</v>
      </c>
      <c r="D328" s="3" t="s">
        <v>1370</v>
      </c>
      <c r="E328" s="3" t="s">
        <v>1793</v>
      </c>
      <c r="F328" s="3" t="s">
        <v>3</v>
      </c>
      <c r="G328" s="3" t="s">
        <v>1794</v>
      </c>
      <c r="H328" s="11">
        <v>45261</v>
      </c>
      <c r="I328" s="3" t="s">
        <v>57</v>
      </c>
      <c r="J328" s="3" t="s">
        <v>42</v>
      </c>
      <c r="K328" s="3" t="s">
        <v>42</v>
      </c>
      <c r="L328" s="3" t="s">
        <v>1185</v>
      </c>
      <c r="M328" s="3" t="s">
        <v>9</v>
      </c>
      <c r="N328" s="11">
        <v>24996</v>
      </c>
      <c r="O328" s="3" t="s">
        <v>1795</v>
      </c>
      <c r="P328" s="5">
        <v>120000</v>
      </c>
      <c r="Q328" s="5">
        <v>0</v>
      </c>
      <c r="R328" s="5">
        <v>0</v>
      </c>
      <c r="S328" s="5">
        <v>0</v>
      </c>
      <c r="T328" s="5">
        <v>0</v>
      </c>
      <c r="U328" s="5">
        <v>12650</v>
      </c>
      <c r="V328" s="5">
        <v>0</v>
      </c>
      <c r="W328" s="5">
        <v>132650</v>
      </c>
      <c r="X328" s="5">
        <v>1380</v>
      </c>
      <c r="Y328" s="5">
        <v>0</v>
      </c>
      <c r="Z328" s="5">
        <v>0</v>
      </c>
      <c r="AA328" s="5">
        <v>370</v>
      </c>
      <c r="AB328" s="5">
        <v>130900</v>
      </c>
    </row>
    <row r="329" spans="1:28" x14ac:dyDescent="0.25">
      <c r="A329" s="1">
        <f t="shared" si="5"/>
        <v>326</v>
      </c>
      <c r="B329" s="4">
        <v>5779</v>
      </c>
      <c r="C329" s="3" t="s">
        <v>448</v>
      </c>
      <c r="D329" s="3" t="s">
        <v>1796</v>
      </c>
      <c r="E329" s="3" t="s">
        <v>1797</v>
      </c>
      <c r="F329" s="3" t="s">
        <v>3</v>
      </c>
      <c r="G329" s="3" t="s">
        <v>1798</v>
      </c>
      <c r="H329" s="11">
        <v>45265</v>
      </c>
      <c r="I329" s="3" t="s">
        <v>57</v>
      </c>
      <c r="J329" s="3" t="s">
        <v>42</v>
      </c>
      <c r="K329" s="3" t="s">
        <v>42</v>
      </c>
      <c r="L329" s="3" t="s">
        <v>88</v>
      </c>
      <c r="M329" s="3" t="s">
        <v>9</v>
      </c>
      <c r="N329" s="11">
        <v>28491</v>
      </c>
      <c r="O329" s="3" t="s">
        <v>1799</v>
      </c>
      <c r="P329" s="5">
        <v>45000</v>
      </c>
      <c r="Q329" s="5">
        <v>0</v>
      </c>
      <c r="R329" s="5">
        <v>0</v>
      </c>
      <c r="S329" s="5">
        <v>0</v>
      </c>
      <c r="T329" s="5">
        <v>5200</v>
      </c>
      <c r="U329" s="5">
        <v>5040</v>
      </c>
      <c r="V329" s="5">
        <v>0</v>
      </c>
      <c r="W329" s="5">
        <v>55240</v>
      </c>
      <c r="X329" s="5">
        <v>0</v>
      </c>
      <c r="Y329" s="5">
        <v>0</v>
      </c>
      <c r="Z329" s="5">
        <v>0</v>
      </c>
      <c r="AA329" s="5">
        <v>370</v>
      </c>
      <c r="AB329" s="5">
        <v>54870</v>
      </c>
    </row>
    <row r="330" spans="1:28" x14ac:dyDescent="0.25">
      <c r="A330" s="1">
        <f t="shared" si="5"/>
        <v>327</v>
      </c>
      <c r="B330" s="4">
        <v>5782</v>
      </c>
      <c r="C330" s="3" t="s">
        <v>1800</v>
      </c>
      <c r="D330" s="3" t="s">
        <v>868</v>
      </c>
      <c r="E330" s="3" t="s">
        <v>1801</v>
      </c>
      <c r="F330" s="3" t="s">
        <v>3</v>
      </c>
      <c r="G330" s="3" t="s">
        <v>1802</v>
      </c>
      <c r="H330" s="11">
        <v>45268</v>
      </c>
      <c r="I330" s="3" t="s">
        <v>57</v>
      </c>
      <c r="J330" s="3" t="s">
        <v>42</v>
      </c>
      <c r="K330" s="3" t="s">
        <v>42</v>
      </c>
      <c r="L330" s="3" t="s">
        <v>247</v>
      </c>
      <c r="M330" s="3" t="s">
        <v>9</v>
      </c>
      <c r="N330" s="11">
        <v>36734</v>
      </c>
      <c r="O330" s="3" t="s">
        <v>1803</v>
      </c>
      <c r="P330" s="5">
        <v>40000</v>
      </c>
      <c r="Q330" s="5">
        <v>0</v>
      </c>
      <c r="R330" s="5">
        <v>0</v>
      </c>
      <c r="S330" s="5">
        <v>0</v>
      </c>
      <c r="T330" s="5">
        <v>5200</v>
      </c>
      <c r="U330" s="5">
        <v>0</v>
      </c>
      <c r="V330" s="5">
        <v>0</v>
      </c>
      <c r="W330" s="5">
        <v>45200</v>
      </c>
      <c r="X330" s="5">
        <v>0</v>
      </c>
      <c r="Y330" s="5">
        <v>0</v>
      </c>
      <c r="Z330" s="5">
        <v>0</v>
      </c>
      <c r="AA330" s="5">
        <v>370</v>
      </c>
      <c r="AB330" s="5">
        <v>44830</v>
      </c>
    </row>
    <row r="331" spans="1:28" x14ac:dyDescent="0.25">
      <c r="A331" s="1">
        <f t="shared" si="5"/>
        <v>328</v>
      </c>
      <c r="B331" s="4">
        <v>5784</v>
      </c>
      <c r="C331" s="3" t="s">
        <v>1804</v>
      </c>
      <c r="D331" s="3" t="s">
        <v>1805</v>
      </c>
      <c r="E331" s="3" t="s">
        <v>1806</v>
      </c>
      <c r="F331" s="3" t="s">
        <v>3</v>
      </c>
      <c r="G331" s="3" t="s">
        <v>1807</v>
      </c>
      <c r="H331" s="11">
        <v>45269</v>
      </c>
      <c r="I331" s="3" t="s">
        <v>57</v>
      </c>
      <c r="J331" s="3" t="s">
        <v>42</v>
      </c>
      <c r="K331" s="3" t="s">
        <v>42</v>
      </c>
      <c r="L331" s="3" t="s">
        <v>792</v>
      </c>
      <c r="M331" s="3" t="s">
        <v>132</v>
      </c>
      <c r="N331" s="11">
        <v>28140</v>
      </c>
      <c r="O331" s="1"/>
      <c r="P331" s="5">
        <v>40000</v>
      </c>
      <c r="Q331" s="5">
        <v>0</v>
      </c>
      <c r="R331" s="5">
        <v>0</v>
      </c>
      <c r="S331" s="5">
        <v>0</v>
      </c>
      <c r="T331" s="5">
        <v>5200</v>
      </c>
      <c r="U331" s="5">
        <v>0</v>
      </c>
      <c r="V331" s="5">
        <v>0</v>
      </c>
      <c r="W331" s="5">
        <v>45200</v>
      </c>
      <c r="X331" s="5">
        <v>0</v>
      </c>
      <c r="Y331" s="5">
        <v>0</v>
      </c>
      <c r="Z331" s="5">
        <v>0</v>
      </c>
      <c r="AA331" s="5">
        <v>370</v>
      </c>
      <c r="AB331" s="5">
        <v>44830</v>
      </c>
    </row>
    <row r="332" spans="1:28" x14ac:dyDescent="0.25">
      <c r="A332" s="1">
        <f t="shared" si="5"/>
        <v>329</v>
      </c>
      <c r="B332" s="4">
        <v>5785</v>
      </c>
      <c r="C332" s="3" t="s">
        <v>1808</v>
      </c>
      <c r="D332" s="3" t="s">
        <v>1809</v>
      </c>
      <c r="E332" s="3" t="s">
        <v>1810</v>
      </c>
      <c r="F332" s="3" t="s">
        <v>3</v>
      </c>
      <c r="G332" s="3" t="s">
        <v>1811</v>
      </c>
      <c r="H332" s="11">
        <v>45271</v>
      </c>
      <c r="I332" s="3" t="s">
        <v>57</v>
      </c>
      <c r="J332" s="3" t="s">
        <v>1469</v>
      </c>
      <c r="K332" s="3" t="s">
        <v>1469</v>
      </c>
      <c r="L332" s="3" t="s">
        <v>1524</v>
      </c>
      <c r="M332" s="3" t="s">
        <v>9</v>
      </c>
      <c r="N332" s="11">
        <v>34900</v>
      </c>
      <c r="O332" s="3" t="s">
        <v>1812</v>
      </c>
      <c r="P332" s="5">
        <v>50000</v>
      </c>
      <c r="Q332" s="5">
        <v>0</v>
      </c>
      <c r="R332" s="5">
        <v>0</v>
      </c>
      <c r="S332" s="5">
        <v>0</v>
      </c>
      <c r="T332" s="5">
        <v>5200</v>
      </c>
      <c r="U332" s="5">
        <v>0</v>
      </c>
      <c r="V332" s="5">
        <v>0</v>
      </c>
      <c r="W332" s="5">
        <v>55200</v>
      </c>
      <c r="X332" s="5">
        <v>0</v>
      </c>
      <c r="Y332" s="5">
        <v>0</v>
      </c>
      <c r="Z332" s="5">
        <v>0</v>
      </c>
      <c r="AA332" s="5">
        <v>370</v>
      </c>
      <c r="AB332" s="5">
        <v>54830</v>
      </c>
    </row>
    <row r="333" spans="1:28" x14ac:dyDescent="0.25">
      <c r="A333" s="1">
        <f t="shared" si="5"/>
        <v>330</v>
      </c>
      <c r="B333" s="4">
        <v>5787</v>
      </c>
      <c r="C333" s="3" t="s">
        <v>1813</v>
      </c>
      <c r="D333" s="3" t="s">
        <v>1814</v>
      </c>
      <c r="E333" s="3" t="s">
        <v>1815</v>
      </c>
      <c r="F333" s="3" t="s">
        <v>3</v>
      </c>
      <c r="G333" s="3" t="s">
        <v>1816</v>
      </c>
      <c r="H333" s="11">
        <v>45272</v>
      </c>
      <c r="I333" s="3" t="s">
        <v>57</v>
      </c>
      <c r="J333" s="3" t="s">
        <v>42</v>
      </c>
      <c r="K333" s="3" t="s">
        <v>42</v>
      </c>
      <c r="L333" s="3" t="s">
        <v>1119</v>
      </c>
      <c r="M333" s="3" t="s">
        <v>9</v>
      </c>
      <c r="N333" s="11">
        <v>38109</v>
      </c>
      <c r="O333" s="3" t="s">
        <v>1817</v>
      </c>
      <c r="P333" s="5">
        <v>40000</v>
      </c>
      <c r="Q333" s="5">
        <v>0</v>
      </c>
      <c r="R333" s="5">
        <v>0</v>
      </c>
      <c r="S333" s="5">
        <v>0</v>
      </c>
      <c r="T333" s="5">
        <v>5200</v>
      </c>
      <c r="U333" s="5">
        <v>0</v>
      </c>
      <c r="V333" s="5">
        <v>0</v>
      </c>
      <c r="W333" s="5">
        <v>45200</v>
      </c>
      <c r="X333" s="5">
        <v>0</v>
      </c>
      <c r="Y333" s="5">
        <v>0</v>
      </c>
      <c r="Z333" s="5">
        <v>0</v>
      </c>
      <c r="AA333" s="5">
        <v>370</v>
      </c>
      <c r="AB333" s="5">
        <v>44830</v>
      </c>
    </row>
    <row r="334" spans="1:28" x14ac:dyDescent="0.25">
      <c r="A334" s="1">
        <f t="shared" si="5"/>
        <v>331</v>
      </c>
      <c r="B334" s="4">
        <v>5789</v>
      </c>
      <c r="C334" s="3" t="s">
        <v>1818</v>
      </c>
      <c r="D334" s="3" t="s">
        <v>1819</v>
      </c>
      <c r="E334" s="3" t="s">
        <v>1820</v>
      </c>
      <c r="F334" s="3" t="s">
        <v>3</v>
      </c>
      <c r="G334" s="3" t="s">
        <v>1821</v>
      </c>
      <c r="H334" s="11">
        <v>45272</v>
      </c>
      <c r="I334" s="3" t="s">
        <v>57</v>
      </c>
      <c r="J334" s="3" t="s">
        <v>1462</v>
      </c>
      <c r="K334" s="3" t="s">
        <v>1462</v>
      </c>
      <c r="L334" s="3" t="s">
        <v>1822</v>
      </c>
      <c r="M334" s="3" t="s">
        <v>9</v>
      </c>
      <c r="N334" s="11">
        <v>29451</v>
      </c>
      <c r="O334" s="3" t="s">
        <v>1823</v>
      </c>
      <c r="P334" s="5">
        <v>150000</v>
      </c>
      <c r="Q334" s="5">
        <v>0</v>
      </c>
      <c r="R334" s="5">
        <v>0</v>
      </c>
      <c r="S334" s="5">
        <v>0</v>
      </c>
      <c r="T334" s="5">
        <v>5200</v>
      </c>
      <c r="U334" s="5">
        <v>20240</v>
      </c>
      <c r="V334" s="5">
        <v>0</v>
      </c>
      <c r="W334" s="5">
        <v>175440</v>
      </c>
      <c r="X334" s="5">
        <v>1750</v>
      </c>
      <c r="Y334" s="5">
        <v>0</v>
      </c>
      <c r="Z334" s="5">
        <v>0</v>
      </c>
      <c r="AA334" s="5">
        <v>370</v>
      </c>
      <c r="AB334" s="5">
        <v>173320</v>
      </c>
    </row>
    <row r="335" spans="1:28" x14ac:dyDescent="0.25">
      <c r="A335" s="1">
        <f t="shared" si="5"/>
        <v>332</v>
      </c>
      <c r="B335" s="4">
        <v>5793</v>
      </c>
      <c r="C335" s="3" t="s">
        <v>1824</v>
      </c>
      <c r="D335" s="3" t="s">
        <v>1825</v>
      </c>
      <c r="E335" s="3" t="s">
        <v>1826</v>
      </c>
      <c r="F335" s="3" t="s">
        <v>3</v>
      </c>
      <c r="G335" s="3" t="s">
        <v>1827</v>
      </c>
      <c r="H335" s="11">
        <v>45254</v>
      </c>
      <c r="I335" s="3" t="s">
        <v>57</v>
      </c>
      <c r="J335" s="3" t="s">
        <v>42</v>
      </c>
      <c r="K335" s="3" t="s">
        <v>42</v>
      </c>
      <c r="L335" s="3" t="s">
        <v>50</v>
      </c>
      <c r="M335" s="3" t="s">
        <v>9</v>
      </c>
      <c r="N335" s="11">
        <v>37953</v>
      </c>
      <c r="O335" s="3" t="s">
        <v>1828</v>
      </c>
      <c r="P335" s="5">
        <v>40000</v>
      </c>
      <c r="Q335" s="5">
        <v>0</v>
      </c>
      <c r="R335" s="5">
        <v>0</v>
      </c>
      <c r="S335" s="5">
        <v>0</v>
      </c>
      <c r="T335" s="5">
        <v>5200</v>
      </c>
      <c r="U335" s="5">
        <v>0</v>
      </c>
      <c r="V335" s="5">
        <v>0</v>
      </c>
      <c r="W335" s="5">
        <v>45200</v>
      </c>
      <c r="X335" s="5">
        <v>0</v>
      </c>
      <c r="Y335" s="5">
        <v>0</v>
      </c>
      <c r="Z335" s="5">
        <v>0</v>
      </c>
      <c r="AA335" s="5">
        <v>370</v>
      </c>
      <c r="AB335" s="5">
        <v>44830</v>
      </c>
    </row>
    <row r="336" spans="1:28" x14ac:dyDescent="0.25">
      <c r="A336" s="1">
        <f t="shared" si="5"/>
        <v>333</v>
      </c>
      <c r="B336" s="4">
        <v>5796</v>
      </c>
      <c r="C336" s="3" t="s">
        <v>1829</v>
      </c>
      <c r="D336" s="3" t="s">
        <v>448</v>
      </c>
      <c r="E336" s="3" t="s">
        <v>1830</v>
      </c>
      <c r="F336" s="3" t="s">
        <v>3</v>
      </c>
      <c r="G336" s="3" t="s">
        <v>1831</v>
      </c>
      <c r="H336" s="11">
        <v>45271</v>
      </c>
      <c r="I336" s="3" t="s">
        <v>57</v>
      </c>
      <c r="J336" s="3" t="s">
        <v>42</v>
      </c>
      <c r="K336" s="3" t="s">
        <v>42</v>
      </c>
      <c r="L336" s="3" t="s">
        <v>247</v>
      </c>
      <c r="M336" s="3" t="s">
        <v>9</v>
      </c>
      <c r="N336" s="11">
        <v>36126</v>
      </c>
      <c r="O336" s="3" t="s">
        <v>1832</v>
      </c>
      <c r="P336" s="5">
        <v>40000</v>
      </c>
      <c r="Q336" s="5">
        <v>0</v>
      </c>
      <c r="R336" s="5">
        <v>0</v>
      </c>
      <c r="S336" s="5">
        <v>0</v>
      </c>
      <c r="T336" s="5">
        <v>5200</v>
      </c>
      <c r="U336" s="5">
        <v>0</v>
      </c>
      <c r="V336" s="5">
        <v>0</v>
      </c>
      <c r="W336" s="5">
        <v>45200</v>
      </c>
      <c r="X336" s="5">
        <v>0</v>
      </c>
      <c r="Y336" s="5">
        <v>0</v>
      </c>
      <c r="Z336" s="5">
        <v>0</v>
      </c>
      <c r="AA336" s="5">
        <v>370</v>
      </c>
      <c r="AB336" s="5">
        <v>44830</v>
      </c>
    </row>
    <row r="337" spans="1:28" x14ac:dyDescent="0.25">
      <c r="A337" s="1">
        <f t="shared" si="5"/>
        <v>334</v>
      </c>
      <c r="B337" s="4">
        <v>5812</v>
      </c>
      <c r="C337" s="3" t="s">
        <v>1833</v>
      </c>
      <c r="D337" s="3" t="s">
        <v>1834</v>
      </c>
      <c r="E337" s="3" t="s">
        <v>1835</v>
      </c>
      <c r="F337" s="3" t="s">
        <v>3</v>
      </c>
      <c r="G337" s="3" t="s">
        <v>1836</v>
      </c>
      <c r="H337" s="11">
        <v>45231</v>
      </c>
      <c r="I337" s="3" t="s">
        <v>15</v>
      </c>
      <c r="J337" s="3" t="s">
        <v>266</v>
      </c>
      <c r="K337" s="3" t="s">
        <v>266</v>
      </c>
      <c r="L337" s="3" t="s">
        <v>1837</v>
      </c>
      <c r="M337" s="3" t="s">
        <v>18</v>
      </c>
      <c r="N337" s="11">
        <v>31851</v>
      </c>
      <c r="O337" s="1"/>
      <c r="P337" s="5">
        <v>110000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110000</v>
      </c>
      <c r="X337" s="5">
        <v>490</v>
      </c>
      <c r="Y337" s="5">
        <v>0</v>
      </c>
      <c r="Z337" s="5">
        <v>0</v>
      </c>
      <c r="AA337" s="5">
        <v>370</v>
      </c>
      <c r="AB337" s="5">
        <v>109140</v>
      </c>
    </row>
    <row r="338" spans="1:28" x14ac:dyDescent="0.25">
      <c r="A338" s="1">
        <f t="shared" si="5"/>
        <v>335</v>
      </c>
      <c r="B338" s="4">
        <v>5814</v>
      </c>
      <c r="C338" s="3" t="s">
        <v>1838</v>
      </c>
      <c r="D338" s="3" t="s">
        <v>1839</v>
      </c>
      <c r="E338" s="3" t="s">
        <v>1840</v>
      </c>
      <c r="F338" s="3" t="s">
        <v>3</v>
      </c>
      <c r="G338" s="3" t="s">
        <v>1841</v>
      </c>
      <c r="H338" s="11">
        <v>45276</v>
      </c>
      <c r="I338" s="3" t="s">
        <v>57</v>
      </c>
      <c r="J338" s="3" t="s">
        <v>94</v>
      </c>
      <c r="K338" s="3" t="s">
        <v>94</v>
      </c>
      <c r="L338" s="3" t="s">
        <v>117</v>
      </c>
      <c r="M338" s="3" t="s">
        <v>9</v>
      </c>
      <c r="N338" s="11">
        <v>25342</v>
      </c>
      <c r="O338" s="3" t="s">
        <v>1842</v>
      </c>
      <c r="P338" s="5">
        <v>125000</v>
      </c>
      <c r="Q338" s="5">
        <v>0</v>
      </c>
      <c r="R338" s="5">
        <v>0</v>
      </c>
      <c r="S338" s="5">
        <v>0</v>
      </c>
      <c r="T338" s="5">
        <v>5200</v>
      </c>
      <c r="U338" s="5">
        <v>21505</v>
      </c>
      <c r="V338" s="5">
        <v>0</v>
      </c>
      <c r="W338" s="5">
        <v>151705</v>
      </c>
      <c r="X338" s="5">
        <v>626</v>
      </c>
      <c r="Y338" s="5">
        <v>0</v>
      </c>
      <c r="Z338" s="5">
        <v>0</v>
      </c>
      <c r="AA338" s="5">
        <v>370</v>
      </c>
      <c r="AB338" s="5">
        <v>150709</v>
      </c>
    </row>
    <row r="339" spans="1:28" x14ac:dyDescent="0.25">
      <c r="A339" s="1">
        <f t="shared" si="5"/>
        <v>336</v>
      </c>
      <c r="B339" s="4">
        <v>5822</v>
      </c>
      <c r="C339" s="3" t="s">
        <v>1843</v>
      </c>
      <c r="D339" s="3" t="s">
        <v>1844</v>
      </c>
      <c r="E339" s="3" t="s">
        <v>1845</v>
      </c>
      <c r="F339" s="3" t="s">
        <v>3</v>
      </c>
      <c r="G339" s="3" t="s">
        <v>1846</v>
      </c>
      <c r="H339" s="11">
        <v>45231</v>
      </c>
      <c r="I339" s="3" t="s">
        <v>129</v>
      </c>
      <c r="J339" s="3" t="s">
        <v>130</v>
      </c>
      <c r="K339" s="3" t="s">
        <v>130</v>
      </c>
      <c r="L339" s="3" t="s">
        <v>792</v>
      </c>
      <c r="M339" s="3" t="s">
        <v>132</v>
      </c>
      <c r="N339" s="11">
        <v>27536</v>
      </c>
      <c r="O339" s="3" t="s">
        <v>1847</v>
      </c>
      <c r="P339" s="5">
        <v>50000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50000</v>
      </c>
      <c r="X339" s="5">
        <v>0</v>
      </c>
      <c r="Y339" s="5">
        <v>0</v>
      </c>
      <c r="Z339" s="5">
        <v>0</v>
      </c>
      <c r="AA339" s="5">
        <v>370</v>
      </c>
      <c r="AB339" s="5">
        <v>49630</v>
      </c>
    </row>
    <row r="340" spans="1:28" x14ac:dyDescent="0.25">
      <c r="A340" s="1">
        <f t="shared" si="5"/>
        <v>337</v>
      </c>
      <c r="B340" s="4">
        <v>5823</v>
      </c>
      <c r="C340" s="3" t="s">
        <v>1848</v>
      </c>
      <c r="D340" s="3" t="s">
        <v>1849</v>
      </c>
      <c r="E340" s="3" t="s">
        <v>1850</v>
      </c>
      <c r="F340" s="3" t="s">
        <v>3</v>
      </c>
      <c r="G340" s="3" t="s">
        <v>1851</v>
      </c>
      <c r="H340" s="11">
        <v>45231</v>
      </c>
      <c r="I340" s="3" t="s">
        <v>24</v>
      </c>
      <c r="J340" s="3" t="s">
        <v>25</v>
      </c>
      <c r="K340" s="3" t="s">
        <v>25</v>
      </c>
      <c r="L340" s="3" t="s">
        <v>1852</v>
      </c>
      <c r="M340" s="3" t="s">
        <v>27</v>
      </c>
      <c r="N340" s="11">
        <v>32021</v>
      </c>
      <c r="O340" s="3" t="s">
        <v>1853</v>
      </c>
      <c r="P340" s="5">
        <v>65000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65000</v>
      </c>
      <c r="X340" s="5">
        <v>85</v>
      </c>
      <c r="Y340" s="5">
        <v>0</v>
      </c>
      <c r="Z340" s="5">
        <v>0</v>
      </c>
      <c r="AA340" s="5">
        <v>370</v>
      </c>
      <c r="AB340" s="5">
        <v>64545</v>
      </c>
    </row>
    <row r="341" spans="1:28" x14ac:dyDescent="0.25">
      <c r="A341" s="1">
        <f t="shared" si="5"/>
        <v>338</v>
      </c>
      <c r="B341" s="4">
        <v>5824</v>
      </c>
      <c r="C341" s="3" t="s">
        <v>1854</v>
      </c>
      <c r="D341" s="3" t="s">
        <v>1855</v>
      </c>
      <c r="E341" s="3" t="s">
        <v>1856</v>
      </c>
      <c r="F341" s="3" t="s">
        <v>3</v>
      </c>
      <c r="G341" s="3" t="s">
        <v>1857</v>
      </c>
      <c r="H341" s="11">
        <v>45266</v>
      </c>
      <c r="I341" s="3" t="s">
        <v>15</v>
      </c>
      <c r="J341" s="3" t="s">
        <v>241</v>
      </c>
      <c r="K341" s="3" t="s">
        <v>241</v>
      </c>
      <c r="L341" s="3" t="s">
        <v>792</v>
      </c>
      <c r="M341" s="3" t="s">
        <v>18</v>
      </c>
      <c r="N341" s="11">
        <v>36742</v>
      </c>
      <c r="O341" s="3" t="s">
        <v>1858</v>
      </c>
      <c r="P341" s="5">
        <v>40000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40000</v>
      </c>
      <c r="X341" s="5">
        <v>0</v>
      </c>
      <c r="Y341" s="5">
        <v>0</v>
      </c>
      <c r="Z341" s="5">
        <v>0</v>
      </c>
      <c r="AA341" s="5">
        <v>370</v>
      </c>
      <c r="AB341" s="5">
        <v>39630</v>
      </c>
    </row>
    <row r="342" spans="1:28" x14ac:dyDescent="0.25">
      <c r="A342" s="1">
        <f t="shared" si="5"/>
        <v>339</v>
      </c>
      <c r="B342" s="4">
        <v>5827</v>
      </c>
      <c r="C342" s="3" t="s">
        <v>409</v>
      </c>
      <c r="D342" s="3" t="s">
        <v>1859</v>
      </c>
      <c r="E342" s="3" t="s">
        <v>1860</v>
      </c>
      <c r="F342" s="3" t="s">
        <v>3</v>
      </c>
      <c r="G342" s="3" t="s">
        <v>1861</v>
      </c>
      <c r="H342" s="11">
        <v>45273</v>
      </c>
      <c r="I342" s="3" t="s">
        <v>57</v>
      </c>
      <c r="J342" s="3" t="s">
        <v>42</v>
      </c>
      <c r="K342" s="3" t="s">
        <v>42</v>
      </c>
      <c r="L342" s="3" t="s">
        <v>247</v>
      </c>
      <c r="M342" s="3" t="s">
        <v>9</v>
      </c>
      <c r="N342" s="11">
        <v>38386</v>
      </c>
      <c r="O342" s="3" t="s">
        <v>1089</v>
      </c>
      <c r="P342" s="5">
        <v>40000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40000</v>
      </c>
      <c r="X342" s="5">
        <v>0</v>
      </c>
      <c r="Y342" s="5">
        <v>0</v>
      </c>
      <c r="Z342" s="5">
        <v>0</v>
      </c>
      <c r="AA342" s="5">
        <v>370</v>
      </c>
      <c r="AB342" s="5">
        <v>39630</v>
      </c>
    </row>
    <row r="343" spans="1:28" x14ac:dyDescent="0.25">
      <c r="A343" s="1">
        <f t="shared" si="5"/>
        <v>340</v>
      </c>
      <c r="B343" s="4">
        <v>5828</v>
      </c>
      <c r="C343" s="3" t="s">
        <v>1862</v>
      </c>
      <c r="D343" s="3" t="s">
        <v>1166</v>
      </c>
      <c r="E343" s="3" t="s">
        <v>1863</v>
      </c>
      <c r="F343" s="3" t="s">
        <v>3</v>
      </c>
      <c r="G343" s="3" t="s">
        <v>1864</v>
      </c>
      <c r="H343" s="11">
        <v>45276</v>
      </c>
      <c r="I343" s="3" t="s">
        <v>57</v>
      </c>
      <c r="J343" s="3" t="s">
        <v>94</v>
      </c>
      <c r="K343" s="3" t="s">
        <v>94</v>
      </c>
      <c r="L343" s="3" t="s">
        <v>131</v>
      </c>
      <c r="M343" s="3" t="s">
        <v>9</v>
      </c>
      <c r="N343" s="11">
        <v>31201</v>
      </c>
      <c r="O343" s="3" t="s">
        <v>1865</v>
      </c>
      <c r="P343" s="5">
        <v>45000</v>
      </c>
      <c r="Q343" s="5">
        <v>0</v>
      </c>
      <c r="R343" s="5">
        <v>0</v>
      </c>
      <c r="S343" s="5">
        <v>0</v>
      </c>
      <c r="T343" s="5">
        <v>5200</v>
      </c>
      <c r="U343" s="5">
        <v>4800</v>
      </c>
      <c r="V343" s="5">
        <v>0</v>
      </c>
      <c r="W343" s="5">
        <v>55000</v>
      </c>
      <c r="X343" s="5">
        <v>0</v>
      </c>
      <c r="Y343" s="5">
        <v>0</v>
      </c>
      <c r="Z343" s="5">
        <v>0</v>
      </c>
      <c r="AA343" s="5">
        <v>370</v>
      </c>
      <c r="AB343" s="5">
        <v>54630</v>
      </c>
    </row>
    <row r="344" spans="1:28" x14ac:dyDescent="0.25">
      <c r="A344" s="1">
        <f t="shared" si="5"/>
        <v>341</v>
      </c>
      <c r="B344" s="4">
        <v>5830</v>
      </c>
      <c r="C344" s="3" t="s">
        <v>1866</v>
      </c>
      <c r="D344" s="3" t="s">
        <v>1867</v>
      </c>
      <c r="E344" s="3" t="s">
        <v>1868</v>
      </c>
      <c r="F344" s="3" t="s">
        <v>3</v>
      </c>
      <c r="G344" s="3" t="s">
        <v>1869</v>
      </c>
      <c r="H344" s="11">
        <v>45278</v>
      </c>
      <c r="I344" s="3" t="s">
        <v>24</v>
      </c>
      <c r="J344" s="3" t="s">
        <v>25</v>
      </c>
      <c r="K344" s="3" t="s">
        <v>25</v>
      </c>
      <c r="L344" s="3" t="s">
        <v>103</v>
      </c>
      <c r="M344" s="3" t="s">
        <v>27</v>
      </c>
      <c r="N344" s="11">
        <v>29248</v>
      </c>
      <c r="O344" s="3" t="s">
        <v>1870</v>
      </c>
      <c r="P344" s="5">
        <v>40000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40000</v>
      </c>
      <c r="X344" s="5">
        <v>0</v>
      </c>
      <c r="Y344" s="5">
        <v>0</v>
      </c>
      <c r="Z344" s="5">
        <v>0</v>
      </c>
      <c r="AA344" s="5">
        <v>370</v>
      </c>
      <c r="AB344" s="5">
        <v>39630</v>
      </c>
    </row>
    <row r="345" spans="1:28" x14ac:dyDescent="0.25">
      <c r="A345" s="1">
        <f t="shared" si="5"/>
        <v>342</v>
      </c>
      <c r="B345" s="4">
        <v>5831</v>
      </c>
      <c r="C345" s="3" t="s">
        <v>1871</v>
      </c>
      <c r="D345" s="3" t="s">
        <v>1872</v>
      </c>
      <c r="E345" s="3" t="s">
        <v>1873</v>
      </c>
      <c r="F345" s="3" t="s">
        <v>3</v>
      </c>
      <c r="G345" s="3" t="s">
        <v>1874</v>
      </c>
      <c r="H345" s="11">
        <v>45232</v>
      </c>
      <c r="I345" s="3" t="s">
        <v>15</v>
      </c>
      <c r="J345" s="3" t="s">
        <v>1469</v>
      </c>
      <c r="K345" s="3" t="s">
        <v>1469</v>
      </c>
      <c r="L345" s="3" t="s">
        <v>1875</v>
      </c>
      <c r="M345" s="3" t="s">
        <v>18</v>
      </c>
      <c r="N345" s="11">
        <v>27760</v>
      </c>
      <c r="O345" s="1"/>
      <c r="P345" s="5">
        <v>45000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45000</v>
      </c>
      <c r="X345" s="5">
        <v>0</v>
      </c>
      <c r="Y345" s="5">
        <v>0</v>
      </c>
      <c r="Z345" s="5">
        <v>0</v>
      </c>
      <c r="AA345" s="5">
        <v>370</v>
      </c>
      <c r="AB345" s="5">
        <v>44630</v>
      </c>
    </row>
    <row r="346" spans="1:28" x14ac:dyDescent="0.25">
      <c r="A346" s="1">
        <f t="shared" si="5"/>
        <v>343</v>
      </c>
      <c r="B346" s="4">
        <v>5832</v>
      </c>
      <c r="C346" s="3" t="s">
        <v>1876</v>
      </c>
      <c r="D346" s="3" t="s">
        <v>1165</v>
      </c>
      <c r="E346" s="3" t="s">
        <v>1877</v>
      </c>
      <c r="F346" s="3" t="s">
        <v>3</v>
      </c>
      <c r="G346" s="3" t="s">
        <v>1878</v>
      </c>
      <c r="H346" s="11">
        <v>45231</v>
      </c>
      <c r="I346" s="3" t="s">
        <v>57</v>
      </c>
      <c r="J346" s="3" t="s">
        <v>1879</v>
      </c>
      <c r="K346" s="3" t="s">
        <v>1879</v>
      </c>
      <c r="L346" s="3" t="s">
        <v>1880</v>
      </c>
      <c r="M346" s="3" t="s">
        <v>9</v>
      </c>
      <c r="N346" s="11">
        <v>36327</v>
      </c>
      <c r="O346" s="1"/>
      <c r="P346" s="5">
        <v>75000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75000</v>
      </c>
      <c r="X346" s="5">
        <v>175</v>
      </c>
      <c r="Y346" s="5">
        <v>0</v>
      </c>
      <c r="Z346" s="5">
        <v>0</v>
      </c>
      <c r="AA346" s="5">
        <v>370</v>
      </c>
      <c r="AB346" s="5">
        <v>74455</v>
      </c>
    </row>
    <row r="347" spans="1:28" x14ac:dyDescent="0.25">
      <c r="A347" s="1">
        <f t="shared" si="5"/>
        <v>344</v>
      </c>
      <c r="B347" s="4">
        <v>5834</v>
      </c>
      <c r="C347" s="3" t="s">
        <v>1881</v>
      </c>
      <c r="D347" s="3" t="s">
        <v>1882</v>
      </c>
      <c r="E347" s="3" t="s">
        <v>1883</v>
      </c>
      <c r="F347" s="3" t="s">
        <v>3</v>
      </c>
      <c r="G347" s="3" t="s">
        <v>1884</v>
      </c>
      <c r="H347" s="11">
        <v>45236</v>
      </c>
      <c r="I347" s="3" t="s">
        <v>15</v>
      </c>
      <c r="J347" s="3" t="s">
        <v>301</v>
      </c>
      <c r="K347" s="3" t="s">
        <v>574</v>
      </c>
      <c r="L347" s="3" t="s">
        <v>1885</v>
      </c>
      <c r="M347" s="3" t="s">
        <v>18</v>
      </c>
      <c r="N347" s="11">
        <v>20788</v>
      </c>
      <c r="O347" s="3" t="s">
        <v>1886</v>
      </c>
      <c r="P347" s="5">
        <v>400000</v>
      </c>
      <c r="Q347" s="5">
        <v>0</v>
      </c>
      <c r="R347" s="5">
        <v>0</v>
      </c>
      <c r="S347" s="5">
        <v>0</v>
      </c>
      <c r="T347" s="5">
        <v>0</v>
      </c>
      <c r="U347" s="5">
        <v>100000</v>
      </c>
      <c r="V347" s="5">
        <v>0</v>
      </c>
      <c r="W347" s="5">
        <v>500000</v>
      </c>
      <c r="X347" s="5">
        <v>57750</v>
      </c>
      <c r="Y347" s="5">
        <v>0</v>
      </c>
      <c r="Z347" s="5">
        <v>0</v>
      </c>
      <c r="AA347" s="5">
        <v>0</v>
      </c>
      <c r="AB347" s="5">
        <v>442250</v>
      </c>
    </row>
    <row r="348" spans="1:28" x14ac:dyDescent="0.25">
      <c r="A348" s="1">
        <f t="shared" si="5"/>
        <v>345</v>
      </c>
      <c r="B348" s="4">
        <v>5835</v>
      </c>
      <c r="C348" s="3" t="s">
        <v>1887</v>
      </c>
      <c r="D348" s="3" t="s">
        <v>1888</v>
      </c>
      <c r="E348" s="3" t="s">
        <v>1889</v>
      </c>
      <c r="F348" s="3" t="s">
        <v>3</v>
      </c>
      <c r="G348" s="3" t="s">
        <v>1890</v>
      </c>
      <c r="H348" s="11">
        <v>45246</v>
      </c>
      <c r="I348" s="3" t="s">
        <v>1646</v>
      </c>
      <c r="J348" s="3" t="s">
        <v>1891</v>
      </c>
      <c r="K348" s="3" t="s">
        <v>58</v>
      </c>
      <c r="L348" s="3" t="s">
        <v>1892</v>
      </c>
      <c r="M348" s="3" t="s">
        <v>9</v>
      </c>
      <c r="N348" s="11">
        <v>20751</v>
      </c>
      <c r="O348" s="3" t="s">
        <v>1893</v>
      </c>
      <c r="P348" s="5">
        <v>600000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600000</v>
      </c>
      <c r="X348" s="5">
        <v>120750</v>
      </c>
      <c r="Y348" s="5">
        <v>0</v>
      </c>
      <c r="Z348" s="5">
        <v>0</v>
      </c>
      <c r="AA348" s="5">
        <v>0</v>
      </c>
      <c r="AB348" s="5">
        <v>479250</v>
      </c>
    </row>
    <row r="349" spans="1:28" x14ac:dyDescent="0.25">
      <c r="A349" s="1">
        <f t="shared" si="5"/>
        <v>346</v>
      </c>
      <c r="B349" s="4">
        <v>5837</v>
      </c>
      <c r="C349" s="3" t="s">
        <v>1894</v>
      </c>
      <c r="D349" s="3" t="s">
        <v>1895</v>
      </c>
      <c r="E349" s="3" t="s">
        <v>1896</v>
      </c>
      <c r="F349" s="3" t="s">
        <v>3</v>
      </c>
      <c r="G349" s="3" t="s">
        <v>1897</v>
      </c>
      <c r="H349" s="11">
        <v>45250</v>
      </c>
      <c r="I349" s="3" t="s">
        <v>183</v>
      </c>
      <c r="J349" s="3" t="s">
        <v>427</v>
      </c>
      <c r="K349" s="3" t="s">
        <v>193</v>
      </c>
      <c r="L349" s="3" t="s">
        <v>1898</v>
      </c>
      <c r="M349" s="3" t="s">
        <v>18</v>
      </c>
      <c r="N349" s="11">
        <v>26438</v>
      </c>
      <c r="O349" s="3" t="s">
        <v>1899</v>
      </c>
      <c r="P349" s="5">
        <v>566752</v>
      </c>
      <c r="Q349" s="5">
        <v>0</v>
      </c>
      <c r="R349" s="5">
        <v>0</v>
      </c>
      <c r="S349" s="5">
        <v>0</v>
      </c>
      <c r="T349" s="5">
        <v>0</v>
      </c>
      <c r="U349" s="5">
        <v>100000</v>
      </c>
      <c r="V349" s="5">
        <v>0</v>
      </c>
      <c r="W349" s="5">
        <v>666752</v>
      </c>
      <c r="X349" s="5">
        <v>116752</v>
      </c>
      <c r="Y349" s="5">
        <v>0</v>
      </c>
      <c r="Z349" s="5">
        <v>0</v>
      </c>
      <c r="AA349" s="5">
        <v>370</v>
      </c>
      <c r="AB349" s="5">
        <v>549630</v>
      </c>
    </row>
    <row r="350" spans="1:28" x14ac:dyDescent="0.25">
      <c r="A350" s="1">
        <f t="shared" si="5"/>
        <v>347</v>
      </c>
      <c r="B350" s="4">
        <v>5839</v>
      </c>
      <c r="C350" s="3" t="s">
        <v>1900</v>
      </c>
      <c r="D350" s="3" t="s">
        <v>1901</v>
      </c>
      <c r="E350" s="3" t="s">
        <v>1902</v>
      </c>
      <c r="F350" s="3" t="s">
        <v>3</v>
      </c>
      <c r="G350" s="3" t="s">
        <v>1903</v>
      </c>
      <c r="H350" s="11">
        <v>45264</v>
      </c>
      <c r="I350" s="3" t="s">
        <v>1904</v>
      </c>
      <c r="J350" s="3" t="s">
        <v>42</v>
      </c>
      <c r="K350" s="3" t="s">
        <v>1905</v>
      </c>
      <c r="L350" s="3" t="s">
        <v>1885</v>
      </c>
      <c r="M350" s="3" t="s">
        <v>9</v>
      </c>
      <c r="N350" s="11">
        <v>25126</v>
      </c>
      <c r="O350" s="3" t="s">
        <v>1906</v>
      </c>
      <c r="P350" s="5">
        <v>640983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640983</v>
      </c>
      <c r="X350" s="5">
        <v>140983</v>
      </c>
      <c r="Y350" s="5">
        <v>0</v>
      </c>
      <c r="Z350" s="5">
        <v>0</v>
      </c>
      <c r="AA350" s="5">
        <v>370</v>
      </c>
      <c r="AB350" s="5">
        <v>499630</v>
      </c>
    </row>
    <row r="351" spans="1:28" x14ac:dyDescent="0.25">
      <c r="A351" s="1">
        <f t="shared" si="5"/>
        <v>348</v>
      </c>
      <c r="B351" s="4">
        <v>5840</v>
      </c>
      <c r="C351" s="3" t="s">
        <v>1907</v>
      </c>
      <c r="D351" s="3" t="s">
        <v>1908</v>
      </c>
      <c r="E351" s="3" t="s">
        <v>1909</v>
      </c>
      <c r="F351" s="3" t="s">
        <v>3</v>
      </c>
      <c r="G351" s="3" t="s">
        <v>1910</v>
      </c>
      <c r="H351" s="11">
        <v>45246</v>
      </c>
      <c r="I351" s="3" t="s">
        <v>41</v>
      </c>
      <c r="J351" s="3" t="s">
        <v>42</v>
      </c>
      <c r="K351" s="3" t="s">
        <v>42</v>
      </c>
      <c r="L351" s="3" t="s">
        <v>50</v>
      </c>
      <c r="M351" s="3" t="s">
        <v>1911</v>
      </c>
      <c r="N351" s="11">
        <v>23744</v>
      </c>
      <c r="O351" s="3" t="s">
        <v>1912</v>
      </c>
      <c r="P351" s="5">
        <v>40000</v>
      </c>
      <c r="Q351" s="5">
        <v>0</v>
      </c>
      <c r="R351" s="5">
        <v>0</v>
      </c>
      <c r="S351" s="5">
        <v>0</v>
      </c>
      <c r="T351" s="5">
        <v>10000</v>
      </c>
      <c r="U351" s="5">
        <v>0</v>
      </c>
      <c r="V351" s="5">
        <v>0</v>
      </c>
      <c r="W351" s="5">
        <v>50000</v>
      </c>
      <c r="X351" s="5">
        <v>0</v>
      </c>
      <c r="Y351" s="5">
        <v>0</v>
      </c>
      <c r="Z351" s="5">
        <v>0</v>
      </c>
      <c r="AA351" s="5">
        <v>0</v>
      </c>
      <c r="AB351" s="5">
        <v>50000</v>
      </c>
    </row>
    <row r="352" spans="1:28" x14ac:dyDescent="0.25">
      <c r="A352" s="1">
        <f t="shared" si="5"/>
        <v>349</v>
      </c>
      <c r="B352" s="4">
        <v>5841</v>
      </c>
      <c r="C352" s="3" t="s">
        <v>1913</v>
      </c>
      <c r="D352" s="3" t="s">
        <v>1914</v>
      </c>
      <c r="E352" s="3" t="s">
        <v>1915</v>
      </c>
      <c r="F352" s="3" t="s">
        <v>3</v>
      </c>
      <c r="G352" s="3" t="s">
        <v>1916</v>
      </c>
      <c r="H352" s="11">
        <v>45283</v>
      </c>
      <c r="I352" s="3" t="s">
        <v>1135</v>
      </c>
      <c r="J352" s="3" t="s">
        <v>1469</v>
      </c>
      <c r="K352" s="3" t="s">
        <v>1657</v>
      </c>
      <c r="L352" s="3" t="s">
        <v>1917</v>
      </c>
      <c r="M352" s="3" t="s">
        <v>1658</v>
      </c>
      <c r="N352" s="11">
        <v>35584</v>
      </c>
      <c r="O352" s="3" t="s">
        <v>1918</v>
      </c>
      <c r="P352" s="5">
        <v>70000</v>
      </c>
      <c r="Q352" s="5">
        <v>0</v>
      </c>
      <c r="R352" s="5">
        <v>0</v>
      </c>
      <c r="S352" s="5">
        <v>0</v>
      </c>
      <c r="T352" s="5">
        <v>5200</v>
      </c>
      <c r="U352" s="5">
        <v>0</v>
      </c>
      <c r="V352" s="5">
        <v>0</v>
      </c>
      <c r="W352" s="5">
        <v>75200</v>
      </c>
      <c r="X352" s="5">
        <v>130</v>
      </c>
      <c r="Y352" s="5">
        <v>0</v>
      </c>
      <c r="Z352" s="5">
        <v>0</v>
      </c>
      <c r="AA352" s="5">
        <v>370</v>
      </c>
      <c r="AB352" s="5">
        <v>74700</v>
      </c>
    </row>
    <row r="353" spans="1:28" x14ac:dyDescent="0.25">
      <c r="A353" s="1">
        <f t="shared" si="5"/>
        <v>350</v>
      </c>
      <c r="B353" s="4">
        <v>5862</v>
      </c>
      <c r="C353" s="3" t="s">
        <v>1919</v>
      </c>
      <c r="D353" s="3" t="s">
        <v>1920</v>
      </c>
      <c r="E353" s="3" t="s">
        <v>1921</v>
      </c>
      <c r="F353" s="3" t="s">
        <v>3</v>
      </c>
      <c r="G353" s="3" t="s">
        <v>1922</v>
      </c>
      <c r="H353" s="11">
        <v>45261</v>
      </c>
      <c r="I353" s="3" t="s">
        <v>57</v>
      </c>
      <c r="J353" s="3" t="s">
        <v>42</v>
      </c>
      <c r="K353" s="3" t="s">
        <v>42</v>
      </c>
      <c r="L353" s="3" t="s">
        <v>88</v>
      </c>
      <c r="M353" s="3" t="s">
        <v>9</v>
      </c>
      <c r="N353" s="11">
        <v>30349</v>
      </c>
      <c r="O353" s="3" t="s">
        <v>1923</v>
      </c>
      <c r="P353" s="5">
        <v>40000</v>
      </c>
      <c r="Q353" s="5">
        <v>0</v>
      </c>
      <c r="R353" s="5">
        <v>0</v>
      </c>
      <c r="S353" s="5">
        <v>0</v>
      </c>
      <c r="T353" s="5">
        <v>5200</v>
      </c>
      <c r="U353" s="5">
        <v>0</v>
      </c>
      <c r="V353" s="5">
        <v>0</v>
      </c>
      <c r="W353" s="5">
        <v>45200</v>
      </c>
      <c r="X353" s="5">
        <v>0</v>
      </c>
      <c r="Y353" s="5">
        <v>5000</v>
      </c>
      <c r="Z353" s="5">
        <v>0</v>
      </c>
      <c r="AA353" s="5">
        <v>370</v>
      </c>
      <c r="AB353" s="5">
        <v>39830</v>
      </c>
    </row>
    <row r="354" spans="1:28" x14ac:dyDescent="0.25">
      <c r="A354" s="1">
        <f t="shared" si="5"/>
        <v>351</v>
      </c>
      <c r="B354" s="4">
        <v>5863</v>
      </c>
      <c r="C354" s="3" t="s">
        <v>1924</v>
      </c>
      <c r="D354" s="3" t="s">
        <v>1925</v>
      </c>
      <c r="E354" s="3" t="s">
        <v>1926</v>
      </c>
      <c r="F354" s="3" t="s">
        <v>3</v>
      </c>
      <c r="G354" s="3" t="s">
        <v>1927</v>
      </c>
      <c r="H354" s="11">
        <v>45261</v>
      </c>
      <c r="I354" s="3" t="s">
        <v>129</v>
      </c>
      <c r="J354" s="3" t="s">
        <v>1928</v>
      </c>
      <c r="K354" s="3" t="s">
        <v>1928</v>
      </c>
      <c r="L354" s="3" t="s">
        <v>74</v>
      </c>
      <c r="M354" s="3" t="s">
        <v>132</v>
      </c>
      <c r="N354" s="11">
        <v>36402</v>
      </c>
      <c r="O354" s="3" t="s">
        <v>1929</v>
      </c>
      <c r="P354" s="5">
        <v>46774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46774</v>
      </c>
      <c r="X354" s="5">
        <v>0</v>
      </c>
      <c r="Y354" s="5">
        <v>0</v>
      </c>
      <c r="Z354" s="5">
        <v>0</v>
      </c>
      <c r="AA354" s="5">
        <v>370</v>
      </c>
      <c r="AB354" s="5">
        <v>46404</v>
      </c>
    </row>
    <row r="355" spans="1:28" x14ac:dyDescent="0.25">
      <c r="A355" s="1">
        <f t="shared" si="5"/>
        <v>352</v>
      </c>
      <c r="B355" s="4">
        <v>5864</v>
      </c>
      <c r="C355" s="3" t="s">
        <v>1930</v>
      </c>
      <c r="D355" s="3" t="s">
        <v>1931</v>
      </c>
      <c r="E355" s="3" t="s">
        <v>1932</v>
      </c>
      <c r="F355" s="3" t="s">
        <v>3</v>
      </c>
      <c r="G355" s="3" t="s">
        <v>1933</v>
      </c>
      <c r="H355" s="11">
        <v>45271</v>
      </c>
      <c r="I355" s="3" t="s">
        <v>183</v>
      </c>
      <c r="J355" s="3" t="s">
        <v>192</v>
      </c>
      <c r="K355" s="3" t="s">
        <v>212</v>
      </c>
      <c r="L355" s="3" t="s">
        <v>423</v>
      </c>
      <c r="M355" s="3" t="s">
        <v>18</v>
      </c>
      <c r="N355" s="11">
        <v>35612</v>
      </c>
      <c r="O355" s="3" t="s">
        <v>1934</v>
      </c>
      <c r="P355" s="5">
        <v>40000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40000</v>
      </c>
      <c r="X355" s="5">
        <v>0</v>
      </c>
      <c r="Y355" s="5">
        <v>0</v>
      </c>
      <c r="Z355" s="5">
        <v>0</v>
      </c>
      <c r="AA355" s="5">
        <v>370</v>
      </c>
      <c r="AB355" s="5">
        <v>39630</v>
      </c>
    </row>
    <row r="356" spans="1:28" x14ac:dyDescent="0.25">
      <c r="A356" s="1">
        <f t="shared" si="5"/>
        <v>353</v>
      </c>
      <c r="B356" s="4">
        <v>5865</v>
      </c>
      <c r="C356" s="3" t="s">
        <v>1935</v>
      </c>
      <c r="D356" s="3" t="s">
        <v>1936</v>
      </c>
      <c r="E356" s="3" t="s">
        <v>1937</v>
      </c>
      <c r="F356" s="3" t="s">
        <v>3</v>
      </c>
      <c r="G356" s="3" t="s">
        <v>1938</v>
      </c>
      <c r="H356" s="11">
        <v>45279</v>
      </c>
      <c r="I356" s="3" t="s">
        <v>15</v>
      </c>
      <c r="J356" s="3" t="s">
        <v>1469</v>
      </c>
      <c r="K356" s="3" t="s">
        <v>1939</v>
      </c>
      <c r="L356" s="3" t="s">
        <v>117</v>
      </c>
      <c r="M356" s="3" t="s">
        <v>18</v>
      </c>
      <c r="N356" s="11">
        <v>33021</v>
      </c>
      <c r="O356" s="3" t="s">
        <v>1940</v>
      </c>
      <c r="P356" s="5">
        <v>75000</v>
      </c>
      <c r="Q356" s="5">
        <v>0</v>
      </c>
      <c r="R356" s="5">
        <v>0</v>
      </c>
      <c r="S356" s="5">
        <v>0</v>
      </c>
      <c r="T356" s="5">
        <v>0</v>
      </c>
      <c r="U356" s="5">
        <v>6325</v>
      </c>
      <c r="V356" s="5">
        <v>0</v>
      </c>
      <c r="W356" s="5">
        <v>81325</v>
      </c>
      <c r="X356" s="5">
        <v>175</v>
      </c>
      <c r="Y356" s="5">
        <v>0</v>
      </c>
      <c r="Z356" s="5">
        <v>0</v>
      </c>
      <c r="AA356" s="5">
        <v>370</v>
      </c>
      <c r="AB356" s="5">
        <v>80780</v>
      </c>
    </row>
    <row r="357" spans="1:28" x14ac:dyDescent="0.25">
      <c r="A357" s="1">
        <f t="shared" si="5"/>
        <v>354</v>
      </c>
      <c r="B357" s="4">
        <v>5866</v>
      </c>
      <c r="C357" s="3" t="s">
        <v>1941</v>
      </c>
      <c r="D357" s="3" t="s">
        <v>1942</v>
      </c>
      <c r="E357" s="3" t="s">
        <v>1943</v>
      </c>
      <c r="F357" s="3" t="s">
        <v>3</v>
      </c>
      <c r="G357" s="3" t="s">
        <v>1944</v>
      </c>
      <c r="H357" s="11">
        <v>45286</v>
      </c>
      <c r="I357" s="3" t="s">
        <v>15</v>
      </c>
      <c r="J357" s="3" t="s">
        <v>7</v>
      </c>
      <c r="K357" s="3" t="s">
        <v>7</v>
      </c>
      <c r="L357" s="3" t="s">
        <v>1945</v>
      </c>
      <c r="M357" s="3" t="s">
        <v>18</v>
      </c>
      <c r="N357" s="11">
        <v>28863</v>
      </c>
      <c r="O357" s="3" t="s">
        <v>1946</v>
      </c>
      <c r="P357" s="5">
        <v>55000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55000</v>
      </c>
      <c r="X357" s="5">
        <v>0</v>
      </c>
      <c r="Y357" s="5">
        <v>0</v>
      </c>
      <c r="Z357" s="5">
        <v>0</v>
      </c>
      <c r="AA357" s="5">
        <v>370</v>
      </c>
      <c r="AB357" s="5">
        <v>54630</v>
      </c>
    </row>
    <row r="358" spans="1:28" x14ac:dyDescent="0.25">
      <c r="A358" s="1">
        <f t="shared" si="5"/>
        <v>355</v>
      </c>
      <c r="B358" s="4">
        <v>5868</v>
      </c>
      <c r="C358" s="3" t="s">
        <v>1947</v>
      </c>
      <c r="D358" s="3" t="s">
        <v>475</v>
      </c>
      <c r="E358" s="3" t="s">
        <v>1948</v>
      </c>
      <c r="F358" s="3" t="s">
        <v>3</v>
      </c>
      <c r="G358" s="3" t="s">
        <v>1949</v>
      </c>
      <c r="H358" s="11">
        <v>45286</v>
      </c>
      <c r="I358" s="3" t="s">
        <v>57</v>
      </c>
      <c r="J358" s="3" t="s">
        <v>42</v>
      </c>
      <c r="K358" s="3" t="s">
        <v>42</v>
      </c>
      <c r="L358" s="3" t="s">
        <v>247</v>
      </c>
      <c r="M358" s="3" t="s">
        <v>9</v>
      </c>
      <c r="N358" s="11">
        <v>38690</v>
      </c>
      <c r="O358" s="3" t="s">
        <v>1950</v>
      </c>
      <c r="P358" s="5">
        <v>40000</v>
      </c>
      <c r="Q358" s="5">
        <v>0</v>
      </c>
      <c r="R358" s="5">
        <v>0</v>
      </c>
      <c r="S358" s="5">
        <v>0</v>
      </c>
      <c r="T358" s="5">
        <v>5200</v>
      </c>
      <c r="U358" s="5">
        <v>0</v>
      </c>
      <c r="V358" s="5">
        <v>0</v>
      </c>
      <c r="W358" s="5">
        <v>45200</v>
      </c>
      <c r="X358" s="5">
        <v>0</v>
      </c>
      <c r="Y358" s="5">
        <v>0</v>
      </c>
      <c r="Z358" s="5">
        <v>0</v>
      </c>
      <c r="AA358" s="5">
        <v>370</v>
      </c>
      <c r="AB358" s="5">
        <v>44830</v>
      </c>
    </row>
    <row r="359" spans="1:28" x14ac:dyDescent="0.25">
      <c r="A359" s="1">
        <f t="shared" si="5"/>
        <v>356</v>
      </c>
      <c r="B359" s="4">
        <v>5871</v>
      </c>
      <c r="C359" s="3" t="s">
        <v>1951</v>
      </c>
      <c r="D359" s="3" t="s">
        <v>1952</v>
      </c>
      <c r="E359" s="3" t="s">
        <v>1953</v>
      </c>
      <c r="F359" s="3" t="s">
        <v>3</v>
      </c>
      <c r="G359" s="3" t="s">
        <v>1954</v>
      </c>
      <c r="H359" s="11">
        <v>45292</v>
      </c>
      <c r="I359" s="3" t="s">
        <v>174</v>
      </c>
      <c r="J359" s="3" t="s">
        <v>490</v>
      </c>
      <c r="K359" s="3" t="s">
        <v>490</v>
      </c>
      <c r="L359" s="3" t="s">
        <v>383</v>
      </c>
      <c r="M359" s="3" t="s">
        <v>18</v>
      </c>
      <c r="N359" s="11">
        <v>30710</v>
      </c>
      <c r="O359" s="3" t="s">
        <v>1955</v>
      </c>
      <c r="P359" s="5">
        <v>40000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40000</v>
      </c>
      <c r="X359" s="5">
        <v>0</v>
      </c>
      <c r="Y359" s="5">
        <v>0</v>
      </c>
      <c r="Z359" s="5">
        <v>0</v>
      </c>
      <c r="AA359" s="5">
        <v>370</v>
      </c>
      <c r="AB359" s="5">
        <v>39630</v>
      </c>
    </row>
    <row r="360" spans="1:28" x14ac:dyDescent="0.25">
      <c r="A360" s="1">
        <f t="shared" si="5"/>
        <v>357</v>
      </c>
      <c r="B360" s="4">
        <v>5874</v>
      </c>
      <c r="C360" s="3" t="s">
        <v>1956</v>
      </c>
      <c r="D360" s="3" t="s">
        <v>511</v>
      </c>
      <c r="E360" s="3" t="s">
        <v>1957</v>
      </c>
      <c r="F360" s="3" t="s">
        <v>3</v>
      </c>
      <c r="G360" s="3" t="s">
        <v>1958</v>
      </c>
      <c r="H360" s="11">
        <v>45292</v>
      </c>
      <c r="I360" s="3" t="s">
        <v>57</v>
      </c>
      <c r="J360" s="3" t="s">
        <v>94</v>
      </c>
      <c r="K360" s="3" t="s">
        <v>94</v>
      </c>
      <c r="L360" s="3" t="s">
        <v>117</v>
      </c>
      <c r="M360" s="3" t="s">
        <v>9</v>
      </c>
      <c r="N360" s="11">
        <v>35902</v>
      </c>
      <c r="O360" s="3" t="s">
        <v>1959</v>
      </c>
      <c r="P360" s="5">
        <v>100000</v>
      </c>
      <c r="Q360" s="5">
        <v>6666</v>
      </c>
      <c r="R360" s="5">
        <v>0</v>
      </c>
      <c r="S360" s="5">
        <v>0</v>
      </c>
      <c r="T360" s="5">
        <v>5200</v>
      </c>
      <c r="U360" s="5">
        <v>0</v>
      </c>
      <c r="V360" s="5">
        <v>0</v>
      </c>
      <c r="W360" s="5">
        <v>111866</v>
      </c>
      <c r="X360" s="5">
        <v>406</v>
      </c>
      <c r="Y360" s="5">
        <v>0</v>
      </c>
      <c r="Z360" s="5">
        <v>0</v>
      </c>
      <c r="AA360" s="5">
        <v>370</v>
      </c>
      <c r="AB360" s="5">
        <v>111090</v>
      </c>
    </row>
    <row r="361" spans="1:28" x14ac:dyDescent="0.25">
      <c r="A361" s="1">
        <f t="shared" si="5"/>
        <v>358</v>
      </c>
      <c r="B361" s="4">
        <v>5876</v>
      </c>
      <c r="C361" s="3" t="s">
        <v>1960</v>
      </c>
      <c r="D361" s="3" t="s">
        <v>1961</v>
      </c>
      <c r="E361" s="3" t="s">
        <v>1962</v>
      </c>
      <c r="F361" s="3" t="s">
        <v>3</v>
      </c>
      <c r="G361" s="3" t="s">
        <v>1963</v>
      </c>
      <c r="H361" s="11">
        <v>45292</v>
      </c>
      <c r="I361" s="3" t="s">
        <v>15</v>
      </c>
      <c r="J361" s="3" t="s">
        <v>1574</v>
      </c>
      <c r="K361" s="3" t="s">
        <v>1574</v>
      </c>
      <c r="L361" s="3" t="s">
        <v>1964</v>
      </c>
      <c r="M361" s="3" t="s">
        <v>18</v>
      </c>
      <c r="N361" s="11">
        <v>34887</v>
      </c>
      <c r="O361" s="3" t="s">
        <v>1965</v>
      </c>
      <c r="P361" s="5">
        <v>65000</v>
      </c>
      <c r="Q361" s="5">
        <v>0</v>
      </c>
      <c r="R361" s="5">
        <v>0</v>
      </c>
      <c r="S361" s="5">
        <v>0</v>
      </c>
      <c r="T361" s="5">
        <v>0</v>
      </c>
      <c r="U361" s="5">
        <v>7590</v>
      </c>
      <c r="V361" s="5">
        <v>0</v>
      </c>
      <c r="W361" s="5">
        <v>72590</v>
      </c>
      <c r="X361" s="5">
        <v>85</v>
      </c>
      <c r="Y361" s="5">
        <v>0</v>
      </c>
      <c r="Z361" s="5">
        <v>0</v>
      </c>
      <c r="AA361" s="5">
        <v>370</v>
      </c>
      <c r="AB361" s="5">
        <v>72135</v>
      </c>
    </row>
    <row r="362" spans="1:28" x14ac:dyDescent="0.25">
      <c r="A362" s="1">
        <f t="shared" si="5"/>
        <v>359</v>
      </c>
      <c r="B362" s="4">
        <v>5877</v>
      </c>
      <c r="C362" s="3" t="s">
        <v>1966</v>
      </c>
      <c r="D362" s="3" t="s">
        <v>1967</v>
      </c>
      <c r="E362" s="3" t="s">
        <v>1968</v>
      </c>
      <c r="F362" s="3" t="s">
        <v>3</v>
      </c>
      <c r="G362" s="3" t="s">
        <v>1969</v>
      </c>
      <c r="H362" s="11">
        <v>45293</v>
      </c>
      <c r="I362" s="3" t="s">
        <v>57</v>
      </c>
      <c r="J362" s="3" t="s">
        <v>42</v>
      </c>
      <c r="K362" s="3" t="s">
        <v>42</v>
      </c>
      <c r="L362" s="3" t="s">
        <v>658</v>
      </c>
      <c r="M362" s="3" t="s">
        <v>9</v>
      </c>
      <c r="N362" s="11">
        <v>25263</v>
      </c>
      <c r="O362" s="3" t="s">
        <v>1970</v>
      </c>
      <c r="P362" s="5">
        <v>60000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60000</v>
      </c>
      <c r="X362" s="5">
        <v>40</v>
      </c>
      <c r="Y362" s="5">
        <v>0</v>
      </c>
      <c r="Z362" s="5">
        <v>0</v>
      </c>
      <c r="AA362" s="5">
        <v>370</v>
      </c>
      <c r="AB362" s="5">
        <v>59590</v>
      </c>
    </row>
    <row r="363" spans="1:28" x14ac:dyDescent="0.25">
      <c r="A363" s="1">
        <f t="shared" si="5"/>
        <v>360</v>
      </c>
      <c r="B363" s="4">
        <v>5879</v>
      </c>
      <c r="C363" s="3" t="s">
        <v>249</v>
      </c>
      <c r="D363" s="3" t="s">
        <v>1971</v>
      </c>
      <c r="E363" s="3" t="s">
        <v>1972</v>
      </c>
      <c r="F363" s="3" t="s">
        <v>3</v>
      </c>
      <c r="G363" s="3" t="s">
        <v>1973</v>
      </c>
      <c r="H363" s="11">
        <v>45295</v>
      </c>
      <c r="I363" s="3" t="s">
        <v>15</v>
      </c>
      <c r="J363" s="3" t="s">
        <v>101</v>
      </c>
      <c r="K363" s="3" t="s">
        <v>102</v>
      </c>
      <c r="L363" s="3" t="s">
        <v>103</v>
      </c>
      <c r="M363" s="3" t="s">
        <v>18</v>
      </c>
      <c r="N363" s="11">
        <v>23377</v>
      </c>
      <c r="O363" s="3" t="s">
        <v>1974</v>
      </c>
      <c r="P363" s="5">
        <v>40000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40000</v>
      </c>
      <c r="X363" s="5">
        <v>0</v>
      </c>
      <c r="Y363" s="5">
        <v>0</v>
      </c>
      <c r="Z363" s="5">
        <v>0</v>
      </c>
      <c r="AA363" s="5">
        <v>0</v>
      </c>
      <c r="AB363" s="5">
        <v>40000</v>
      </c>
    </row>
    <row r="364" spans="1:28" x14ac:dyDescent="0.25">
      <c r="A364" s="1">
        <f t="shared" si="5"/>
        <v>361</v>
      </c>
      <c r="B364" s="4">
        <v>5880</v>
      </c>
      <c r="C364" s="3" t="s">
        <v>1975</v>
      </c>
      <c r="D364" s="3" t="s">
        <v>1976</v>
      </c>
      <c r="E364" s="3" t="s">
        <v>1977</v>
      </c>
      <c r="F364" s="3" t="s">
        <v>3</v>
      </c>
      <c r="G364" s="3" t="s">
        <v>1978</v>
      </c>
      <c r="H364" s="11">
        <v>45295</v>
      </c>
      <c r="I364" s="3" t="s">
        <v>57</v>
      </c>
      <c r="J364" s="3" t="s">
        <v>175</v>
      </c>
      <c r="K364" s="3" t="s">
        <v>42</v>
      </c>
      <c r="L364" s="3" t="s">
        <v>401</v>
      </c>
      <c r="M364" s="3" t="s">
        <v>206</v>
      </c>
      <c r="N364" s="11">
        <v>36174</v>
      </c>
      <c r="O364" s="3" t="s">
        <v>1979</v>
      </c>
      <c r="P364" s="5">
        <v>40000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40000</v>
      </c>
      <c r="X364" s="5">
        <v>0</v>
      </c>
      <c r="Y364" s="5">
        <v>0</v>
      </c>
      <c r="Z364" s="5">
        <v>0</v>
      </c>
      <c r="AA364" s="5">
        <v>370</v>
      </c>
      <c r="AB364" s="5">
        <v>39630</v>
      </c>
    </row>
    <row r="365" spans="1:28" x14ac:dyDescent="0.25">
      <c r="A365" s="1">
        <f t="shared" si="5"/>
        <v>362</v>
      </c>
      <c r="B365" s="4">
        <v>5881</v>
      </c>
      <c r="C365" s="3" t="s">
        <v>1980</v>
      </c>
      <c r="D365" s="3" t="s">
        <v>1981</v>
      </c>
      <c r="E365" s="3" t="s">
        <v>1982</v>
      </c>
      <c r="F365" s="3" t="s">
        <v>3</v>
      </c>
      <c r="G365" s="3" t="s">
        <v>1983</v>
      </c>
      <c r="H365" s="11">
        <v>45296</v>
      </c>
      <c r="I365" s="3" t="s">
        <v>57</v>
      </c>
      <c r="J365" s="3" t="s">
        <v>94</v>
      </c>
      <c r="K365" s="3" t="s">
        <v>1984</v>
      </c>
      <c r="L365" s="3" t="s">
        <v>117</v>
      </c>
      <c r="M365" s="3" t="s">
        <v>9</v>
      </c>
      <c r="N365" s="11">
        <v>32510</v>
      </c>
      <c r="O365" s="3" t="s">
        <v>1985</v>
      </c>
      <c r="P365" s="5">
        <v>130000</v>
      </c>
      <c r="Q365" s="5">
        <v>0</v>
      </c>
      <c r="R365" s="5">
        <v>0</v>
      </c>
      <c r="S365" s="5">
        <v>0</v>
      </c>
      <c r="T365" s="5">
        <v>5200</v>
      </c>
      <c r="U365" s="5">
        <v>0</v>
      </c>
      <c r="V365" s="5">
        <v>0</v>
      </c>
      <c r="W365" s="5">
        <v>135200</v>
      </c>
      <c r="X365" s="5">
        <v>850</v>
      </c>
      <c r="Y365" s="5">
        <v>0</v>
      </c>
      <c r="Z365" s="5">
        <v>0</v>
      </c>
      <c r="AA365" s="5">
        <v>370</v>
      </c>
      <c r="AB365" s="5">
        <v>133980</v>
      </c>
    </row>
    <row r="366" spans="1:28" x14ac:dyDescent="0.25">
      <c r="A366" s="1">
        <f t="shared" si="5"/>
        <v>363</v>
      </c>
      <c r="B366" s="4">
        <v>5883</v>
      </c>
      <c r="C366" s="3" t="s">
        <v>1986</v>
      </c>
      <c r="D366" s="3" t="s">
        <v>1987</v>
      </c>
      <c r="E366" s="3" t="s">
        <v>1988</v>
      </c>
      <c r="F366" s="3" t="s">
        <v>3</v>
      </c>
      <c r="G366" s="3" t="s">
        <v>1989</v>
      </c>
      <c r="H366" s="11">
        <v>45295</v>
      </c>
      <c r="I366" s="3" t="s">
        <v>57</v>
      </c>
      <c r="J366" s="3" t="s">
        <v>42</v>
      </c>
      <c r="K366" s="3" t="s">
        <v>42</v>
      </c>
      <c r="L366" s="3" t="s">
        <v>247</v>
      </c>
      <c r="M366" s="3" t="s">
        <v>9</v>
      </c>
      <c r="N366" s="11">
        <v>31933</v>
      </c>
      <c r="O366" s="3" t="s">
        <v>1990</v>
      </c>
      <c r="P366" s="5">
        <v>50000</v>
      </c>
      <c r="Q366" s="5">
        <v>0</v>
      </c>
      <c r="R366" s="5">
        <v>0</v>
      </c>
      <c r="S366" s="5">
        <v>0</v>
      </c>
      <c r="T366" s="5">
        <v>5200</v>
      </c>
      <c r="U366" s="5">
        <v>0</v>
      </c>
      <c r="V366" s="5">
        <v>0</v>
      </c>
      <c r="W366" s="5">
        <v>55200</v>
      </c>
      <c r="X366" s="5">
        <v>0</v>
      </c>
      <c r="Y366" s="5">
        <v>0</v>
      </c>
      <c r="Z366" s="5">
        <v>0</v>
      </c>
      <c r="AA366" s="5">
        <v>370</v>
      </c>
      <c r="AB366" s="5">
        <v>54830</v>
      </c>
    </row>
    <row r="367" spans="1:28" x14ac:dyDescent="0.25">
      <c r="A367" s="1">
        <f t="shared" si="5"/>
        <v>364</v>
      </c>
      <c r="B367" s="4">
        <v>5884</v>
      </c>
      <c r="C367" s="3" t="s">
        <v>1991</v>
      </c>
      <c r="D367" s="3" t="s">
        <v>1992</v>
      </c>
      <c r="E367" s="3" t="s">
        <v>1993</v>
      </c>
      <c r="F367" s="3" t="s">
        <v>3</v>
      </c>
      <c r="G367" s="3" t="s">
        <v>1994</v>
      </c>
      <c r="H367" s="11">
        <v>45307</v>
      </c>
      <c r="I367" s="3" t="s">
        <v>15</v>
      </c>
      <c r="J367" s="3" t="s">
        <v>484</v>
      </c>
      <c r="K367" s="3" t="s">
        <v>484</v>
      </c>
      <c r="L367" s="3" t="s">
        <v>658</v>
      </c>
      <c r="M367" s="3" t="s">
        <v>18</v>
      </c>
      <c r="N367" s="11">
        <v>26700</v>
      </c>
      <c r="O367" s="3" t="s">
        <v>1995</v>
      </c>
      <c r="P367" s="5">
        <v>50000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50000</v>
      </c>
      <c r="X367" s="5">
        <v>0</v>
      </c>
      <c r="Y367" s="5">
        <v>0</v>
      </c>
      <c r="Z367" s="5">
        <v>0</v>
      </c>
      <c r="AA367" s="5">
        <v>370</v>
      </c>
      <c r="AB367" s="5">
        <v>49630</v>
      </c>
    </row>
    <row r="368" spans="1:28" x14ac:dyDescent="0.25">
      <c r="A368" s="1">
        <f t="shared" si="5"/>
        <v>365</v>
      </c>
      <c r="B368" s="4">
        <v>5885</v>
      </c>
      <c r="C368" s="3" t="s">
        <v>1996</v>
      </c>
      <c r="D368" s="3" t="s">
        <v>1997</v>
      </c>
      <c r="E368" s="3" t="s">
        <v>1998</v>
      </c>
      <c r="F368" s="3" t="s">
        <v>3</v>
      </c>
      <c r="G368" s="3" t="s">
        <v>1999</v>
      </c>
      <c r="H368" s="11">
        <v>45307</v>
      </c>
      <c r="I368" s="3" t="s">
        <v>174</v>
      </c>
      <c r="J368" s="3" t="s">
        <v>175</v>
      </c>
      <c r="K368" s="3" t="s">
        <v>176</v>
      </c>
      <c r="L368" s="3" t="s">
        <v>2000</v>
      </c>
      <c r="M368" s="3" t="s">
        <v>18</v>
      </c>
      <c r="N368" s="11">
        <v>38047</v>
      </c>
      <c r="O368" s="3" t="s">
        <v>2001</v>
      </c>
      <c r="P368" s="5">
        <v>40000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40000</v>
      </c>
      <c r="X368" s="5">
        <v>0</v>
      </c>
      <c r="Y368" s="5">
        <v>0</v>
      </c>
      <c r="Z368" s="5">
        <v>0</v>
      </c>
      <c r="AA368" s="5">
        <v>370</v>
      </c>
      <c r="AB368" s="5">
        <v>39630</v>
      </c>
    </row>
    <row r="369" spans="1:28" x14ac:dyDescent="0.25">
      <c r="A369" s="1">
        <f t="shared" si="5"/>
        <v>366</v>
      </c>
      <c r="B369" s="4">
        <v>5886</v>
      </c>
      <c r="C369" s="3" t="s">
        <v>2002</v>
      </c>
      <c r="D369" s="3" t="s">
        <v>2003</v>
      </c>
      <c r="E369" s="3" t="s">
        <v>2004</v>
      </c>
      <c r="F369" s="3" t="s">
        <v>3</v>
      </c>
      <c r="G369" s="3" t="s">
        <v>2005</v>
      </c>
      <c r="H369" s="11">
        <v>45309</v>
      </c>
      <c r="I369" s="3" t="s">
        <v>57</v>
      </c>
      <c r="J369" s="3" t="s">
        <v>42</v>
      </c>
      <c r="K369" s="3" t="s">
        <v>42</v>
      </c>
      <c r="L369" s="3" t="s">
        <v>658</v>
      </c>
      <c r="M369" s="3" t="s">
        <v>9</v>
      </c>
      <c r="N369" s="11">
        <v>28554</v>
      </c>
      <c r="O369" s="3" t="s">
        <v>2006</v>
      </c>
      <c r="P369" s="5">
        <v>60000</v>
      </c>
      <c r="Q369" s="5">
        <v>0</v>
      </c>
      <c r="R369" s="5">
        <v>0</v>
      </c>
      <c r="S369" s="5">
        <v>0</v>
      </c>
      <c r="T369" s="5">
        <v>5200</v>
      </c>
      <c r="U369" s="5">
        <v>12650</v>
      </c>
      <c r="V369" s="5">
        <v>0</v>
      </c>
      <c r="W369" s="5">
        <v>77850</v>
      </c>
      <c r="X369" s="5">
        <v>40</v>
      </c>
      <c r="Y369" s="5">
        <v>0</v>
      </c>
      <c r="Z369" s="5">
        <v>0</v>
      </c>
      <c r="AA369" s="5">
        <v>370</v>
      </c>
      <c r="AB369" s="5">
        <v>77440</v>
      </c>
    </row>
    <row r="370" spans="1:28" x14ac:dyDescent="0.25">
      <c r="A370" s="1">
        <f t="shared" si="5"/>
        <v>367</v>
      </c>
      <c r="B370" s="4">
        <v>5887</v>
      </c>
      <c r="C370" s="3" t="s">
        <v>2007</v>
      </c>
      <c r="D370" s="3" t="s">
        <v>2008</v>
      </c>
      <c r="E370" s="3" t="s">
        <v>2009</v>
      </c>
      <c r="F370" s="3" t="s">
        <v>3</v>
      </c>
      <c r="G370" s="3" t="s">
        <v>2010</v>
      </c>
      <c r="H370" s="11">
        <v>45301</v>
      </c>
      <c r="I370" s="3" t="s">
        <v>15</v>
      </c>
      <c r="J370" s="3" t="s">
        <v>80</v>
      </c>
      <c r="K370" s="3" t="s">
        <v>81</v>
      </c>
      <c r="L370" s="3" t="s">
        <v>664</v>
      </c>
      <c r="M370" s="3" t="s">
        <v>18</v>
      </c>
      <c r="N370" s="11">
        <v>23132</v>
      </c>
      <c r="O370" s="3" t="s">
        <v>2011</v>
      </c>
      <c r="P370" s="5">
        <v>50000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50000</v>
      </c>
      <c r="X370" s="5">
        <v>0</v>
      </c>
      <c r="Y370" s="5">
        <v>0</v>
      </c>
      <c r="Z370" s="5">
        <v>0</v>
      </c>
      <c r="AA370" s="5">
        <v>0</v>
      </c>
      <c r="AB370" s="5">
        <v>50000</v>
      </c>
    </row>
    <row r="371" spans="1:28" x14ac:dyDescent="0.25">
      <c r="A371" s="1">
        <f t="shared" si="5"/>
        <v>368</v>
      </c>
      <c r="B371" s="4">
        <v>5888</v>
      </c>
      <c r="C371" s="3" t="s">
        <v>2012</v>
      </c>
      <c r="D371" s="3" t="s">
        <v>2013</v>
      </c>
      <c r="E371" s="3" t="s">
        <v>2014</v>
      </c>
      <c r="F371" s="3" t="s">
        <v>3</v>
      </c>
      <c r="G371" s="3" t="s">
        <v>2015</v>
      </c>
      <c r="H371" s="11">
        <v>45299</v>
      </c>
      <c r="I371" s="3" t="s">
        <v>57</v>
      </c>
      <c r="J371" s="3" t="s">
        <v>1000</v>
      </c>
      <c r="K371" s="3" t="s">
        <v>1001</v>
      </c>
      <c r="L371" s="3" t="s">
        <v>658</v>
      </c>
      <c r="M371" s="3" t="s">
        <v>9</v>
      </c>
      <c r="N371" s="11">
        <v>35559</v>
      </c>
      <c r="O371" s="3" t="s">
        <v>2016</v>
      </c>
      <c r="P371" s="5">
        <v>54194</v>
      </c>
      <c r="Q371" s="5">
        <v>0</v>
      </c>
      <c r="R371" s="5">
        <v>0</v>
      </c>
      <c r="S371" s="5">
        <v>0</v>
      </c>
      <c r="T371" s="5">
        <v>5200</v>
      </c>
      <c r="U371" s="5">
        <v>4800</v>
      </c>
      <c r="V371" s="5">
        <v>0</v>
      </c>
      <c r="W371" s="5">
        <v>64194</v>
      </c>
      <c r="X371" s="5">
        <v>36</v>
      </c>
      <c r="Y371" s="5">
        <v>0</v>
      </c>
      <c r="Z371" s="5">
        <v>0</v>
      </c>
      <c r="AA371" s="5">
        <v>370</v>
      </c>
      <c r="AB371" s="5">
        <v>63788</v>
      </c>
    </row>
    <row r="372" spans="1:28" x14ac:dyDescent="0.25">
      <c r="A372" s="1">
        <f t="shared" si="5"/>
        <v>369</v>
      </c>
      <c r="B372" s="4">
        <v>5891</v>
      </c>
      <c r="C372" s="3" t="s">
        <v>2017</v>
      </c>
      <c r="D372" s="3" t="s">
        <v>322</v>
      </c>
      <c r="E372" s="3" t="s">
        <v>2018</v>
      </c>
      <c r="F372" s="3" t="s">
        <v>3</v>
      </c>
      <c r="G372" s="3" t="s">
        <v>2019</v>
      </c>
      <c r="H372" s="11">
        <v>45261</v>
      </c>
      <c r="I372" s="3" t="s">
        <v>174</v>
      </c>
      <c r="J372" s="3" t="s">
        <v>175</v>
      </c>
      <c r="K372" s="3" t="s">
        <v>176</v>
      </c>
      <c r="L372" s="3" t="s">
        <v>401</v>
      </c>
      <c r="M372" s="3" t="s">
        <v>18</v>
      </c>
      <c r="N372" s="11">
        <v>33917</v>
      </c>
      <c r="O372" s="3" t="s">
        <v>2020</v>
      </c>
      <c r="P372" s="5">
        <v>85000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85000</v>
      </c>
      <c r="X372" s="5">
        <v>265</v>
      </c>
      <c r="Y372" s="5">
        <v>0</v>
      </c>
      <c r="Z372" s="5">
        <v>0</v>
      </c>
      <c r="AA372" s="5">
        <v>370</v>
      </c>
      <c r="AB372" s="5">
        <v>84365</v>
      </c>
    </row>
    <row r="373" spans="1:28" x14ac:dyDescent="0.25">
      <c r="A373" s="1">
        <f t="shared" si="5"/>
        <v>370</v>
      </c>
      <c r="B373" s="4">
        <v>5894</v>
      </c>
      <c r="C373" s="3" t="s">
        <v>2021</v>
      </c>
      <c r="D373" s="3" t="s">
        <v>2022</v>
      </c>
      <c r="E373" s="3" t="s">
        <v>2023</v>
      </c>
      <c r="F373" s="3" t="s">
        <v>3</v>
      </c>
      <c r="G373" s="3" t="s">
        <v>2024</v>
      </c>
      <c r="H373" s="11">
        <v>45314</v>
      </c>
      <c r="I373" s="3" t="s">
        <v>57</v>
      </c>
      <c r="J373" s="3" t="s">
        <v>1574</v>
      </c>
      <c r="K373" s="3" t="s">
        <v>1574</v>
      </c>
      <c r="L373" s="3" t="s">
        <v>2025</v>
      </c>
      <c r="M373" s="3" t="s">
        <v>9</v>
      </c>
      <c r="N373" s="11">
        <v>28966</v>
      </c>
      <c r="O373" s="3" t="s">
        <v>2026</v>
      </c>
      <c r="P373" s="5">
        <v>937906</v>
      </c>
      <c r="Q373" s="5">
        <v>0</v>
      </c>
      <c r="R373" s="5">
        <v>0</v>
      </c>
      <c r="S373" s="5">
        <v>0</v>
      </c>
      <c r="T373" s="5">
        <v>0</v>
      </c>
      <c r="U373" s="5">
        <v>100000</v>
      </c>
      <c r="V373" s="5">
        <v>0</v>
      </c>
      <c r="W373" s="5">
        <v>1037906</v>
      </c>
      <c r="X373" s="5">
        <v>237906</v>
      </c>
      <c r="Y373" s="5">
        <v>0</v>
      </c>
      <c r="Z373" s="5">
        <v>0</v>
      </c>
      <c r="AA373" s="5">
        <v>370</v>
      </c>
      <c r="AB373" s="5">
        <v>799630</v>
      </c>
    </row>
    <row r="374" spans="1:28" x14ac:dyDescent="0.25">
      <c r="A374" s="1">
        <f t="shared" si="5"/>
        <v>371</v>
      </c>
      <c r="B374" s="4">
        <v>5896</v>
      </c>
      <c r="C374" s="3" t="s">
        <v>2027</v>
      </c>
      <c r="D374" s="3" t="s">
        <v>2028</v>
      </c>
      <c r="E374" s="3" t="s">
        <v>2029</v>
      </c>
      <c r="F374" s="3" t="s">
        <v>3</v>
      </c>
      <c r="G374" s="3" t="s">
        <v>2030</v>
      </c>
      <c r="H374" s="11">
        <v>45292</v>
      </c>
      <c r="I374" s="3" t="s">
        <v>57</v>
      </c>
      <c r="J374" s="3" t="s">
        <v>219</v>
      </c>
      <c r="K374" s="3" t="s">
        <v>110</v>
      </c>
      <c r="L374" s="3" t="s">
        <v>1702</v>
      </c>
      <c r="M374" s="3" t="s">
        <v>2031</v>
      </c>
      <c r="N374" s="11">
        <v>28491</v>
      </c>
      <c r="O374" s="3" t="s">
        <v>2032</v>
      </c>
      <c r="P374" s="5">
        <v>40000</v>
      </c>
      <c r="Q374" s="5">
        <v>0</v>
      </c>
      <c r="R374" s="5">
        <v>0</v>
      </c>
      <c r="S374" s="5">
        <v>0</v>
      </c>
      <c r="T374" s="5">
        <v>10000</v>
      </c>
      <c r="U374" s="5">
        <v>0</v>
      </c>
      <c r="V374" s="5">
        <v>0</v>
      </c>
      <c r="W374" s="5">
        <v>50000</v>
      </c>
      <c r="X374" s="5">
        <v>0</v>
      </c>
      <c r="Y374" s="5">
        <v>0</v>
      </c>
      <c r="Z374" s="5">
        <v>0</v>
      </c>
      <c r="AA374" s="5">
        <v>370</v>
      </c>
      <c r="AB374" s="5">
        <v>49630</v>
      </c>
    </row>
    <row r="375" spans="1:28" x14ac:dyDescent="0.25">
      <c r="A375" s="1">
        <f t="shared" si="5"/>
        <v>372</v>
      </c>
      <c r="B375" s="4">
        <v>5898</v>
      </c>
      <c r="C375" s="3" t="s">
        <v>2033</v>
      </c>
      <c r="D375" s="3" t="s">
        <v>2034</v>
      </c>
      <c r="E375" s="3" t="s">
        <v>2035</v>
      </c>
      <c r="F375" s="3" t="s">
        <v>3</v>
      </c>
      <c r="G375" s="3" t="s">
        <v>2036</v>
      </c>
      <c r="H375" s="11">
        <v>45320</v>
      </c>
      <c r="I375" s="3" t="s">
        <v>57</v>
      </c>
      <c r="J375" s="3" t="s">
        <v>94</v>
      </c>
      <c r="K375" s="3" t="s">
        <v>94</v>
      </c>
      <c r="L375" s="3" t="s">
        <v>575</v>
      </c>
      <c r="M375" s="3" t="s">
        <v>9</v>
      </c>
      <c r="N375" s="11">
        <v>32154</v>
      </c>
      <c r="O375" s="3" t="s">
        <v>2037</v>
      </c>
      <c r="P375" s="5">
        <v>550000</v>
      </c>
      <c r="Q375" s="5">
        <v>0</v>
      </c>
      <c r="R375" s="5">
        <v>0</v>
      </c>
      <c r="S375" s="5">
        <v>0</v>
      </c>
      <c r="T375" s="5">
        <v>0</v>
      </c>
      <c r="U375" s="5">
        <v>130000</v>
      </c>
      <c r="V375" s="5">
        <v>0</v>
      </c>
      <c r="W375" s="5">
        <v>680000</v>
      </c>
      <c r="X375" s="5">
        <v>30000</v>
      </c>
      <c r="Y375" s="5">
        <v>0</v>
      </c>
      <c r="Z375" s="5">
        <v>0</v>
      </c>
      <c r="AA375" s="5">
        <v>370</v>
      </c>
      <c r="AB375" s="5">
        <v>649630</v>
      </c>
    </row>
    <row r="376" spans="1:28" x14ac:dyDescent="0.25">
      <c r="A376" s="1">
        <f t="shared" si="5"/>
        <v>373</v>
      </c>
      <c r="B376" s="4">
        <v>5899</v>
      </c>
      <c r="C376" s="3" t="s">
        <v>2038</v>
      </c>
      <c r="D376" s="3" t="s">
        <v>2039</v>
      </c>
      <c r="E376" s="3" t="s">
        <v>2040</v>
      </c>
      <c r="F376" s="3" t="s">
        <v>3</v>
      </c>
      <c r="G376" s="3" t="s">
        <v>2041</v>
      </c>
      <c r="H376" s="11">
        <v>45320</v>
      </c>
      <c r="I376" s="3" t="s">
        <v>57</v>
      </c>
      <c r="J376" s="3" t="s">
        <v>366</v>
      </c>
      <c r="K376" s="3" t="s">
        <v>366</v>
      </c>
      <c r="L376" s="3" t="s">
        <v>131</v>
      </c>
      <c r="M376" s="3" t="s">
        <v>9</v>
      </c>
      <c r="N376" s="11">
        <v>32856</v>
      </c>
      <c r="O376" s="3" t="s">
        <v>2042</v>
      </c>
      <c r="P376" s="5">
        <v>90000</v>
      </c>
      <c r="Q376" s="5">
        <v>0</v>
      </c>
      <c r="R376" s="5">
        <v>0</v>
      </c>
      <c r="S376" s="5">
        <v>0</v>
      </c>
      <c r="T376" s="5">
        <v>5200</v>
      </c>
      <c r="U376" s="5">
        <v>0</v>
      </c>
      <c r="V376" s="5">
        <v>0</v>
      </c>
      <c r="W376" s="5">
        <v>95200</v>
      </c>
      <c r="X376" s="5">
        <v>310</v>
      </c>
      <c r="Y376" s="5">
        <v>0</v>
      </c>
      <c r="Z376" s="5">
        <v>0</v>
      </c>
      <c r="AA376" s="5">
        <v>370</v>
      </c>
      <c r="AB376" s="5">
        <v>94520</v>
      </c>
    </row>
    <row r="377" spans="1:28" x14ac:dyDescent="0.25">
      <c r="A377" s="1">
        <f t="shared" si="5"/>
        <v>374</v>
      </c>
      <c r="B377" s="4">
        <v>5900</v>
      </c>
      <c r="C377" s="3" t="s">
        <v>2043</v>
      </c>
      <c r="D377" s="3" t="s">
        <v>2044</v>
      </c>
      <c r="E377" s="3" t="s">
        <v>2045</v>
      </c>
      <c r="F377" s="3" t="s">
        <v>3</v>
      </c>
      <c r="G377" s="3" t="s">
        <v>2046</v>
      </c>
      <c r="H377" s="11">
        <v>45323</v>
      </c>
      <c r="I377" s="3" t="s">
        <v>5</v>
      </c>
      <c r="J377" s="3" t="s">
        <v>6</v>
      </c>
      <c r="K377" s="3" t="s">
        <v>2047</v>
      </c>
      <c r="L377" s="3" t="s">
        <v>8</v>
      </c>
      <c r="M377" s="3" t="s">
        <v>9</v>
      </c>
      <c r="N377" s="11">
        <v>26285</v>
      </c>
      <c r="O377" s="3" t="s">
        <v>2048</v>
      </c>
      <c r="P377" s="5">
        <v>250000</v>
      </c>
      <c r="Q377" s="5">
        <v>0</v>
      </c>
      <c r="R377" s="5">
        <v>0</v>
      </c>
      <c r="S377" s="5">
        <v>0</v>
      </c>
      <c r="T377" s="5">
        <v>0</v>
      </c>
      <c r="U377" s="5">
        <v>50000</v>
      </c>
      <c r="V377" s="5">
        <v>0</v>
      </c>
      <c r="W377" s="5">
        <v>300000</v>
      </c>
      <c r="X377" s="5">
        <v>19250</v>
      </c>
      <c r="Y377" s="5">
        <v>0</v>
      </c>
      <c r="Z377" s="5">
        <v>0</v>
      </c>
      <c r="AA377" s="5">
        <v>370</v>
      </c>
      <c r="AB377" s="5">
        <v>280380</v>
      </c>
    </row>
    <row r="378" spans="1:28" x14ac:dyDescent="0.25">
      <c r="A378" s="1">
        <f t="shared" si="5"/>
        <v>375</v>
      </c>
      <c r="B378" s="4">
        <v>5901</v>
      </c>
      <c r="C378" s="3" t="s">
        <v>2049</v>
      </c>
      <c r="D378" s="3" t="s">
        <v>2050</v>
      </c>
      <c r="E378" s="3" t="s">
        <v>2051</v>
      </c>
      <c r="F378" s="3" t="s">
        <v>3</v>
      </c>
      <c r="G378" s="3" t="s">
        <v>2052</v>
      </c>
      <c r="H378" s="11">
        <v>45325</v>
      </c>
      <c r="I378" s="3" t="s">
        <v>332</v>
      </c>
      <c r="J378" s="3" t="s">
        <v>130</v>
      </c>
      <c r="K378" s="3" t="s">
        <v>333</v>
      </c>
      <c r="L378" s="3" t="s">
        <v>1549</v>
      </c>
      <c r="M378" s="3" t="s">
        <v>333</v>
      </c>
      <c r="N378" s="11">
        <v>26882</v>
      </c>
      <c r="O378" s="3" t="s">
        <v>2053</v>
      </c>
      <c r="P378" s="5">
        <v>250000</v>
      </c>
      <c r="Q378" s="5">
        <v>0</v>
      </c>
      <c r="R378" s="5">
        <v>0</v>
      </c>
      <c r="S378" s="5">
        <v>0</v>
      </c>
      <c r="T378" s="5">
        <v>0</v>
      </c>
      <c r="U378" s="5">
        <v>50600</v>
      </c>
      <c r="V378" s="5">
        <v>0</v>
      </c>
      <c r="W378" s="5">
        <v>300600</v>
      </c>
      <c r="X378" s="5">
        <v>19250</v>
      </c>
      <c r="Y378" s="5">
        <v>0</v>
      </c>
      <c r="Z378" s="5">
        <v>0</v>
      </c>
      <c r="AA378" s="5">
        <v>370</v>
      </c>
      <c r="AB378" s="5">
        <v>280980</v>
      </c>
    </row>
    <row r="379" spans="1:28" x14ac:dyDescent="0.25">
      <c r="A379" s="1">
        <f t="shared" si="5"/>
        <v>376</v>
      </c>
      <c r="B379" s="4">
        <v>5903</v>
      </c>
      <c r="C379" s="3" t="s">
        <v>2054</v>
      </c>
      <c r="D379" s="3" t="s">
        <v>2055</v>
      </c>
      <c r="E379" s="3" t="s">
        <v>2056</v>
      </c>
      <c r="F379" s="3" t="s">
        <v>3</v>
      </c>
      <c r="G379" s="3" t="s">
        <v>2057</v>
      </c>
      <c r="H379" s="11">
        <v>45299</v>
      </c>
      <c r="I379" s="3" t="s">
        <v>5</v>
      </c>
      <c r="J379" s="3" t="s">
        <v>6</v>
      </c>
      <c r="K379" s="3" t="s">
        <v>2047</v>
      </c>
      <c r="L379" s="3" t="s">
        <v>50</v>
      </c>
      <c r="M379" s="3" t="s">
        <v>9</v>
      </c>
      <c r="N379" s="11">
        <v>36866</v>
      </c>
      <c r="O379" s="3" t="s">
        <v>2058</v>
      </c>
      <c r="P379" s="5">
        <v>40000</v>
      </c>
      <c r="Q379" s="5">
        <v>0</v>
      </c>
      <c r="R379" s="5">
        <v>0</v>
      </c>
      <c r="S379" s="5">
        <v>0</v>
      </c>
      <c r="T379" s="5">
        <v>5200</v>
      </c>
      <c r="U379" s="5">
        <v>0</v>
      </c>
      <c r="V379" s="5">
        <v>0</v>
      </c>
      <c r="W379" s="5">
        <v>45200</v>
      </c>
      <c r="X379" s="5">
        <v>0</v>
      </c>
      <c r="Y379" s="5">
        <v>0</v>
      </c>
      <c r="Z379" s="5">
        <v>0</v>
      </c>
      <c r="AA379" s="5">
        <v>370</v>
      </c>
      <c r="AB379" s="5">
        <v>44830</v>
      </c>
    </row>
    <row r="380" spans="1:28" x14ac:dyDescent="0.25">
      <c r="A380" s="1">
        <f t="shared" si="5"/>
        <v>377</v>
      </c>
      <c r="B380" s="4">
        <v>5904</v>
      </c>
      <c r="C380" s="3" t="s">
        <v>2059</v>
      </c>
      <c r="D380" s="3" t="s">
        <v>2060</v>
      </c>
      <c r="E380" s="3" t="s">
        <v>2061</v>
      </c>
      <c r="F380" s="3" t="s">
        <v>3</v>
      </c>
      <c r="G380" s="3" t="s">
        <v>2062</v>
      </c>
      <c r="H380" s="11">
        <v>45299</v>
      </c>
      <c r="I380" s="3" t="s">
        <v>1646</v>
      </c>
      <c r="J380" s="3" t="s">
        <v>42</v>
      </c>
      <c r="K380" s="3" t="s">
        <v>42</v>
      </c>
      <c r="L380" s="3" t="s">
        <v>50</v>
      </c>
      <c r="M380" s="3" t="s">
        <v>9</v>
      </c>
      <c r="N380" s="11">
        <v>31929</v>
      </c>
      <c r="O380" s="3" t="s">
        <v>2063</v>
      </c>
      <c r="P380" s="5">
        <v>40000</v>
      </c>
      <c r="Q380" s="5">
        <v>0</v>
      </c>
      <c r="R380" s="5">
        <v>0</v>
      </c>
      <c r="S380" s="5">
        <v>0</v>
      </c>
      <c r="T380" s="5">
        <v>5200</v>
      </c>
      <c r="U380" s="5">
        <v>0</v>
      </c>
      <c r="V380" s="5">
        <v>0</v>
      </c>
      <c r="W380" s="5">
        <v>45200</v>
      </c>
      <c r="X380" s="5">
        <v>0</v>
      </c>
      <c r="Y380" s="5">
        <v>0</v>
      </c>
      <c r="Z380" s="5">
        <v>0</v>
      </c>
      <c r="AA380" s="5">
        <v>370</v>
      </c>
      <c r="AB380" s="5">
        <v>44830</v>
      </c>
    </row>
    <row r="381" spans="1:28" x14ac:dyDescent="0.25">
      <c r="A381" s="1">
        <f t="shared" si="5"/>
        <v>378</v>
      </c>
      <c r="B381" s="4">
        <v>5905</v>
      </c>
      <c r="C381" s="3" t="s">
        <v>2064</v>
      </c>
      <c r="D381" s="3" t="s">
        <v>2065</v>
      </c>
      <c r="E381" s="3" t="s">
        <v>2066</v>
      </c>
      <c r="F381" s="3" t="s">
        <v>3</v>
      </c>
      <c r="G381" s="3" t="s">
        <v>2067</v>
      </c>
      <c r="H381" s="11">
        <v>45301</v>
      </c>
      <c r="I381" s="3" t="s">
        <v>57</v>
      </c>
      <c r="J381" s="3" t="s">
        <v>1587</v>
      </c>
      <c r="K381" s="3" t="s">
        <v>887</v>
      </c>
      <c r="L381" s="3" t="s">
        <v>2068</v>
      </c>
      <c r="M381" s="3" t="s">
        <v>9</v>
      </c>
      <c r="N381" s="11">
        <v>36096</v>
      </c>
      <c r="O381" s="3" t="s">
        <v>2069</v>
      </c>
      <c r="P381" s="5">
        <v>72000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72000</v>
      </c>
      <c r="X381" s="5">
        <v>148</v>
      </c>
      <c r="Y381" s="5">
        <v>0</v>
      </c>
      <c r="Z381" s="5">
        <v>0</v>
      </c>
      <c r="AA381" s="5">
        <v>370</v>
      </c>
      <c r="AB381" s="5">
        <v>71482</v>
      </c>
    </row>
    <row r="382" spans="1:28" x14ac:dyDescent="0.25">
      <c r="A382" s="1">
        <f t="shared" si="5"/>
        <v>379</v>
      </c>
      <c r="B382" s="4">
        <v>5907</v>
      </c>
      <c r="C382" s="3" t="s">
        <v>2070</v>
      </c>
      <c r="D382" s="3" t="s">
        <v>2071</v>
      </c>
      <c r="E382" s="3" t="s">
        <v>2072</v>
      </c>
      <c r="F382" s="3" t="s">
        <v>3</v>
      </c>
      <c r="G382" s="3" t="s">
        <v>2073</v>
      </c>
      <c r="H382" s="11">
        <v>45316</v>
      </c>
      <c r="I382" s="3" t="s">
        <v>15</v>
      </c>
      <c r="J382" s="3" t="s">
        <v>101</v>
      </c>
      <c r="K382" s="3" t="s">
        <v>102</v>
      </c>
      <c r="L382" s="3" t="s">
        <v>88</v>
      </c>
      <c r="M382" s="3" t="s">
        <v>18</v>
      </c>
      <c r="N382" s="11">
        <v>29221</v>
      </c>
      <c r="O382" s="3" t="s">
        <v>2074</v>
      </c>
      <c r="P382" s="5">
        <v>40000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40000</v>
      </c>
      <c r="X382" s="5">
        <v>0</v>
      </c>
      <c r="Y382" s="5">
        <v>0</v>
      </c>
      <c r="Z382" s="5">
        <v>0</v>
      </c>
      <c r="AA382" s="5">
        <v>370</v>
      </c>
      <c r="AB382" s="5">
        <v>39630</v>
      </c>
    </row>
    <row r="383" spans="1:28" x14ac:dyDescent="0.25">
      <c r="A383" s="1">
        <f t="shared" si="5"/>
        <v>380</v>
      </c>
      <c r="B383" s="4">
        <v>5908</v>
      </c>
      <c r="C383" s="3" t="s">
        <v>2075</v>
      </c>
      <c r="D383" s="3" t="s">
        <v>2076</v>
      </c>
      <c r="E383" s="3" t="s">
        <v>2077</v>
      </c>
      <c r="F383" s="3" t="s">
        <v>3</v>
      </c>
      <c r="G383" s="3" t="s">
        <v>2078</v>
      </c>
      <c r="H383" s="11">
        <v>45316</v>
      </c>
      <c r="I383" s="3" t="s">
        <v>15</v>
      </c>
      <c r="J383" s="3" t="s">
        <v>101</v>
      </c>
      <c r="K383" s="3" t="s">
        <v>102</v>
      </c>
      <c r="L383" s="3" t="s">
        <v>194</v>
      </c>
      <c r="M383" s="3" t="s">
        <v>18</v>
      </c>
      <c r="N383" s="11">
        <v>28672</v>
      </c>
      <c r="O383" s="3" t="s">
        <v>2079</v>
      </c>
      <c r="P383" s="5">
        <v>50000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50000</v>
      </c>
      <c r="X383" s="5">
        <v>0</v>
      </c>
      <c r="Y383" s="5">
        <v>0</v>
      </c>
      <c r="Z383" s="5">
        <v>0</v>
      </c>
      <c r="AA383" s="5">
        <v>370</v>
      </c>
      <c r="AB383" s="5">
        <v>49630</v>
      </c>
    </row>
    <row r="384" spans="1:28" x14ac:dyDescent="0.25">
      <c r="A384" s="1">
        <f t="shared" si="5"/>
        <v>381</v>
      </c>
      <c r="B384" s="4">
        <v>5909</v>
      </c>
      <c r="C384" s="3" t="s">
        <v>2080</v>
      </c>
      <c r="D384" s="3" t="s">
        <v>1498</v>
      </c>
      <c r="E384" s="3" t="s">
        <v>2081</v>
      </c>
      <c r="F384" s="3" t="s">
        <v>3</v>
      </c>
      <c r="G384" s="3" t="s">
        <v>2082</v>
      </c>
      <c r="H384" s="11">
        <v>45317</v>
      </c>
      <c r="I384" s="3" t="s">
        <v>15</v>
      </c>
      <c r="J384" s="3" t="s">
        <v>80</v>
      </c>
      <c r="K384" s="3" t="s">
        <v>80</v>
      </c>
      <c r="L384" s="3" t="s">
        <v>82</v>
      </c>
      <c r="M384" s="3" t="s">
        <v>27</v>
      </c>
      <c r="N384" s="11">
        <v>24537</v>
      </c>
      <c r="O384" s="3" t="s">
        <v>2083</v>
      </c>
      <c r="P384" s="5">
        <v>45000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45000</v>
      </c>
      <c r="X384" s="5">
        <v>0</v>
      </c>
      <c r="Y384" s="5">
        <v>0</v>
      </c>
      <c r="Z384" s="5">
        <v>0</v>
      </c>
      <c r="AA384" s="5">
        <v>370</v>
      </c>
      <c r="AB384" s="5">
        <v>44630</v>
      </c>
    </row>
    <row r="385" spans="1:28" x14ac:dyDescent="0.25">
      <c r="A385" s="1">
        <f t="shared" si="5"/>
        <v>382</v>
      </c>
      <c r="B385" s="4">
        <v>5911</v>
      </c>
      <c r="C385" s="3" t="s">
        <v>2084</v>
      </c>
      <c r="D385" s="3" t="s">
        <v>2085</v>
      </c>
      <c r="E385" s="3" t="s">
        <v>2086</v>
      </c>
      <c r="F385" s="3" t="s">
        <v>3</v>
      </c>
      <c r="G385" s="3" t="s">
        <v>2087</v>
      </c>
      <c r="H385" s="11">
        <v>45323</v>
      </c>
      <c r="I385" s="3" t="s">
        <v>57</v>
      </c>
      <c r="J385" s="3" t="s">
        <v>42</v>
      </c>
      <c r="K385" s="3" t="s">
        <v>42</v>
      </c>
      <c r="L385" s="3" t="s">
        <v>194</v>
      </c>
      <c r="M385" s="3" t="s">
        <v>9</v>
      </c>
      <c r="N385" s="11">
        <v>25968</v>
      </c>
      <c r="O385" s="3" t="s">
        <v>2088</v>
      </c>
      <c r="P385" s="5">
        <v>60000</v>
      </c>
      <c r="Q385" s="5">
        <v>0</v>
      </c>
      <c r="R385" s="5">
        <v>0</v>
      </c>
      <c r="S385" s="5">
        <v>0</v>
      </c>
      <c r="T385" s="5">
        <v>5200</v>
      </c>
      <c r="U385" s="5">
        <v>7590</v>
      </c>
      <c r="V385" s="5">
        <v>0</v>
      </c>
      <c r="W385" s="5">
        <v>72790</v>
      </c>
      <c r="X385" s="5">
        <v>40</v>
      </c>
      <c r="Y385" s="5">
        <v>0</v>
      </c>
      <c r="Z385" s="5">
        <v>0</v>
      </c>
      <c r="AA385" s="5">
        <v>370</v>
      </c>
      <c r="AB385" s="5">
        <v>72380</v>
      </c>
    </row>
    <row r="386" spans="1:28" x14ac:dyDescent="0.25">
      <c r="A386" s="1">
        <f t="shared" si="5"/>
        <v>383</v>
      </c>
      <c r="B386" s="4">
        <v>5914</v>
      </c>
      <c r="C386" s="3" t="s">
        <v>2089</v>
      </c>
      <c r="D386" s="3" t="s">
        <v>2090</v>
      </c>
      <c r="E386" s="3" t="s">
        <v>2091</v>
      </c>
      <c r="F386" s="3" t="s">
        <v>3</v>
      </c>
      <c r="G386" s="3" t="s">
        <v>2092</v>
      </c>
      <c r="H386" s="11">
        <v>45328</v>
      </c>
      <c r="I386" s="3" t="s">
        <v>57</v>
      </c>
      <c r="J386" s="3" t="s">
        <v>42</v>
      </c>
      <c r="K386" s="3" t="s">
        <v>42</v>
      </c>
      <c r="L386" s="3" t="s">
        <v>74</v>
      </c>
      <c r="M386" s="3" t="s">
        <v>9</v>
      </c>
      <c r="N386" s="11">
        <v>35373</v>
      </c>
      <c r="O386" s="3" t="s">
        <v>2093</v>
      </c>
      <c r="P386" s="5">
        <v>45000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45000</v>
      </c>
      <c r="X386" s="5">
        <v>0</v>
      </c>
      <c r="Y386" s="5">
        <v>0</v>
      </c>
      <c r="Z386" s="5">
        <v>0</v>
      </c>
      <c r="AA386" s="5">
        <v>370</v>
      </c>
      <c r="AB386" s="5">
        <v>44630</v>
      </c>
    </row>
    <row r="387" spans="1:28" x14ac:dyDescent="0.25">
      <c r="A387" s="1">
        <f t="shared" si="5"/>
        <v>384</v>
      </c>
      <c r="B387" s="4">
        <v>5915</v>
      </c>
      <c r="C387" s="3" t="s">
        <v>2094</v>
      </c>
      <c r="D387" s="3" t="s">
        <v>259</v>
      </c>
      <c r="E387" s="3" t="s">
        <v>2095</v>
      </c>
      <c r="F387" s="3" t="s">
        <v>3</v>
      </c>
      <c r="G387" s="3" t="s">
        <v>2096</v>
      </c>
      <c r="H387" s="11">
        <v>45339</v>
      </c>
      <c r="I387" s="3" t="s">
        <v>57</v>
      </c>
      <c r="J387" s="3" t="s">
        <v>1495</v>
      </c>
      <c r="K387" s="3" t="s">
        <v>1495</v>
      </c>
      <c r="L387" s="3" t="s">
        <v>2097</v>
      </c>
      <c r="M387" s="3" t="s">
        <v>9</v>
      </c>
      <c r="N387" s="11">
        <v>12875</v>
      </c>
      <c r="O387" s="3" t="s">
        <v>2098</v>
      </c>
      <c r="P387" s="5">
        <v>937906</v>
      </c>
      <c r="Q387" s="5">
        <v>0</v>
      </c>
      <c r="R387" s="5">
        <v>0</v>
      </c>
      <c r="S387" s="5">
        <v>0</v>
      </c>
      <c r="T387" s="5">
        <v>0</v>
      </c>
      <c r="U387" s="5">
        <v>63000</v>
      </c>
      <c r="V387" s="5">
        <v>0</v>
      </c>
      <c r="W387" s="5">
        <v>1000906</v>
      </c>
      <c r="X387" s="5">
        <v>237906</v>
      </c>
      <c r="Y387" s="5">
        <v>0</v>
      </c>
      <c r="Z387" s="5">
        <v>0</v>
      </c>
      <c r="AA387" s="5">
        <v>0</v>
      </c>
      <c r="AB387" s="5">
        <v>763000</v>
      </c>
    </row>
    <row r="388" spans="1:28" x14ac:dyDescent="0.25">
      <c r="A388" s="1">
        <f t="shared" si="5"/>
        <v>385</v>
      </c>
      <c r="B388" s="4">
        <v>5917</v>
      </c>
      <c r="C388" s="3" t="s">
        <v>2099</v>
      </c>
      <c r="D388" s="3" t="s">
        <v>2100</v>
      </c>
      <c r="E388" s="3" t="s">
        <v>2101</v>
      </c>
      <c r="F388" s="3" t="s">
        <v>3</v>
      </c>
      <c r="G388" s="3" t="s">
        <v>2102</v>
      </c>
      <c r="H388" s="11">
        <v>45335</v>
      </c>
      <c r="I388" s="3" t="s">
        <v>57</v>
      </c>
      <c r="J388" s="3" t="s">
        <v>1462</v>
      </c>
      <c r="K388" s="3" t="s">
        <v>1462</v>
      </c>
      <c r="L388" s="3" t="s">
        <v>117</v>
      </c>
      <c r="M388" s="3" t="s">
        <v>9</v>
      </c>
      <c r="N388" s="11">
        <v>31426</v>
      </c>
      <c r="O388" s="3" t="s">
        <v>2103</v>
      </c>
      <c r="P388" s="5">
        <v>75000</v>
      </c>
      <c r="Q388" s="5">
        <v>0</v>
      </c>
      <c r="R388" s="5">
        <v>0</v>
      </c>
      <c r="S388" s="5">
        <v>0</v>
      </c>
      <c r="T388" s="5">
        <v>5200</v>
      </c>
      <c r="U388" s="5">
        <v>12650</v>
      </c>
      <c r="V388" s="5">
        <v>0</v>
      </c>
      <c r="W388" s="5">
        <v>92850</v>
      </c>
      <c r="X388" s="5">
        <v>175</v>
      </c>
      <c r="Y388" s="5">
        <v>0</v>
      </c>
      <c r="Z388" s="5">
        <v>0</v>
      </c>
      <c r="AA388" s="5">
        <v>370</v>
      </c>
      <c r="AB388" s="5">
        <v>92305</v>
      </c>
    </row>
    <row r="389" spans="1:28" x14ac:dyDescent="0.25">
      <c r="A389" s="1">
        <f t="shared" si="5"/>
        <v>386</v>
      </c>
      <c r="B389" s="4">
        <v>5918</v>
      </c>
      <c r="C389" s="3" t="s">
        <v>2104</v>
      </c>
      <c r="D389" s="3" t="s">
        <v>522</v>
      </c>
      <c r="E389" s="3" t="s">
        <v>2105</v>
      </c>
      <c r="F389" s="3" t="s">
        <v>3</v>
      </c>
      <c r="G389" s="3" t="s">
        <v>2106</v>
      </c>
      <c r="H389" s="11">
        <v>45336</v>
      </c>
      <c r="I389" s="3" t="s">
        <v>174</v>
      </c>
      <c r="J389" s="3" t="s">
        <v>1050</v>
      </c>
      <c r="K389" s="3" t="s">
        <v>1051</v>
      </c>
      <c r="L389" s="3" t="s">
        <v>88</v>
      </c>
      <c r="M389" s="3" t="s">
        <v>18</v>
      </c>
      <c r="N389" s="11">
        <v>28216</v>
      </c>
      <c r="O389" s="3" t="s">
        <v>2107</v>
      </c>
      <c r="P389" s="5">
        <v>40000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40000</v>
      </c>
      <c r="X389" s="5">
        <v>0</v>
      </c>
      <c r="Y389" s="5">
        <v>0</v>
      </c>
      <c r="Z389" s="5">
        <v>0</v>
      </c>
      <c r="AA389" s="5">
        <v>370</v>
      </c>
      <c r="AB389" s="5">
        <v>39630</v>
      </c>
    </row>
    <row r="390" spans="1:28" x14ac:dyDescent="0.25">
      <c r="A390" s="1">
        <f t="shared" ref="A390:A453" si="6">1+A389</f>
        <v>387</v>
      </c>
      <c r="B390" s="4">
        <v>5919</v>
      </c>
      <c r="C390" s="3" t="s">
        <v>2108</v>
      </c>
      <c r="D390" s="3" t="s">
        <v>2109</v>
      </c>
      <c r="E390" s="3" t="s">
        <v>2110</v>
      </c>
      <c r="F390" s="3" t="s">
        <v>3</v>
      </c>
      <c r="G390" s="3" t="s">
        <v>2111</v>
      </c>
      <c r="H390" s="11">
        <v>45337</v>
      </c>
      <c r="I390" s="3" t="s">
        <v>24</v>
      </c>
      <c r="J390" s="3" t="s">
        <v>25</v>
      </c>
      <c r="K390" s="3" t="s">
        <v>25</v>
      </c>
      <c r="L390" s="3" t="s">
        <v>690</v>
      </c>
      <c r="M390" s="3" t="s">
        <v>27</v>
      </c>
      <c r="N390" s="11">
        <v>25583</v>
      </c>
      <c r="O390" s="3" t="s">
        <v>2112</v>
      </c>
      <c r="P390" s="5">
        <v>110000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110000</v>
      </c>
      <c r="X390" s="5">
        <v>490</v>
      </c>
      <c r="Y390" s="5">
        <v>0</v>
      </c>
      <c r="Z390" s="5">
        <v>0</v>
      </c>
      <c r="AA390" s="5">
        <v>370</v>
      </c>
      <c r="AB390" s="5">
        <v>109140</v>
      </c>
    </row>
    <row r="391" spans="1:28" x14ac:dyDescent="0.25">
      <c r="A391" s="1">
        <f t="shared" si="6"/>
        <v>388</v>
      </c>
      <c r="B391" s="4">
        <v>5928</v>
      </c>
      <c r="C391" s="3" t="s">
        <v>2113</v>
      </c>
      <c r="D391" s="3" t="s">
        <v>2114</v>
      </c>
      <c r="E391" s="3" t="s">
        <v>2115</v>
      </c>
      <c r="F391" s="3" t="s">
        <v>3</v>
      </c>
      <c r="G391" s="3" t="s">
        <v>2116</v>
      </c>
      <c r="H391" s="11">
        <v>45344</v>
      </c>
      <c r="I391" s="3" t="s">
        <v>24</v>
      </c>
      <c r="J391" s="3" t="s">
        <v>130</v>
      </c>
      <c r="K391" s="3" t="s">
        <v>25</v>
      </c>
      <c r="L391" s="3" t="s">
        <v>2117</v>
      </c>
      <c r="M391" s="3" t="s">
        <v>9</v>
      </c>
      <c r="N391" s="11">
        <v>25569</v>
      </c>
      <c r="O391" s="3" t="s">
        <v>2118</v>
      </c>
      <c r="P391" s="5">
        <v>276298</v>
      </c>
      <c r="Q391" s="5">
        <v>0</v>
      </c>
      <c r="R391" s="5">
        <v>0</v>
      </c>
      <c r="S391" s="5">
        <v>0</v>
      </c>
      <c r="T391" s="5">
        <v>0</v>
      </c>
      <c r="U391" s="5">
        <v>50600</v>
      </c>
      <c r="V391" s="5">
        <v>0</v>
      </c>
      <c r="W391" s="5">
        <v>326898</v>
      </c>
      <c r="X391" s="5">
        <v>26298</v>
      </c>
      <c r="Y391" s="5">
        <v>0</v>
      </c>
      <c r="Z391" s="5">
        <v>0</v>
      </c>
      <c r="AA391" s="5">
        <v>370</v>
      </c>
      <c r="AB391" s="5">
        <v>300230</v>
      </c>
    </row>
    <row r="392" spans="1:28" x14ac:dyDescent="0.25">
      <c r="A392" s="1">
        <f t="shared" si="6"/>
        <v>389</v>
      </c>
      <c r="B392" s="4">
        <v>5929</v>
      </c>
      <c r="C392" s="3" t="s">
        <v>1453</v>
      </c>
      <c r="D392" s="3" t="s">
        <v>706</v>
      </c>
      <c r="E392" s="3" t="s">
        <v>2119</v>
      </c>
      <c r="F392" s="3" t="s">
        <v>3</v>
      </c>
      <c r="G392" s="3" t="s">
        <v>2120</v>
      </c>
      <c r="H392" s="11">
        <v>45345</v>
      </c>
      <c r="I392" s="3" t="s">
        <v>24</v>
      </c>
      <c r="J392" s="3" t="s">
        <v>25</v>
      </c>
      <c r="K392" s="3" t="s">
        <v>25</v>
      </c>
      <c r="L392" s="3" t="s">
        <v>103</v>
      </c>
      <c r="M392" s="3" t="s">
        <v>27</v>
      </c>
      <c r="N392" s="11">
        <v>27607</v>
      </c>
      <c r="O392" s="3" t="s">
        <v>2121</v>
      </c>
      <c r="P392" s="5">
        <v>40000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40000</v>
      </c>
      <c r="X392" s="5">
        <v>0</v>
      </c>
      <c r="Y392" s="5">
        <v>0</v>
      </c>
      <c r="Z392" s="5">
        <v>0</v>
      </c>
      <c r="AA392" s="5">
        <v>370</v>
      </c>
      <c r="AB392" s="5">
        <v>39630</v>
      </c>
    </row>
    <row r="393" spans="1:28" x14ac:dyDescent="0.25">
      <c r="A393" s="1">
        <f t="shared" si="6"/>
        <v>390</v>
      </c>
      <c r="B393" s="4">
        <v>5930</v>
      </c>
      <c r="C393" s="3" t="s">
        <v>2122</v>
      </c>
      <c r="D393" s="3" t="s">
        <v>2123</v>
      </c>
      <c r="E393" s="3" t="s">
        <v>2124</v>
      </c>
      <c r="F393" s="3" t="s">
        <v>3</v>
      </c>
      <c r="G393" s="3" t="s">
        <v>2125</v>
      </c>
      <c r="H393" s="11">
        <v>45346</v>
      </c>
      <c r="I393" s="3" t="s">
        <v>57</v>
      </c>
      <c r="J393" s="3" t="s">
        <v>366</v>
      </c>
      <c r="K393" s="3" t="s">
        <v>366</v>
      </c>
      <c r="L393" s="3" t="s">
        <v>367</v>
      </c>
      <c r="M393" s="3" t="s">
        <v>9</v>
      </c>
      <c r="N393" s="11">
        <v>28219</v>
      </c>
      <c r="O393" s="3" t="s">
        <v>2126</v>
      </c>
      <c r="P393" s="5">
        <v>50000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50000</v>
      </c>
      <c r="X393" s="5">
        <v>0</v>
      </c>
      <c r="Y393" s="5">
        <v>0</v>
      </c>
      <c r="Z393" s="5">
        <v>0</v>
      </c>
      <c r="AA393" s="5">
        <v>0</v>
      </c>
      <c r="AB393" s="5">
        <v>50000</v>
      </c>
    </row>
    <row r="394" spans="1:28" x14ac:dyDescent="0.25">
      <c r="A394" s="1">
        <f t="shared" si="6"/>
        <v>391</v>
      </c>
      <c r="B394" s="4">
        <v>5931</v>
      </c>
      <c r="C394" s="3" t="s">
        <v>2127</v>
      </c>
      <c r="D394" s="3" t="s">
        <v>2128</v>
      </c>
      <c r="E394" s="3" t="s">
        <v>2129</v>
      </c>
      <c r="F394" s="3" t="s">
        <v>3</v>
      </c>
      <c r="G394" s="3" t="s">
        <v>2130</v>
      </c>
      <c r="H394" s="11">
        <v>45349</v>
      </c>
      <c r="I394" s="3" t="s">
        <v>24</v>
      </c>
      <c r="J394" s="3" t="s">
        <v>130</v>
      </c>
      <c r="K394" s="3" t="s">
        <v>42</v>
      </c>
      <c r="L394" s="3" t="s">
        <v>360</v>
      </c>
      <c r="M394" s="3" t="s">
        <v>9</v>
      </c>
      <c r="N394" s="11">
        <v>34190</v>
      </c>
      <c r="O394" s="3" t="s">
        <v>2131</v>
      </c>
      <c r="P394" s="5">
        <v>250000</v>
      </c>
      <c r="Q394" s="5">
        <v>0</v>
      </c>
      <c r="R394" s="5">
        <v>0</v>
      </c>
      <c r="S394" s="5">
        <v>0</v>
      </c>
      <c r="T394" s="5">
        <v>0</v>
      </c>
      <c r="U394" s="5">
        <v>30000</v>
      </c>
      <c r="V394" s="5">
        <v>0</v>
      </c>
      <c r="W394" s="5">
        <v>280000</v>
      </c>
      <c r="X394" s="5">
        <v>19250</v>
      </c>
      <c r="Y394" s="5">
        <v>0</v>
      </c>
      <c r="Z394" s="5">
        <v>0</v>
      </c>
      <c r="AA394" s="5">
        <v>370</v>
      </c>
      <c r="AB394" s="5">
        <v>260380</v>
      </c>
    </row>
    <row r="395" spans="1:28" x14ac:dyDescent="0.25">
      <c r="A395" s="1">
        <f t="shared" si="6"/>
        <v>392</v>
      </c>
      <c r="B395" s="4">
        <v>5932</v>
      </c>
      <c r="C395" s="3" t="s">
        <v>2132</v>
      </c>
      <c r="D395" s="3" t="s">
        <v>2133</v>
      </c>
      <c r="E395" s="3" t="s">
        <v>2134</v>
      </c>
      <c r="F395" s="3" t="s">
        <v>3</v>
      </c>
      <c r="G395" s="3" t="s">
        <v>2135</v>
      </c>
      <c r="H395" s="11">
        <v>45351</v>
      </c>
      <c r="I395" s="3" t="s">
        <v>183</v>
      </c>
      <c r="J395" s="3" t="s">
        <v>427</v>
      </c>
      <c r="K395" s="3" t="s">
        <v>193</v>
      </c>
      <c r="L395" s="3" t="s">
        <v>2136</v>
      </c>
      <c r="M395" s="3" t="s">
        <v>18</v>
      </c>
      <c r="N395" s="11">
        <v>36556</v>
      </c>
      <c r="O395" s="3" t="s">
        <v>2137</v>
      </c>
      <c r="P395" s="5">
        <v>40000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40000</v>
      </c>
      <c r="X395" s="5">
        <v>0</v>
      </c>
      <c r="Y395" s="5">
        <v>0</v>
      </c>
      <c r="Z395" s="5">
        <v>0</v>
      </c>
      <c r="AA395" s="5">
        <v>370</v>
      </c>
      <c r="AB395" s="5">
        <v>39630</v>
      </c>
    </row>
    <row r="396" spans="1:28" x14ac:dyDescent="0.25">
      <c r="A396" s="1">
        <f t="shared" si="6"/>
        <v>393</v>
      </c>
      <c r="B396" s="4">
        <v>5935</v>
      </c>
      <c r="C396" s="3" t="s">
        <v>2138</v>
      </c>
      <c r="D396" s="3" t="s">
        <v>2139</v>
      </c>
      <c r="E396" s="3" t="s">
        <v>2140</v>
      </c>
      <c r="F396" s="3" t="s">
        <v>3</v>
      </c>
      <c r="G396" s="3" t="s">
        <v>2141</v>
      </c>
      <c r="H396" s="11">
        <v>45355</v>
      </c>
      <c r="I396" s="3" t="s">
        <v>151</v>
      </c>
      <c r="J396" s="3" t="s">
        <v>1581</v>
      </c>
      <c r="K396" s="3" t="s">
        <v>2142</v>
      </c>
      <c r="L396" s="3" t="s">
        <v>2143</v>
      </c>
      <c r="M396" s="3" t="s">
        <v>9</v>
      </c>
      <c r="N396" s="11">
        <v>26126</v>
      </c>
      <c r="O396" s="3" t="s">
        <v>2144</v>
      </c>
      <c r="P396" s="5">
        <v>150000</v>
      </c>
      <c r="Q396" s="5">
        <v>0</v>
      </c>
      <c r="R396" s="5">
        <v>0</v>
      </c>
      <c r="S396" s="5">
        <v>0</v>
      </c>
      <c r="T396" s="5">
        <v>0</v>
      </c>
      <c r="U396" s="5">
        <v>15000</v>
      </c>
      <c r="V396" s="5">
        <v>0</v>
      </c>
      <c r="W396" s="5">
        <v>165000</v>
      </c>
      <c r="X396" s="5">
        <v>4350</v>
      </c>
      <c r="Y396" s="5">
        <v>0</v>
      </c>
      <c r="Z396" s="5">
        <v>0</v>
      </c>
      <c r="AA396" s="5">
        <v>370</v>
      </c>
      <c r="AB396" s="5">
        <v>160280</v>
      </c>
    </row>
    <row r="397" spans="1:28" x14ac:dyDescent="0.25">
      <c r="A397" s="1">
        <f t="shared" si="6"/>
        <v>394</v>
      </c>
      <c r="B397" s="4">
        <v>5938</v>
      </c>
      <c r="C397" s="3" t="s">
        <v>2145</v>
      </c>
      <c r="D397" s="3" t="s">
        <v>1369</v>
      </c>
      <c r="E397" s="3" t="s">
        <v>2146</v>
      </c>
      <c r="F397" s="3" t="s">
        <v>3</v>
      </c>
      <c r="G397" s="3" t="s">
        <v>2147</v>
      </c>
      <c r="H397" s="11">
        <v>45342</v>
      </c>
      <c r="I397" s="3" t="s">
        <v>57</v>
      </c>
      <c r="J397" s="3" t="s">
        <v>42</v>
      </c>
      <c r="K397" s="3" t="s">
        <v>42</v>
      </c>
      <c r="L397" s="3" t="s">
        <v>247</v>
      </c>
      <c r="M397" s="3" t="s">
        <v>9</v>
      </c>
      <c r="N397" s="11">
        <v>33147</v>
      </c>
      <c r="O397" s="3" t="s">
        <v>2148</v>
      </c>
      <c r="P397" s="5">
        <v>40000</v>
      </c>
      <c r="Q397" s="5">
        <v>0</v>
      </c>
      <c r="R397" s="5">
        <v>0</v>
      </c>
      <c r="S397" s="5">
        <v>0</v>
      </c>
      <c r="T397" s="5">
        <v>5200</v>
      </c>
      <c r="U397" s="5">
        <v>0</v>
      </c>
      <c r="V397" s="5">
        <v>0</v>
      </c>
      <c r="W397" s="5">
        <v>45200</v>
      </c>
      <c r="X397" s="5">
        <v>0</v>
      </c>
      <c r="Y397" s="5">
        <v>0</v>
      </c>
      <c r="Z397" s="5">
        <v>0</v>
      </c>
      <c r="AA397" s="5">
        <v>370</v>
      </c>
      <c r="AB397" s="5">
        <v>44830</v>
      </c>
    </row>
    <row r="398" spans="1:28" x14ac:dyDescent="0.25">
      <c r="A398" s="1">
        <f t="shared" si="6"/>
        <v>395</v>
      </c>
      <c r="B398" s="4">
        <v>5939</v>
      </c>
      <c r="C398" s="3" t="s">
        <v>2108</v>
      </c>
      <c r="D398" s="3" t="s">
        <v>2149</v>
      </c>
      <c r="E398" s="3" t="s">
        <v>2150</v>
      </c>
      <c r="F398" s="3" t="s">
        <v>3</v>
      </c>
      <c r="G398" s="3" t="s">
        <v>2151</v>
      </c>
      <c r="H398" s="11">
        <v>45353</v>
      </c>
      <c r="I398" s="3" t="s">
        <v>24</v>
      </c>
      <c r="J398" s="3" t="s">
        <v>25</v>
      </c>
      <c r="K398" s="3" t="s">
        <v>25</v>
      </c>
      <c r="L398" s="3" t="s">
        <v>103</v>
      </c>
      <c r="M398" s="3" t="s">
        <v>27</v>
      </c>
      <c r="N398" s="11">
        <v>29986</v>
      </c>
      <c r="O398" s="3" t="s">
        <v>2152</v>
      </c>
      <c r="P398" s="5">
        <v>60000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60000</v>
      </c>
      <c r="X398" s="5">
        <v>40</v>
      </c>
      <c r="Y398" s="5">
        <v>0</v>
      </c>
      <c r="Z398" s="5">
        <v>0</v>
      </c>
      <c r="AA398" s="5">
        <v>370</v>
      </c>
      <c r="AB398" s="5">
        <v>59590</v>
      </c>
    </row>
    <row r="399" spans="1:28" x14ac:dyDescent="0.25">
      <c r="A399" s="1">
        <f t="shared" si="6"/>
        <v>396</v>
      </c>
      <c r="B399" s="4">
        <v>5940</v>
      </c>
      <c r="C399" s="3" t="s">
        <v>415</v>
      </c>
      <c r="D399" s="3" t="s">
        <v>2075</v>
      </c>
      <c r="E399" s="3" t="s">
        <v>2153</v>
      </c>
      <c r="F399" s="3" t="s">
        <v>3</v>
      </c>
      <c r="G399" s="3" t="s">
        <v>2154</v>
      </c>
      <c r="H399" s="11">
        <v>45353</v>
      </c>
      <c r="I399" s="3" t="s">
        <v>15</v>
      </c>
      <c r="J399" s="3" t="s">
        <v>266</v>
      </c>
      <c r="K399" s="3" t="s">
        <v>290</v>
      </c>
      <c r="L399" s="3" t="s">
        <v>74</v>
      </c>
      <c r="M399" s="3" t="s">
        <v>18</v>
      </c>
      <c r="N399" s="11">
        <v>35065</v>
      </c>
      <c r="O399" s="3" t="s">
        <v>2155</v>
      </c>
      <c r="P399" s="5">
        <v>45000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45000</v>
      </c>
      <c r="X399" s="5">
        <v>0</v>
      </c>
      <c r="Y399" s="5">
        <v>0</v>
      </c>
      <c r="Z399" s="5">
        <v>0</v>
      </c>
      <c r="AA399" s="5">
        <v>370</v>
      </c>
      <c r="AB399" s="5">
        <v>44630</v>
      </c>
    </row>
    <row r="400" spans="1:28" x14ac:dyDescent="0.25">
      <c r="A400" s="1">
        <f t="shared" si="6"/>
        <v>397</v>
      </c>
      <c r="B400" s="4">
        <v>5941</v>
      </c>
      <c r="C400" s="3" t="s">
        <v>2156</v>
      </c>
      <c r="D400" s="3" t="s">
        <v>2157</v>
      </c>
      <c r="E400" s="3" t="s">
        <v>2158</v>
      </c>
      <c r="F400" s="3" t="s">
        <v>3</v>
      </c>
      <c r="G400" s="3" t="s">
        <v>2159</v>
      </c>
      <c r="H400" s="11">
        <v>45353</v>
      </c>
      <c r="I400" s="3" t="s">
        <v>24</v>
      </c>
      <c r="J400" s="3" t="s">
        <v>25</v>
      </c>
      <c r="K400" s="3" t="s">
        <v>25</v>
      </c>
      <c r="L400" s="3" t="s">
        <v>103</v>
      </c>
      <c r="M400" s="3" t="s">
        <v>27</v>
      </c>
      <c r="N400" s="11">
        <v>30450</v>
      </c>
      <c r="O400" s="3" t="s">
        <v>2160</v>
      </c>
      <c r="P400" s="5">
        <v>40000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40000</v>
      </c>
      <c r="X400" s="5">
        <v>0</v>
      </c>
      <c r="Y400" s="5">
        <v>0</v>
      </c>
      <c r="Z400" s="5">
        <v>0</v>
      </c>
      <c r="AA400" s="5">
        <v>370</v>
      </c>
      <c r="AB400" s="5">
        <v>39630</v>
      </c>
    </row>
    <row r="401" spans="1:28" x14ac:dyDescent="0.25">
      <c r="A401" s="1">
        <f t="shared" si="6"/>
        <v>398</v>
      </c>
      <c r="B401" s="4">
        <v>5943</v>
      </c>
      <c r="C401" s="3" t="s">
        <v>2161</v>
      </c>
      <c r="D401" s="3" t="s">
        <v>2162</v>
      </c>
      <c r="E401" s="3" t="s">
        <v>2163</v>
      </c>
      <c r="F401" s="3" t="s">
        <v>3</v>
      </c>
      <c r="G401" s="3" t="s">
        <v>2164</v>
      </c>
      <c r="H401" s="11">
        <v>45355</v>
      </c>
      <c r="I401" s="3" t="s">
        <v>24</v>
      </c>
      <c r="J401" s="3" t="s">
        <v>25</v>
      </c>
      <c r="K401" s="3" t="s">
        <v>25</v>
      </c>
      <c r="L401" s="3" t="s">
        <v>194</v>
      </c>
      <c r="M401" s="3" t="s">
        <v>27</v>
      </c>
      <c r="N401" s="11">
        <v>28219</v>
      </c>
      <c r="O401" s="3" t="s">
        <v>2165</v>
      </c>
      <c r="P401" s="5">
        <v>110000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110000</v>
      </c>
      <c r="X401" s="5">
        <v>490</v>
      </c>
      <c r="Y401" s="5">
        <v>0</v>
      </c>
      <c r="Z401" s="5">
        <v>0</v>
      </c>
      <c r="AA401" s="5">
        <v>370</v>
      </c>
      <c r="AB401" s="5">
        <v>109140</v>
      </c>
    </row>
    <row r="402" spans="1:28" x14ac:dyDescent="0.25">
      <c r="A402" s="1">
        <f t="shared" si="6"/>
        <v>399</v>
      </c>
      <c r="B402" s="4">
        <v>5945</v>
      </c>
      <c r="C402" s="3" t="s">
        <v>2166</v>
      </c>
      <c r="D402" s="3" t="s">
        <v>2167</v>
      </c>
      <c r="E402" s="3" t="s">
        <v>2168</v>
      </c>
      <c r="F402" s="3" t="s">
        <v>3</v>
      </c>
      <c r="G402" s="3" t="s">
        <v>2169</v>
      </c>
      <c r="H402" s="11">
        <v>45355</v>
      </c>
      <c r="I402" s="3" t="s">
        <v>24</v>
      </c>
      <c r="J402" s="3" t="s">
        <v>25</v>
      </c>
      <c r="K402" s="3" t="s">
        <v>25</v>
      </c>
      <c r="L402" s="3" t="s">
        <v>690</v>
      </c>
      <c r="M402" s="3" t="s">
        <v>27</v>
      </c>
      <c r="N402" s="11">
        <v>30351</v>
      </c>
      <c r="O402" s="3" t="s">
        <v>2170</v>
      </c>
      <c r="P402" s="5">
        <v>90000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90000</v>
      </c>
      <c r="X402" s="5">
        <v>310</v>
      </c>
      <c r="Y402" s="5">
        <v>0</v>
      </c>
      <c r="Z402" s="5">
        <v>0</v>
      </c>
      <c r="AA402" s="5">
        <v>370</v>
      </c>
      <c r="AB402" s="5">
        <v>89320</v>
      </c>
    </row>
    <row r="403" spans="1:28" x14ac:dyDescent="0.25">
      <c r="A403" s="1">
        <f t="shared" si="6"/>
        <v>400</v>
      </c>
      <c r="B403" s="4">
        <v>5948</v>
      </c>
      <c r="C403" s="3" t="s">
        <v>1961</v>
      </c>
      <c r="D403" s="3" t="s">
        <v>2171</v>
      </c>
      <c r="E403" s="3" t="s">
        <v>2172</v>
      </c>
      <c r="F403" s="3" t="s">
        <v>3</v>
      </c>
      <c r="G403" s="3" t="s">
        <v>2173</v>
      </c>
      <c r="H403" s="11">
        <v>45355</v>
      </c>
      <c r="I403" s="3" t="s">
        <v>24</v>
      </c>
      <c r="J403" s="3" t="s">
        <v>25</v>
      </c>
      <c r="K403" s="3" t="s">
        <v>25</v>
      </c>
      <c r="L403" s="3" t="s">
        <v>88</v>
      </c>
      <c r="M403" s="3" t="s">
        <v>27</v>
      </c>
      <c r="N403" s="11">
        <v>28647</v>
      </c>
      <c r="O403" s="3" t="s">
        <v>2174</v>
      </c>
      <c r="P403" s="5">
        <v>40000</v>
      </c>
      <c r="Q403" s="5">
        <v>20000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60000</v>
      </c>
      <c r="X403" s="5">
        <v>0</v>
      </c>
      <c r="Y403" s="5">
        <v>0</v>
      </c>
      <c r="Z403" s="5">
        <v>0</v>
      </c>
      <c r="AA403" s="5">
        <v>370</v>
      </c>
      <c r="AB403" s="5">
        <v>59630</v>
      </c>
    </row>
    <row r="404" spans="1:28" x14ac:dyDescent="0.25">
      <c r="A404" s="1">
        <f t="shared" si="6"/>
        <v>401</v>
      </c>
      <c r="B404" s="4">
        <v>5953</v>
      </c>
      <c r="C404" s="3" t="s">
        <v>902</v>
      </c>
      <c r="D404" s="3" t="s">
        <v>2175</v>
      </c>
      <c r="E404" s="3" t="s">
        <v>2176</v>
      </c>
      <c r="F404" s="3" t="s">
        <v>3</v>
      </c>
      <c r="G404" s="3" t="s">
        <v>2177</v>
      </c>
      <c r="H404" s="11">
        <v>45358</v>
      </c>
      <c r="I404" s="3" t="s">
        <v>183</v>
      </c>
      <c r="J404" s="3" t="s">
        <v>427</v>
      </c>
      <c r="K404" s="3" t="s">
        <v>193</v>
      </c>
      <c r="L404" s="3" t="s">
        <v>2178</v>
      </c>
      <c r="M404" s="3" t="s">
        <v>18</v>
      </c>
      <c r="N404" s="11">
        <v>34109</v>
      </c>
      <c r="O404" s="3" t="s">
        <v>2179</v>
      </c>
      <c r="P404" s="5">
        <v>65000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65000</v>
      </c>
      <c r="X404" s="5">
        <v>85</v>
      </c>
      <c r="Y404" s="5">
        <v>0</v>
      </c>
      <c r="Z404" s="5">
        <v>0</v>
      </c>
      <c r="AA404" s="5">
        <v>370</v>
      </c>
      <c r="AB404" s="5">
        <v>64545</v>
      </c>
    </row>
    <row r="405" spans="1:28" x14ac:dyDescent="0.25">
      <c r="A405" s="1">
        <f t="shared" si="6"/>
        <v>402</v>
      </c>
      <c r="B405" s="4">
        <v>5954</v>
      </c>
      <c r="C405" s="3" t="s">
        <v>2180</v>
      </c>
      <c r="D405" s="3" t="s">
        <v>2181</v>
      </c>
      <c r="E405" s="3" t="s">
        <v>2182</v>
      </c>
      <c r="F405" s="3" t="s">
        <v>3</v>
      </c>
      <c r="G405" s="3" t="s">
        <v>2183</v>
      </c>
      <c r="H405" s="11">
        <v>45356</v>
      </c>
      <c r="I405" s="3" t="s">
        <v>24</v>
      </c>
      <c r="J405" s="3" t="s">
        <v>25</v>
      </c>
      <c r="K405" s="3" t="s">
        <v>25</v>
      </c>
      <c r="L405" s="3" t="s">
        <v>88</v>
      </c>
      <c r="M405" s="3" t="s">
        <v>27</v>
      </c>
      <c r="N405" s="11">
        <v>27061</v>
      </c>
      <c r="O405" s="3" t="s">
        <v>2184</v>
      </c>
      <c r="P405" s="5">
        <v>40000</v>
      </c>
      <c r="Q405" s="5">
        <v>20000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60000</v>
      </c>
      <c r="X405" s="5">
        <v>0</v>
      </c>
      <c r="Y405" s="5">
        <v>0</v>
      </c>
      <c r="Z405" s="5">
        <v>0</v>
      </c>
      <c r="AA405" s="5">
        <v>370</v>
      </c>
      <c r="AB405" s="5">
        <v>59630</v>
      </c>
    </row>
    <row r="406" spans="1:28" x14ac:dyDescent="0.25">
      <c r="A406" s="1">
        <f t="shared" si="6"/>
        <v>403</v>
      </c>
      <c r="B406" s="4">
        <v>5955</v>
      </c>
      <c r="C406" s="3" t="s">
        <v>2185</v>
      </c>
      <c r="D406" s="3" t="s">
        <v>2186</v>
      </c>
      <c r="E406" s="3" t="s">
        <v>2187</v>
      </c>
      <c r="F406" s="3" t="s">
        <v>3</v>
      </c>
      <c r="G406" s="3" t="s">
        <v>2188</v>
      </c>
      <c r="H406" s="11">
        <v>45356</v>
      </c>
      <c r="I406" s="3" t="s">
        <v>151</v>
      </c>
      <c r="J406" s="3" t="s">
        <v>219</v>
      </c>
      <c r="K406" s="3" t="s">
        <v>2189</v>
      </c>
      <c r="L406" s="3" t="s">
        <v>1702</v>
      </c>
      <c r="M406" s="3" t="s">
        <v>1911</v>
      </c>
      <c r="N406" s="11">
        <v>23894</v>
      </c>
      <c r="O406" s="3" t="s">
        <v>2190</v>
      </c>
      <c r="P406" s="5">
        <v>40000</v>
      </c>
      <c r="Q406" s="5">
        <v>0</v>
      </c>
      <c r="R406" s="5">
        <v>0</v>
      </c>
      <c r="S406" s="5">
        <v>0</v>
      </c>
      <c r="T406" s="5">
        <v>10000</v>
      </c>
      <c r="U406" s="5">
        <v>0</v>
      </c>
      <c r="V406" s="5">
        <v>0</v>
      </c>
      <c r="W406" s="5">
        <v>50000</v>
      </c>
      <c r="X406" s="5">
        <v>0</v>
      </c>
      <c r="Y406" s="5">
        <v>0</v>
      </c>
      <c r="Z406" s="5">
        <v>0</v>
      </c>
      <c r="AA406" s="5">
        <v>0</v>
      </c>
      <c r="AB406" s="5">
        <v>50000</v>
      </c>
    </row>
    <row r="407" spans="1:28" x14ac:dyDescent="0.25">
      <c r="A407" s="1">
        <f t="shared" si="6"/>
        <v>404</v>
      </c>
      <c r="B407" s="4">
        <v>5957</v>
      </c>
      <c r="C407" s="3" t="s">
        <v>2191</v>
      </c>
      <c r="D407" s="3" t="s">
        <v>2192</v>
      </c>
      <c r="E407" s="3" t="s">
        <v>2193</v>
      </c>
      <c r="F407" s="3" t="s">
        <v>3</v>
      </c>
      <c r="G407" s="3" t="s">
        <v>2194</v>
      </c>
      <c r="H407" s="11">
        <v>45357</v>
      </c>
      <c r="I407" s="3" t="s">
        <v>57</v>
      </c>
      <c r="J407" s="3" t="s">
        <v>219</v>
      </c>
      <c r="K407" s="3" t="s">
        <v>42</v>
      </c>
      <c r="L407" s="3" t="s">
        <v>103</v>
      </c>
      <c r="M407" s="3" t="s">
        <v>9</v>
      </c>
      <c r="N407" s="11">
        <v>26525</v>
      </c>
      <c r="O407" s="3" t="s">
        <v>2195</v>
      </c>
      <c r="P407" s="5">
        <v>40000</v>
      </c>
      <c r="Q407" s="5">
        <v>0</v>
      </c>
      <c r="R407" s="5">
        <v>0</v>
      </c>
      <c r="S407" s="5">
        <v>0</v>
      </c>
      <c r="T407" s="5">
        <v>10000</v>
      </c>
      <c r="U407" s="5">
        <v>0</v>
      </c>
      <c r="V407" s="5">
        <v>0</v>
      </c>
      <c r="W407" s="5">
        <v>50000</v>
      </c>
      <c r="X407" s="5">
        <v>0</v>
      </c>
      <c r="Y407" s="5">
        <v>0</v>
      </c>
      <c r="Z407" s="5">
        <v>0</v>
      </c>
      <c r="AA407" s="5">
        <v>370</v>
      </c>
      <c r="AB407" s="5">
        <v>49630</v>
      </c>
    </row>
    <row r="408" spans="1:28" x14ac:dyDescent="0.25">
      <c r="A408" s="1">
        <f t="shared" si="6"/>
        <v>405</v>
      </c>
      <c r="B408" s="4">
        <v>5959</v>
      </c>
      <c r="C408" s="3" t="s">
        <v>2196</v>
      </c>
      <c r="D408" s="3" t="s">
        <v>2197</v>
      </c>
      <c r="E408" s="3" t="s">
        <v>2198</v>
      </c>
      <c r="F408" s="3" t="s">
        <v>3</v>
      </c>
      <c r="G408" s="3" t="s">
        <v>2199</v>
      </c>
      <c r="H408" s="11">
        <v>45357</v>
      </c>
      <c r="I408" s="3" t="s">
        <v>1646</v>
      </c>
      <c r="J408" s="3" t="s">
        <v>42</v>
      </c>
      <c r="K408" s="3" t="s">
        <v>42</v>
      </c>
      <c r="L408" s="3" t="s">
        <v>247</v>
      </c>
      <c r="M408" s="3" t="s">
        <v>9</v>
      </c>
      <c r="N408" s="11">
        <v>28142</v>
      </c>
      <c r="O408" s="3" t="s">
        <v>2200</v>
      </c>
      <c r="P408" s="5">
        <v>40000</v>
      </c>
      <c r="Q408" s="5">
        <v>0</v>
      </c>
      <c r="R408" s="5">
        <v>0</v>
      </c>
      <c r="S408" s="5">
        <v>0</v>
      </c>
      <c r="T408" s="5">
        <v>5200</v>
      </c>
      <c r="U408" s="5">
        <v>0</v>
      </c>
      <c r="V408" s="5">
        <v>0</v>
      </c>
      <c r="W408" s="5">
        <v>45200</v>
      </c>
      <c r="X408" s="5">
        <v>0</v>
      </c>
      <c r="Y408" s="5">
        <v>0</v>
      </c>
      <c r="Z408" s="5">
        <v>0</v>
      </c>
      <c r="AA408" s="5">
        <v>370</v>
      </c>
      <c r="AB408" s="5">
        <v>44830</v>
      </c>
    </row>
    <row r="409" spans="1:28" x14ac:dyDescent="0.25">
      <c r="A409" s="1">
        <f t="shared" si="6"/>
        <v>406</v>
      </c>
      <c r="B409" s="4">
        <v>5963</v>
      </c>
      <c r="C409" s="3" t="s">
        <v>2201</v>
      </c>
      <c r="D409" s="3" t="s">
        <v>2202</v>
      </c>
      <c r="E409" s="3" t="s">
        <v>2203</v>
      </c>
      <c r="F409" s="3" t="s">
        <v>3</v>
      </c>
      <c r="G409" s="3" t="s">
        <v>2204</v>
      </c>
      <c r="H409" s="11">
        <v>45363</v>
      </c>
      <c r="I409" s="3" t="s">
        <v>151</v>
      </c>
      <c r="J409" s="3" t="s">
        <v>130</v>
      </c>
      <c r="K409" s="3" t="s">
        <v>2142</v>
      </c>
      <c r="L409" s="3" t="s">
        <v>2205</v>
      </c>
      <c r="M409" s="3" t="s">
        <v>9</v>
      </c>
      <c r="N409" s="11">
        <v>22058</v>
      </c>
      <c r="O409" s="3" t="s">
        <v>2206</v>
      </c>
      <c r="P409" s="5">
        <v>75000</v>
      </c>
      <c r="Q409" s="5">
        <v>0</v>
      </c>
      <c r="R409" s="5">
        <v>0</v>
      </c>
      <c r="S409" s="5">
        <v>0</v>
      </c>
      <c r="T409" s="5">
        <v>5200</v>
      </c>
      <c r="U409" s="5">
        <v>0</v>
      </c>
      <c r="V409" s="5">
        <v>0</v>
      </c>
      <c r="W409" s="5">
        <v>80200</v>
      </c>
      <c r="X409" s="5">
        <v>175</v>
      </c>
      <c r="Y409" s="5">
        <v>0</v>
      </c>
      <c r="Z409" s="5">
        <v>0</v>
      </c>
      <c r="AA409" s="5">
        <v>0</v>
      </c>
      <c r="AB409" s="5">
        <v>80025</v>
      </c>
    </row>
    <row r="410" spans="1:28" x14ac:dyDescent="0.25">
      <c r="A410" s="1">
        <f t="shared" si="6"/>
        <v>407</v>
      </c>
      <c r="B410" s="4">
        <v>5964</v>
      </c>
      <c r="C410" s="3" t="s">
        <v>2207</v>
      </c>
      <c r="D410" s="3" t="s">
        <v>2208</v>
      </c>
      <c r="E410" s="3" t="s">
        <v>2209</v>
      </c>
      <c r="F410" s="3" t="s">
        <v>3</v>
      </c>
      <c r="G410" s="3" t="s">
        <v>2210</v>
      </c>
      <c r="H410" s="11">
        <v>45356</v>
      </c>
      <c r="I410" s="3" t="s">
        <v>24</v>
      </c>
      <c r="J410" s="3" t="s">
        <v>25</v>
      </c>
      <c r="K410" s="3" t="s">
        <v>25</v>
      </c>
      <c r="L410" s="3" t="s">
        <v>103</v>
      </c>
      <c r="M410" s="3" t="s">
        <v>27</v>
      </c>
      <c r="N410" s="11">
        <v>30227</v>
      </c>
      <c r="O410" s="3" t="s">
        <v>2211</v>
      </c>
      <c r="P410" s="5">
        <v>60000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60000</v>
      </c>
      <c r="X410" s="5">
        <v>40</v>
      </c>
      <c r="Y410" s="5">
        <v>0</v>
      </c>
      <c r="Z410" s="5">
        <v>0</v>
      </c>
      <c r="AA410" s="5">
        <v>370</v>
      </c>
      <c r="AB410" s="5">
        <v>59590</v>
      </c>
    </row>
    <row r="411" spans="1:28" x14ac:dyDescent="0.25">
      <c r="A411" s="1">
        <f t="shared" si="6"/>
        <v>408</v>
      </c>
      <c r="B411" s="4">
        <v>5967</v>
      </c>
      <c r="C411" s="3" t="s">
        <v>2212</v>
      </c>
      <c r="D411" s="3" t="s">
        <v>737</v>
      </c>
      <c r="E411" s="3" t="s">
        <v>2213</v>
      </c>
      <c r="F411" s="3" t="s">
        <v>3</v>
      </c>
      <c r="G411" s="3" t="s">
        <v>2214</v>
      </c>
      <c r="H411" s="11">
        <v>45372</v>
      </c>
      <c r="I411" s="3" t="s">
        <v>15</v>
      </c>
      <c r="J411" s="3" t="s">
        <v>94</v>
      </c>
      <c r="K411" s="3" t="s">
        <v>94</v>
      </c>
      <c r="L411" s="3" t="s">
        <v>131</v>
      </c>
      <c r="M411" s="3" t="s">
        <v>18</v>
      </c>
      <c r="N411" s="11">
        <v>34816</v>
      </c>
      <c r="O411" s="3" t="s">
        <v>2215</v>
      </c>
      <c r="P411" s="5">
        <v>45000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45000</v>
      </c>
      <c r="X411" s="5">
        <v>0</v>
      </c>
      <c r="Y411" s="5">
        <v>0</v>
      </c>
      <c r="Z411" s="5">
        <v>0</v>
      </c>
      <c r="AA411" s="5">
        <v>370</v>
      </c>
      <c r="AB411" s="5">
        <v>44630</v>
      </c>
    </row>
    <row r="412" spans="1:28" x14ac:dyDescent="0.25">
      <c r="A412" s="1">
        <f t="shared" si="6"/>
        <v>409</v>
      </c>
      <c r="B412" s="4">
        <v>5968</v>
      </c>
      <c r="C412" s="3" t="s">
        <v>2216</v>
      </c>
      <c r="D412" s="3" t="s">
        <v>2217</v>
      </c>
      <c r="E412" s="3" t="s">
        <v>2218</v>
      </c>
      <c r="F412" s="3" t="s">
        <v>3</v>
      </c>
      <c r="G412" s="3" t="s">
        <v>2219</v>
      </c>
      <c r="H412" s="11">
        <v>45369</v>
      </c>
      <c r="I412" s="3" t="s">
        <v>15</v>
      </c>
      <c r="J412" s="3" t="s">
        <v>301</v>
      </c>
      <c r="K412" s="3" t="s">
        <v>301</v>
      </c>
      <c r="L412" s="3" t="s">
        <v>2220</v>
      </c>
      <c r="M412" s="3" t="s">
        <v>9</v>
      </c>
      <c r="N412" s="11">
        <v>34556</v>
      </c>
      <c r="O412" s="3" t="s">
        <v>2221</v>
      </c>
      <c r="P412" s="5">
        <v>75000</v>
      </c>
      <c r="Q412" s="5">
        <v>0</v>
      </c>
      <c r="R412" s="5">
        <v>0</v>
      </c>
      <c r="S412" s="5">
        <v>0</v>
      </c>
      <c r="T412" s="5">
        <v>0</v>
      </c>
      <c r="U412" s="5">
        <v>12650</v>
      </c>
      <c r="V412" s="5">
        <v>0</v>
      </c>
      <c r="W412" s="5">
        <v>87650</v>
      </c>
      <c r="X412" s="5">
        <v>175</v>
      </c>
      <c r="Y412" s="5">
        <v>0</v>
      </c>
      <c r="Z412" s="5">
        <v>0</v>
      </c>
      <c r="AA412" s="5">
        <v>370</v>
      </c>
      <c r="AB412" s="5">
        <v>87105</v>
      </c>
    </row>
    <row r="413" spans="1:28" x14ac:dyDescent="0.25">
      <c r="A413" s="1">
        <f t="shared" si="6"/>
        <v>410</v>
      </c>
      <c r="B413" s="4">
        <v>5972</v>
      </c>
      <c r="C413" s="3" t="s">
        <v>2222</v>
      </c>
      <c r="D413" s="3" t="s">
        <v>2223</v>
      </c>
      <c r="E413" s="3" t="s">
        <v>2224</v>
      </c>
      <c r="F413" s="3" t="s">
        <v>3</v>
      </c>
      <c r="G413" s="3" t="s">
        <v>2225</v>
      </c>
      <c r="H413" s="11">
        <v>45365</v>
      </c>
      <c r="I413" s="3" t="s">
        <v>57</v>
      </c>
      <c r="J413" s="3" t="s">
        <v>42</v>
      </c>
      <c r="K413" s="3" t="s">
        <v>42</v>
      </c>
      <c r="L413" s="3" t="s">
        <v>247</v>
      </c>
      <c r="M413" s="3" t="s">
        <v>9</v>
      </c>
      <c r="N413" s="11">
        <v>37965</v>
      </c>
      <c r="O413" s="3" t="s">
        <v>2226</v>
      </c>
      <c r="P413" s="5">
        <v>40000</v>
      </c>
      <c r="Q413" s="5">
        <v>2667</v>
      </c>
      <c r="R413" s="5">
        <v>0</v>
      </c>
      <c r="S413" s="5">
        <v>0</v>
      </c>
      <c r="T413" s="5">
        <v>5200</v>
      </c>
      <c r="U413" s="5">
        <v>0</v>
      </c>
      <c r="V413" s="5">
        <v>0</v>
      </c>
      <c r="W413" s="5">
        <v>47867</v>
      </c>
      <c r="X413" s="5">
        <v>0</v>
      </c>
      <c r="Y413" s="5">
        <v>0</v>
      </c>
      <c r="Z413" s="5">
        <v>0</v>
      </c>
      <c r="AA413" s="5">
        <v>370</v>
      </c>
      <c r="AB413" s="5">
        <v>47497</v>
      </c>
    </row>
    <row r="414" spans="1:28" x14ac:dyDescent="0.25">
      <c r="A414" s="1">
        <f t="shared" si="6"/>
        <v>411</v>
      </c>
      <c r="B414" s="4">
        <v>5974</v>
      </c>
      <c r="C414" s="3" t="s">
        <v>2227</v>
      </c>
      <c r="D414" s="3" t="s">
        <v>2228</v>
      </c>
      <c r="E414" s="3" t="s">
        <v>2229</v>
      </c>
      <c r="F414" s="3" t="s">
        <v>3</v>
      </c>
      <c r="G414" s="3" t="s">
        <v>2230</v>
      </c>
      <c r="H414" s="11">
        <v>45373</v>
      </c>
      <c r="I414" s="3" t="s">
        <v>57</v>
      </c>
      <c r="J414" s="3" t="s">
        <v>42</v>
      </c>
      <c r="K414" s="3" t="s">
        <v>42</v>
      </c>
      <c r="L414" s="3" t="s">
        <v>88</v>
      </c>
      <c r="M414" s="3" t="s">
        <v>9</v>
      </c>
      <c r="N414" s="11">
        <v>31771</v>
      </c>
      <c r="O414" s="3" t="s">
        <v>2231</v>
      </c>
      <c r="P414" s="5">
        <v>40000</v>
      </c>
      <c r="Q414" s="5">
        <v>0</v>
      </c>
      <c r="R414" s="5">
        <v>0</v>
      </c>
      <c r="S414" s="5">
        <v>0</v>
      </c>
      <c r="T414" s="5">
        <v>5200</v>
      </c>
      <c r="U414" s="5">
        <v>0</v>
      </c>
      <c r="V414" s="5">
        <v>0</v>
      </c>
      <c r="W414" s="5">
        <v>45200</v>
      </c>
      <c r="X414" s="5">
        <v>0</v>
      </c>
      <c r="Y414" s="5">
        <v>0</v>
      </c>
      <c r="Z414" s="5">
        <v>0</v>
      </c>
      <c r="AA414" s="5">
        <v>370</v>
      </c>
      <c r="AB414" s="5">
        <v>44830</v>
      </c>
    </row>
    <row r="415" spans="1:28" x14ac:dyDescent="0.25">
      <c r="A415" s="1">
        <f t="shared" si="6"/>
        <v>412</v>
      </c>
      <c r="B415" s="4">
        <v>5976</v>
      </c>
      <c r="C415" s="3" t="s">
        <v>2232</v>
      </c>
      <c r="D415" s="3" t="s">
        <v>2233</v>
      </c>
      <c r="E415" s="3" t="s">
        <v>2234</v>
      </c>
      <c r="F415" s="3" t="s">
        <v>3</v>
      </c>
      <c r="G415" s="3" t="s">
        <v>2235</v>
      </c>
      <c r="H415" s="11">
        <v>45352</v>
      </c>
      <c r="I415" s="3" t="s">
        <v>24</v>
      </c>
      <c r="J415" s="3" t="s">
        <v>25</v>
      </c>
      <c r="K415" s="3" t="s">
        <v>25</v>
      </c>
      <c r="L415" s="3" t="s">
        <v>88</v>
      </c>
      <c r="M415" s="3" t="s">
        <v>27</v>
      </c>
      <c r="N415" s="11">
        <v>26158</v>
      </c>
      <c r="O415" s="3" t="s">
        <v>2236</v>
      </c>
      <c r="P415" s="5">
        <v>40000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40000</v>
      </c>
      <c r="X415" s="5">
        <v>0</v>
      </c>
      <c r="Y415" s="5">
        <v>0</v>
      </c>
      <c r="Z415" s="5">
        <v>0</v>
      </c>
      <c r="AA415" s="5">
        <v>370</v>
      </c>
      <c r="AB415" s="5">
        <v>39630</v>
      </c>
    </row>
    <row r="416" spans="1:28" x14ac:dyDescent="0.25">
      <c r="A416" s="1">
        <f t="shared" si="6"/>
        <v>413</v>
      </c>
      <c r="B416" s="4">
        <v>5977</v>
      </c>
      <c r="C416" s="3" t="s">
        <v>2237</v>
      </c>
      <c r="D416" s="3" t="s">
        <v>2238</v>
      </c>
      <c r="E416" s="3" t="s">
        <v>2239</v>
      </c>
      <c r="F416" s="3" t="s">
        <v>3</v>
      </c>
      <c r="G416" s="3" t="s">
        <v>2240</v>
      </c>
      <c r="H416" s="11">
        <v>45373</v>
      </c>
      <c r="I416" s="3" t="s">
        <v>57</v>
      </c>
      <c r="J416" s="3" t="s">
        <v>1574</v>
      </c>
      <c r="K416" s="3" t="s">
        <v>1574</v>
      </c>
      <c r="L416" s="3" t="s">
        <v>658</v>
      </c>
      <c r="M416" s="3" t="s">
        <v>9</v>
      </c>
      <c r="N416" s="11">
        <v>34804</v>
      </c>
      <c r="O416" s="3" t="s">
        <v>2241</v>
      </c>
      <c r="P416" s="5">
        <v>65000</v>
      </c>
      <c r="Q416" s="5">
        <v>0</v>
      </c>
      <c r="R416" s="5">
        <v>0</v>
      </c>
      <c r="S416" s="5">
        <v>0</v>
      </c>
      <c r="T416" s="5">
        <v>5200</v>
      </c>
      <c r="U416" s="5">
        <v>0</v>
      </c>
      <c r="V416" s="5">
        <v>0</v>
      </c>
      <c r="W416" s="5">
        <v>70200</v>
      </c>
      <c r="X416" s="5">
        <v>0</v>
      </c>
      <c r="Y416" s="5">
        <v>0</v>
      </c>
      <c r="Z416" s="5">
        <v>0</v>
      </c>
      <c r="AA416" s="5">
        <v>370</v>
      </c>
      <c r="AB416" s="5">
        <v>69830</v>
      </c>
    </row>
    <row r="417" spans="1:28" x14ac:dyDescent="0.25">
      <c r="A417" s="1">
        <f t="shared" si="6"/>
        <v>414</v>
      </c>
      <c r="B417" s="4">
        <v>5978</v>
      </c>
      <c r="C417" s="3" t="s">
        <v>424</v>
      </c>
      <c r="D417" s="3" t="s">
        <v>2242</v>
      </c>
      <c r="E417" s="3" t="s">
        <v>2243</v>
      </c>
      <c r="F417" s="3" t="s">
        <v>3</v>
      </c>
      <c r="G417" s="3" t="s">
        <v>2244</v>
      </c>
      <c r="H417" s="11">
        <v>45376</v>
      </c>
      <c r="I417" s="3" t="s">
        <v>174</v>
      </c>
      <c r="J417" s="3" t="s">
        <v>175</v>
      </c>
      <c r="K417" s="3" t="s">
        <v>2245</v>
      </c>
      <c r="L417" s="3" t="s">
        <v>2246</v>
      </c>
      <c r="M417" s="3" t="s">
        <v>18</v>
      </c>
      <c r="N417" s="11">
        <v>21186</v>
      </c>
      <c r="O417" s="3" t="s">
        <v>2247</v>
      </c>
      <c r="P417" s="5">
        <v>60000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60000</v>
      </c>
      <c r="X417" s="5">
        <v>40</v>
      </c>
      <c r="Y417" s="5">
        <v>0</v>
      </c>
      <c r="Z417" s="5">
        <v>0</v>
      </c>
      <c r="AA417" s="5">
        <v>0</v>
      </c>
      <c r="AB417" s="5">
        <v>59960</v>
      </c>
    </row>
    <row r="418" spans="1:28" x14ac:dyDescent="0.25">
      <c r="A418" s="1">
        <f t="shared" si="6"/>
        <v>415</v>
      </c>
      <c r="B418" s="4">
        <v>5980</v>
      </c>
      <c r="C418" s="3" t="s">
        <v>2248</v>
      </c>
      <c r="D418" s="3" t="s">
        <v>2249</v>
      </c>
      <c r="E418" s="3" t="s">
        <v>2250</v>
      </c>
      <c r="F418" s="3" t="s">
        <v>3</v>
      </c>
      <c r="G418" s="3" t="s">
        <v>2251</v>
      </c>
      <c r="H418" s="11">
        <v>45376</v>
      </c>
      <c r="I418" s="3" t="s">
        <v>57</v>
      </c>
      <c r="J418" s="3" t="s">
        <v>1000</v>
      </c>
      <c r="K418" s="3" t="s">
        <v>1001</v>
      </c>
      <c r="L418" s="3" t="s">
        <v>1002</v>
      </c>
      <c r="M418" s="3" t="s">
        <v>9</v>
      </c>
      <c r="N418" s="11">
        <v>26800</v>
      </c>
      <c r="O418" s="3" t="s">
        <v>2252</v>
      </c>
      <c r="P418" s="5">
        <v>50000</v>
      </c>
      <c r="Q418" s="5">
        <v>0</v>
      </c>
      <c r="R418" s="5">
        <v>0</v>
      </c>
      <c r="S418" s="5">
        <v>0</v>
      </c>
      <c r="T418" s="5">
        <v>5200</v>
      </c>
      <c r="U418" s="5">
        <v>9800</v>
      </c>
      <c r="V418" s="5">
        <v>0</v>
      </c>
      <c r="W418" s="5">
        <v>65000</v>
      </c>
      <c r="X418" s="5">
        <v>0</v>
      </c>
      <c r="Y418" s="5">
        <v>0</v>
      </c>
      <c r="Z418" s="5">
        <v>0</v>
      </c>
      <c r="AA418" s="5">
        <v>370</v>
      </c>
      <c r="AB418" s="5">
        <v>64630</v>
      </c>
    </row>
    <row r="419" spans="1:28" x14ac:dyDescent="0.25">
      <c r="A419" s="1">
        <f t="shared" si="6"/>
        <v>416</v>
      </c>
      <c r="B419" s="4">
        <v>5982</v>
      </c>
      <c r="C419" s="3" t="s">
        <v>2253</v>
      </c>
      <c r="D419" s="3" t="s">
        <v>2181</v>
      </c>
      <c r="E419" s="3" t="s">
        <v>2254</v>
      </c>
      <c r="F419" s="3" t="s">
        <v>3</v>
      </c>
      <c r="G419" s="3" t="s">
        <v>2255</v>
      </c>
      <c r="H419" s="11">
        <v>45383</v>
      </c>
      <c r="I419" s="3" t="s">
        <v>57</v>
      </c>
      <c r="J419" s="3" t="s">
        <v>1000</v>
      </c>
      <c r="K419" s="3" t="s">
        <v>1001</v>
      </c>
      <c r="L419" s="3" t="s">
        <v>1002</v>
      </c>
      <c r="M419" s="3" t="s">
        <v>9</v>
      </c>
      <c r="N419" s="11">
        <v>33649</v>
      </c>
      <c r="O419" s="3" t="s">
        <v>2256</v>
      </c>
      <c r="P419" s="5">
        <v>50000</v>
      </c>
      <c r="Q419" s="5">
        <v>0</v>
      </c>
      <c r="R419" s="5">
        <v>0</v>
      </c>
      <c r="S419" s="5">
        <v>0</v>
      </c>
      <c r="T419" s="5">
        <v>5200</v>
      </c>
      <c r="U419" s="5">
        <v>0</v>
      </c>
      <c r="V419" s="5">
        <v>0</v>
      </c>
      <c r="W419" s="5">
        <v>55200</v>
      </c>
      <c r="X419" s="5">
        <v>0</v>
      </c>
      <c r="Y419" s="5">
        <v>0</v>
      </c>
      <c r="Z419" s="5">
        <v>0</v>
      </c>
      <c r="AA419" s="5">
        <v>370</v>
      </c>
      <c r="AB419" s="5">
        <v>54830</v>
      </c>
    </row>
    <row r="420" spans="1:28" x14ac:dyDescent="0.25">
      <c r="A420" s="1">
        <f t="shared" si="6"/>
        <v>417</v>
      </c>
      <c r="B420" s="4">
        <v>5984</v>
      </c>
      <c r="C420" s="3" t="s">
        <v>2257</v>
      </c>
      <c r="D420" s="3" t="s">
        <v>2258</v>
      </c>
      <c r="E420" s="3" t="s">
        <v>2259</v>
      </c>
      <c r="F420" s="3" t="s">
        <v>3</v>
      </c>
      <c r="G420" s="3" t="s">
        <v>2260</v>
      </c>
      <c r="H420" s="11">
        <v>45397</v>
      </c>
      <c r="I420" s="3" t="s">
        <v>15</v>
      </c>
      <c r="J420" s="3" t="s">
        <v>301</v>
      </c>
      <c r="K420" s="3" t="s">
        <v>301</v>
      </c>
      <c r="L420" s="3" t="s">
        <v>2261</v>
      </c>
      <c r="M420" s="3" t="s">
        <v>18</v>
      </c>
      <c r="N420" s="11">
        <v>34001</v>
      </c>
      <c r="O420" s="3" t="s">
        <v>2262</v>
      </c>
      <c r="P420" s="5">
        <v>170000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170000</v>
      </c>
      <c r="X420" s="5">
        <v>6330</v>
      </c>
      <c r="Y420" s="5">
        <v>0</v>
      </c>
      <c r="Z420" s="5">
        <v>0</v>
      </c>
      <c r="AA420" s="5">
        <v>370</v>
      </c>
      <c r="AB420" s="5">
        <v>163300</v>
      </c>
    </row>
    <row r="421" spans="1:28" x14ac:dyDescent="0.25">
      <c r="A421" s="1">
        <f t="shared" si="6"/>
        <v>418</v>
      </c>
      <c r="B421" s="4">
        <v>5987</v>
      </c>
      <c r="C421" s="3" t="s">
        <v>2263</v>
      </c>
      <c r="D421" s="3" t="s">
        <v>2264</v>
      </c>
      <c r="E421" s="3" t="s">
        <v>2265</v>
      </c>
      <c r="F421" s="3" t="s">
        <v>3</v>
      </c>
      <c r="G421" s="3" t="s">
        <v>2266</v>
      </c>
      <c r="H421" s="11">
        <v>45386</v>
      </c>
      <c r="I421" s="3" t="s">
        <v>41</v>
      </c>
      <c r="J421" s="3" t="s">
        <v>33</v>
      </c>
      <c r="K421" s="3" t="s">
        <v>33</v>
      </c>
      <c r="L421" s="3" t="s">
        <v>2267</v>
      </c>
      <c r="M421" s="3" t="s">
        <v>771</v>
      </c>
      <c r="N421" s="11">
        <v>21948</v>
      </c>
      <c r="O421" s="3" t="s">
        <v>2268</v>
      </c>
      <c r="P421" s="5">
        <v>40000</v>
      </c>
      <c r="Q421" s="5">
        <v>0</v>
      </c>
      <c r="R421" s="5">
        <v>0</v>
      </c>
      <c r="S421" s="5">
        <v>0</v>
      </c>
      <c r="T421" s="5">
        <v>10000</v>
      </c>
      <c r="U421" s="5">
        <v>0</v>
      </c>
      <c r="V421" s="5">
        <v>0</v>
      </c>
      <c r="W421" s="5">
        <v>50000</v>
      </c>
      <c r="X421" s="5">
        <v>0</v>
      </c>
      <c r="Y421" s="5">
        <v>0</v>
      </c>
      <c r="Z421" s="5">
        <v>0</v>
      </c>
      <c r="AA421" s="5">
        <v>0</v>
      </c>
      <c r="AB421" s="5">
        <v>50000</v>
      </c>
    </row>
    <row r="422" spans="1:28" x14ac:dyDescent="0.25">
      <c r="A422" s="1">
        <f t="shared" si="6"/>
        <v>419</v>
      </c>
      <c r="B422" s="4">
        <v>5991</v>
      </c>
      <c r="C422" s="3" t="s">
        <v>800</v>
      </c>
      <c r="D422" s="3" t="s">
        <v>2269</v>
      </c>
      <c r="E422" s="3" t="s">
        <v>2270</v>
      </c>
      <c r="F422" s="3" t="s">
        <v>3</v>
      </c>
      <c r="G422" s="3" t="s">
        <v>2271</v>
      </c>
      <c r="H422" s="11">
        <v>45430</v>
      </c>
      <c r="I422" s="3" t="s">
        <v>24</v>
      </c>
      <c r="J422" s="3" t="s">
        <v>25</v>
      </c>
      <c r="K422" s="3" t="s">
        <v>25</v>
      </c>
      <c r="L422" s="3" t="s">
        <v>2272</v>
      </c>
      <c r="M422" s="3" t="s">
        <v>18</v>
      </c>
      <c r="N422" s="11">
        <v>32157</v>
      </c>
      <c r="O422" s="3" t="s">
        <v>2273</v>
      </c>
      <c r="P422" s="5">
        <v>40000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40000</v>
      </c>
      <c r="X422" s="5">
        <v>0</v>
      </c>
      <c r="Y422" s="5">
        <v>0</v>
      </c>
      <c r="Z422" s="5">
        <v>0</v>
      </c>
      <c r="AA422" s="5">
        <v>370</v>
      </c>
      <c r="AB422" s="5">
        <v>39630</v>
      </c>
    </row>
    <row r="423" spans="1:28" x14ac:dyDescent="0.25">
      <c r="A423" s="1">
        <f t="shared" si="6"/>
        <v>420</v>
      </c>
      <c r="B423" s="4">
        <v>5994</v>
      </c>
      <c r="C423" s="3" t="s">
        <v>2274</v>
      </c>
      <c r="D423" s="3" t="s">
        <v>2275</v>
      </c>
      <c r="E423" s="3" t="s">
        <v>2276</v>
      </c>
      <c r="F423" s="3" t="s">
        <v>3</v>
      </c>
      <c r="G423" s="3" t="s">
        <v>2277</v>
      </c>
      <c r="H423" s="11">
        <v>45444</v>
      </c>
      <c r="I423" s="3" t="s">
        <v>332</v>
      </c>
      <c r="J423" s="3" t="s">
        <v>130</v>
      </c>
      <c r="K423" s="3" t="s">
        <v>333</v>
      </c>
      <c r="L423" s="3" t="s">
        <v>168</v>
      </c>
      <c r="M423" s="3" t="s">
        <v>333</v>
      </c>
      <c r="N423" s="11">
        <v>26117</v>
      </c>
      <c r="O423" s="3" t="s">
        <v>2278</v>
      </c>
      <c r="P423" s="5">
        <v>150000</v>
      </c>
      <c r="Q423" s="5">
        <v>0</v>
      </c>
      <c r="R423" s="5">
        <v>0</v>
      </c>
      <c r="S423" s="5">
        <v>0</v>
      </c>
      <c r="T423" s="5">
        <v>0</v>
      </c>
      <c r="U423" s="5">
        <v>37950</v>
      </c>
      <c r="V423" s="5">
        <v>0</v>
      </c>
      <c r="W423" s="5">
        <v>187950</v>
      </c>
      <c r="X423" s="5">
        <v>4350</v>
      </c>
      <c r="Y423" s="5">
        <v>12500</v>
      </c>
      <c r="Z423" s="5">
        <v>0</v>
      </c>
      <c r="AA423" s="5">
        <v>370</v>
      </c>
      <c r="AB423" s="5">
        <v>170730</v>
      </c>
    </row>
    <row r="424" spans="1:28" x14ac:dyDescent="0.25">
      <c r="A424" s="1">
        <f t="shared" si="6"/>
        <v>421</v>
      </c>
      <c r="B424" s="4">
        <v>5995</v>
      </c>
      <c r="C424" s="3" t="s">
        <v>2279</v>
      </c>
      <c r="D424" s="3" t="s">
        <v>2280</v>
      </c>
      <c r="E424" s="3" t="s">
        <v>2281</v>
      </c>
      <c r="F424" s="3" t="s">
        <v>3</v>
      </c>
      <c r="G424" s="3" t="s">
        <v>2282</v>
      </c>
      <c r="H424" s="11">
        <v>45444</v>
      </c>
      <c r="I424" s="3" t="s">
        <v>332</v>
      </c>
      <c r="J424" s="3" t="s">
        <v>130</v>
      </c>
      <c r="K424" s="3" t="s">
        <v>333</v>
      </c>
      <c r="L424" s="3" t="s">
        <v>213</v>
      </c>
      <c r="M424" s="3" t="s">
        <v>333</v>
      </c>
      <c r="N424" s="11">
        <v>32568</v>
      </c>
      <c r="O424" s="3" t="s">
        <v>2283</v>
      </c>
      <c r="P424" s="5">
        <v>65000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65000</v>
      </c>
      <c r="X424" s="5">
        <v>85</v>
      </c>
      <c r="Y424" s="5">
        <v>0</v>
      </c>
      <c r="Z424" s="5">
        <v>0</v>
      </c>
      <c r="AA424" s="5">
        <v>370</v>
      </c>
      <c r="AB424" s="5">
        <v>64545</v>
      </c>
    </row>
    <row r="425" spans="1:28" x14ac:dyDescent="0.25">
      <c r="A425" s="1">
        <f t="shared" si="6"/>
        <v>422</v>
      </c>
      <c r="B425" s="4">
        <v>5997</v>
      </c>
      <c r="C425" s="3" t="s">
        <v>390</v>
      </c>
      <c r="D425" s="3" t="s">
        <v>2284</v>
      </c>
      <c r="E425" s="3" t="s">
        <v>2285</v>
      </c>
      <c r="F425" s="3" t="s">
        <v>3</v>
      </c>
      <c r="G425" s="3" t="s">
        <v>2286</v>
      </c>
      <c r="H425" s="11">
        <v>45444</v>
      </c>
      <c r="I425" s="3" t="s">
        <v>332</v>
      </c>
      <c r="J425" s="3" t="s">
        <v>130</v>
      </c>
      <c r="K425" s="3" t="s">
        <v>333</v>
      </c>
      <c r="L425" s="3" t="s">
        <v>2287</v>
      </c>
      <c r="M425" s="3" t="s">
        <v>333</v>
      </c>
      <c r="N425" s="11">
        <v>34278</v>
      </c>
      <c r="O425" s="3" t="s">
        <v>2288</v>
      </c>
      <c r="P425" s="5">
        <v>45000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45000</v>
      </c>
      <c r="X425" s="5">
        <v>0</v>
      </c>
      <c r="Y425" s="5">
        <v>0</v>
      </c>
      <c r="Z425" s="5">
        <v>0</v>
      </c>
      <c r="AA425" s="5">
        <v>370</v>
      </c>
      <c r="AB425" s="5">
        <v>44630</v>
      </c>
    </row>
    <row r="426" spans="1:28" x14ac:dyDescent="0.25">
      <c r="A426" s="1">
        <f t="shared" si="6"/>
        <v>423</v>
      </c>
      <c r="B426" s="4">
        <v>5998</v>
      </c>
      <c r="C426" s="3" t="s">
        <v>2289</v>
      </c>
      <c r="D426" s="3" t="s">
        <v>2290</v>
      </c>
      <c r="E426" s="3" t="s">
        <v>2291</v>
      </c>
      <c r="F426" s="3" t="s">
        <v>3</v>
      </c>
      <c r="G426" s="3" t="s">
        <v>2292</v>
      </c>
      <c r="H426" s="11">
        <v>45444</v>
      </c>
      <c r="I426" s="3" t="s">
        <v>332</v>
      </c>
      <c r="J426" s="3" t="s">
        <v>7</v>
      </c>
      <c r="K426" s="3" t="s">
        <v>333</v>
      </c>
      <c r="L426" s="3" t="s">
        <v>1945</v>
      </c>
      <c r="M426" s="3" t="s">
        <v>333</v>
      </c>
      <c r="N426" s="11">
        <v>35998</v>
      </c>
      <c r="O426" s="3" t="s">
        <v>2293</v>
      </c>
      <c r="P426" s="5">
        <v>65000</v>
      </c>
      <c r="Q426" s="5">
        <v>0</v>
      </c>
      <c r="R426" s="5">
        <v>0</v>
      </c>
      <c r="S426" s="5">
        <v>0</v>
      </c>
      <c r="T426" s="5">
        <v>0</v>
      </c>
      <c r="U426" s="5">
        <v>7590</v>
      </c>
      <c r="V426" s="5">
        <v>0</v>
      </c>
      <c r="W426" s="5">
        <v>72590</v>
      </c>
      <c r="X426" s="5">
        <v>85</v>
      </c>
      <c r="Y426" s="5">
        <v>0</v>
      </c>
      <c r="Z426" s="5">
        <v>0</v>
      </c>
      <c r="AA426" s="5">
        <v>370</v>
      </c>
      <c r="AB426" s="5">
        <v>72135</v>
      </c>
    </row>
    <row r="427" spans="1:28" x14ac:dyDescent="0.25">
      <c r="A427" s="1">
        <f t="shared" si="6"/>
        <v>424</v>
      </c>
      <c r="B427" s="4">
        <v>5999</v>
      </c>
      <c r="C427" s="3" t="s">
        <v>2294</v>
      </c>
      <c r="D427" s="3" t="s">
        <v>2295</v>
      </c>
      <c r="E427" s="3" t="s">
        <v>2296</v>
      </c>
      <c r="F427" s="3" t="s">
        <v>3</v>
      </c>
      <c r="G427" s="3" t="s">
        <v>2297</v>
      </c>
      <c r="H427" s="11">
        <v>45447</v>
      </c>
      <c r="I427" s="3" t="s">
        <v>174</v>
      </c>
      <c r="J427" s="3" t="s">
        <v>490</v>
      </c>
      <c r="K427" s="3" t="s">
        <v>490</v>
      </c>
      <c r="L427" s="3" t="s">
        <v>792</v>
      </c>
      <c r="M427" s="3" t="s">
        <v>18</v>
      </c>
      <c r="N427" s="11">
        <v>38618</v>
      </c>
      <c r="O427" s="3" t="s">
        <v>2298</v>
      </c>
      <c r="P427" s="5">
        <v>45000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45000</v>
      </c>
      <c r="X427" s="5">
        <v>0</v>
      </c>
      <c r="Y427" s="5">
        <v>0</v>
      </c>
      <c r="Z427" s="5">
        <v>0</v>
      </c>
      <c r="AA427" s="5">
        <v>370</v>
      </c>
      <c r="AB427" s="5">
        <v>44630</v>
      </c>
    </row>
    <row r="428" spans="1:28" x14ac:dyDescent="0.25">
      <c r="A428" s="1">
        <f t="shared" si="6"/>
        <v>425</v>
      </c>
      <c r="B428" s="4">
        <v>6000</v>
      </c>
      <c r="C428" s="3" t="s">
        <v>2299</v>
      </c>
      <c r="D428" s="3" t="s">
        <v>2300</v>
      </c>
      <c r="E428" s="3" t="s">
        <v>2301</v>
      </c>
      <c r="F428" s="3" t="s">
        <v>3</v>
      </c>
      <c r="G428" s="3" t="s">
        <v>2302</v>
      </c>
      <c r="H428" s="11">
        <v>45448</v>
      </c>
      <c r="I428" s="3" t="s">
        <v>15</v>
      </c>
      <c r="J428" s="3" t="s">
        <v>138</v>
      </c>
      <c r="K428" s="3" t="s">
        <v>1034</v>
      </c>
      <c r="L428" s="3" t="s">
        <v>1463</v>
      </c>
      <c r="M428" s="3" t="s">
        <v>18</v>
      </c>
      <c r="N428" s="11">
        <v>19739</v>
      </c>
      <c r="O428" s="3" t="s">
        <v>2303</v>
      </c>
      <c r="P428" s="5">
        <v>212529</v>
      </c>
      <c r="Q428" s="5">
        <v>0</v>
      </c>
      <c r="R428" s="5">
        <v>0</v>
      </c>
      <c r="S428" s="5">
        <v>20000</v>
      </c>
      <c r="T428" s="5">
        <v>0</v>
      </c>
      <c r="U428" s="5">
        <v>0</v>
      </c>
      <c r="V428" s="5">
        <v>0</v>
      </c>
      <c r="W428" s="5">
        <v>232529</v>
      </c>
      <c r="X428" s="5">
        <v>12529</v>
      </c>
      <c r="Y428" s="5">
        <v>0</v>
      </c>
      <c r="Z428" s="5">
        <v>0</v>
      </c>
      <c r="AA428" s="5">
        <v>0</v>
      </c>
      <c r="AB428" s="5">
        <v>220000</v>
      </c>
    </row>
    <row r="429" spans="1:28" x14ac:dyDescent="0.25">
      <c r="A429" s="1">
        <f t="shared" si="6"/>
        <v>426</v>
      </c>
      <c r="B429" s="4">
        <v>6001</v>
      </c>
      <c r="C429" s="3" t="s">
        <v>2304</v>
      </c>
      <c r="D429" s="3" t="s">
        <v>2305</v>
      </c>
      <c r="E429" s="3" t="s">
        <v>2306</v>
      </c>
      <c r="F429" s="3" t="s">
        <v>3</v>
      </c>
      <c r="G429" s="3" t="s">
        <v>2307</v>
      </c>
      <c r="H429" s="11">
        <v>45450</v>
      </c>
      <c r="I429" s="3" t="s">
        <v>129</v>
      </c>
      <c r="J429" s="3" t="s">
        <v>130</v>
      </c>
      <c r="K429" s="3" t="s">
        <v>333</v>
      </c>
      <c r="L429" s="3" t="s">
        <v>168</v>
      </c>
      <c r="M429" s="3" t="s">
        <v>132</v>
      </c>
      <c r="N429" s="11">
        <v>29021</v>
      </c>
      <c r="O429" s="3" t="s">
        <v>2308</v>
      </c>
      <c r="P429" s="5">
        <v>51613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51613</v>
      </c>
      <c r="X429" s="5">
        <v>364</v>
      </c>
      <c r="Y429" s="5">
        <v>0</v>
      </c>
      <c r="Z429" s="5">
        <v>0</v>
      </c>
      <c r="AA429" s="5">
        <v>370</v>
      </c>
      <c r="AB429" s="5">
        <v>50879</v>
      </c>
    </row>
    <row r="430" spans="1:28" x14ac:dyDescent="0.25">
      <c r="A430" s="1">
        <f t="shared" si="6"/>
        <v>427</v>
      </c>
      <c r="B430" s="4">
        <v>6003</v>
      </c>
      <c r="C430" s="3" t="s">
        <v>2309</v>
      </c>
      <c r="D430" s="3" t="s">
        <v>2310</v>
      </c>
      <c r="E430" s="3" t="s">
        <v>2311</v>
      </c>
      <c r="F430" s="3" t="s">
        <v>3</v>
      </c>
      <c r="G430" s="3" t="s">
        <v>2312</v>
      </c>
      <c r="H430" s="11">
        <v>45447</v>
      </c>
      <c r="I430" s="3" t="s">
        <v>129</v>
      </c>
      <c r="J430" s="3" t="s">
        <v>42</v>
      </c>
      <c r="K430" s="3" t="s">
        <v>42</v>
      </c>
      <c r="L430" s="3" t="s">
        <v>651</v>
      </c>
      <c r="M430" s="3" t="s">
        <v>132</v>
      </c>
      <c r="N430" s="11">
        <v>33793</v>
      </c>
      <c r="O430" s="3" t="s">
        <v>2313</v>
      </c>
      <c r="P430" s="5">
        <v>40000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40000</v>
      </c>
      <c r="X430" s="5">
        <v>0</v>
      </c>
      <c r="Y430" s="5">
        <v>0</v>
      </c>
      <c r="Z430" s="5">
        <v>0</v>
      </c>
      <c r="AA430" s="5">
        <v>370</v>
      </c>
      <c r="AB430" s="5">
        <v>39630</v>
      </c>
    </row>
    <row r="431" spans="1:28" x14ac:dyDescent="0.25">
      <c r="A431" s="1">
        <f t="shared" si="6"/>
        <v>428</v>
      </c>
      <c r="B431" s="4">
        <v>6004</v>
      </c>
      <c r="C431" s="3" t="s">
        <v>2314</v>
      </c>
      <c r="D431" s="3" t="s">
        <v>2315</v>
      </c>
      <c r="E431" s="3" t="s">
        <v>2316</v>
      </c>
      <c r="F431" s="3" t="s">
        <v>3</v>
      </c>
      <c r="G431" s="3" t="s">
        <v>2317</v>
      </c>
      <c r="H431" s="11">
        <v>45449</v>
      </c>
      <c r="I431" s="3" t="s">
        <v>129</v>
      </c>
      <c r="J431" s="3" t="s">
        <v>42</v>
      </c>
      <c r="K431" s="3" t="s">
        <v>452</v>
      </c>
      <c r="L431" s="3" t="s">
        <v>1185</v>
      </c>
      <c r="M431" s="3" t="s">
        <v>132</v>
      </c>
      <c r="N431" s="11">
        <v>36145</v>
      </c>
      <c r="O431" s="3" t="s">
        <v>2318</v>
      </c>
      <c r="P431" s="5">
        <v>53226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53226</v>
      </c>
      <c r="X431" s="5">
        <v>3552</v>
      </c>
      <c r="Y431" s="5">
        <v>0</v>
      </c>
      <c r="Z431" s="5">
        <v>0</v>
      </c>
      <c r="AA431" s="5">
        <v>370</v>
      </c>
      <c r="AB431" s="5">
        <v>49304</v>
      </c>
    </row>
    <row r="432" spans="1:28" x14ac:dyDescent="0.25">
      <c r="A432" s="1">
        <f t="shared" si="6"/>
        <v>429</v>
      </c>
      <c r="B432" s="4">
        <v>6006</v>
      </c>
      <c r="C432" s="3" t="s">
        <v>2319</v>
      </c>
      <c r="D432" s="3" t="s">
        <v>415</v>
      </c>
      <c r="E432" s="3" t="s">
        <v>2320</v>
      </c>
      <c r="F432" s="3" t="s">
        <v>3</v>
      </c>
      <c r="G432" s="3" t="s">
        <v>2321</v>
      </c>
      <c r="H432" s="11">
        <v>45450</v>
      </c>
      <c r="I432" s="3" t="s">
        <v>183</v>
      </c>
      <c r="J432" s="3" t="s">
        <v>393</v>
      </c>
      <c r="K432" s="3" t="s">
        <v>394</v>
      </c>
      <c r="L432" s="3" t="s">
        <v>792</v>
      </c>
      <c r="M432" s="3" t="s">
        <v>18</v>
      </c>
      <c r="N432" s="11">
        <v>38614</v>
      </c>
      <c r="O432" s="3" t="s">
        <v>2322</v>
      </c>
      <c r="P432" s="5">
        <v>40000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40000</v>
      </c>
      <c r="X432" s="5">
        <v>0</v>
      </c>
      <c r="Y432" s="5">
        <v>0</v>
      </c>
      <c r="Z432" s="5">
        <v>0</v>
      </c>
      <c r="AA432" s="5">
        <v>370</v>
      </c>
      <c r="AB432" s="5">
        <v>39630</v>
      </c>
    </row>
    <row r="433" spans="1:28" x14ac:dyDescent="0.25">
      <c r="A433" s="1">
        <f t="shared" si="6"/>
        <v>430</v>
      </c>
      <c r="B433" s="4">
        <v>6007</v>
      </c>
      <c r="C433" s="3" t="s">
        <v>2323</v>
      </c>
      <c r="D433" s="3" t="s">
        <v>1881</v>
      </c>
      <c r="E433" s="3" t="s">
        <v>2324</v>
      </c>
      <c r="F433" s="3" t="s">
        <v>3</v>
      </c>
      <c r="G433" s="3" t="s">
        <v>2325</v>
      </c>
      <c r="H433" s="11">
        <v>45446</v>
      </c>
      <c r="I433" s="3" t="s">
        <v>151</v>
      </c>
      <c r="J433" s="3" t="s">
        <v>1581</v>
      </c>
      <c r="K433" s="3" t="s">
        <v>2142</v>
      </c>
      <c r="L433" s="3" t="s">
        <v>2326</v>
      </c>
      <c r="M433" s="3" t="s">
        <v>9</v>
      </c>
      <c r="N433" s="11">
        <v>26894</v>
      </c>
      <c r="O433" s="3" t="s">
        <v>2327</v>
      </c>
      <c r="P433" s="5">
        <v>350000</v>
      </c>
      <c r="Q433" s="5">
        <v>0</v>
      </c>
      <c r="R433" s="5">
        <v>0</v>
      </c>
      <c r="S433" s="5">
        <v>0</v>
      </c>
      <c r="T433" s="5">
        <v>0</v>
      </c>
      <c r="U433" s="5">
        <v>100000</v>
      </c>
      <c r="V433" s="5">
        <v>0</v>
      </c>
      <c r="W433" s="5">
        <v>450000</v>
      </c>
      <c r="X433" s="5">
        <v>43333</v>
      </c>
      <c r="Y433" s="5">
        <v>0</v>
      </c>
      <c r="Z433" s="5">
        <v>0</v>
      </c>
      <c r="AA433" s="5">
        <v>370</v>
      </c>
      <c r="AB433" s="5">
        <v>406297</v>
      </c>
    </row>
    <row r="434" spans="1:28" x14ac:dyDescent="0.25">
      <c r="A434" s="1">
        <f t="shared" si="6"/>
        <v>431</v>
      </c>
      <c r="B434" s="4">
        <v>6008</v>
      </c>
      <c r="C434" s="3" t="s">
        <v>2328</v>
      </c>
      <c r="D434" s="3" t="s">
        <v>2329</v>
      </c>
      <c r="E434" s="3" t="s">
        <v>2330</v>
      </c>
      <c r="F434" s="3" t="s">
        <v>3</v>
      </c>
      <c r="G434" s="3" t="s">
        <v>2331</v>
      </c>
      <c r="H434" s="11">
        <v>45444</v>
      </c>
      <c r="I434" s="3" t="s">
        <v>332</v>
      </c>
      <c r="J434" s="3" t="s">
        <v>130</v>
      </c>
      <c r="K434" s="3" t="s">
        <v>333</v>
      </c>
      <c r="L434" s="3" t="s">
        <v>95</v>
      </c>
      <c r="M434" s="3" t="s">
        <v>333</v>
      </c>
      <c r="N434" s="11">
        <v>25763</v>
      </c>
      <c r="O434" s="3" t="s">
        <v>2332</v>
      </c>
      <c r="P434" s="5">
        <v>200000</v>
      </c>
      <c r="Q434" s="5">
        <v>0</v>
      </c>
      <c r="R434" s="5">
        <v>0</v>
      </c>
      <c r="S434" s="5">
        <v>0</v>
      </c>
      <c r="T434" s="5">
        <v>0</v>
      </c>
      <c r="U434" s="5">
        <v>37950</v>
      </c>
      <c r="V434" s="5">
        <v>0</v>
      </c>
      <c r="W434" s="5">
        <v>237950</v>
      </c>
      <c r="X434" s="5">
        <v>9300</v>
      </c>
      <c r="Y434" s="5">
        <v>11000</v>
      </c>
      <c r="Z434" s="5">
        <v>0</v>
      </c>
      <c r="AA434" s="5">
        <v>370</v>
      </c>
      <c r="AB434" s="5">
        <v>217280</v>
      </c>
    </row>
    <row r="435" spans="1:28" x14ac:dyDescent="0.25">
      <c r="A435" s="1">
        <f t="shared" si="6"/>
        <v>432</v>
      </c>
      <c r="B435" s="4">
        <v>6009</v>
      </c>
      <c r="C435" s="3" t="s">
        <v>2333</v>
      </c>
      <c r="D435" s="3" t="s">
        <v>2334</v>
      </c>
      <c r="E435" s="3" t="s">
        <v>2335</v>
      </c>
      <c r="F435" s="3" t="s">
        <v>3</v>
      </c>
      <c r="G435" s="3" t="s">
        <v>2336</v>
      </c>
      <c r="H435" s="11">
        <v>45444</v>
      </c>
      <c r="I435" s="3" t="s">
        <v>332</v>
      </c>
      <c r="J435" s="3" t="s">
        <v>42</v>
      </c>
      <c r="K435" s="3" t="s">
        <v>333</v>
      </c>
      <c r="L435" s="3" t="s">
        <v>88</v>
      </c>
      <c r="M435" s="3" t="s">
        <v>333</v>
      </c>
      <c r="N435" s="11">
        <v>30848</v>
      </c>
      <c r="O435" s="3" t="s">
        <v>2337</v>
      </c>
      <c r="P435" s="5">
        <v>40000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40000</v>
      </c>
      <c r="X435" s="5">
        <v>0</v>
      </c>
      <c r="Y435" s="5">
        <v>0</v>
      </c>
      <c r="Z435" s="5">
        <v>0</v>
      </c>
      <c r="AA435" s="5">
        <v>370</v>
      </c>
      <c r="AB435" s="5">
        <v>39630</v>
      </c>
    </row>
    <row r="436" spans="1:28" x14ac:dyDescent="0.25">
      <c r="A436" s="1">
        <f t="shared" si="6"/>
        <v>433</v>
      </c>
      <c r="B436" s="4">
        <v>6011</v>
      </c>
      <c r="C436" s="3" t="s">
        <v>2338</v>
      </c>
      <c r="D436" s="3" t="s">
        <v>2339</v>
      </c>
      <c r="E436" s="3" t="s">
        <v>2340</v>
      </c>
      <c r="F436" s="3" t="s">
        <v>3</v>
      </c>
      <c r="G436" s="3" t="s">
        <v>2341</v>
      </c>
      <c r="H436" s="11">
        <v>45449</v>
      </c>
      <c r="I436" s="3" t="s">
        <v>15</v>
      </c>
      <c r="J436" s="3" t="s">
        <v>318</v>
      </c>
      <c r="K436" s="3" t="s">
        <v>319</v>
      </c>
      <c r="L436" s="3" t="s">
        <v>1524</v>
      </c>
      <c r="M436" s="3" t="s">
        <v>18</v>
      </c>
      <c r="N436" s="11">
        <v>23134</v>
      </c>
      <c r="O436" s="3" t="s">
        <v>2342</v>
      </c>
      <c r="P436" s="5">
        <v>42915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42915</v>
      </c>
      <c r="X436" s="5">
        <v>0</v>
      </c>
      <c r="Y436" s="5">
        <v>0</v>
      </c>
      <c r="Z436" s="5">
        <v>0</v>
      </c>
      <c r="AA436" s="5">
        <v>0</v>
      </c>
      <c r="AB436" s="5">
        <v>42915</v>
      </c>
    </row>
    <row r="437" spans="1:28" x14ac:dyDescent="0.25">
      <c r="A437" s="1">
        <f t="shared" si="6"/>
        <v>434</v>
      </c>
      <c r="B437" s="4">
        <v>6012</v>
      </c>
      <c r="C437" s="3" t="s">
        <v>2343</v>
      </c>
      <c r="D437" s="3" t="s">
        <v>2344</v>
      </c>
      <c r="E437" s="3" t="s">
        <v>2345</v>
      </c>
      <c r="F437" s="3" t="s">
        <v>3</v>
      </c>
      <c r="G437" s="3" t="s">
        <v>2346</v>
      </c>
      <c r="H437" s="11">
        <v>45455</v>
      </c>
      <c r="I437" s="3" t="s">
        <v>332</v>
      </c>
      <c r="J437" s="3" t="s">
        <v>219</v>
      </c>
      <c r="K437" s="3" t="s">
        <v>219</v>
      </c>
      <c r="L437" s="3" t="s">
        <v>131</v>
      </c>
      <c r="M437" s="3" t="s">
        <v>333</v>
      </c>
      <c r="N437" s="11">
        <v>25086</v>
      </c>
      <c r="O437" s="3" t="s">
        <v>2347</v>
      </c>
      <c r="P437" s="5">
        <v>50000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50000</v>
      </c>
      <c r="X437" s="5">
        <v>0</v>
      </c>
      <c r="Y437" s="5">
        <v>0</v>
      </c>
      <c r="Z437" s="5">
        <v>0</v>
      </c>
      <c r="AA437" s="5">
        <v>370</v>
      </c>
      <c r="AB437" s="5">
        <v>49630</v>
      </c>
    </row>
    <row r="438" spans="1:28" x14ac:dyDescent="0.25">
      <c r="A438" s="1">
        <f t="shared" si="6"/>
        <v>435</v>
      </c>
      <c r="B438" s="4">
        <v>6014</v>
      </c>
      <c r="C438" s="3" t="s">
        <v>2348</v>
      </c>
      <c r="D438" s="3" t="s">
        <v>2349</v>
      </c>
      <c r="E438" s="3" t="s">
        <v>2350</v>
      </c>
      <c r="F438" s="3" t="s">
        <v>3</v>
      </c>
      <c r="G438" s="3" t="s">
        <v>2351</v>
      </c>
      <c r="H438" s="11">
        <v>45448</v>
      </c>
      <c r="I438" s="3" t="s">
        <v>24</v>
      </c>
      <c r="J438" s="3" t="s">
        <v>130</v>
      </c>
      <c r="K438" s="3" t="s">
        <v>25</v>
      </c>
      <c r="L438" s="3" t="s">
        <v>8</v>
      </c>
      <c r="M438" s="3" t="s">
        <v>9</v>
      </c>
      <c r="N438" s="11">
        <v>31703</v>
      </c>
      <c r="O438" s="3" t="s">
        <v>2352</v>
      </c>
      <c r="P438" s="5">
        <v>300000</v>
      </c>
      <c r="Q438" s="5">
        <v>0</v>
      </c>
      <c r="R438" s="5">
        <v>0</v>
      </c>
      <c r="S438" s="5">
        <v>60000</v>
      </c>
      <c r="T438" s="5">
        <v>0</v>
      </c>
      <c r="U438" s="5">
        <v>0</v>
      </c>
      <c r="V438" s="5">
        <v>0</v>
      </c>
      <c r="W438" s="5">
        <v>360000</v>
      </c>
      <c r="X438" s="5">
        <v>47833</v>
      </c>
      <c r="Y438" s="5">
        <v>0</v>
      </c>
      <c r="Z438" s="5">
        <v>0</v>
      </c>
      <c r="AA438" s="5">
        <v>370</v>
      </c>
      <c r="AB438" s="5">
        <v>311797</v>
      </c>
    </row>
    <row r="439" spans="1:28" x14ac:dyDescent="0.25">
      <c r="A439" s="1">
        <f t="shared" si="6"/>
        <v>436</v>
      </c>
      <c r="B439" s="4">
        <v>6016</v>
      </c>
      <c r="C439" s="3" t="s">
        <v>2353</v>
      </c>
      <c r="D439" s="3" t="s">
        <v>2354</v>
      </c>
      <c r="E439" s="3" t="s">
        <v>2355</v>
      </c>
      <c r="F439" s="3" t="s">
        <v>3</v>
      </c>
      <c r="G439" s="3" t="s">
        <v>2356</v>
      </c>
      <c r="H439" s="11">
        <v>45469</v>
      </c>
      <c r="I439" s="3" t="s">
        <v>183</v>
      </c>
      <c r="J439" s="3" t="s">
        <v>318</v>
      </c>
      <c r="K439" s="3" t="s">
        <v>635</v>
      </c>
      <c r="L439" s="3" t="s">
        <v>792</v>
      </c>
      <c r="M439" s="3" t="s">
        <v>18</v>
      </c>
      <c r="N439" s="11">
        <v>38446</v>
      </c>
      <c r="O439" s="3" t="s">
        <v>2357</v>
      </c>
      <c r="P439" s="5">
        <v>50000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50000</v>
      </c>
      <c r="X439" s="5">
        <v>0</v>
      </c>
      <c r="Y439" s="5">
        <v>0</v>
      </c>
      <c r="Z439" s="5">
        <v>0</v>
      </c>
      <c r="AA439" s="5">
        <v>370</v>
      </c>
      <c r="AB439" s="5">
        <v>49630</v>
      </c>
    </row>
    <row r="440" spans="1:28" x14ac:dyDescent="0.25">
      <c r="A440" s="1">
        <f t="shared" si="6"/>
        <v>437</v>
      </c>
      <c r="B440" s="4">
        <v>6020</v>
      </c>
      <c r="C440" s="3" t="s">
        <v>2358</v>
      </c>
      <c r="D440" s="3" t="s">
        <v>2359</v>
      </c>
      <c r="E440" s="3" t="s">
        <v>2360</v>
      </c>
      <c r="F440" s="3" t="s">
        <v>3</v>
      </c>
      <c r="G440" s="3" t="s">
        <v>2361</v>
      </c>
      <c r="H440" s="11">
        <v>45465</v>
      </c>
      <c r="I440" s="3" t="s">
        <v>57</v>
      </c>
      <c r="J440" s="3" t="s">
        <v>366</v>
      </c>
      <c r="K440" s="3" t="s">
        <v>366</v>
      </c>
      <c r="L440" s="3" t="s">
        <v>1549</v>
      </c>
      <c r="M440" s="3" t="s">
        <v>9</v>
      </c>
      <c r="N440" s="11">
        <v>24660</v>
      </c>
      <c r="O440" s="3" t="s">
        <v>2362</v>
      </c>
      <c r="P440" s="5">
        <v>420000</v>
      </c>
      <c r="Q440" s="5">
        <v>0</v>
      </c>
      <c r="R440" s="5">
        <v>0</v>
      </c>
      <c r="S440" s="5">
        <v>0</v>
      </c>
      <c r="T440" s="5">
        <v>0</v>
      </c>
      <c r="U440" s="5">
        <v>50600</v>
      </c>
      <c r="V440" s="5">
        <v>0</v>
      </c>
      <c r="W440" s="5">
        <v>470600</v>
      </c>
      <c r="X440" s="5">
        <v>17750</v>
      </c>
      <c r="Y440" s="5">
        <v>0</v>
      </c>
      <c r="Z440" s="5">
        <v>0</v>
      </c>
      <c r="AA440" s="5">
        <v>370</v>
      </c>
      <c r="AB440" s="5">
        <v>452480</v>
      </c>
    </row>
    <row r="441" spans="1:28" x14ac:dyDescent="0.25">
      <c r="A441" s="1">
        <f t="shared" si="6"/>
        <v>438</v>
      </c>
      <c r="B441" s="4">
        <v>6021</v>
      </c>
      <c r="C441" s="3" t="s">
        <v>2363</v>
      </c>
      <c r="D441" s="3" t="s">
        <v>2364</v>
      </c>
      <c r="E441" s="3" t="s">
        <v>2365</v>
      </c>
      <c r="F441" s="3" t="s">
        <v>3</v>
      </c>
      <c r="G441" s="3" t="s">
        <v>2366</v>
      </c>
      <c r="H441" s="11">
        <v>45476</v>
      </c>
      <c r="I441" s="3" t="s">
        <v>24</v>
      </c>
      <c r="J441" s="3" t="s">
        <v>25</v>
      </c>
      <c r="K441" s="3" t="s">
        <v>25</v>
      </c>
      <c r="L441" s="3" t="s">
        <v>2367</v>
      </c>
      <c r="M441" s="3" t="s">
        <v>27</v>
      </c>
      <c r="N441" s="11">
        <v>27478</v>
      </c>
      <c r="O441" s="3" t="s">
        <v>2368</v>
      </c>
      <c r="P441" s="5">
        <v>50000</v>
      </c>
      <c r="Q441" s="5">
        <v>0</v>
      </c>
      <c r="R441" s="5">
        <v>20000</v>
      </c>
      <c r="S441" s="5">
        <v>0</v>
      </c>
      <c r="T441" s="5">
        <v>0</v>
      </c>
      <c r="U441" s="5">
        <v>0</v>
      </c>
      <c r="V441" s="5">
        <v>0</v>
      </c>
      <c r="W441" s="5">
        <v>70000</v>
      </c>
      <c r="X441" s="5">
        <v>150</v>
      </c>
      <c r="Y441" s="5">
        <v>0</v>
      </c>
      <c r="Z441" s="5">
        <v>0</v>
      </c>
      <c r="AA441" s="5">
        <v>370</v>
      </c>
      <c r="AB441" s="5">
        <v>69480</v>
      </c>
    </row>
    <row r="442" spans="1:28" x14ac:dyDescent="0.25">
      <c r="A442" s="1">
        <f t="shared" si="6"/>
        <v>439</v>
      </c>
      <c r="B442" s="4">
        <v>6022</v>
      </c>
      <c r="C442" s="3" t="s">
        <v>2369</v>
      </c>
      <c r="D442" s="3" t="s">
        <v>2370</v>
      </c>
      <c r="E442" s="3" t="s">
        <v>2371</v>
      </c>
      <c r="F442" s="3" t="s">
        <v>3</v>
      </c>
      <c r="G442" s="3" t="s">
        <v>2372</v>
      </c>
      <c r="H442" s="11">
        <v>45476</v>
      </c>
      <c r="I442" s="3" t="s">
        <v>183</v>
      </c>
      <c r="J442" s="3" t="s">
        <v>427</v>
      </c>
      <c r="K442" s="3" t="s">
        <v>193</v>
      </c>
      <c r="L442" s="3" t="s">
        <v>2373</v>
      </c>
      <c r="M442" s="3" t="s">
        <v>18</v>
      </c>
      <c r="N442" s="11">
        <v>34676</v>
      </c>
      <c r="O442" s="3" t="s">
        <v>2374</v>
      </c>
      <c r="P442" s="5">
        <v>125000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125000</v>
      </c>
      <c r="X442" s="5">
        <v>1875</v>
      </c>
      <c r="Y442" s="5">
        <v>0</v>
      </c>
      <c r="Z442" s="5">
        <v>0</v>
      </c>
      <c r="AA442" s="5">
        <v>370</v>
      </c>
      <c r="AB442" s="5">
        <v>122755</v>
      </c>
    </row>
    <row r="443" spans="1:28" x14ac:dyDescent="0.25">
      <c r="A443" s="1">
        <f t="shared" si="6"/>
        <v>440</v>
      </c>
      <c r="B443" s="4">
        <v>6023</v>
      </c>
      <c r="C443" s="3" t="s">
        <v>2375</v>
      </c>
      <c r="D443" s="3" t="s">
        <v>2376</v>
      </c>
      <c r="E443" s="3" t="s">
        <v>2377</v>
      </c>
      <c r="F443" s="3" t="s">
        <v>3</v>
      </c>
      <c r="G443" s="3" t="s">
        <v>2378</v>
      </c>
      <c r="H443" s="11">
        <v>45478</v>
      </c>
      <c r="I443" s="3" t="s">
        <v>15</v>
      </c>
      <c r="J443" s="3" t="s">
        <v>138</v>
      </c>
      <c r="K443" s="3" t="s">
        <v>139</v>
      </c>
      <c r="L443" s="3" t="s">
        <v>117</v>
      </c>
      <c r="M443" s="3" t="s">
        <v>18</v>
      </c>
      <c r="N443" s="11">
        <v>34745</v>
      </c>
      <c r="O443" s="3" t="s">
        <v>2379</v>
      </c>
      <c r="P443" s="5">
        <v>81290</v>
      </c>
      <c r="Q443" s="5">
        <v>0</v>
      </c>
      <c r="R443" s="5">
        <v>18065</v>
      </c>
      <c r="S443" s="5">
        <v>0</v>
      </c>
      <c r="T443" s="5">
        <v>0</v>
      </c>
      <c r="U443" s="5">
        <v>0</v>
      </c>
      <c r="V443" s="5">
        <v>0</v>
      </c>
      <c r="W443" s="5">
        <v>99355</v>
      </c>
      <c r="X443" s="5">
        <v>520</v>
      </c>
      <c r="Y443" s="5">
        <v>0</v>
      </c>
      <c r="Z443" s="5">
        <v>0</v>
      </c>
      <c r="AA443" s="5">
        <v>370</v>
      </c>
      <c r="AB443" s="5">
        <v>98465</v>
      </c>
    </row>
    <row r="444" spans="1:28" x14ac:dyDescent="0.25">
      <c r="A444" s="1">
        <f t="shared" si="6"/>
        <v>441</v>
      </c>
      <c r="B444" s="4">
        <v>6024</v>
      </c>
      <c r="C444" s="3" t="s">
        <v>322</v>
      </c>
      <c r="D444" s="3" t="s">
        <v>2380</v>
      </c>
      <c r="E444" s="3" t="s">
        <v>2381</v>
      </c>
      <c r="F444" s="3" t="s">
        <v>3</v>
      </c>
      <c r="G444" s="3" t="s">
        <v>2382</v>
      </c>
      <c r="H444" s="11">
        <v>45476</v>
      </c>
      <c r="I444" s="3" t="s">
        <v>24</v>
      </c>
      <c r="J444" s="3" t="s">
        <v>25</v>
      </c>
      <c r="K444" s="3" t="s">
        <v>25</v>
      </c>
      <c r="L444" s="3" t="s">
        <v>88</v>
      </c>
      <c r="M444" s="3" t="s">
        <v>27</v>
      </c>
      <c r="N444" s="11">
        <v>25573</v>
      </c>
      <c r="O444" s="3" t="s">
        <v>2383</v>
      </c>
      <c r="P444" s="5">
        <v>60000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60000</v>
      </c>
      <c r="X444" s="5">
        <v>40</v>
      </c>
      <c r="Y444" s="5">
        <v>0</v>
      </c>
      <c r="Z444" s="5">
        <v>0</v>
      </c>
      <c r="AA444" s="5">
        <v>370</v>
      </c>
      <c r="AB444" s="5">
        <v>59590</v>
      </c>
    </row>
    <row r="445" spans="1:28" x14ac:dyDescent="0.25">
      <c r="A445" s="1">
        <f t="shared" si="6"/>
        <v>442</v>
      </c>
      <c r="B445" s="4">
        <v>6028</v>
      </c>
      <c r="C445" s="3" t="s">
        <v>2384</v>
      </c>
      <c r="D445" s="3" t="s">
        <v>2385</v>
      </c>
      <c r="E445" s="3" t="s">
        <v>2386</v>
      </c>
      <c r="F445" s="3" t="s">
        <v>3</v>
      </c>
      <c r="G445" s="3" t="s">
        <v>2387</v>
      </c>
      <c r="H445" s="11">
        <v>45478</v>
      </c>
      <c r="I445" s="3" t="s">
        <v>57</v>
      </c>
      <c r="J445" s="3" t="s">
        <v>94</v>
      </c>
      <c r="K445" s="3" t="s">
        <v>94</v>
      </c>
      <c r="L445" s="3" t="s">
        <v>2388</v>
      </c>
      <c r="M445" s="3" t="s">
        <v>9</v>
      </c>
      <c r="N445" s="11">
        <v>27634</v>
      </c>
      <c r="O445" s="3" t="s">
        <v>2389</v>
      </c>
      <c r="P445" s="5">
        <v>800000</v>
      </c>
      <c r="Q445" s="5">
        <v>0</v>
      </c>
      <c r="R445" s="5">
        <v>0</v>
      </c>
      <c r="S445" s="5">
        <v>0</v>
      </c>
      <c r="T445" s="5">
        <v>0</v>
      </c>
      <c r="U445" s="5">
        <v>150000</v>
      </c>
      <c r="V445" s="5">
        <v>0</v>
      </c>
      <c r="W445" s="5">
        <v>950000</v>
      </c>
      <c r="X445" s="5">
        <v>58000</v>
      </c>
      <c r="Y445" s="5">
        <v>0</v>
      </c>
      <c r="Z445" s="5">
        <v>0</v>
      </c>
      <c r="AA445" s="5">
        <v>370</v>
      </c>
      <c r="AB445" s="5">
        <v>891630</v>
      </c>
    </row>
    <row r="446" spans="1:28" x14ac:dyDescent="0.25">
      <c r="A446" s="1">
        <f t="shared" si="6"/>
        <v>443</v>
      </c>
      <c r="B446" s="4">
        <v>6029</v>
      </c>
      <c r="C446" s="3" t="s">
        <v>2390</v>
      </c>
      <c r="D446" s="3" t="s">
        <v>2391</v>
      </c>
      <c r="E446" s="3" t="s">
        <v>2392</v>
      </c>
      <c r="F446" s="3" t="s">
        <v>3</v>
      </c>
      <c r="G446" s="3" t="s">
        <v>2393</v>
      </c>
      <c r="H446" s="11">
        <v>45478</v>
      </c>
      <c r="I446" s="3" t="s">
        <v>57</v>
      </c>
      <c r="J446" s="3" t="s">
        <v>1495</v>
      </c>
      <c r="K446" s="3" t="s">
        <v>1495</v>
      </c>
      <c r="L446" s="3" t="s">
        <v>2394</v>
      </c>
      <c r="M446" s="3" t="s">
        <v>9</v>
      </c>
      <c r="N446" s="11">
        <v>36023</v>
      </c>
      <c r="O446" s="3" t="s">
        <v>2395</v>
      </c>
      <c r="P446" s="5">
        <v>120000</v>
      </c>
      <c r="Q446" s="5">
        <v>0</v>
      </c>
      <c r="R446" s="5">
        <v>15000</v>
      </c>
      <c r="S446" s="5">
        <v>0</v>
      </c>
      <c r="T446" s="5">
        <v>0</v>
      </c>
      <c r="U446" s="5">
        <v>0</v>
      </c>
      <c r="V446" s="5">
        <v>0</v>
      </c>
      <c r="W446" s="5">
        <v>135000</v>
      </c>
      <c r="X446" s="5">
        <v>3030</v>
      </c>
      <c r="Y446" s="5">
        <v>0</v>
      </c>
      <c r="Z446" s="5">
        <v>0</v>
      </c>
      <c r="AA446" s="5">
        <v>370</v>
      </c>
      <c r="AB446" s="5">
        <v>131600</v>
      </c>
    </row>
    <row r="447" spans="1:28" x14ac:dyDescent="0.25">
      <c r="A447" s="1">
        <f t="shared" si="6"/>
        <v>444</v>
      </c>
      <c r="B447" s="4">
        <v>6031</v>
      </c>
      <c r="C447" s="3" t="s">
        <v>2396</v>
      </c>
      <c r="D447" s="3" t="s">
        <v>2397</v>
      </c>
      <c r="E447" s="3" t="s">
        <v>2398</v>
      </c>
      <c r="F447" s="3" t="s">
        <v>3</v>
      </c>
      <c r="G447" s="3" t="s">
        <v>2399</v>
      </c>
      <c r="H447" s="11">
        <v>45481</v>
      </c>
      <c r="I447" s="3" t="s">
        <v>57</v>
      </c>
      <c r="J447" s="3" t="s">
        <v>2400</v>
      </c>
      <c r="K447" s="3" t="s">
        <v>1469</v>
      </c>
      <c r="L447" s="3" t="s">
        <v>2401</v>
      </c>
      <c r="M447" s="3" t="s">
        <v>9</v>
      </c>
      <c r="N447" s="11">
        <v>35920</v>
      </c>
      <c r="O447" s="3" t="s">
        <v>2402</v>
      </c>
      <c r="P447" s="5">
        <v>120000</v>
      </c>
      <c r="Q447" s="5">
        <v>0</v>
      </c>
      <c r="R447" s="5">
        <v>0</v>
      </c>
      <c r="S447" s="5">
        <v>0</v>
      </c>
      <c r="T447" s="5">
        <v>5200</v>
      </c>
      <c r="U447" s="5">
        <v>0</v>
      </c>
      <c r="V447" s="5">
        <v>0</v>
      </c>
      <c r="W447" s="5">
        <v>125200</v>
      </c>
      <c r="X447" s="5">
        <v>1380</v>
      </c>
      <c r="Y447" s="5">
        <v>0</v>
      </c>
      <c r="Z447" s="5">
        <v>0</v>
      </c>
      <c r="AA447" s="5">
        <v>370</v>
      </c>
      <c r="AB447" s="5">
        <v>123450</v>
      </c>
    </row>
    <row r="448" spans="1:28" x14ac:dyDescent="0.25">
      <c r="A448" s="1">
        <f t="shared" si="6"/>
        <v>445</v>
      </c>
      <c r="B448" s="4">
        <v>6034</v>
      </c>
      <c r="C448" s="3" t="s">
        <v>2403</v>
      </c>
      <c r="D448" s="3" t="s">
        <v>2404</v>
      </c>
      <c r="E448" s="3" t="s">
        <v>2405</v>
      </c>
      <c r="F448" s="3" t="s">
        <v>3</v>
      </c>
      <c r="G448" s="3" t="s">
        <v>2406</v>
      </c>
      <c r="H448" s="11">
        <v>45488</v>
      </c>
      <c r="I448" s="3" t="s">
        <v>15</v>
      </c>
      <c r="J448" s="3" t="s">
        <v>101</v>
      </c>
      <c r="K448" s="3" t="s">
        <v>102</v>
      </c>
      <c r="L448" s="3" t="s">
        <v>117</v>
      </c>
      <c r="M448" s="3" t="s">
        <v>18</v>
      </c>
      <c r="N448" s="11">
        <v>25310</v>
      </c>
      <c r="O448" s="3" t="s">
        <v>2407</v>
      </c>
      <c r="P448" s="5">
        <v>100000</v>
      </c>
      <c r="Q448" s="5">
        <v>0</v>
      </c>
      <c r="R448" s="5">
        <v>15000</v>
      </c>
      <c r="S448" s="5">
        <v>0</v>
      </c>
      <c r="T448" s="5">
        <v>0</v>
      </c>
      <c r="U448" s="5">
        <v>0</v>
      </c>
      <c r="V448" s="5">
        <v>0</v>
      </c>
      <c r="W448" s="5">
        <v>115000</v>
      </c>
      <c r="X448" s="5">
        <v>1050</v>
      </c>
      <c r="Y448" s="5">
        <v>0</v>
      </c>
      <c r="Z448" s="5">
        <v>0</v>
      </c>
      <c r="AA448" s="5">
        <v>370</v>
      </c>
      <c r="AB448" s="5">
        <v>113580</v>
      </c>
    </row>
    <row r="449" spans="1:28" x14ac:dyDescent="0.25">
      <c r="A449" s="1">
        <f t="shared" si="6"/>
        <v>446</v>
      </c>
      <c r="B449" s="4">
        <v>6035</v>
      </c>
      <c r="C449" s="3" t="s">
        <v>2408</v>
      </c>
      <c r="D449" s="3" t="s">
        <v>2409</v>
      </c>
      <c r="E449" s="3" t="s">
        <v>2410</v>
      </c>
      <c r="F449" s="3" t="s">
        <v>3</v>
      </c>
      <c r="G449" s="3" t="s">
        <v>2411</v>
      </c>
      <c r="H449" s="11">
        <v>45467</v>
      </c>
      <c r="I449" s="3" t="s">
        <v>57</v>
      </c>
      <c r="J449" s="3" t="s">
        <v>2400</v>
      </c>
      <c r="K449" s="3" t="s">
        <v>1469</v>
      </c>
      <c r="L449" s="3" t="s">
        <v>2412</v>
      </c>
      <c r="M449" s="3" t="s">
        <v>9</v>
      </c>
      <c r="N449" s="11">
        <v>35473</v>
      </c>
      <c r="O449" s="3" t="s">
        <v>2413</v>
      </c>
      <c r="P449" s="5">
        <v>345099</v>
      </c>
      <c r="Q449" s="5">
        <v>0</v>
      </c>
      <c r="R449" s="5">
        <v>0</v>
      </c>
      <c r="S449" s="5">
        <v>0</v>
      </c>
      <c r="T449" s="5">
        <v>5200</v>
      </c>
      <c r="U449" s="5">
        <v>0</v>
      </c>
      <c r="V449" s="5">
        <v>0</v>
      </c>
      <c r="W449" s="5">
        <v>350299</v>
      </c>
      <c r="X449" s="5">
        <v>45099</v>
      </c>
      <c r="Y449" s="5">
        <v>0</v>
      </c>
      <c r="Z449" s="5">
        <v>0</v>
      </c>
      <c r="AA449" s="5">
        <v>370</v>
      </c>
      <c r="AB449" s="5">
        <v>304830</v>
      </c>
    </row>
    <row r="450" spans="1:28" x14ac:dyDescent="0.25">
      <c r="A450" s="1">
        <f t="shared" si="6"/>
        <v>447</v>
      </c>
      <c r="B450" s="4">
        <v>6037</v>
      </c>
      <c r="C450" s="3" t="s">
        <v>2414</v>
      </c>
      <c r="D450" s="3" t="s">
        <v>2415</v>
      </c>
      <c r="E450" s="3" t="s">
        <v>2416</v>
      </c>
      <c r="F450" s="3" t="s">
        <v>3</v>
      </c>
      <c r="G450" s="3" t="s">
        <v>2417</v>
      </c>
      <c r="H450" s="11">
        <v>45488</v>
      </c>
      <c r="I450" s="3" t="s">
        <v>15</v>
      </c>
      <c r="J450" s="3" t="s">
        <v>80</v>
      </c>
      <c r="K450" s="3" t="s">
        <v>80</v>
      </c>
      <c r="L450" s="3" t="s">
        <v>1185</v>
      </c>
      <c r="M450" s="3" t="s">
        <v>9</v>
      </c>
      <c r="N450" s="11">
        <v>22256</v>
      </c>
      <c r="O450" s="3" t="s">
        <v>2418</v>
      </c>
      <c r="P450" s="5">
        <v>100000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100000</v>
      </c>
      <c r="X450" s="5">
        <v>0</v>
      </c>
      <c r="Y450" s="5">
        <v>0</v>
      </c>
      <c r="Z450" s="5">
        <v>0</v>
      </c>
      <c r="AA450" s="5">
        <v>0</v>
      </c>
      <c r="AB450" s="5">
        <v>100000</v>
      </c>
    </row>
    <row r="451" spans="1:28" x14ac:dyDescent="0.25">
      <c r="A451" s="1">
        <f t="shared" si="6"/>
        <v>448</v>
      </c>
      <c r="B451" s="4">
        <v>6039</v>
      </c>
      <c r="C451" s="3" t="s">
        <v>2419</v>
      </c>
      <c r="D451" s="3" t="s">
        <v>2420</v>
      </c>
      <c r="E451" s="3" t="s">
        <v>2421</v>
      </c>
      <c r="F451" s="3" t="s">
        <v>3</v>
      </c>
      <c r="G451" s="3" t="s">
        <v>2422</v>
      </c>
      <c r="H451" s="11">
        <v>45495</v>
      </c>
      <c r="I451" s="3" t="s">
        <v>15</v>
      </c>
      <c r="J451" s="3" t="s">
        <v>94</v>
      </c>
      <c r="K451" s="3" t="s">
        <v>94</v>
      </c>
      <c r="L451" s="3" t="s">
        <v>1185</v>
      </c>
      <c r="M451" s="3" t="s">
        <v>18</v>
      </c>
      <c r="N451" s="11">
        <v>31829</v>
      </c>
      <c r="O451" s="3" t="s">
        <v>2423</v>
      </c>
      <c r="P451" s="5">
        <v>120000</v>
      </c>
      <c r="Q451" s="5">
        <v>0</v>
      </c>
      <c r="R451" s="5">
        <v>30000</v>
      </c>
      <c r="S451" s="5">
        <v>0</v>
      </c>
      <c r="T451" s="5">
        <v>0</v>
      </c>
      <c r="U451" s="5">
        <v>0</v>
      </c>
      <c r="V451" s="5">
        <v>0</v>
      </c>
      <c r="W451" s="5">
        <v>150000</v>
      </c>
      <c r="X451" s="5">
        <v>400</v>
      </c>
      <c r="Y451" s="5">
        <v>0</v>
      </c>
      <c r="Z451" s="5">
        <v>0</v>
      </c>
      <c r="AA451" s="5">
        <v>370</v>
      </c>
      <c r="AB451" s="5">
        <v>149230</v>
      </c>
    </row>
    <row r="452" spans="1:28" x14ac:dyDescent="0.25">
      <c r="A452" s="1">
        <f t="shared" si="6"/>
        <v>449</v>
      </c>
      <c r="B452" s="4">
        <v>6040</v>
      </c>
      <c r="C452" s="3" t="s">
        <v>2424</v>
      </c>
      <c r="D452" s="3" t="s">
        <v>2425</v>
      </c>
      <c r="E452" s="3" t="s">
        <v>2426</v>
      </c>
      <c r="F452" s="3" t="s">
        <v>3</v>
      </c>
      <c r="G452" s="3" t="s">
        <v>2427</v>
      </c>
      <c r="H452" s="11">
        <v>45495</v>
      </c>
      <c r="I452" s="3" t="s">
        <v>57</v>
      </c>
      <c r="J452" s="3" t="s">
        <v>94</v>
      </c>
      <c r="K452" s="3" t="s">
        <v>94</v>
      </c>
      <c r="L452" s="3" t="s">
        <v>658</v>
      </c>
      <c r="M452" s="3" t="s">
        <v>9</v>
      </c>
      <c r="N452" s="11">
        <v>32569</v>
      </c>
      <c r="O452" s="3" t="s">
        <v>2428</v>
      </c>
      <c r="P452" s="5">
        <v>100000</v>
      </c>
      <c r="Q452" s="5">
        <v>0</v>
      </c>
      <c r="R452" s="5">
        <v>20000</v>
      </c>
      <c r="S452" s="5">
        <v>0</v>
      </c>
      <c r="T452" s="5">
        <v>5200</v>
      </c>
      <c r="U452" s="5">
        <v>0</v>
      </c>
      <c r="V452" s="5">
        <v>0</v>
      </c>
      <c r="W452" s="5">
        <v>125200</v>
      </c>
      <c r="X452" s="5">
        <v>0</v>
      </c>
      <c r="Y452" s="5">
        <v>0</v>
      </c>
      <c r="Z452" s="5">
        <v>0</v>
      </c>
      <c r="AA452" s="5">
        <v>370</v>
      </c>
      <c r="AB452" s="5">
        <v>124830</v>
      </c>
    </row>
    <row r="453" spans="1:28" x14ac:dyDescent="0.25">
      <c r="A453" s="1">
        <f t="shared" si="6"/>
        <v>450</v>
      </c>
      <c r="B453" s="4">
        <v>6046</v>
      </c>
      <c r="C453" s="3" t="s">
        <v>1804</v>
      </c>
      <c r="D453" s="3" t="s">
        <v>2429</v>
      </c>
      <c r="E453" s="3" t="s">
        <v>2430</v>
      </c>
      <c r="F453" s="3" t="s">
        <v>3</v>
      </c>
      <c r="G453" s="3" t="s">
        <v>2431</v>
      </c>
      <c r="H453" s="11">
        <v>45505</v>
      </c>
      <c r="I453" s="3" t="s">
        <v>41</v>
      </c>
      <c r="J453" s="3" t="s">
        <v>219</v>
      </c>
      <c r="K453" s="3" t="s">
        <v>219</v>
      </c>
      <c r="L453" s="3" t="s">
        <v>35</v>
      </c>
      <c r="M453" s="3" t="s">
        <v>1911</v>
      </c>
      <c r="N453" s="11">
        <v>28679</v>
      </c>
      <c r="O453" s="3" t="s">
        <v>2432</v>
      </c>
      <c r="P453" s="5">
        <v>40000</v>
      </c>
      <c r="Q453" s="5">
        <v>0</v>
      </c>
      <c r="R453" s="5">
        <v>0</v>
      </c>
      <c r="S453" s="5">
        <v>0</v>
      </c>
      <c r="T453" s="5">
        <v>10000</v>
      </c>
      <c r="U453" s="5">
        <v>0</v>
      </c>
      <c r="V453" s="5">
        <v>0</v>
      </c>
      <c r="W453" s="5">
        <v>50000</v>
      </c>
      <c r="X453" s="5">
        <v>0</v>
      </c>
      <c r="Y453" s="5">
        <v>0</v>
      </c>
      <c r="Z453" s="5">
        <v>0</v>
      </c>
      <c r="AA453" s="5">
        <v>370</v>
      </c>
      <c r="AB453" s="5">
        <v>49630</v>
      </c>
    </row>
    <row r="454" spans="1:28" x14ac:dyDescent="0.25">
      <c r="A454" s="1">
        <f t="shared" ref="A454:A517" si="7">1+A453</f>
        <v>451</v>
      </c>
      <c r="B454" s="4">
        <v>6047</v>
      </c>
      <c r="C454" s="3" t="s">
        <v>2433</v>
      </c>
      <c r="D454" s="3" t="s">
        <v>2434</v>
      </c>
      <c r="E454" s="3" t="s">
        <v>2435</v>
      </c>
      <c r="F454" s="3" t="s">
        <v>3</v>
      </c>
      <c r="G454" s="3" t="s">
        <v>2436</v>
      </c>
      <c r="H454" s="11">
        <v>45505</v>
      </c>
      <c r="I454" s="3" t="s">
        <v>332</v>
      </c>
      <c r="J454" s="3" t="s">
        <v>130</v>
      </c>
      <c r="K454" s="3" t="s">
        <v>333</v>
      </c>
      <c r="L454" s="3" t="s">
        <v>1185</v>
      </c>
      <c r="M454" s="3" t="s">
        <v>333</v>
      </c>
      <c r="N454" s="11">
        <v>33761</v>
      </c>
      <c r="O454" s="3" t="s">
        <v>2437</v>
      </c>
      <c r="P454" s="5">
        <v>100800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100800</v>
      </c>
      <c r="X454" s="5">
        <v>407</v>
      </c>
      <c r="Y454" s="5">
        <v>0</v>
      </c>
      <c r="Z454" s="5">
        <v>0</v>
      </c>
      <c r="AA454" s="5">
        <v>370</v>
      </c>
      <c r="AB454" s="5">
        <v>100023</v>
      </c>
    </row>
    <row r="455" spans="1:28" x14ac:dyDescent="0.25">
      <c r="A455" s="1">
        <f t="shared" si="7"/>
        <v>452</v>
      </c>
      <c r="B455" s="4">
        <v>6048</v>
      </c>
      <c r="C455" s="3" t="s">
        <v>2438</v>
      </c>
      <c r="D455" s="3" t="s">
        <v>2439</v>
      </c>
      <c r="E455" s="3" t="s">
        <v>2440</v>
      </c>
      <c r="F455" s="3" t="s">
        <v>3</v>
      </c>
      <c r="G455" s="3" t="s">
        <v>2441</v>
      </c>
      <c r="H455" s="11">
        <v>45505</v>
      </c>
      <c r="I455" s="3" t="s">
        <v>332</v>
      </c>
      <c r="J455" s="3" t="s">
        <v>130</v>
      </c>
      <c r="K455" s="3" t="s">
        <v>333</v>
      </c>
      <c r="L455" s="3" t="s">
        <v>253</v>
      </c>
      <c r="M455" s="3" t="s">
        <v>333</v>
      </c>
      <c r="N455" s="11">
        <v>37967</v>
      </c>
      <c r="O455" s="3" t="s">
        <v>2442</v>
      </c>
      <c r="P455" s="5">
        <v>40000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40000</v>
      </c>
      <c r="X455" s="5">
        <v>0</v>
      </c>
      <c r="Y455" s="5">
        <v>0</v>
      </c>
      <c r="Z455" s="5">
        <v>0</v>
      </c>
      <c r="AA455" s="5">
        <v>370</v>
      </c>
      <c r="AB455" s="5">
        <v>39630</v>
      </c>
    </row>
    <row r="456" spans="1:28" x14ac:dyDescent="0.25">
      <c r="A456" s="1">
        <f t="shared" si="7"/>
        <v>453</v>
      </c>
      <c r="B456" s="4">
        <v>6049</v>
      </c>
      <c r="C456" s="3" t="s">
        <v>2443</v>
      </c>
      <c r="D456" s="3" t="s">
        <v>2444</v>
      </c>
      <c r="E456" s="3" t="s">
        <v>2445</v>
      </c>
      <c r="F456" s="3" t="s">
        <v>3</v>
      </c>
      <c r="G456" s="3" t="s">
        <v>2446</v>
      </c>
      <c r="H456" s="11">
        <v>45505</v>
      </c>
      <c r="I456" s="3" t="s">
        <v>5</v>
      </c>
      <c r="J456" s="3" t="s">
        <v>6</v>
      </c>
      <c r="K456" s="3" t="s">
        <v>2047</v>
      </c>
      <c r="L456" s="3" t="s">
        <v>2447</v>
      </c>
      <c r="M456" s="3" t="s">
        <v>9</v>
      </c>
      <c r="N456" s="11">
        <v>36367</v>
      </c>
      <c r="O456" s="3" t="s">
        <v>2448</v>
      </c>
      <c r="P456" s="5">
        <v>80000</v>
      </c>
      <c r="Q456" s="5">
        <v>0</v>
      </c>
      <c r="R456" s="5">
        <v>10000</v>
      </c>
      <c r="S456" s="5">
        <v>0</v>
      </c>
      <c r="T456" s="5">
        <v>5200</v>
      </c>
      <c r="U456" s="5">
        <v>0</v>
      </c>
      <c r="V456" s="5">
        <v>0</v>
      </c>
      <c r="W456" s="5">
        <v>95200</v>
      </c>
      <c r="X456" s="5">
        <v>320</v>
      </c>
      <c r="Y456" s="5">
        <v>0</v>
      </c>
      <c r="Z456" s="5">
        <v>0</v>
      </c>
      <c r="AA456" s="5">
        <v>370</v>
      </c>
      <c r="AB456" s="5">
        <v>94510</v>
      </c>
    </row>
    <row r="457" spans="1:28" x14ac:dyDescent="0.25">
      <c r="A457" s="1">
        <f t="shared" si="7"/>
        <v>454</v>
      </c>
      <c r="B457" s="4">
        <v>6056</v>
      </c>
      <c r="C457" s="3" t="s">
        <v>2449</v>
      </c>
      <c r="D457" s="3" t="s">
        <v>2450</v>
      </c>
      <c r="E457" s="3" t="s">
        <v>2451</v>
      </c>
      <c r="F457" s="3" t="s">
        <v>3</v>
      </c>
      <c r="G457" s="3" t="s">
        <v>2452</v>
      </c>
      <c r="H457" s="11">
        <v>45495</v>
      </c>
      <c r="I457" s="3" t="s">
        <v>15</v>
      </c>
      <c r="J457" s="3" t="s">
        <v>301</v>
      </c>
      <c r="K457" s="3" t="s">
        <v>301</v>
      </c>
      <c r="L457" s="3" t="s">
        <v>66</v>
      </c>
      <c r="M457" s="3" t="s">
        <v>18</v>
      </c>
      <c r="N457" s="11">
        <v>36407</v>
      </c>
      <c r="O457" s="3" t="s">
        <v>2453</v>
      </c>
      <c r="P457" s="5">
        <v>55000</v>
      </c>
      <c r="Q457" s="5">
        <v>0</v>
      </c>
      <c r="R457" s="5">
        <v>15000</v>
      </c>
      <c r="S457" s="5">
        <v>0</v>
      </c>
      <c r="T457" s="5">
        <v>0</v>
      </c>
      <c r="U457" s="5">
        <v>0</v>
      </c>
      <c r="V457" s="5">
        <v>0</v>
      </c>
      <c r="W457" s="5">
        <v>70000</v>
      </c>
      <c r="X457" s="5">
        <v>145</v>
      </c>
      <c r="Y457" s="5">
        <v>0</v>
      </c>
      <c r="Z457" s="5">
        <v>0</v>
      </c>
      <c r="AA457" s="5">
        <v>370</v>
      </c>
      <c r="AB457" s="5">
        <v>69485</v>
      </c>
    </row>
    <row r="458" spans="1:28" x14ac:dyDescent="0.25">
      <c r="A458" s="1">
        <f t="shared" si="7"/>
        <v>455</v>
      </c>
      <c r="B458" s="4">
        <v>6058</v>
      </c>
      <c r="C458" s="3" t="s">
        <v>2454</v>
      </c>
      <c r="D458" s="3" t="s">
        <v>2455</v>
      </c>
      <c r="E458" s="3" t="s">
        <v>2456</v>
      </c>
      <c r="F458" s="3" t="s">
        <v>3</v>
      </c>
      <c r="G458" s="3" t="s">
        <v>2457</v>
      </c>
      <c r="H458" s="11">
        <v>45505</v>
      </c>
      <c r="I458" s="3" t="s">
        <v>2458</v>
      </c>
      <c r="J458" s="3" t="s">
        <v>1581</v>
      </c>
      <c r="K458" s="3" t="s">
        <v>1581</v>
      </c>
      <c r="L458" s="3" t="s">
        <v>2459</v>
      </c>
      <c r="M458" s="3" t="s">
        <v>9</v>
      </c>
      <c r="N458" s="11">
        <v>15757</v>
      </c>
      <c r="O458" s="3" t="s">
        <v>2460</v>
      </c>
      <c r="P458" s="5">
        <v>1112140</v>
      </c>
      <c r="Q458" s="5">
        <v>0</v>
      </c>
      <c r="R458" s="5">
        <v>0</v>
      </c>
      <c r="S458" s="5">
        <v>0</v>
      </c>
      <c r="T458" s="5">
        <v>0</v>
      </c>
      <c r="U458" s="5">
        <v>63250</v>
      </c>
      <c r="V458" s="5">
        <v>0</v>
      </c>
      <c r="W458" s="5">
        <v>1175390</v>
      </c>
      <c r="X458" s="5">
        <v>312140</v>
      </c>
      <c r="Y458" s="5">
        <v>0</v>
      </c>
      <c r="Z458" s="5">
        <v>0</v>
      </c>
      <c r="AA458" s="5">
        <v>0</v>
      </c>
      <c r="AB458" s="5">
        <v>863250</v>
      </c>
    </row>
    <row r="459" spans="1:28" x14ac:dyDescent="0.25">
      <c r="A459" s="1">
        <f t="shared" si="7"/>
        <v>456</v>
      </c>
      <c r="B459" s="4">
        <v>6060</v>
      </c>
      <c r="C459" s="3" t="s">
        <v>2461</v>
      </c>
      <c r="D459" s="3" t="s">
        <v>2462</v>
      </c>
      <c r="E459" s="3" t="s">
        <v>2463</v>
      </c>
      <c r="F459" s="3" t="s">
        <v>3</v>
      </c>
      <c r="G459" s="3" t="s">
        <v>2464</v>
      </c>
      <c r="H459" s="11">
        <v>45458</v>
      </c>
      <c r="I459" s="3" t="s">
        <v>24</v>
      </c>
      <c r="J459" s="3" t="s">
        <v>25</v>
      </c>
      <c r="K459" s="3" t="s">
        <v>25</v>
      </c>
      <c r="L459" s="3" t="s">
        <v>792</v>
      </c>
      <c r="M459" s="3" t="s">
        <v>27</v>
      </c>
      <c r="N459" s="11">
        <v>30682</v>
      </c>
      <c r="O459" s="3" t="s">
        <v>2465</v>
      </c>
      <c r="P459" s="5">
        <v>40000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40000</v>
      </c>
      <c r="X459" s="5">
        <v>0</v>
      </c>
      <c r="Y459" s="5">
        <v>0</v>
      </c>
      <c r="Z459" s="5">
        <v>0</v>
      </c>
      <c r="AA459" s="5">
        <v>370</v>
      </c>
      <c r="AB459" s="5">
        <v>39630</v>
      </c>
    </row>
    <row r="460" spans="1:28" x14ac:dyDescent="0.25">
      <c r="A460" s="1">
        <f t="shared" si="7"/>
        <v>457</v>
      </c>
      <c r="B460" s="4">
        <v>6065</v>
      </c>
      <c r="C460" s="3" t="s">
        <v>2466</v>
      </c>
      <c r="D460" s="3" t="s">
        <v>2467</v>
      </c>
      <c r="E460" s="3" t="s">
        <v>2468</v>
      </c>
      <c r="F460" s="3" t="s">
        <v>3</v>
      </c>
      <c r="G460" s="3" t="s">
        <v>2469</v>
      </c>
      <c r="H460" s="11">
        <v>45530</v>
      </c>
      <c r="I460" s="3" t="s">
        <v>1646</v>
      </c>
      <c r="J460" s="3" t="s">
        <v>130</v>
      </c>
      <c r="K460" s="3" t="s">
        <v>2470</v>
      </c>
      <c r="L460" s="3" t="s">
        <v>2471</v>
      </c>
      <c r="M460" s="3" t="s">
        <v>9</v>
      </c>
      <c r="N460" s="11">
        <v>28404</v>
      </c>
      <c r="O460" s="3" t="s">
        <v>2472</v>
      </c>
      <c r="P460" s="5">
        <v>276298</v>
      </c>
      <c r="Q460" s="5">
        <v>0</v>
      </c>
      <c r="R460" s="5">
        <v>0</v>
      </c>
      <c r="S460" s="5">
        <v>0</v>
      </c>
      <c r="T460" s="5">
        <v>0</v>
      </c>
      <c r="U460" s="5">
        <v>180000</v>
      </c>
      <c r="V460" s="5">
        <v>20000</v>
      </c>
      <c r="W460" s="5">
        <v>476298</v>
      </c>
      <c r="X460" s="5">
        <v>26298</v>
      </c>
      <c r="Y460" s="5">
        <v>0</v>
      </c>
      <c r="Z460" s="5">
        <v>0</v>
      </c>
      <c r="AA460" s="5">
        <v>370</v>
      </c>
      <c r="AB460" s="5">
        <v>449630</v>
      </c>
    </row>
    <row r="461" spans="1:28" x14ac:dyDescent="0.25">
      <c r="A461" s="1">
        <f t="shared" si="7"/>
        <v>458</v>
      </c>
      <c r="B461" s="4">
        <v>6066</v>
      </c>
      <c r="C461" s="3" t="s">
        <v>2473</v>
      </c>
      <c r="D461" s="3" t="s">
        <v>884</v>
      </c>
      <c r="E461" s="3" t="s">
        <v>2474</v>
      </c>
      <c r="F461" s="3" t="s">
        <v>3</v>
      </c>
      <c r="G461" s="3" t="s">
        <v>2475</v>
      </c>
      <c r="H461" s="11">
        <v>45533</v>
      </c>
      <c r="I461" s="3" t="s">
        <v>57</v>
      </c>
      <c r="J461" s="3" t="s">
        <v>2476</v>
      </c>
      <c r="K461" s="3" t="s">
        <v>2477</v>
      </c>
      <c r="L461" s="3" t="s">
        <v>2477</v>
      </c>
      <c r="M461" s="3" t="s">
        <v>9</v>
      </c>
      <c r="N461" s="11">
        <v>35623</v>
      </c>
      <c r="O461" s="3" t="s">
        <v>2478</v>
      </c>
      <c r="P461" s="5">
        <v>50000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50000</v>
      </c>
      <c r="X461" s="5">
        <v>0</v>
      </c>
      <c r="Y461" s="5">
        <v>0</v>
      </c>
      <c r="Z461" s="5">
        <v>0</v>
      </c>
      <c r="AA461" s="5">
        <v>370</v>
      </c>
      <c r="AB461" s="5">
        <v>49630</v>
      </c>
    </row>
    <row r="462" spans="1:28" x14ac:dyDescent="0.25">
      <c r="A462" s="1">
        <f t="shared" si="7"/>
        <v>459</v>
      </c>
      <c r="B462" s="4">
        <v>6067</v>
      </c>
      <c r="C462" s="3" t="s">
        <v>2479</v>
      </c>
      <c r="D462" s="3" t="s">
        <v>884</v>
      </c>
      <c r="E462" s="3" t="s">
        <v>2480</v>
      </c>
      <c r="F462" s="3" t="s">
        <v>3</v>
      </c>
      <c r="G462" s="3" t="s">
        <v>2481</v>
      </c>
      <c r="H462" s="11">
        <v>45533</v>
      </c>
      <c r="I462" s="3" t="s">
        <v>57</v>
      </c>
      <c r="J462" s="3" t="s">
        <v>2476</v>
      </c>
      <c r="K462" s="3" t="s">
        <v>2482</v>
      </c>
      <c r="L462" s="3" t="s">
        <v>2482</v>
      </c>
      <c r="M462" s="3" t="s">
        <v>9</v>
      </c>
      <c r="N462" s="11">
        <v>34466</v>
      </c>
      <c r="O462" s="3" t="s">
        <v>2483</v>
      </c>
      <c r="P462" s="5">
        <v>110000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110000</v>
      </c>
      <c r="X462" s="5">
        <v>490</v>
      </c>
      <c r="Y462" s="5">
        <v>0</v>
      </c>
      <c r="Z462" s="5">
        <v>0</v>
      </c>
      <c r="AA462" s="5">
        <v>370</v>
      </c>
      <c r="AB462" s="5">
        <v>109140</v>
      </c>
    </row>
    <row r="463" spans="1:28" x14ac:dyDescent="0.25">
      <c r="A463" s="1">
        <f t="shared" si="7"/>
        <v>460</v>
      </c>
      <c r="B463" s="4">
        <v>6071</v>
      </c>
      <c r="C463" s="3" t="s">
        <v>2484</v>
      </c>
      <c r="D463" s="3" t="s">
        <v>2485</v>
      </c>
      <c r="E463" s="3" t="s">
        <v>2486</v>
      </c>
      <c r="F463" s="3" t="s">
        <v>3</v>
      </c>
      <c r="G463" s="3" t="s">
        <v>2487</v>
      </c>
      <c r="H463" s="11">
        <v>45505</v>
      </c>
      <c r="I463" s="3" t="s">
        <v>24</v>
      </c>
      <c r="J463" s="3" t="s">
        <v>130</v>
      </c>
      <c r="K463" s="3" t="s">
        <v>42</v>
      </c>
      <c r="L463" s="3" t="s">
        <v>2488</v>
      </c>
      <c r="M463" s="3" t="s">
        <v>9</v>
      </c>
      <c r="N463" s="11">
        <v>35436</v>
      </c>
      <c r="O463" s="3" t="s">
        <v>2489</v>
      </c>
      <c r="P463" s="5">
        <v>400000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400000</v>
      </c>
      <c r="X463" s="5">
        <v>57750</v>
      </c>
      <c r="Y463" s="5">
        <v>0</v>
      </c>
      <c r="Z463" s="5">
        <v>0</v>
      </c>
      <c r="AA463" s="5">
        <v>370</v>
      </c>
      <c r="AB463" s="5">
        <v>341880</v>
      </c>
    </row>
    <row r="464" spans="1:28" x14ac:dyDescent="0.25">
      <c r="A464" s="1">
        <f t="shared" si="7"/>
        <v>461</v>
      </c>
      <c r="B464" s="4">
        <v>6073</v>
      </c>
      <c r="C464" s="3" t="s">
        <v>2490</v>
      </c>
      <c r="D464" s="3" t="s">
        <v>2491</v>
      </c>
      <c r="E464" s="3" t="s">
        <v>2492</v>
      </c>
      <c r="F464" s="3" t="s">
        <v>3</v>
      </c>
      <c r="G464" s="3" t="s">
        <v>2493</v>
      </c>
      <c r="H464" s="11">
        <v>45537</v>
      </c>
      <c r="I464" s="3" t="s">
        <v>15</v>
      </c>
      <c r="J464" s="3" t="s">
        <v>7</v>
      </c>
      <c r="K464" s="3" t="s">
        <v>7</v>
      </c>
      <c r="L464" s="3" t="s">
        <v>658</v>
      </c>
      <c r="M464" s="3" t="s">
        <v>18</v>
      </c>
      <c r="N464" s="11">
        <v>36316</v>
      </c>
      <c r="O464" s="3" t="s">
        <v>2494</v>
      </c>
      <c r="P464" s="5">
        <v>55000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55000</v>
      </c>
      <c r="X464" s="5">
        <v>0</v>
      </c>
      <c r="Y464" s="5">
        <v>0</v>
      </c>
      <c r="Z464" s="5">
        <v>0</v>
      </c>
      <c r="AA464" s="5">
        <v>370</v>
      </c>
      <c r="AB464" s="5">
        <v>54630</v>
      </c>
    </row>
    <row r="465" spans="1:28" x14ac:dyDescent="0.25">
      <c r="A465" s="1">
        <f t="shared" si="7"/>
        <v>462</v>
      </c>
      <c r="B465" s="4">
        <v>6074</v>
      </c>
      <c r="C465" s="3" t="s">
        <v>2495</v>
      </c>
      <c r="D465" s="3" t="s">
        <v>2496</v>
      </c>
      <c r="E465" s="3" t="s">
        <v>2497</v>
      </c>
      <c r="F465" s="3" t="s">
        <v>3</v>
      </c>
      <c r="G465" s="3" t="s">
        <v>2498</v>
      </c>
      <c r="H465" s="11">
        <v>45537</v>
      </c>
      <c r="I465" s="3" t="s">
        <v>24</v>
      </c>
      <c r="J465" s="3" t="s">
        <v>25</v>
      </c>
      <c r="K465" s="3" t="s">
        <v>25</v>
      </c>
      <c r="L465" s="3" t="s">
        <v>798</v>
      </c>
      <c r="M465" s="3" t="s">
        <v>27</v>
      </c>
      <c r="N465" s="11">
        <v>35392</v>
      </c>
      <c r="O465" s="3" t="s">
        <v>2499</v>
      </c>
      <c r="P465" s="5">
        <v>50000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50000</v>
      </c>
      <c r="X465" s="5">
        <v>0</v>
      </c>
      <c r="Y465" s="5">
        <v>0</v>
      </c>
      <c r="Z465" s="5">
        <v>0</v>
      </c>
      <c r="AA465" s="5">
        <v>370</v>
      </c>
      <c r="AB465" s="5">
        <v>49630</v>
      </c>
    </row>
    <row r="466" spans="1:28" x14ac:dyDescent="0.25">
      <c r="A466" s="1">
        <f t="shared" si="7"/>
        <v>463</v>
      </c>
      <c r="B466" s="4">
        <v>6075</v>
      </c>
      <c r="C466" s="3" t="s">
        <v>2500</v>
      </c>
      <c r="D466" s="3" t="s">
        <v>2501</v>
      </c>
      <c r="E466" s="3" t="s">
        <v>2502</v>
      </c>
      <c r="F466" s="3" t="s">
        <v>3</v>
      </c>
      <c r="G466" s="3" t="s">
        <v>2503</v>
      </c>
      <c r="H466" s="11">
        <v>45537</v>
      </c>
      <c r="I466" s="3" t="s">
        <v>183</v>
      </c>
      <c r="J466" s="3" t="s">
        <v>192</v>
      </c>
      <c r="K466" s="3" t="s">
        <v>212</v>
      </c>
      <c r="L466" s="3" t="s">
        <v>194</v>
      </c>
      <c r="M466" s="3" t="s">
        <v>18</v>
      </c>
      <c r="N466" s="11">
        <v>33723</v>
      </c>
      <c r="O466" s="3" t="s">
        <v>2504</v>
      </c>
      <c r="P466" s="5">
        <v>80000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80000</v>
      </c>
      <c r="X466" s="5">
        <v>220</v>
      </c>
      <c r="Y466" s="5">
        <v>0</v>
      </c>
      <c r="Z466" s="5">
        <v>0</v>
      </c>
      <c r="AA466" s="5">
        <v>370</v>
      </c>
      <c r="AB466" s="5">
        <v>79410</v>
      </c>
    </row>
    <row r="467" spans="1:28" x14ac:dyDescent="0.25">
      <c r="A467" s="1">
        <f t="shared" si="7"/>
        <v>464</v>
      </c>
      <c r="B467" s="4">
        <v>6076</v>
      </c>
      <c r="C467" s="3" t="s">
        <v>2505</v>
      </c>
      <c r="D467" s="3" t="s">
        <v>2506</v>
      </c>
      <c r="E467" s="3" t="s">
        <v>2507</v>
      </c>
      <c r="F467" s="3" t="s">
        <v>3</v>
      </c>
      <c r="G467" s="3" t="s">
        <v>2508</v>
      </c>
      <c r="H467" s="11">
        <v>45537</v>
      </c>
      <c r="I467" s="3" t="s">
        <v>24</v>
      </c>
      <c r="J467" s="3" t="s">
        <v>25</v>
      </c>
      <c r="K467" s="3" t="s">
        <v>25</v>
      </c>
      <c r="L467" s="3" t="s">
        <v>103</v>
      </c>
      <c r="M467" s="3" t="s">
        <v>27</v>
      </c>
      <c r="N467" s="11">
        <v>35857</v>
      </c>
      <c r="O467" s="3" t="s">
        <v>2509</v>
      </c>
      <c r="P467" s="5">
        <v>40000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40000</v>
      </c>
      <c r="X467" s="5">
        <v>0</v>
      </c>
      <c r="Y467" s="5">
        <v>0</v>
      </c>
      <c r="Z467" s="5">
        <v>0</v>
      </c>
      <c r="AA467" s="5">
        <v>370</v>
      </c>
      <c r="AB467" s="5">
        <v>39630</v>
      </c>
    </row>
    <row r="468" spans="1:28" x14ac:dyDescent="0.25">
      <c r="A468" s="1">
        <f t="shared" si="7"/>
        <v>465</v>
      </c>
      <c r="B468" s="4">
        <v>6077</v>
      </c>
      <c r="C468" s="3" t="s">
        <v>2510</v>
      </c>
      <c r="D468" s="3" t="s">
        <v>2511</v>
      </c>
      <c r="E468" s="3" t="s">
        <v>2512</v>
      </c>
      <c r="F468" s="3" t="s">
        <v>3</v>
      </c>
      <c r="G468" s="3" t="s">
        <v>2513</v>
      </c>
      <c r="H468" s="11">
        <v>45538</v>
      </c>
      <c r="I468" s="3" t="s">
        <v>15</v>
      </c>
      <c r="J468" s="3" t="s">
        <v>301</v>
      </c>
      <c r="K468" s="3" t="s">
        <v>302</v>
      </c>
      <c r="L468" s="3" t="s">
        <v>2514</v>
      </c>
      <c r="M468" s="3" t="s">
        <v>18</v>
      </c>
      <c r="N468" s="11">
        <v>28373</v>
      </c>
      <c r="O468" s="3" t="s">
        <v>2515</v>
      </c>
      <c r="P468" s="5">
        <v>300000</v>
      </c>
      <c r="Q468" s="5">
        <v>0</v>
      </c>
      <c r="R468" s="5">
        <v>0</v>
      </c>
      <c r="S468" s="5">
        <v>0</v>
      </c>
      <c r="T468" s="5">
        <v>0</v>
      </c>
      <c r="U468" s="5">
        <v>70000</v>
      </c>
      <c r="V468" s="5">
        <v>0</v>
      </c>
      <c r="W468" s="5">
        <v>370000</v>
      </c>
      <c r="X468" s="5">
        <v>29833</v>
      </c>
      <c r="Y468" s="5">
        <v>0</v>
      </c>
      <c r="Z468" s="5">
        <v>0</v>
      </c>
      <c r="AA468" s="5">
        <v>370</v>
      </c>
      <c r="AB468" s="5">
        <v>339797</v>
      </c>
    </row>
    <row r="469" spans="1:28" x14ac:dyDescent="0.25">
      <c r="A469" s="1">
        <f t="shared" si="7"/>
        <v>466</v>
      </c>
      <c r="B469" s="4">
        <v>6078</v>
      </c>
      <c r="C469" s="3" t="s">
        <v>2516</v>
      </c>
      <c r="D469" s="3" t="s">
        <v>2517</v>
      </c>
      <c r="E469" s="3" t="s">
        <v>2518</v>
      </c>
      <c r="F469" s="3" t="s">
        <v>3</v>
      </c>
      <c r="G469" s="3" t="s">
        <v>2519</v>
      </c>
      <c r="H469" s="11">
        <v>45538</v>
      </c>
      <c r="I469" s="3" t="s">
        <v>183</v>
      </c>
      <c r="J469" s="3" t="s">
        <v>427</v>
      </c>
      <c r="K469" s="3" t="s">
        <v>193</v>
      </c>
      <c r="L469" s="3" t="s">
        <v>2520</v>
      </c>
      <c r="M469" s="3" t="s">
        <v>18</v>
      </c>
      <c r="N469" s="11">
        <v>36358</v>
      </c>
      <c r="O469" s="3" t="s">
        <v>2521</v>
      </c>
      <c r="P469" s="5">
        <v>50000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50000</v>
      </c>
      <c r="X469" s="5">
        <v>0</v>
      </c>
      <c r="Y469" s="5">
        <v>0</v>
      </c>
      <c r="Z469" s="5">
        <v>0</v>
      </c>
      <c r="AA469" s="5">
        <v>370</v>
      </c>
      <c r="AB469" s="5">
        <v>49630</v>
      </c>
    </row>
    <row r="470" spans="1:28" x14ac:dyDescent="0.25">
      <c r="A470" s="1">
        <f t="shared" si="7"/>
        <v>467</v>
      </c>
      <c r="B470" s="4">
        <v>6079</v>
      </c>
      <c r="C470" s="3" t="s">
        <v>2522</v>
      </c>
      <c r="D470" s="3" t="s">
        <v>2523</v>
      </c>
      <c r="E470" s="3" t="s">
        <v>2524</v>
      </c>
      <c r="F470" s="3" t="s">
        <v>3</v>
      </c>
      <c r="G470" s="3" t="s">
        <v>2525</v>
      </c>
      <c r="H470" s="11">
        <v>45538</v>
      </c>
      <c r="I470" s="3" t="s">
        <v>183</v>
      </c>
      <c r="J470" s="3" t="s">
        <v>427</v>
      </c>
      <c r="K470" s="3" t="s">
        <v>193</v>
      </c>
      <c r="L470" s="3" t="s">
        <v>2526</v>
      </c>
      <c r="M470" s="3" t="s">
        <v>18</v>
      </c>
      <c r="N470" s="11">
        <v>36593</v>
      </c>
      <c r="O470" s="3" t="s">
        <v>2527</v>
      </c>
      <c r="P470" s="5">
        <v>50000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50000</v>
      </c>
      <c r="X470" s="5">
        <v>0</v>
      </c>
      <c r="Y470" s="5">
        <v>0</v>
      </c>
      <c r="Z470" s="5">
        <v>0</v>
      </c>
      <c r="AA470" s="5">
        <v>370</v>
      </c>
      <c r="AB470" s="5">
        <v>49630</v>
      </c>
    </row>
    <row r="471" spans="1:28" x14ac:dyDescent="0.25">
      <c r="A471" s="1">
        <f t="shared" si="7"/>
        <v>468</v>
      </c>
      <c r="B471" s="4">
        <v>6081</v>
      </c>
      <c r="C471" s="3" t="s">
        <v>2528</v>
      </c>
      <c r="D471" s="3" t="s">
        <v>751</v>
      </c>
      <c r="E471" s="3" t="s">
        <v>2529</v>
      </c>
      <c r="F471" s="3" t="s">
        <v>3</v>
      </c>
      <c r="G471" s="3" t="s">
        <v>2530</v>
      </c>
      <c r="H471" s="11">
        <v>45537</v>
      </c>
      <c r="I471" s="3" t="s">
        <v>15</v>
      </c>
      <c r="J471" s="3" t="s">
        <v>301</v>
      </c>
      <c r="K471" s="3" t="s">
        <v>302</v>
      </c>
      <c r="L471" s="3" t="s">
        <v>2531</v>
      </c>
      <c r="M471" s="3" t="s">
        <v>18</v>
      </c>
      <c r="N471" s="11">
        <v>24849</v>
      </c>
      <c r="O471" s="3" t="s">
        <v>2532</v>
      </c>
      <c r="P471" s="5">
        <v>100000</v>
      </c>
      <c r="Q471" s="5">
        <v>0</v>
      </c>
      <c r="R471" s="5">
        <v>0</v>
      </c>
      <c r="S471" s="5">
        <v>0</v>
      </c>
      <c r="T471" s="5">
        <v>20000</v>
      </c>
      <c r="U471" s="5">
        <v>50000</v>
      </c>
      <c r="V471" s="5">
        <v>0</v>
      </c>
      <c r="W471" s="5">
        <v>170000</v>
      </c>
      <c r="X471" s="5">
        <v>400</v>
      </c>
      <c r="Y471" s="5">
        <v>0</v>
      </c>
      <c r="Z471" s="5">
        <v>0</v>
      </c>
      <c r="AA471" s="5">
        <v>370</v>
      </c>
      <c r="AB471" s="5">
        <v>169230</v>
      </c>
    </row>
    <row r="472" spans="1:28" x14ac:dyDescent="0.25">
      <c r="A472" s="1">
        <f t="shared" si="7"/>
        <v>469</v>
      </c>
      <c r="B472" s="4">
        <v>6082</v>
      </c>
      <c r="C472" s="3" t="s">
        <v>2533</v>
      </c>
      <c r="D472" s="3" t="s">
        <v>2534</v>
      </c>
      <c r="E472" s="3" t="s">
        <v>2535</v>
      </c>
      <c r="F472" s="3" t="s">
        <v>3</v>
      </c>
      <c r="G472" s="3" t="s">
        <v>2536</v>
      </c>
      <c r="H472" s="11">
        <v>45502</v>
      </c>
      <c r="I472" s="3" t="s">
        <v>24</v>
      </c>
      <c r="J472" s="3" t="s">
        <v>25</v>
      </c>
      <c r="K472" s="3" t="s">
        <v>25</v>
      </c>
      <c r="L472" s="3" t="s">
        <v>383</v>
      </c>
      <c r="M472" s="3" t="s">
        <v>27</v>
      </c>
      <c r="N472" s="11">
        <v>38316</v>
      </c>
      <c r="O472" s="3" t="s">
        <v>2537</v>
      </c>
      <c r="P472" s="5">
        <v>40000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40000</v>
      </c>
      <c r="X472" s="5">
        <v>0</v>
      </c>
      <c r="Y472" s="5">
        <v>0</v>
      </c>
      <c r="Z472" s="5">
        <v>0</v>
      </c>
      <c r="AA472" s="5">
        <v>370</v>
      </c>
      <c r="AB472" s="5">
        <v>39630</v>
      </c>
    </row>
    <row r="473" spans="1:28" x14ac:dyDescent="0.25">
      <c r="A473" s="1">
        <f t="shared" si="7"/>
        <v>470</v>
      </c>
      <c r="B473" s="4">
        <v>6083</v>
      </c>
      <c r="C473" s="3" t="s">
        <v>2538</v>
      </c>
      <c r="D473" s="3" t="s">
        <v>2539</v>
      </c>
      <c r="E473" s="3" t="s">
        <v>2540</v>
      </c>
      <c r="F473" s="3" t="s">
        <v>3</v>
      </c>
      <c r="G473" s="3" t="s">
        <v>2541</v>
      </c>
      <c r="H473" s="11">
        <v>45502</v>
      </c>
      <c r="I473" s="3" t="s">
        <v>24</v>
      </c>
      <c r="J473" s="3" t="s">
        <v>25</v>
      </c>
      <c r="K473" s="3" t="s">
        <v>25</v>
      </c>
      <c r="L473" s="3" t="s">
        <v>383</v>
      </c>
      <c r="M473" s="3" t="s">
        <v>27</v>
      </c>
      <c r="N473" s="11">
        <v>32843</v>
      </c>
      <c r="O473" s="3" t="s">
        <v>2542</v>
      </c>
      <c r="P473" s="5">
        <v>40000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40000</v>
      </c>
      <c r="X473" s="5">
        <v>0</v>
      </c>
      <c r="Y473" s="5">
        <v>0</v>
      </c>
      <c r="Z473" s="5">
        <v>0</v>
      </c>
      <c r="AA473" s="5">
        <v>370</v>
      </c>
      <c r="AB473" s="5">
        <v>39630</v>
      </c>
    </row>
    <row r="474" spans="1:28" x14ac:dyDescent="0.25">
      <c r="A474" s="1">
        <f t="shared" si="7"/>
        <v>471</v>
      </c>
      <c r="B474" s="4">
        <v>6084</v>
      </c>
      <c r="C474" s="3" t="s">
        <v>2543</v>
      </c>
      <c r="D474" s="3" t="s">
        <v>2544</v>
      </c>
      <c r="E474" s="3" t="s">
        <v>2545</v>
      </c>
      <c r="F474" s="3" t="s">
        <v>3</v>
      </c>
      <c r="G474" s="3" t="s">
        <v>2546</v>
      </c>
      <c r="H474" s="11">
        <v>45502</v>
      </c>
      <c r="I474" s="3" t="s">
        <v>24</v>
      </c>
      <c r="J474" s="3" t="s">
        <v>25</v>
      </c>
      <c r="K474" s="3" t="s">
        <v>25</v>
      </c>
      <c r="L474" s="3" t="s">
        <v>383</v>
      </c>
      <c r="M474" s="3" t="s">
        <v>27</v>
      </c>
      <c r="N474" s="11">
        <v>34870</v>
      </c>
      <c r="O474" s="3" t="s">
        <v>2547</v>
      </c>
      <c r="P474" s="5">
        <v>40000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40000</v>
      </c>
      <c r="X474" s="5">
        <v>0</v>
      </c>
      <c r="Y474" s="5">
        <v>0</v>
      </c>
      <c r="Z474" s="5">
        <v>0</v>
      </c>
      <c r="AA474" s="5">
        <v>370</v>
      </c>
      <c r="AB474" s="5">
        <v>39630</v>
      </c>
    </row>
    <row r="475" spans="1:28" x14ac:dyDescent="0.25">
      <c r="A475" s="1">
        <f t="shared" si="7"/>
        <v>472</v>
      </c>
      <c r="B475" s="4">
        <v>6087</v>
      </c>
      <c r="C475" s="3" t="s">
        <v>2548</v>
      </c>
      <c r="D475" s="3" t="s">
        <v>2549</v>
      </c>
      <c r="E475" s="3" t="s">
        <v>2550</v>
      </c>
      <c r="F475" s="3" t="s">
        <v>3</v>
      </c>
      <c r="G475" s="3" t="s">
        <v>2551</v>
      </c>
      <c r="H475" s="11">
        <v>45532</v>
      </c>
      <c r="I475" s="3" t="s">
        <v>1135</v>
      </c>
      <c r="J475" s="3" t="s">
        <v>1581</v>
      </c>
      <c r="K475" s="3" t="s">
        <v>2552</v>
      </c>
      <c r="L475" s="3" t="s">
        <v>2553</v>
      </c>
      <c r="M475" s="3" t="s">
        <v>9</v>
      </c>
      <c r="N475" s="11">
        <v>32838</v>
      </c>
      <c r="O475" s="3" t="s">
        <v>2554</v>
      </c>
      <c r="P475" s="5">
        <v>70000</v>
      </c>
      <c r="Q475" s="5">
        <v>0</v>
      </c>
      <c r="R475" s="5">
        <v>0</v>
      </c>
      <c r="S475" s="5">
        <v>0</v>
      </c>
      <c r="T475" s="5">
        <v>5200</v>
      </c>
      <c r="U475" s="5">
        <v>0</v>
      </c>
      <c r="V475" s="5">
        <v>0</v>
      </c>
      <c r="W475" s="5">
        <v>75200</v>
      </c>
      <c r="X475" s="5">
        <v>130</v>
      </c>
      <c r="Y475" s="5">
        <v>0</v>
      </c>
      <c r="Z475" s="5">
        <v>0</v>
      </c>
      <c r="AA475" s="5">
        <v>370</v>
      </c>
      <c r="AB475" s="5">
        <v>74700</v>
      </c>
    </row>
    <row r="476" spans="1:28" x14ac:dyDescent="0.25">
      <c r="A476" s="1">
        <f t="shared" si="7"/>
        <v>473</v>
      </c>
      <c r="B476" s="4">
        <v>6088</v>
      </c>
      <c r="C476" s="3" t="s">
        <v>2555</v>
      </c>
      <c r="D476" s="3" t="s">
        <v>2556</v>
      </c>
      <c r="E476" s="3" t="s">
        <v>2557</v>
      </c>
      <c r="F476" s="3" t="s">
        <v>3</v>
      </c>
      <c r="G476" s="3" t="s">
        <v>2558</v>
      </c>
      <c r="H476" s="11">
        <v>45532</v>
      </c>
      <c r="I476" s="3" t="s">
        <v>1135</v>
      </c>
      <c r="J476" s="3" t="s">
        <v>130</v>
      </c>
      <c r="K476" s="3" t="s">
        <v>1136</v>
      </c>
      <c r="L476" s="3" t="s">
        <v>74</v>
      </c>
      <c r="M476" s="3" t="s">
        <v>1137</v>
      </c>
      <c r="N476" s="11">
        <v>35834</v>
      </c>
      <c r="O476" s="3" t="s">
        <v>2559</v>
      </c>
      <c r="P476" s="5">
        <v>44800</v>
      </c>
      <c r="Q476" s="5">
        <v>0</v>
      </c>
      <c r="R476" s="5">
        <v>0</v>
      </c>
      <c r="S476" s="5">
        <v>0</v>
      </c>
      <c r="T476" s="5">
        <v>5200</v>
      </c>
      <c r="U476" s="5">
        <v>0</v>
      </c>
      <c r="V476" s="5">
        <v>0</v>
      </c>
      <c r="W476" s="5">
        <v>50000</v>
      </c>
      <c r="X476" s="5">
        <v>0</v>
      </c>
      <c r="Y476" s="5">
        <v>0</v>
      </c>
      <c r="Z476" s="5">
        <v>0</v>
      </c>
      <c r="AA476" s="5">
        <v>370</v>
      </c>
      <c r="AB476" s="5">
        <v>49630</v>
      </c>
    </row>
    <row r="477" spans="1:28" x14ac:dyDescent="0.25">
      <c r="A477" s="1">
        <f t="shared" si="7"/>
        <v>474</v>
      </c>
      <c r="B477" s="4">
        <v>6089</v>
      </c>
      <c r="C477" s="3" t="s">
        <v>2560</v>
      </c>
      <c r="D477" s="3" t="s">
        <v>2175</v>
      </c>
      <c r="E477" s="3" t="s">
        <v>2561</v>
      </c>
      <c r="F477" s="3" t="s">
        <v>3</v>
      </c>
      <c r="G477" s="3" t="s">
        <v>2562</v>
      </c>
      <c r="H477" s="11">
        <v>45539</v>
      </c>
      <c r="I477" s="3" t="s">
        <v>57</v>
      </c>
      <c r="J477" s="3" t="s">
        <v>42</v>
      </c>
      <c r="K477" s="3" t="s">
        <v>42</v>
      </c>
      <c r="L477" s="3" t="s">
        <v>1119</v>
      </c>
      <c r="M477" s="3" t="s">
        <v>2563</v>
      </c>
      <c r="N477" s="11">
        <v>38401</v>
      </c>
      <c r="O477" s="3" t="s">
        <v>2564</v>
      </c>
      <c r="P477" s="5">
        <v>40000</v>
      </c>
      <c r="Q477" s="5">
        <v>0</v>
      </c>
      <c r="R477" s="5">
        <v>0</v>
      </c>
      <c r="S477" s="5">
        <v>0</v>
      </c>
      <c r="T477" s="5">
        <v>5200</v>
      </c>
      <c r="U477" s="5">
        <v>0</v>
      </c>
      <c r="V477" s="5">
        <v>0</v>
      </c>
      <c r="W477" s="5">
        <v>45200</v>
      </c>
      <c r="X477" s="5">
        <v>0</v>
      </c>
      <c r="Y477" s="5">
        <v>0</v>
      </c>
      <c r="Z477" s="5">
        <v>0</v>
      </c>
      <c r="AA477" s="5">
        <v>370</v>
      </c>
      <c r="AB477" s="5">
        <v>44830</v>
      </c>
    </row>
    <row r="478" spans="1:28" x14ac:dyDescent="0.25">
      <c r="A478" s="1">
        <f t="shared" si="7"/>
        <v>475</v>
      </c>
      <c r="B478" s="4">
        <v>6090</v>
      </c>
      <c r="C478" s="3" t="s">
        <v>2565</v>
      </c>
      <c r="D478" s="3" t="s">
        <v>310</v>
      </c>
      <c r="E478" s="3" t="s">
        <v>2566</v>
      </c>
      <c r="F478" s="3" t="s">
        <v>3</v>
      </c>
      <c r="G478" s="3" t="s">
        <v>2567</v>
      </c>
      <c r="H478" s="11">
        <v>45539</v>
      </c>
      <c r="I478" s="3" t="s">
        <v>41</v>
      </c>
      <c r="J478" s="3" t="s">
        <v>130</v>
      </c>
      <c r="K478" s="3" t="s">
        <v>2470</v>
      </c>
      <c r="L478" s="3" t="s">
        <v>103</v>
      </c>
      <c r="M478" s="3" t="s">
        <v>2568</v>
      </c>
      <c r="N478" s="11">
        <v>28438</v>
      </c>
      <c r="O478" s="3" t="s">
        <v>2569</v>
      </c>
      <c r="P478" s="5">
        <v>40000</v>
      </c>
      <c r="Q478" s="5">
        <v>0</v>
      </c>
      <c r="R478" s="5">
        <v>0</v>
      </c>
      <c r="S478" s="5">
        <v>0</v>
      </c>
      <c r="T478" s="5">
        <v>10000</v>
      </c>
      <c r="U478" s="5">
        <v>0</v>
      </c>
      <c r="V478" s="5">
        <v>0</v>
      </c>
      <c r="W478" s="5">
        <v>50000</v>
      </c>
      <c r="X478" s="5">
        <v>0</v>
      </c>
      <c r="Y478" s="5">
        <v>0</v>
      </c>
      <c r="Z478" s="5">
        <v>0</v>
      </c>
      <c r="AA478" s="5">
        <v>370</v>
      </c>
      <c r="AB478" s="5">
        <v>49630</v>
      </c>
    </row>
    <row r="479" spans="1:28" x14ac:dyDescent="0.25">
      <c r="A479" s="1">
        <f t="shared" si="7"/>
        <v>476</v>
      </c>
      <c r="B479" s="4">
        <v>6093</v>
      </c>
      <c r="C479" s="3" t="s">
        <v>716</v>
      </c>
      <c r="D479" s="3" t="s">
        <v>939</v>
      </c>
      <c r="E479" s="3" t="s">
        <v>2570</v>
      </c>
      <c r="F479" s="3" t="s">
        <v>3</v>
      </c>
      <c r="G479" s="3" t="s">
        <v>2571</v>
      </c>
      <c r="H479" s="11">
        <v>45548</v>
      </c>
      <c r="I479" s="3" t="s">
        <v>24</v>
      </c>
      <c r="J479" s="3" t="s">
        <v>25</v>
      </c>
      <c r="K479" s="3" t="s">
        <v>25</v>
      </c>
      <c r="L479" s="3" t="s">
        <v>103</v>
      </c>
      <c r="M479" s="3" t="s">
        <v>27</v>
      </c>
      <c r="N479" s="11">
        <v>29449</v>
      </c>
      <c r="O479" s="3" t="s">
        <v>2572</v>
      </c>
      <c r="P479" s="5">
        <v>90000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90000</v>
      </c>
      <c r="X479" s="5">
        <v>310</v>
      </c>
      <c r="Y479" s="5">
        <v>0</v>
      </c>
      <c r="Z479" s="5">
        <v>0</v>
      </c>
      <c r="AA479" s="5">
        <v>370</v>
      </c>
      <c r="AB479" s="5">
        <v>89320</v>
      </c>
    </row>
    <row r="480" spans="1:28" x14ac:dyDescent="0.25">
      <c r="A480" s="1">
        <f t="shared" si="7"/>
        <v>477</v>
      </c>
      <c r="B480" s="4">
        <v>6096</v>
      </c>
      <c r="C480" s="3" t="s">
        <v>2573</v>
      </c>
      <c r="D480" s="3" t="s">
        <v>2090</v>
      </c>
      <c r="E480" s="3" t="s">
        <v>2574</v>
      </c>
      <c r="F480" s="3" t="s">
        <v>3</v>
      </c>
      <c r="G480" s="3" t="s">
        <v>2575</v>
      </c>
      <c r="H480" s="11">
        <v>45545</v>
      </c>
      <c r="I480" s="3" t="s">
        <v>1135</v>
      </c>
      <c r="J480" s="3" t="s">
        <v>1581</v>
      </c>
      <c r="K480" s="3" t="s">
        <v>1657</v>
      </c>
      <c r="L480" s="3" t="s">
        <v>247</v>
      </c>
      <c r="M480" s="3" t="s">
        <v>1658</v>
      </c>
      <c r="N480" s="11">
        <v>38022</v>
      </c>
      <c r="O480" s="3" t="s">
        <v>2576</v>
      </c>
      <c r="P480" s="5">
        <v>40000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40000</v>
      </c>
      <c r="X480" s="5">
        <v>0</v>
      </c>
      <c r="Y480" s="5">
        <v>0</v>
      </c>
      <c r="Z480" s="5">
        <v>0</v>
      </c>
      <c r="AA480" s="5">
        <v>370</v>
      </c>
      <c r="AB480" s="5">
        <v>39630</v>
      </c>
    </row>
    <row r="481" spans="1:28" x14ac:dyDescent="0.25">
      <c r="A481" s="1">
        <f t="shared" si="7"/>
        <v>478</v>
      </c>
      <c r="B481" s="4">
        <v>6098</v>
      </c>
      <c r="C481" s="3" t="s">
        <v>2577</v>
      </c>
      <c r="D481" s="3" t="s">
        <v>310</v>
      </c>
      <c r="E481" s="3" t="s">
        <v>2578</v>
      </c>
      <c r="F481" s="3" t="s">
        <v>3</v>
      </c>
      <c r="G481" s="3" t="s">
        <v>2579</v>
      </c>
      <c r="H481" s="11">
        <v>45551</v>
      </c>
      <c r="I481" s="3" t="s">
        <v>183</v>
      </c>
      <c r="J481" s="3" t="s">
        <v>192</v>
      </c>
      <c r="K481" s="3" t="s">
        <v>212</v>
      </c>
      <c r="L481" s="3" t="s">
        <v>2580</v>
      </c>
      <c r="M481" s="3" t="s">
        <v>18</v>
      </c>
      <c r="N481" s="11">
        <v>24020</v>
      </c>
      <c r="O481" s="3" t="s">
        <v>2581</v>
      </c>
      <c r="P481" s="5">
        <v>170000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170000</v>
      </c>
      <c r="X481" s="5">
        <v>6330</v>
      </c>
      <c r="Y481" s="5">
        <v>0</v>
      </c>
      <c r="Z481" s="5">
        <v>0</v>
      </c>
      <c r="AA481" s="5">
        <v>370</v>
      </c>
      <c r="AB481" s="5">
        <v>163300</v>
      </c>
    </row>
    <row r="482" spans="1:28" x14ac:dyDescent="0.25">
      <c r="A482" s="1">
        <f t="shared" si="7"/>
        <v>479</v>
      </c>
      <c r="B482" s="4">
        <v>6100</v>
      </c>
      <c r="C482" s="3" t="s">
        <v>2582</v>
      </c>
      <c r="D482" s="3" t="s">
        <v>2583</v>
      </c>
      <c r="E482" s="3" t="s">
        <v>2584</v>
      </c>
      <c r="F482" s="3" t="s">
        <v>3</v>
      </c>
      <c r="G482" s="3" t="s">
        <v>2585</v>
      </c>
      <c r="H482" s="11">
        <v>45554</v>
      </c>
      <c r="I482" s="3" t="s">
        <v>24</v>
      </c>
      <c r="J482" s="3" t="s">
        <v>25</v>
      </c>
      <c r="K482" s="3" t="s">
        <v>25</v>
      </c>
      <c r="L482" s="3" t="s">
        <v>103</v>
      </c>
      <c r="M482" s="3" t="s">
        <v>27</v>
      </c>
      <c r="N482" s="11">
        <v>29862</v>
      </c>
      <c r="O482" s="3" t="s">
        <v>2586</v>
      </c>
      <c r="P482" s="5">
        <v>90000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90000</v>
      </c>
      <c r="X482" s="5">
        <v>310</v>
      </c>
      <c r="Y482" s="5">
        <v>0</v>
      </c>
      <c r="Z482" s="5">
        <v>0</v>
      </c>
      <c r="AA482" s="5">
        <v>370</v>
      </c>
      <c r="AB482" s="5">
        <v>89320</v>
      </c>
    </row>
    <row r="483" spans="1:28" x14ac:dyDescent="0.25">
      <c r="A483" s="1">
        <f t="shared" si="7"/>
        <v>480</v>
      </c>
      <c r="B483" s="4">
        <v>6102</v>
      </c>
      <c r="C483" s="3" t="s">
        <v>2587</v>
      </c>
      <c r="D483" s="3" t="s">
        <v>2588</v>
      </c>
      <c r="E483" s="3" t="s">
        <v>2589</v>
      </c>
      <c r="F483" s="3" t="s">
        <v>3</v>
      </c>
      <c r="G483" s="3" t="s">
        <v>2590</v>
      </c>
      <c r="H483" s="11">
        <v>45554</v>
      </c>
      <c r="I483" s="3" t="s">
        <v>15</v>
      </c>
      <c r="J483" s="3" t="s">
        <v>101</v>
      </c>
      <c r="K483" s="3" t="s">
        <v>102</v>
      </c>
      <c r="L483" s="3" t="s">
        <v>194</v>
      </c>
      <c r="M483" s="3" t="s">
        <v>18</v>
      </c>
      <c r="N483" s="11">
        <v>34002</v>
      </c>
      <c r="O483" s="3" t="s">
        <v>2591</v>
      </c>
      <c r="P483" s="5">
        <v>50000</v>
      </c>
      <c r="Q483" s="5">
        <v>0</v>
      </c>
      <c r="R483" s="5">
        <v>10000</v>
      </c>
      <c r="S483" s="5">
        <v>0</v>
      </c>
      <c r="T483" s="5">
        <v>0</v>
      </c>
      <c r="U483" s="5">
        <v>0</v>
      </c>
      <c r="V483" s="5">
        <v>0</v>
      </c>
      <c r="W483" s="5">
        <v>60000</v>
      </c>
      <c r="X483" s="5">
        <v>50</v>
      </c>
      <c r="Y483" s="5">
        <v>0</v>
      </c>
      <c r="Z483" s="5">
        <v>0</v>
      </c>
      <c r="AA483" s="5">
        <v>370</v>
      </c>
      <c r="AB483" s="5">
        <v>59580</v>
      </c>
    </row>
    <row r="484" spans="1:28" x14ac:dyDescent="0.25">
      <c r="A484" s="1">
        <f t="shared" si="7"/>
        <v>481</v>
      </c>
      <c r="B484" s="4">
        <v>6103</v>
      </c>
      <c r="C484" s="3" t="s">
        <v>2592</v>
      </c>
      <c r="D484" s="3" t="s">
        <v>2593</v>
      </c>
      <c r="E484" s="3" t="s">
        <v>2594</v>
      </c>
      <c r="F484" s="3" t="s">
        <v>3</v>
      </c>
      <c r="G484" s="3" t="s">
        <v>2595</v>
      </c>
      <c r="H484" s="11">
        <v>45554</v>
      </c>
      <c r="I484" s="3" t="s">
        <v>1135</v>
      </c>
      <c r="J484" s="3" t="s">
        <v>130</v>
      </c>
      <c r="K484" s="3" t="s">
        <v>1657</v>
      </c>
      <c r="L484" s="3" t="s">
        <v>2596</v>
      </c>
      <c r="M484" s="3" t="s">
        <v>1658</v>
      </c>
      <c r="N484" s="11">
        <v>37296</v>
      </c>
      <c r="O484" s="3" t="s">
        <v>2597</v>
      </c>
      <c r="P484" s="5">
        <v>50000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50000</v>
      </c>
      <c r="X484" s="5">
        <v>0</v>
      </c>
      <c r="Y484" s="5">
        <v>0</v>
      </c>
      <c r="Z484" s="5">
        <v>0</v>
      </c>
      <c r="AA484" s="5">
        <v>370</v>
      </c>
      <c r="AB484" s="5">
        <v>49630</v>
      </c>
    </row>
    <row r="485" spans="1:28" x14ac:dyDescent="0.25">
      <c r="A485" s="1">
        <f t="shared" si="7"/>
        <v>482</v>
      </c>
      <c r="B485" s="4">
        <v>6107</v>
      </c>
      <c r="C485" s="3" t="s">
        <v>2598</v>
      </c>
      <c r="D485" s="3" t="s">
        <v>2599</v>
      </c>
      <c r="E485" s="3" t="s">
        <v>2600</v>
      </c>
      <c r="F485" s="3" t="s">
        <v>3</v>
      </c>
      <c r="G485" s="3" t="s">
        <v>2601</v>
      </c>
      <c r="H485" s="11">
        <v>45550</v>
      </c>
      <c r="I485" s="3" t="s">
        <v>24</v>
      </c>
      <c r="J485" s="3" t="s">
        <v>25</v>
      </c>
      <c r="K485" s="3" t="s">
        <v>25</v>
      </c>
      <c r="L485" s="3" t="s">
        <v>103</v>
      </c>
      <c r="M485" s="3" t="s">
        <v>27</v>
      </c>
      <c r="N485" s="11">
        <v>27186</v>
      </c>
      <c r="O485" s="3" t="s">
        <v>2602</v>
      </c>
      <c r="P485" s="5">
        <v>40000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40000</v>
      </c>
      <c r="X485" s="5">
        <v>0</v>
      </c>
      <c r="Y485" s="5">
        <v>0</v>
      </c>
      <c r="Z485" s="5">
        <v>0</v>
      </c>
      <c r="AA485" s="5">
        <v>370</v>
      </c>
      <c r="AB485" s="5">
        <v>39630</v>
      </c>
    </row>
    <row r="486" spans="1:28" x14ac:dyDescent="0.25">
      <c r="A486" s="1">
        <f t="shared" si="7"/>
        <v>483</v>
      </c>
      <c r="B486" s="4">
        <v>6109</v>
      </c>
      <c r="C486" s="3" t="s">
        <v>2603</v>
      </c>
      <c r="D486" s="3" t="s">
        <v>2604</v>
      </c>
      <c r="E486" s="3" t="s">
        <v>2605</v>
      </c>
      <c r="F486" s="3" t="s">
        <v>3</v>
      </c>
      <c r="G486" s="3" t="s">
        <v>2606</v>
      </c>
      <c r="H486" s="11">
        <v>45540</v>
      </c>
      <c r="I486" s="3" t="s">
        <v>41</v>
      </c>
      <c r="J486" s="3" t="s">
        <v>2607</v>
      </c>
      <c r="K486" s="3" t="s">
        <v>2608</v>
      </c>
      <c r="L486" s="3" t="s">
        <v>35</v>
      </c>
      <c r="M486" s="3" t="s">
        <v>1911</v>
      </c>
      <c r="N486" s="11">
        <v>35098</v>
      </c>
      <c r="O486" s="3" t="s">
        <v>2609</v>
      </c>
      <c r="P486" s="5">
        <v>40000</v>
      </c>
      <c r="Q486" s="5">
        <v>0</v>
      </c>
      <c r="R486" s="5">
        <v>0</v>
      </c>
      <c r="S486" s="5">
        <v>0</v>
      </c>
      <c r="T486" s="5">
        <v>10000</v>
      </c>
      <c r="U486" s="5">
        <v>0</v>
      </c>
      <c r="V486" s="5">
        <v>0</v>
      </c>
      <c r="W486" s="5">
        <v>50000</v>
      </c>
      <c r="X486" s="5">
        <v>0</v>
      </c>
      <c r="Y486" s="5">
        <v>0</v>
      </c>
      <c r="Z486" s="5">
        <v>0</v>
      </c>
      <c r="AA486" s="5">
        <v>370</v>
      </c>
      <c r="AB486" s="5">
        <v>49630</v>
      </c>
    </row>
    <row r="487" spans="1:28" x14ac:dyDescent="0.25">
      <c r="A487" s="1">
        <f t="shared" si="7"/>
        <v>484</v>
      </c>
      <c r="B487" s="4">
        <v>6110</v>
      </c>
      <c r="C487" s="3" t="s">
        <v>2610</v>
      </c>
      <c r="D487" s="3" t="s">
        <v>2611</v>
      </c>
      <c r="E487" s="3" t="s">
        <v>2612</v>
      </c>
      <c r="F487" s="3" t="s">
        <v>3</v>
      </c>
      <c r="G487" s="3" t="s">
        <v>2613</v>
      </c>
      <c r="H487" s="11">
        <v>45548</v>
      </c>
      <c r="I487" s="3" t="s">
        <v>15</v>
      </c>
      <c r="J487" s="3" t="s">
        <v>2614</v>
      </c>
      <c r="K487" s="3" t="s">
        <v>2615</v>
      </c>
      <c r="L487" s="3" t="s">
        <v>253</v>
      </c>
      <c r="M487" s="3" t="s">
        <v>18</v>
      </c>
      <c r="N487" s="11">
        <v>33811</v>
      </c>
      <c r="O487" s="3" t="s">
        <v>2616</v>
      </c>
      <c r="P487" s="5">
        <v>50000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50000</v>
      </c>
      <c r="X487" s="5">
        <v>0</v>
      </c>
      <c r="Y487" s="5">
        <v>0</v>
      </c>
      <c r="Z487" s="5">
        <v>0</v>
      </c>
      <c r="AA487" s="5">
        <v>370</v>
      </c>
      <c r="AB487" s="5">
        <v>49630</v>
      </c>
    </row>
    <row r="488" spans="1:28" x14ac:dyDescent="0.25">
      <c r="A488" s="1">
        <f t="shared" si="7"/>
        <v>485</v>
      </c>
      <c r="B488" s="4">
        <v>6113</v>
      </c>
      <c r="C488" s="3" t="s">
        <v>2617</v>
      </c>
      <c r="D488" s="3" t="s">
        <v>2618</v>
      </c>
      <c r="E488" s="3" t="s">
        <v>2619</v>
      </c>
      <c r="F488" s="3" t="s">
        <v>3</v>
      </c>
      <c r="G488" s="3" t="s">
        <v>2620</v>
      </c>
      <c r="H488" s="11">
        <v>45549</v>
      </c>
      <c r="I488" s="3" t="s">
        <v>1135</v>
      </c>
      <c r="J488" s="3" t="s">
        <v>1581</v>
      </c>
      <c r="K488" s="3" t="s">
        <v>1136</v>
      </c>
      <c r="L488" s="3" t="s">
        <v>2621</v>
      </c>
      <c r="M488" s="3" t="s">
        <v>1137</v>
      </c>
      <c r="N488" s="11">
        <v>28579</v>
      </c>
      <c r="O488" s="3" t="s">
        <v>2622</v>
      </c>
      <c r="P488" s="5">
        <v>200000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200000</v>
      </c>
      <c r="X488" s="5">
        <v>9300</v>
      </c>
      <c r="Y488" s="5">
        <v>0</v>
      </c>
      <c r="Z488" s="5">
        <v>0</v>
      </c>
      <c r="AA488" s="5">
        <v>370</v>
      </c>
      <c r="AB488" s="5">
        <v>190330</v>
      </c>
    </row>
    <row r="489" spans="1:28" x14ac:dyDescent="0.25">
      <c r="A489" s="1">
        <f t="shared" si="7"/>
        <v>486</v>
      </c>
      <c r="B489" s="4">
        <v>6114</v>
      </c>
      <c r="C489" s="3" t="s">
        <v>2623</v>
      </c>
      <c r="D489" s="3" t="s">
        <v>2624</v>
      </c>
      <c r="E489" s="3" t="s">
        <v>2625</v>
      </c>
      <c r="F489" s="3" t="s">
        <v>3</v>
      </c>
      <c r="G489" s="3" t="s">
        <v>2626</v>
      </c>
      <c r="H489" s="11">
        <v>45551</v>
      </c>
      <c r="I489" s="3" t="s">
        <v>1646</v>
      </c>
      <c r="J489" s="3" t="s">
        <v>42</v>
      </c>
      <c r="K489" s="3" t="s">
        <v>2627</v>
      </c>
      <c r="L489" s="3" t="s">
        <v>110</v>
      </c>
      <c r="M489" s="3" t="s">
        <v>9</v>
      </c>
      <c r="N489" s="11">
        <v>30579</v>
      </c>
      <c r="O489" s="3" t="s">
        <v>2628</v>
      </c>
      <c r="P489" s="5">
        <v>40000</v>
      </c>
      <c r="Q489" s="5">
        <v>0</v>
      </c>
      <c r="R489" s="5">
        <v>0</v>
      </c>
      <c r="S489" s="5">
        <v>0</v>
      </c>
      <c r="T489" s="5">
        <v>10000</v>
      </c>
      <c r="U489" s="5">
        <v>0</v>
      </c>
      <c r="V489" s="5">
        <v>0</v>
      </c>
      <c r="W489" s="5">
        <v>50000</v>
      </c>
      <c r="X489" s="5">
        <v>0</v>
      </c>
      <c r="Y489" s="5">
        <v>0</v>
      </c>
      <c r="Z489" s="5">
        <v>0</v>
      </c>
      <c r="AA489" s="5">
        <v>370</v>
      </c>
      <c r="AB489" s="5">
        <v>49630</v>
      </c>
    </row>
    <row r="490" spans="1:28" x14ac:dyDescent="0.25">
      <c r="A490" s="1">
        <f t="shared" si="7"/>
        <v>487</v>
      </c>
      <c r="B490" s="4">
        <v>6115</v>
      </c>
      <c r="C490" s="3" t="s">
        <v>2629</v>
      </c>
      <c r="D490" s="3" t="s">
        <v>2630</v>
      </c>
      <c r="E490" s="3" t="s">
        <v>2631</v>
      </c>
      <c r="F490" s="3" t="s">
        <v>3</v>
      </c>
      <c r="G490" s="3" t="s">
        <v>2632</v>
      </c>
      <c r="H490" s="11">
        <v>45474</v>
      </c>
      <c r="I490" s="3" t="s">
        <v>24</v>
      </c>
      <c r="J490" s="3" t="s">
        <v>25</v>
      </c>
      <c r="K490" s="3" t="s">
        <v>25</v>
      </c>
      <c r="L490" s="3" t="s">
        <v>2633</v>
      </c>
      <c r="M490" s="3" t="s">
        <v>27</v>
      </c>
      <c r="N490" s="11">
        <v>24838</v>
      </c>
      <c r="O490" s="3" t="s">
        <v>2634</v>
      </c>
      <c r="P490" s="5">
        <v>50000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50000</v>
      </c>
      <c r="X490" s="5">
        <v>0</v>
      </c>
      <c r="Y490" s="5">
        <v>0</v>
      </c>
      <c r="Z490" s="5">
        <v>0</v>
      </c>
      <c r="AA490" s="5">
        <v>370</v>
      </c>
      <c r="AB490" s="5">
        <v>49630</v>
      </c>
    </row>
    <row r="491" spans="1:28" x14ac:dyDescent="0.25">
      <c r="A491" s="1">
        <f t="shared" si="7"/>
        <v>488</v>
      </c>
      <c r="B491" s="4">
        <v>6116</v>
      </c>
      <c r="C491" s="3" t="s">
        <v>2635</v>
      </c>
      <c r="D491" s="3" t="s">
        <v>2636</v>
      </c>
      <c r="E491" s="3" t="s">
        <v>2637</v>
      </c>
      <c r="F491" s="3" t="s">
        <v>3</v>
      </c>
      <c r="G491" s="3" t="s">
        <v>2638</v>
      </c>
      <c r="H491" s="11">
        <v>45524</v>
      </c>
      <c r="I491" s="3" t="s">
        <v>151</v>
      </c>
      <c r="J491" s="3" t="s">
        <v>1581</v>
      </c>
      <c r="K491" s="3" t="s">
        <v>2639</v>
      </c>
      <c r="L491" s="3" t="s">
        <v>2640</v>
      </c>
      <c r="M491" s="3" t="s">
        <v>18</v>
      </c>
      <c r="N491" s="11">
        <v>36495</v>
      </c>
      <c r="O491" s="3" t="s">
        <v>2641</v>
      </c>
      <c r="P491" s="5">
        <v>60000</v>
      </c>
      <c r="Q491" s="5">
        <v>0</v>
      </c>
      <c r="R491" s="5">
        <v>7000</v>
      </c>
      <c r="S491" s="5">
        <v>0</v>
      </c>
      <c r="T491" s="5">
        <v>0</v>
      </c>
      <c r="U491" s="5">
        <v>0</v>
      </c>
      <c r="V491" s="5">
        <v>0</v>
      </c>
      <c r="W491" s="5">
        <v>67000</v>
      </c>
      <c r="X491" s="5">
        <v>110</v>
      </c>
      <c r="Y491" s="5">
        <v>0</v>
      </c>
      <c r="Z491" s="5">
        <v>0</v>
      </c>
      <c r="AA491" s="5">
        <v>370</v>
      </c>
      <c r="AB491" s="5">
        <v>66520</v>
      </c>
    </row>
    <row r="492" spans="1:28" x14ac:dyDescent="0.25">
      <c r="A492" s="1">
        <f t="shared" si="7"/>
        <v>489</v>
      </c>
      <c r="B492" s="4">
        <v>6117</v>
      </c>
      <c r="C492" s="3" t="s">
        <v>2642</v>
      </c>
      <c r="D492" s="3" t="s">
        <v>2643</v>
      </c>
      <c r="E492" s="3" t="s">
        <v>2644</v>
      </c>
      <c r="F492" s="3" t="s">
        <v>3</v>
      </c>
      <c r="G492" s="3" t="s">
        <v>2645</v>
      </c>
      <c r="H492" s="11">
        <v>45525</v>
      </c>
      <c r="I492" s="3" t="s">
        <v>151</v>
      </c>
      <c r="J492" s="3" t="s">
        <v>1581</v>
      </c>
      <c r="K492" s="3" t="s">
        <v>2639</v>
      </c>
      <c r="L492" s="3" t="s">
        <v>2646</v>
      </c>
      <c r="M492" s="3" t="s">
        <v>18</v>
      </c>
      <c r="N492" s="11">
        <v>32629</v>
      </c>
      <c r="O492" s="3" t="s">
        <v>2647</v>
      </c>
      <c r="P492" s="5">
        <v>60000</v>
      </c>
      <c r="Q492" s="5">
        <v>0</v>
      </c>
      <c r="R492" s="5">
        <v>7000</v>
      </c>
      <c r="S492" s="5">
        <v>0</v>
      </c>
      <c r="T492" s="5">
        <v>0</v>
      </c>
      <c r="U492" s="5">
        <v>0</v>
      </c>
      <c r="V492" s="5">
        <v>0</v>
      </c>
      <c r="W492" s="5">
        <v>67000</v>
      </c>
      <c r="X492" s="5">
        <v>110</v>
      </c>
      <c r="Y492" s="5">
        <v>0</v>
      </c>
      <c r="Z492" s="5">
        <v>0</v>
      </c>
      <c r="AA492" s="5">
        <v>370</v>
      </c>
      <c r="AB492" s="5">
        <v>66520</v>
      </c>
    </row>
    <row r="493" spans="1:28" x14ac:dyDescent="0.25">
      <c r="A493" s="1">
        <f t="shared" si="7"/>
        <v>490</v>
      </c>
      <c r="B493" s="4">
        <v>6119</v>
      </c>
      <c r="C493" s="3" t="s">
        <v>2648</v>
      </c>
      <c r="D493" s="3" t="s">
        <v>2649</v>
      </c>
      <c r="E493" s="3" t="s">
        <v>2650</v>
      </c>
      <c r="F493" s="3" t="s">
        <v>3</v>
      </c>
      <c r="G493" s="3" t="s">
        <v>2651</v>
      </c>
      <c r="H493" s="11">
        <v>45525</v>
      </c>
      <c r="I493" s="3" t="s">
        <v>151</v>
      </c>
      <c r="J493" s="3" t="s">
        <v>1581</v>
      </c>
      <c r="K493" s="3" t="s">
        <v>2639</v>
      </c>
      <c r="L493" s="3" t="s">
        <v>2652</v>
      </c>
      <c r="M493" s="3" t="s">
        <v>18</v>
      </c>
      <c r="N493" s="11">
        <v>32611</v>
      </c>
      <c r="O493" s="3" t="s">
        <v>2653</v>
      </c>
      <c r="P493" s="5">
        <v>45000</v>
      </c>
      <c r="Q493" s="5">
        <v>0</v>
      </c>
      <c r="R493" s="5">
        <v>4500</v>
      </c>
      <c r="S493" s="5">
        <v>0</v>
      </c>
      <c r="T493" s="5">
        <v>0</v>
      </c>
      <c r="U493" s="5">
        <v>0</v>
      </c>
      <c r="V493" s="5">
        <v>0</v>
      </c>
      <c r="W493" s="5">
        <v>49500</v>
      </c>
      <c r="X493" s="5">
        <v>0</v>
      </c>
      <c r="Y493" s="5">
        <v>0</v>
      </c>
      <c r="Z493" s="5">
        <v>0</v>
      </c>
      <c r="AA493" s="5">
        <v>370</v>
      </c>
      <c r="AB493" s="5">
        <v>49130</v>
      </c>
    </row>
    <row r="494" spans="1:28" x14ac:dyDescent="0.25">
      <c r="A494" s="1">
        <f t="shared" si="7"/>
        <v>491</v>
      </c>
      <c r="B494" s="4">
        <v>6120</v>
      </c>
      <c r="C494" s="3" t="s">
        <v>2654</v>
      </c>
      <c r="D494" s="3" t="s">
        <v>1914</v>
      </c>
      <c r="E494" s="3" t="s">
        <v>2655</v>
      </c>
      <c r="F494" s="3" t="s">
        <v>3</v>
      </c>
      <c r="G494" s="3" t="s">
        <v>2656</v>
      </c>
      <c r="H494" s="11">
        <v>45539</v>
      </c>
      <c r="I494" s="3" t="s">
        <v>151</v>
      </c>
      <c r="J494" s="3" t="s">
        <v>1581</v>
      </c>
      <c r="K494" s="3" t="s">
        <v>2639</v>
      </c>
      <c r="L494" s="3" t="s">
        <v>2640</v>
      </c>
      <c r="M494" s="3" t="s">
        <v>18</v>
      </c>
      <c r="N494" s="11">
        <v>36653</v>
      </c>
      <c r="O494" s="3" t="s">
        <v>2657</v>
      </c>
      <c r="P494" s="5">
        <v>70000</v>
      </c>
      <c r="Q494" s="5">
        <v>0</v>
      </c>
      <c r="R494" s="5">
        <v>7000</v>
      </c>
      <c r="S494" s="5">
        <v>0</v>
      </c>
      <c r="T494" s="5">
        <v>0</v>
      </c>
      <c r="U494" s="5">
        <v>0</v>
      </c>
      <c r="V494" s="5">
        <v>0</v>
      </c>
      <c r="W494" s="5">
        <v>77000</v>
      </c>
      <c r="X494" s="5">
        <v>200</v>
      </c>
      <c r="Y494" s="5">
        <v>0</v>
      </c>
      <c r="Z494" s="5">
        <v>0</v>
      </c>
      <c r="AA494" s="5">
        <v>370</v>
      </c>
      <c r="AB494" s="5">
        <v>76430</v>
      </c>
    </row>
    <row r="495" spans="1:28" x14ac:dyDescent="0.25">
      <c r="A495" s="1">
        <f t="shared" si="7"/>
        <v>492</v>
      </c>
      <c r="B495" s="4">
        <v>6122</v>
      </c>
      <c r="C495" s="3" t="s">
        <v>2658</v>
      </c>
      <c r="D495" s="3" t="s">
        <v>2659</v>
      </c>
      <c r="E495" s="3" t="s">
        <v>2660</v>
      </c>
      <c r="F495" s="3" t="s">
        <v>3</v>
      </c>
      <c r="G495" s="3" t="s">
        <v>2661</v>
      </c>
      <c r="H495" s="11">
        <v>45555</v>
      </c>
      <c r="I495" s="3" t="s">
        <v>1135</v>
      </c>
      <c r="J495" s="3" t="s">
        <v>219</v>
      </c>
      <c r="K495" s="3" t="s">
        <v>1657</v>
      </c>
      <c r="L495" s="3" t="s">
        <v>103</v>
      </c>
      <c r="M495" s="3" t="s">
        <v>1658</v>
      </c>
      <c r="N495" s="11">
        <v>36983</v>
      </c>
      <c r="O495" s="3" t="s">
        <v>2662</v>
      </c>
      <c r="P495" s="5">
        <v>40000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40000</v>
      </c>
      <c r="X495" s="5">
        <v>0</v>
      </c>
      <c r="Y495" s="5">
        <v>0</v>
      </c>
      <c r="Z495" s="5">
        <v>0</v>
      </c>
      <c r="AA495" s="5">
        <v>370</v>
      </c>
      <c r="AB495" s="5">
        <v>39630</v>
      </c>
    </row>
    <row r="496" spans="1:28" x14ac:dyDescent="0.25">
      <c r="A496" s="1">
        <f t="shared" si="7"/>
        <v>493</v>
      </c>
      <c r="B496" s="4">
        <v>6123</v>
      </c>
      <c r="C496" s="3" t="s">
        <v>2663</v>
      </c>
      <c r="D496" s="3" t="s">
        <v>836</v>
      </c>
      <c r="E496" s="3" t="s">
        <v>2664</v>
      </c>
      <c r="F496" s="3" t="s">
        <v>3</v>
      </c>
      <c r="G496" s="3" t="s">
        <v>2665</v>
      </c>
      <c r="H496" s="11">
        <v>45555</v>
      </c>
      <c r="I496" s="3" t="s">
        <v>1646</v>
      </c>
      <c r="J496" s="3" t="s">
        <v>42</v>
      </c>
      <c r="K496" s="3" t="s">
        <v>2627</v>
      </c>
      <c r="L496" s="3" t="s">
        <v>103</v>
      </c>
      <c r="M496" s="3" t="s">
        <v>9</v>
      </c>
      <c r="N496" s="11">
        <v>37311</v>
      </c>
      <c r="O496" s="3" t="s">
        <v>2666</v>
      </c>
      <c r="P496" s="5">
        <v>40000</v>
      </c>
      <c r="Q496" s="5">
        <v>0</v>
      </c>
      <c r="R496" s="5">
        <v>0</v>
      </c>
      <c r="S496" s="5">
        <v>0</v>
      </c>
      <c r="T496" s="5">
        <v>10000</v>
      </c>
      <c r="U496" s="5">
        <v>0</v>
      </c>
      <c r="V496" s="5">
        <v>0</v>
      </c>
      <c r="W496" s="5">
        <v>50000</v>
      </c>
      <c r="X496" s="5">
        <v>0</v>
      </c>
      <c r="Y496" s="5">
        <v>0</v>
      </c>
      <c r="Z496" s="5">
        <v>0</v>
      </c>
      <c r="AA496" s="5">
        <v>370</v>
      </c>
      <c r="AB496" s="5">
        <v>49630</v>
      </c>
    </row>
    <row r="497" spans="1:28" x14ac:dyDescent="0.25">
      <c r="A497" s="1">
        <f t="shared" si="7"/>
        <v>494</v>
      </c>
      <c r="B497" s="4">
        <v>6125</v>
      </c>
      <c r="C497" s="3" t="s">
        <v>2667</v>
      </c>
      <c r="D497" s="3" t="s">
        <v>2668</v>
      </c>
      <c r="E497" s="3" t="s">
        <v>2669</v>
      </c>
      <c r="F497" s="3" t="s">
        <v>3</v>
      </c>
      <c r="G497" s="3" t="s">
        <v>2670</v>
      </c>
      <c r="H497" s="11">
        <v>45536</v>
      </c>
      <c r="I497" s="3" t="s">
        <v>151</v>
      </c>
      <c r="J497" s="3" t="s">
        <v>1581</v>
      </c>
      <c r="K497" s="3" t="s">
        <v>2639</v>
      </c>
      <c r="L497" s="3" t="s">
        <v>2671</v>
      </c>
      <c r="M497" s="3" t="s">
        <v>18</v>
      </c>
      <c r="N497" s="11">
        <v>33935</v>
      </c>
      <c r="O497" s="3" t="s">
        <v>2672</v>
      </c>
      <c r="P497" s="5">
        <v>65000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65000</v>
      </c>
      <c r="X497" s="5">
        <v>85</v>
      </c>
      <c r="Y497" s="5">
        <v>0</v>
      </c>
      <c r="Z497" s="5">
        <v>0</v>
      </c>
      <c r="AA497" s="5">
        <v>370</v>
      </c>
      <c r="AB497" s="5">
        <v>64545</v>
      </c>
    </row>
    <row r="498" spans="1:28" x14ac:dyDescent="0.25">
      <c r="A498" s="1">
        <f t="shared" si="7"/>
        <v>495</v>
      </c>
      <c r="B498" s="4">
        <v>6129</v>
      </c>
      <c r="C498" s="3" t="s">
        <v>2673</v>
      </c>
      <c r="D498" s="3" t="s">
        <v>2674</v>
      </c>
      <c r="E498" s="3" t="s">
        <v>2675</v>
      </c>
      <c r="F498" s="3" t="s">
        <v>3</v>
      </c>
      <c r="G498" s="3" t="s">
        <v>2676</v>
      </c>
      <c r="H498" s="11">
        <v>45558</v>
      </c>
      <c r="I498" s="3" t="s">
        <v>15</v>
      </c>
      <c r="J498" s="3" t="s">
        <v>7</v>
      </c>
      <c r="K498" s="3" t="s">
        <v>7</v>
      </c>
      <c r="L498" s="3" t="s">
        <v>658</v>
      </c>
      <c r="M498" s="3" t="s">
        <v>18</v>
      </c>
      <c r="N498" s="11">
        <v>31876</v>
      </c>
      <c r="O498" s="3" t="s">
        <v>2677</v>
      </c>
      <c r="P498" s="5">
        <v>50000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50000</v>
      </c>
      <c r="X498" s="5">
        <v>0</v>
      </c>
      <c r="Y498" s="5">
        <v>0</v>
      </c>
      <c r="Z498" s="5">
        <v>0</v>
      </c>
      <c r="AA498" s="5">
        <v>370</v>
      </c>
      <c r="AB498" s="5">
        <v>49630</v>
      </c>
    </row>
    <row r="499" spans="1:28" x14ac:dyDescent="0.25">
      <c r="A499" s="1">
        <f t="shared" si="7"/>
        <v>496</v>
      </c>
      <c r="B499" s="4">
        <v>6132</v>
      </c>
      <c r="C499" s="3" t="s">
        <v>2678</v>
      </c>
      <c r="D499" s="3" t="s">
        <v>2679</v>
      </c>
      <c r="E499" s="3" t="s">
        <v>2680</v>
      </c>
      <c r="F499" s="3" t="s">
        <v>3</v>
      </c>
      <c r="G499" s="3" t="s">
        <v>2681</v>
      </c>
      <c r="H499" s="11">
        <v>45545</v>
      </c>
      <c r="I499" s="3" t="s">
        <v>151</v>
      </c>
      <c r="J499" s="3" t="s">
        <v>1581</v>
      </c>
      <c r="K499" s="3" t="s">
        <v>2639</v>
      </c>
      <c r="L499" s="3" t="s">
        <v>2682</v>
      </c>
      <c r="M499" s="3" t="s">
        <v>18</v>
      </c>
      <c r="N499" s="11">
        <v>34732</v>
      </c>
      <c r="O499" s="3" t="s">
        <v>2683</v>
      </c>
      <c r="P499" s="5">
        <v>30000</v>
      </c>
      <c r="Q499" s="5">
        <v>0</v>
      </c>
      <c r="R499" s="5">
        <v>6000</v>
      </c>
      <c r="S499" s="5">
        <v>0</v>
      </c>
      <c r="T499" s="5">
        <v>0</v>
      </c>
      <c r="U499" s="5">
        <v>0</v>
      </c>
      <c r="V499" s="5">
        <v>0</v>
      </c>
      <c r="W499" s="5">
        <v>36000</v>
      </c>
      <c r="X499" s="5">
        <v>0</v>
      </c>
      <c r="Y499" s="5">
        <v>0</v>
      </c>
      <c r="Z499" s="5">
        <v>0</v>
      </c>
      <c r="AA499" s="5">
        <v>370</v>
      </c>
      <c r="AB499" s="5">
        <v>35630</v>
      </c>
    </row>
    <row r="500" spans="1:28" x14ac:dyDescent="0.25">
      <c r="A500" s="1">
        <f t="shared" si="7"/>
        <v>497</v>
      </c>
      <c r="B500" s="4">
        <v>6133</v>
      </c>
      <c r="C500" s="3" t="s">
        <v>2684</v>
      </c>
      <c r="D500" s="3" t="s">
        <v>2685</v>
      </c>
      <c r="E500" s="3" t="s">
        <v>2686</v>
      </c>
      <c r="F500" s="3" t="s">
        <v>3</v>
      </c>
      <c r="G500" s="3" t="s">
        <v>2687</v>
      </c>
      <c r="H500" s="11">
        <v>45536</v>
      </c>
      <c r="I500" s="3" t="s">
        <v>151</v>
      </c>
      <c r="J500" s="3" t="s">
        <v>1581</v>
      </c>
      <c r="K500" s="3" t="s">
        <v>2639</v>
      </c>
      <c r="L500" s="3" t="s">
        <v>2671</v>
      </c>
      <c r="M500" s="3" t="s">
        <v>18</v>
      </c>
      <c r="N500" s="11">
        <v>35895</v>
      </c>
      <c r="O500" s="3" t="s">
        <v>2688</v>
      </c>
      <c r="P500" s="5">
        <v>65000</v>
      </c>
      <c r="Q500" s="5">
        <v>0</v>
      </c>
      <c r="R500" s="5">
        <v>10000</v>
      </c>
      <c r="S500" s="5">
        <v>0</v>
      </c>
      <c r="T500" s="5">
        <v>0</v>
      </c>
      <c r="U500" s="5">
        <v>0</v>
      </c>
      <c r="V500" s="5">
        <v>0</v>
      </c>
      <c r="W500" s="5">
        <v>75000</v>
      </c>
      <c r="X500" s="5">
        <v>185</v>
      </c>
      <c r="Y500" s="5">
        <v>0</v>
      </c>
      <c r="Z500" s="5">
        <v>0</v>
      </c>
      <c r="AA500" s="5">
        <v>370</v>
      </c>
      <c r="AB500" s="5">
        <v>74445</v>
      </c>
    </row>
    <row r="501" spans="1:28" x14ac:dyDescent="0.25">
      <c r="A501" s="1">
        <f t="shared" si="7"/>
        <v>498</v>
      </c>
      <c r="B501" s="4">
        <v>6134</v>
      </c>
      <c r="C501" s="3" t="s">
        <v>2689</v>
      </c>
      <c r="D501" s="3" t="s">
        <v>2690</v>
      </c>
      <c r="E501" s="3" t="s">
        <v>2691</v>
      </c>
      <c r="F501" s="3" t="s">
        <v>3</v>
      </c>
      <c r="G501" s="3" t="s">
        <v>2692</v>
      </c>
      <c r="H501" s="11">
        <v>45550</v>
      </c>
      <c r="I501" s="3" t="s">
        <v>1904</v>
      </c>
      <c r="J501" s="3" t="s">
        <v>2693</v>
      </c>
      <c r="K501" s="3" t="s">
        <v>1905</v>
      </c>
      <c r="L501" s="3" t="s">
        <v>401</v>
      </c>
      <c r="M501" s="3" t="s">
        <v>9</v>
      </c>
      <c r="N501" s="11">
        <v>36144</v>
      </c>
      <c r="O501" s="3" t="s">
        <v>2694</v>
      </c>
      <c r="P501" s="5">
        <v>55000</v>
      </c>
      <c r="Q501" s="5">
        <v>0</v>
      </c>
      <c r="R501" s="5">
        <v>0</v>
      </c>
      <c r="S501" s="5">
        <v>0</v>
      </c>
      <c r="T501" s="5">
        <v>5200</v>
      </c>
      <c r="U501" s="5">
        <v>0</v>
      </c>
      <c r="V501" s="5">
        <v>0</v>
      </c>
      <c r="W501" s="5">
        <v>60200</v>
      </c>
      <c r="X501" s="5">
        <v>0</v>
      </c>
      <c r="Y501" s="5">
        <v>0</v>
      </c>
      <c r="Z501" s="5">
        <v>0</v>
      </c>
      <c r="AA501" s="5">
        <v>370</v>
      </c>
      <c r="AB501" s="5">
        <v>59830</v>
      </c>
    </row>
    <row r="502" spans="1:28" x14ac:dyDescent="0.25">
      <c r="A502" s="1">
        <f t="shared" si="7"/>
        <v>499</v>
      </c>
      <c r="B502" s="4">
        <v>6136</v>
      </c>
      <c r="C502" s="3" t="s">
        <v>2695</v>
      </c>
      <c r="D502" s="3" t="s">
        <v>2696</v>
      </c>
      <c r="E502" s="3" t="s">
        <v>2697</v>
      </c>
      <c r="F502" s="3" t="s">
        <v>3</v>
      </c>
      <c r="G502" s="3" t="s">
        <v>2698</v>
      </c>
      <c r="H502" s="11">
        <v>45550</v>
      </c>
      <c r="I502" s="3" t="s">
        <v>24</v>
      </c>
      <c r="J502" s="3" t="s">
        <v>25</v>
      </c>
      <c r="K502" s="3" t="s">
        <v>25</v>
      </c>
      <c r="L502" s="3" t="s">
        <v>26</v>
      </c>
      <c r="M502" s="3" t="s">
        <v>27</v>
      </c>
      <c r="N502" s="11">
        <v>31280</v>
      </c>
      <c r="O502" s="3" t="s">
        <v>2699</v>
      </c>
      <c r="P502" s="5">
        <v>40000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40000</v>
      </c>
      <c r="X502" s="5">
        <v>0</v>
      </c>
      <c r="Y502" s="5">
        <v>0</v>
      </c>
      <c r="Z502" s="5">
        <v>0</v>
      </c>
      <c r="AA502" s="5">
        <v>370</v>
      </c>
      <c r="AB502" s="5">
        <v>39630</v>
      </c>
    </row>
    <row r="503" spans="1:28" x14ac:dyDescent="0.25">
      <c r="A503" s="1">
        <f t="shared" si="7"/>
        <v>500</v>
      </c>
      <c r="B503" s="4">
        <v>6137</v>
      </c>
      <c r="C503" s="3" t="s">
        <v>2700</v>
      </c>
      <c r="D503" s="3" t="s">
        <v>258</v>
      </c>
      <c r="E503" s="3" t="s">
        <v>2701</v>
      </c>
      <c r="F503" s="3" t="s">
        <v>3</v>
      </c>
      <c r="G503" s="3" t="s">
        <v>2702</v>
      </c>
      <c r="H503" s="11">
        <v>45565</v>
      </c>
      <c r="I503" s="3" t="s">
        <v>15</v>
      </c>
      <c r="J503" s="3" t="s">
        <v>2614</v>
      </c>
      <c r="K503" s="3" t="s">
        <v>2615</v>
      </c>
      <c r="L503" s="3" t="s">
        <v>253</v>
      </c>
      <c r="M503" s="3" t="s">
        <v>18</v>
      </c>
      <c r="N503" s="11">
        <v>33363</v>
      </c>
      <c r="O503" s="3" t="s">
        <v>2703</v>
      </c>
      <c r="P503" s="5">
        <v>50000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50000</v>
      </c>
      <c r="X503" s="5">
        <v>0</v>
      </c>
      <c r="Y503" s="5">
        <v>0</v>
      </c>
      <c r="Z503" s="5">
        <v>0</v>
      </c>
      <c r="AA503" s="5">
        <v>370</v>
      </c>
      <c r="AB503" s="5">
        <v>49630</v>
      </c>
    </row>
    <row r="504" spans="1:28" x14ac:dyDescent="0.25">
      <c r="A504" s="1">
        <f t="shared" si="7"/>
        <v>501</v>
      </c>
      <c r="B504" s="4">
        <v>6139</v>
      </c>
      <c r="C504" s="3" t="s">
        <v>2704</v>
      </c>
      <c r="D504" s="3" t="s">
        <v>693</v>
      </c>
      <c r="E504" s="3" t="s">
        <v>2705</v>
      </c>
      <c r="F504" s="3" t="s">
        <v>3</v>
      </c>
      <c r="G504" s="3" t="s">
        <v>2706</v>
      </c>
      <c r="H504" s="11">
        <v>45561</v>
      </c>
      <c r="I504" s="3" t="s">
        <v>24</v>
      </c>
      <c r="J504" s="3" t="s">
        <v>25</v>
      </c>
      <c r="K504" s="3" t="s">
        <v>25</v>
      </c>
      <c r="L504" s="3" t="s">
        <v>103</v>
      </c>
      <c r="M504" s="3" t="s">
        <v>27</v>
      </c>
      <c r="N504" s="11">
        <v>29138</v>
      </c>
      <c r="O504" s="3" t="s">
        <v>2707</v>
      </c>
      <c r="P504" s="5">
        <v>90000</v>
      </c>
      <c r="Q504" s="5">
        <v>0</v>
      </c>
      <c r="R504" s="5">
        <v>0</v>
      </c>
      <c r="S504" s="5">
        <v>0</v>
      </c>
      <c r="T504" s="5">
        <v>2852</v>
      </c>
      <c r="U504" s="5">
        <v>0</v>
      </c>
      <c r="V504" s="5">
        <v>0</v>
      </c>
      <c r="W504" s="5">
        <v>92852</v>
      </c>
      <c r="X504" s="5">
        <v>310</v>
      </c>
      <c r="Y504" s="5">
        <v>0</v>
      </c>
      <c r="Z504" s="5">
        <v>0</v>
      </c>
      <c r="AA504" s="5">
        <v>370</v>
      </c>
      <c r="AB504" s="5">
        <v>92172</v>
      </c>
    </row>
    <row r="505" spans="1:28" x14ac:dyDescent="0.25">
      <c r="A505" s="1">
        <f t="shared" si="7"/>
        <v>502</v>
      </c>
      <c r="B505" s="4">
        <v>6141</v>
      </c>
      <c r="C505" s="3" t="s">
        <v>2708</v>
      </c>
      <c r="D505" s="3" t="s">
        <v>2709</v>
      </c>
      <c r="E505" s="3" t="s">
        <v>2710</v>
      </c>
      <c r="F505" s="3" t="s">
        <v>3</v>
      </c>
      <c r="G505" s="3" t="s">
        <v>2711</v>
      </c>
      <c r="H505" s="11">
        <v>45563</v>
      </c>
      <c r="I505" s="3" t="s">
        <v>1135</v>
      </c>
      <c r="J505" s="3" t="s">
        <v>42</v>
      </c>
      <c r="K505" s="3" t="s">
        <v>1136</v>
      </c>
      <c r="L505" s="3" t="s">
        <v>50</v>
      </c>
      <c r="M505" s="3" t="s">
        <v>1137</v>
      </c>
      <c r="N505" s="11">
        <v>33402</v>
      </c>
      <c r="O505" s="3" t="s">
        <v>2712</v>
      </c>
      <c r="P505" s="5">
        <v>40000</v>
      </c>
      <c r="Q505" s="5">
        <v>0</v>
      </c>
      <c r="R505" s="5">
        <v>0</v>
      </c>
      <c r="S505" s="5">
        <v>0</v>
      </c>
      <c r="T505" s="5">
        <v>5200</v>
      </c>
      <c r="U505" s="5">
        <v>0</v>
      </c>
      <c r="V505" s="5">
        <v>0</v>
      </c>
      <c r="W505" s="5">
        <v>45200</v>
      </c>
      <c r="X505" s="5">
        <v>0</v>
      </c>
      <c r="Y505" s="5">
        <v>0</v>
      </c>
      <c r="Z505" s="5">
        <v>0</v>
      </c>
      <c r="AA505" s="5">
        <v>370</v>
      </c>
      <c r="AB505" s="5">
        <v>44830</v>
      </c>
    </row>
    <row r="506" spans="1:28" x14ac:dyDescent="0.25">
      <c r="A506" s="1">
        <f t="shared" si="7"/>
        <v>503</v>
      </c>
      <c r="B506" s="4">
        <v>6142</v>
      </c>
      <c r="C506" s="3" t="s">
        <v>2713</v>
      </c>
      <c r="D506" s="3" t="s">
        <v>638</v>
      </c>
      <c r="E506" s="3" t="s">
        <v>2714</v>
      </c>
      <c r="F506" s="3" t="s">
        <v>3</v>
      </c>
      <c r="G506" s="3" t="s">
        <v>2715</v>
      </c>
      <c r="H506" s="11">
        <v>45565</v>
      </c>
      <c r="I506" s="3" t="s">
        <v>1135</v>
      </c>
      <c r="J506" s="3" t="s">
        <v>42</v>
      </c>
      <c r="K506" s="3" t="s">
        <v>1657</v>
      </c>
      <c r="L506" s="3" t="s">
        <v>50</v>
      </c>
      <c r="M506" s="3" t="s">
        <v>1658</v>
      </c>
      <c r="N506" s="11">
        <v>36588</v>
      </c>
      <c r="O506" s="3" t="s">
        <v>2716</v>
      </c>
      <c r="P506" s="5">
        <v>40000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40000</v>
      </c>
      <c r="X506" s="5">
        <v>0</v>
      </c>
      <c r="Y506" s="5">
        <v>0</v>
      </c>
      <c r="Z506" s="5">
        <v>0</v>
      </c>
      <c r="AA506" s="5">
        <v>370</v>
      </c>
      <c r="AB506" s="5">
        <v>39630</v>
      </c>
    </row>
    <row r="507" spans="1:28" x14ac:dyDescent="0.25">
      <c r="A507" s="1">
        <f t="shared" si="7"/>
        <v>504</v>
      </c>
      <c r="B507" s="4">
        <v>6144</v>
      </c>
      <c r="C507" s="3" t="s">
        <v>794</v>
      </c>
      <c r="D507" s="3" t="s">
        <v>2717</v>
      </c>
      <c r="E507" s="3" t="s">
        <v>2718</v>
      </c>
      <c r="F507" s="3" t="s">
        <v>3</v>
      </c>
      <c r="G507" s="3" t="s">
        <v>2719</v>
      </c>
      <c r="H507" s="11">
        <v>45555</v>
      </c>
      <c r="I507" s="3" t="s">
        <v>24</v>
      </c>
      <c r="J507" s="3" t="s">
        <v>25</v>
      </c>
      <c r="K507" s="3" t="s">
        <v>25</v>
      </c>
      <c r="L507" s="3" t="s">
        <v>50</v>
      </c>
      <c r="M507" s="3" t="s">
        <v>27</v>
      </c>
      <c r="N507" s="11">
        <v>38319</v>
      </c>
      <c r="O507" s="3" t="s">
        <v>2720</v>
      </c>
      <c r="P507" s="5">
        <v>40000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40000</v>
      </c>
      <c r="X507" s="5">
        <v>0</v>
      </c>
      <c r="Y507" s="5">
        <v>0</v>
      </c>
      <c r="Z507" s="5">
        <v>0</v>
      </c>
      <c r="AA507" s="5">
        <v>370</v>
      </c>
      <c r="AB507" s="5">
        <v>39630</v>
      </c>
    </row>
    <row r="508" spans="1:28" x14ac:dyDescent="0.25">
      <c r="A508" s="1">
        <f t="shared" si="7"/>
        <v>505</v>
      </c>
      <c r="B508" s="4">
        <v>6146</v>
      </c>
      <c r="C508" s="3" t="s">
        <v>2721</v>
      </c>
      <c r="D508" s="3" t="s">
        <v>2722</v>
      </c>
      <c r="E508" s="3" t="s">
        <v>2723</v>
      </c>
      <c r="F508" s="3" t="s">
        <v>3</v>
      </c>
      <c r="G508" s="3" t="s">
        <v>2724</v>
      </c>
      <c r="H508" s="11">
        <v>45566</v>
      </c>
      <c r="I508" s="3" t="s">
        <v>24</v>
      </c>
      <c r="J508" s="3" t="s">
        <v>25</v>
      </c>
      <c r="K508" s="3" t="s">
        <v>25</v>
      </c>
      <c r="L508" s="3" t="s">
        <v>194</v>
      </c>
      <c r="M508" s="3" t="s">
        <v>27</v>
      </c>
      <c r="N508" s="11">
        <v>29881</v>
      </c>
      <c r="O508" s="3" t="s">
        <v>2725</v>
      </c>
      <c r="P508" s="5">
        <v>110000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110000</v>
      </c>
      <c r="X508" s="5">
        <v>490</v>
      </c>
      <c r="Y508" s="5">
        <v>0</v>
      </c>
      <c r="Z508" s="5">
        <v>0</v>
      </c>
      <c r="AA508" s="5">
        <v>370</v>
      </c>
      <c r="AB508" s="5">
        <v>109140</v>
      </c>
    </row>
    <row r="509" spans="1:28" x14ac:dyDescent="0.25">
      <c r="A509" s="1">
        <f t="shared" si="7"/>
        <v>506</v>
      </c>
      <c r="B509" s="4">
        <v>6147</v>
      </c>
      <c r="C509" s="3" t="s">
        <v>2726</v>
      </c>
      <c r="D509" s="3" t="s">
        <v>2727</v>
      </c>
      <c r="E509" s="3" t="s">
        <v>2728</v>
      </c>
      <c r="F509" s="3" t="s">
        <v>3</v>
      </c>
      <c r="G509" s="3" t="s">
        <v>2729</v>
      </c>
      <c r="H509" s="11">
        <v>45566</v>
      </c>
      <c r="I509" s="3" t="s">
        <v>24</v>
      </c>
      <c r="J509" s="3" t="s">
        <v>25</v>
      </c>
      <c r="K509" s="3" t="s">
        <v>25</v>
      </c>
      <c r="L509" s="3" t="s">
        <v>690</v>
      </c>
      <c r="M509" s="3" t="s">
        <v>27</v>
      </c>
      <c r="N509" s="11">
        <v>30164</v>
      </c>
      <c r="O509" s="3" t="s">
        <v>2730</v>
      </c>
      <c r="P509" s="5">
        <v>90000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90000</v>
      </c>
      <c r="X509" s="5">
        <v>310</v>
      </c>
      <c r="Y509" s="5">
        <v>0</v>
      </c>
      <c r="Z509" s="5">
        <v>0</v>
      </c>
      <c r="AA509" s="5">
        <v>370</v>
      </c>
      <c r="AB509" s="5">
        <v>89320</v>
      </c>
    </row>
    <row r="510" spans="1:28" x14ac:dyDescent="0.25">
      <c r="A510" s="1">
        <f t="shared" si="7"/>
        <v>507</v>
      </c>
      <c r="B510" s="4">
        <v>6148</v>
      </c>
      <c r="C510" s="3" t="s">
        <v>2731</v>
      </c>
      <c r="D510" s="3" t="s">
        <v>2732</v>
      </c>
      <c r="E510" s="3" t="s">
        <v>2733</v>
      </c>
      <c r="F510" s="3" t="s">
        <v>3</v>
      </c>
      <c r="G510" s="3" t="s">
        <v>2734</v>
      </c>
      <c r="H510" s="11">
        <v>45566</v>
      </c>
      <c r="I510" s="3" t="s">
        <v>1135</v>
      </c>
      <c r="J510" s="3" t="s">
        <v>130</v>
      </c>
      <c r="K510" s="3" t="s">
        <v>1657</v>
      </c>
      <c r="L510" s="3" t="s">
        <v>2735</v>
      </c>
      <c r="M510" s="3" t="s">
        <v>1658</v>
      </c>
      <c r="N510" s="11">
        <v>28581</v>
      </c>
      <c r="O510" s="3" t="s">
        <v>2736</v>
      </c>
      <c r="P510" s="5">
        <v>250000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250000</v>
      </c>
      <c r="X510" s="5">
        <v>19250</v>
      </c>
      <c r="Y510" s="5">
        <v>0</v>
      </c>
      <c r="Z510" s="5">
        <v>0</v>
      </c>
      <c r="AA510" s="5">
        <v>370</v>
      </c>
      <c r="AB510" s="5">
        <v>230380</v>
      </c>
    </row>
    <row r="511" spans="1:28" x14ac:dyDescent="0.25">
      <c r="A511" s="1">
        <f t="shared" si="7"/>
        <v>508</v>
      </c>
      <c r="B511" s="4">
        <v>6150</v>
      </c>
      <c r="C511" s="3" t="s">
        <v>2737</v>
      </c>
      <c r="D511" s="3" t="s">
        <v>2738</v>
      </c>
      <c r="E511" s="3" t="s">
        <v>2739</v>
      </c>
      <c r="F511" s="3" t="s">
        <v>3</v>
      </c>
      <c r="G511" s="3" t="s">
        <v>2740</v>
      </c>
      <c r="H511" s="11">
        <v>45566</v>
      </c>
      <c r="I511" s="3" t="s">
        <v>24</v>
      </c>
      <c r="J511" s="3" t="s">
        <v>25</v>
      </c>
      <c r="K511" s="3" t="s">
        <v>25</v>
      </c>
      <c r="L511" s="3" t="s">
        <v>88</v>
      </c>
      <c r="M511" s="3" t="s">
        <v>27</v>
      </c>
      <c r="N511" s="11">
        <v>36175</v>
      </c>
      <c r="O511" s="3" t="s">
        <v>2741</v>
      </c>
      <c r="P511" s="5">
        <v>60000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60000</v>
      </c>
      <c r="X511" s="5">
        <v>40</v>
      </c>
      <c r="Y511" s="5">
        <v>0</v>
      </c>
      <c r="Z511" s="5">
        <v>0</v>
      </c>
      <c r="AA511" s="5">
        <v>370</v>
      </c>
      <c r="AB511" s="5">
        <v>59590</v>
      </c>
    </row>
    <row r="512" spans="1:28" x14ac:dyDescent="0.25">
      <c r="A512" s="1">
        <f t="shared" si="7"/>
        <v>509</v>
      </c>
      <c r="B512" s="4">
        <v>6151</v>
      </c>
      <c r="C512" s="3" t="s">
        <v>2742</v>
      </c>
      <c r="D512" s="3" t="s">
        <v>2743</v>
      </c>
      <c r="E512" s="3" t="s">
        <v>2744</v>
      </c>
      <c r="F512" s="3" t="s">
        <v>3</v>
      </c>
      <c r="G512" s="3" t="s">
        <v>2745</v>
      </c>
      <c r="H512" s="11">
        <v>45568</v>
      </c>
      <c r="I512" s="3" t="s">
        <v>15</v>
      </c>
      <c r="J512" s="3" t="s">
        <v>301</v>
      </c>
      <c r="K512" s="3" t="s">
        <v>844</v>
      </c>
      <c r="L512" s="3" t="s">
        <v>844</v>
      </c>
      <c r="M512" s="3" t="s">
        <v>18</v>
      </c>
      <c r="N512" s="11">
        <v>33331</v>
      </c>
      <c r="O512" s="3" t="s">
        <v>2746</v>
      </c>
      <c r="P512" s="5">
        <v>240000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240000</v>
      </c>
      <c r="X512" s="5">
        <v>17180</v>
      </c>
      <c r="Y512" s="5">
        <v>0</v>
      </c>
      <c r="Z512" s="5">
        <v>0</v>
      </c>
      <c r="AA512" s="5">
        <v>370</v>
      </c>
      <c r="AB512" s="5">
        <v>222450</v>
      </c>
    </row>
    <row r="513" spans="1:28" x14ac:dyDescent="0.25">
      <c r="A513" s="1">
        <f t="shared" si="7"/>
        <v>510</v>
      </c>
      <c r="B513" s="4">
        <v>6152</v>
      </c>
      <c r="C513" s="3" t="s">
        <v>2747</v>
      </c>
      <c r="D513" s="3" t="s">
        <v>2748</v>
      </c>
      <c r="E513" s="3" t="s">
        <v>2749</v>
      </c>
      <c r="F513" s="3" t="s">
        <v>3</v>
      </c>
      <c r="G513" s="3" t="s">
        <v>2750</v>
      </c>
      <c r="H513" s="11">
        <v>45573</v>
      </c>
      <c r="I513" s="3" t="s">
        <v>15</v>
      </c>
      <c r="J513" s="3" t="s">
        <v>301</v>
      </c>
      <c r="K513" s="3" t="s">
        <v>302</v>
      </c>
      <c r="L513" s="3" t="s">
        <v>253</v>
      </c>
      <c r="M513" s="3" t="s">
        <v>18</v>
      </c>
      <c r="N513" s="11">
        <v>35129</v>
      </c>
      <c r="O513" s="3" t="s">
        <v>2751</v>
      </c>
      <c r="P513" s="5">
        <v>100405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100405</v>
      </c>
      <c r="X513" s="5">
        <v>405</v>
      </c>
      <c r="Y513" s="5">
        <v>0</v>
      </c>
      <c r="Z513" s="5">
        <v>0</v>
      </c>
      <c r="AA513" s="5">
        <v>370</v>
      </c>
      <c r="AB513" s="5">
        <v>99630</v>
      </c>
    </row>
    <row r="514" spans="1:28" x14ac:dyDescent="0.25">
      <c r="A514" s="1">
        <f t="shared" si="7"/>
        <v>511</v>
      </c>
      <c r="B514" s="4">
        <v>6153</v>
      </c>
      <c r="C514" s="3" t="s">
        <v>2752</v>
      </c>
      <c r="D514" s="3" t="s">
        <v>2753</v>
      </c>
      <c r="E514" s="3" t="s">
        <v>2754</v>
      </c>
      <c r="F514" s="3" t="s">
        <v>3</v>
      </c>
      <c r="G514" s="3" t="s">
        <v>2755</v>
      </c>
      <c r="H514" s="11">
        <v>45567</v>
      </c>
      <c r="I514" s="3" t="s">
        <v>24</v>
      </c>
      <c r="J514" s="3" t="s">
        <v>25</v>
      </c>
      <c r="K514" s="3" t="s">
        <v>25</v>
      </c>
      <c r="L514" s="3" t="s">
        <v>2205</v>
      </c>
      <c r="M514" s="3" t="s">
        <v>9</v>
      </c>
      <c r="N514" s="11">
        <v>33290</v>
      </c>
      <c r="O514" s="3" t="s">
        <v>2756</v>
      </c>
      <c r="P514" s="5">
        <v>100000</v>
      </c>
      <c r="Q514" s="5">
        <v>0</v>
      </c>
      <c r="R514" s="5">
        <v>0</v>
      </c>
      <c r="S514" s="5">
        <v>0</v>
      </c>
      <c r="T514" s="5">
        <v>0</v>
      </c>
      <c r="U514" s="5">
        <v>45000</v>
      </c>
      <c r="V514" s="5">
        <v>0</v>
      </c>
      <c r="W514" s="5">
        <v>145000</v>
      </c>
      <c r="X514" s="5">
        <v>400</v>
      </c>
      <c r="Y514" s="5">
        <v>0</v>
      </c>
      <c r="Z514" s="5">
        <v>0</v>
      </c>
      <c r="AA514" s="5">
        <v>370</v>
      </c>
      <c r="AB514" s="5">
        <v>144230</v>
      </c>
    </row>
    <row r="515" spans="1:28" x14ac:dyDescent="0.25">
      <c r="A515" s="1">
        <f t="shared" si="7"/>
        <v>512</v>
      </c>
      <c r="B515" s="4">
        <v>6154</v>
      </c>
      <c r="C515" s="3" t="s">
        <v>2565</v>
      </c>
      <c r="D515" s="3" t="s">
        <v>2757</v>
      </c>
      <c r="E515" s="3" t="s">
        <v>2758</v>
      </c>
      <c r="F515" s="3" t="s">
        <v>3</v>
      </c>
      <c r="G515" s="3" t="s">
        <v>2759</v>
      </c>
      <c r="H515" s="11">
        <v>45556</v>
      </c>
      <c r="I515" s="3" t="s">
        <v>1135</v>
      </c>
      <c r="J515" s="3" t="s">
        <v>42</v>
      </c>
      <c r="K515" s="3" t="s">
        <v>2760</v>
      </c>
      <c r="L515" s="3" t="s">
        <v>247</v>
      </c>
      <c r="M515" s="3" t="s">
        <v>111</v>
      </c>
      <c r="N515" s="11">
        <v>31048</v>
      </c>
      <c r="O515" s="3" t="s">
        <v>2761</v>
      </c>
      <c r="P515" s="5">
        <v>20000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20000</v>
      </c>
      <c r="X515" s="5">
        <v>0</v>
      </c>
      <c r="Y515" s="5">
        <v>0</v>
      </c>
      <c r="Z515" s="5">
        <v>0</v>
      </c>
      <c r="AA515" s="5">
        <v>370</v>
      </c>
      <c r="AB515" s="5">
        <v>19630</v>
      </c>
    </row>
    <row r="516" spans="1:28" x14ac:dyDescent="0.25">
      <c r="A516" s="1">
        <f t="shared" si="7"/>
        <v>513</v>
      </c>
      <c r="B516" s="4">
        <v>6157</v>
      </c>
      <c r="C516" s="3" t="s">
        <v>2762</v>
      </c>
      <c r="D516" s="3" t="s">
        <v>2763</v>
      </c>
      <c r="E516" s="3" t="s">
        <v>2764</v>
      </c>
      <c r="F516" s="3" t="s">
        <v>3</v>
      </c>
      <c r="G516" s="3" t="s">
        <v>2765</v>
      </c>
      <c r="H516" s="11">
        <v>45588</v>
      </c>
      <c r="I516" s="3" t="s">
        <v>1135</v>
      </c>
      <c r="J516" s="3" t="s">
        <v>1581</v>
      </c>
      <c r="K516" s="3" t="s">
        <v>2760</v>
      </c>
      <c r="L516" s="3" t="s">
        <v>2766</v>
      </c>
      <c r="M516" s="3" t="s">
        <v>111</v>
      </c>
      <c r="N516" s="11">
        <v>32579</v>
      </c>
      <c r="O516" s="3" t="s">
        <v>2767</v>
      </c>
      <c r="P516" s="5">
        <v>40000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40000</v>
      </c>
      <c r="X516" s="5">
        <v>0</v>
      </c>
      <c r="Y516" s="5">
        <v>0</v>
      </c>
      <c r="Z516" s="5">
        <v>0</v>
      </c>
      <c r="AA516" s="5">
        <v>370</v>
      </c>
      <c r="AB516" s="5">
        <v>39630</v>
      </c>
    </row>
    <row r="517" spans="1:28" x14ac:dyDescent="0.25">
      <c r="A517" s="1">
        <f t="shared" si="7"/>
        <v>514</v>
      </c>
      <c r="B517" s="4">
        <v>6158</v>
      </c>
      <c r="C517" s="3" t="s">
        <v>2768</v>
      </c>
      <c r="D517" s="3" t="s">
        <v>2769</v>
      </c>
      <c r="E517" s="3" t="s">
        <v>2770</v>
      </c>
      <c r="F517" s="3" t="s">
        <v>3</v>
      </c>
      <c r="G517" s="3" t="s">
        <v>2771</v>
      </c>
      <c r="H517" s="11">
        <v>45556</v>
      </c>
      <c r="I517" s="3" t="s">
        <v>1135</v>
      </c>
      <c r="J517" s="3" t="s">
        <v>1581</v>
      </c>
      <c r="K517" s="3" t="s">
        <v>2760</v>
      </c>
      <c r="L517" s="3" t="s">
        <v>74</v>
      </c>
      <c r="M517" s="3" t="s">
        <v>111</v>
      </c>
      <c r="N517" s="11">
        <v>34867</v>
      </c>
      <c r="O517" s="3" t="s">
        <v>2772</v>
      </c>
      <c r="P517" s="5">
        <v>60000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60000</v>
      </c>
      <c r="X517" s="5">
        <v>40</v>
      </c>
      <c r="Y517" s="5">
        <v>0</v>
      </c>
      <c r="Z517" s="5">
        <v>0</v>
      </c>
      <c r="AA517" s="5">
        <v>370</v>
      </c>
      <c r="AB517" s="5">
        <v>59590</v>
      </c>
    </row>
    <row r="518" spans="1:28" x14ac:dyDescent="0.25">
      <c r="A518" s="1">
        <f t="shared" ref="A518:A581" si="8">1+A517</f>
        <v>515</v>
      </c>
      <c r="B518" s="4">
        <v>6159</v>
      </c>
      <c r="C518" s="3" t="s">
        <v>2773</v>
      </c>
      <c r="D518" s="3" t="s">
        <v>2774</v>
      </c>
      <c r="E518" s="3" t="s">
        <v>2775</v>
      </c>
      <c r="F518" s="3" t="s">
        <v>3</v>
      </c>
      <c r="G518" s="3" t="s">
        <v>2776</v>
      </c>
      <c r="H518" s="11">
        <v>45555</v>
      </c>
      <c r="I518" s="3" t="s">
        <v>24</v>
      </c>
      <c r="J518" s="3" t="s">
        <v>25</v>
      </c>
      <c r="K518" s="3" t="s">
        <v>25</v>
      </c>
      <c r="L518" s="3" t="s">
        <v>103</v>
      </c>
      <c r="M518" s="3" t="s">
        <v>27</v>
      </c>
      <c r="N518" s="11">
        <v>34114</v>
      </c>
      <c r="O518" s="3" t="s">
        <v>2777</v>
      </c>
      <c r="P518" s="5">
        <v>40000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40000</v>
      </c>
      <c r="X518" s="5">
        <v>0</v>
      </c>
      <c r="Y518" s="5">
        <v>0</v>
      </c>
      <c r="Z518" s="5">
        <v>0</v>
      </c>
      <c r="AA518" s="5">
        <v>370</v>
      </c>
      <c r="AB518" s="5">
        <v>39630</v>
      </c>
    </row>
    <row r="519" spans="1:28" x14ac:dyDescent="0.25">
      <c r="A519" s="1">
        <f t="shared" si="8"/>
        <v>516</v>
      </c>
      <c r="B519" s="4">
        <v>6160</v>
      </c>
      <c r="C519" s="3" t="s">
        <v>408</v>
      </c>
      <c r="D519" s="3" t="s">
        <v>2778</v>
      </c>
      <c r="E519" s="3" t="s">
        <v>2779</v>
      </c>
      <c r="F519" s="3" t="s">
        <v>3</v>
      </c>
      <c r="G519" s="3" t="s">
        <v>2780</v>
      </c>
      <c r="H519" s="11">
        <v>45537</v>
      </c>
      <c r="I519" s="3" t="s">
        <v>1646</v>
      </c>
      <c r="J519" s="3" t="s">
        <v>42</v>
      </c>
      <c r="K519" s="3" t="s">
        <v>2627</v>
      </c>
      <c r="L519" s="3" t="s">
        <v>8</v>
      </c>
      <c r="M519" s="3" t="s">
        <v>9</v>
      </c>
      <c r="N519" s="11">
        <v>32315</v>
      </c>
      <c r="O519" s="3" t="s">
        <v>2781</v>
      </c>
      <c r="P519" s="5">
        <v>125000</v>
      </c>
      <c r="Q519" s="5">
        <v>0</v>
      </c>
      <c r="R519" s="5">
        <v>0</v>
      </c>
      <c r="S519" s="5">
        <v>0</v>
      </c>
      <c r="T519" s="5">
        <v>0</v>
      </c>
      <c r="U519" s="5">
        <v>50000</v>
      </c>
      <c r="V519" s="5">
        <v>0</v>
      </c>
      <c r="W519" s="5">
        <v>175000</v>
      </c>
      <c r="X519" s="5">
        <v>1875</v>
      </c>
      <c r="Y519" s="5">
        <v>0</v>
      </c>
      <c r="Z519" s="5">
        <v>0</v>
      </c>
      <c r="AA519" s="5">
        <v>370</v>
      </c>
      <c r="AB519" s="5">
        <v>172755</v>
      </c>
    </row>
    <row r="520" spans="1:28" x14ac:dyDescent="0.25">
      <c r="A520" s="1">
        <f t="shared" si="8"/>
        <v>517</v>
      </c>
      <c r="B520" s="4">
        <v>6161</v>
      </c>
      <c r="C520" s="3" t="s">
        <v>2782</v>
      </c>
      <c r="D520" s="3" t="s">
        <v>2783</v>
      </c>
      <c r="E520" s="3" t="s">
        <v>2784</v>
      </c>
      <c r="F520" s="3" t="s">
        <v>3</v>
      </c>
      <c r="G520" s="3" t="s">
        <v>2785</v>
      </c>
      <c r="H520" s="11">
        <v>45555</v>
      </c>
      <c r="I520" s="3" t="s">
        <v>1646</v>
      </c>
      <c r="J520" s="3" t="s">
        <v>1469</v>
      </c>
      <c r="K520" s="3" t="s">
        <v>1469</v>
      </c>
      <c r="L520" s="3" t="s">
        <v>117</v>
      </c>
      <c r="M520" s="3" t="s">
        <v>9</v>
      </c>
      <c r="N520" s="11">
        <v>35461</v>
      </c>
      <c r="O520" s="3" t="s">
        <v>2786</v>
      </c>
      <c r="P520" s="5">
        <v>70000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70000</v>
      </c>
      <c r="X520" s="5">
        <v>130</v>
      </c>
      <c r="Y520" s="5">
        <v>0</v>
      </c>
      <c r="Z520" s="5">
        <v>0</v>
      </c>
      <c r="AA520" s="5">
        <v>370</v>
      </c>
      <c r="AB520" s="5">
        <v>69500</v>
      </c>
    </row>
    <row r="521" spans="1:28" x14ac:dyDescent="0.25">
      <c r="A521" s="1">
        <f t="shared" si="8"/>
        <v>518</v>
      </c>
      <c r="B521" s="4">
        <v>6162</v>
      </c>
      <c r="C521" s="3" t="s">
        <v>2787</v>
      </c>
      <c r="D521" s="3" t="s">
        <v>2788</v>
      </c>
      <c r="E521" s="3" t="s">
        <v>2789</v>
      </c>
      <c r="F521" s="3" t="s">
        <v>3</v>
      </c>
      <c r="G521" s="3" t="s">
        <v>2790</v>
      </c>
      <c r="H521" s="11">
        <v>45572</v>
      </c>
      <c r="I521" s="3" t="s">
        <v>24</v>
      </c>
      <c r="J521" s="3" t="s">
        <v>25</v>
      </c>
      <c r="K521" s="3" t="s">
        <v>25</v>
      </c>
      <c r="L521" s="3" t="s">
        <v>88</v>
      </c>
      <c r="M521" s="3" t="s">
        <v>27</v>
      </c>
      <c r="N521" s="11">
        <v>26292</v>
      </c>
      <c r="O521" s="3" t="s">
        <v>2791</v>
      </c>
      <c r="P521" s="5">
        <v>60000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60000</v>
      </c>
      <c r="X521" s="5">
        <v>40</v>
      </c>
      <c r="Y521" s="5">
        <v>0</v>
      </c>
      <c r="Z521" s="5">
        <v>0</v>
      </c>
      <c r="AA521" s="5">
        <v>370</v>
      </c>
      <c r="AB521" s="5">
        <v>59590</v>
      </c>
    </row>
    <row r="522" spans="1:28" x14ac:dyDescent="0.25">
      <c r="A522" s="1">
        <f t="shared" si="8"/>
        <v>519</v>
      </c>
      <c r="B522" s="4">
        <v>6163</v>
      </c>
      <c r="C522" s="3" t="s">
        <v>2792</v>
      </c>
      <c r="D522" s="3" t="s">
        <v>2793</v>
      </c>
      <c r="E522" s="3" t="s">
        <v>2794</v>
      </c>
      <c r="F522" s="3" t="s">
        <v>3</v>
      </c>
      <c r="G522" s="3" t="s">
        <v>2795</v>
      </c>
      <c r="H522" s="11">
        <v>45575</v>
      </c>
      <c r="I522" s="3" t="s">
        <v>15</v>
      </c>
      <c r="J522" s="3" t="s">
        <v>1462</v>
      </c>
      <c r="K522" s="3" t="s">
        <v>1462</v>
      </c>
      <c r="L522" s="3" t="s">
        <v>117</v>
      </c>
      <c r="M522" s="3" t="s">
        <v>18</v>
      </c>
      <c r="N522" s="11">
        <v>24562</v>
      </c>
      <c r="O522" s="3" t="s">
        <v>2796</v>
      </c>
      <c r="P522" s="5">
        <v>120000</v>
      </c>
      <c r="Q522" s="5">
        <v>0</v>
      </c>
      <c r="R522" s="5">
        <v>20000</v>
      </c>
      <c r="S522" s="5">
        <v>0</v>
      </c>
      <c r="T522" s="5">
        <v>0</v>
      </c>
      <c r="U522" s="5">
        <v>0</v>
      </c>
      <c r="V522" s="5">
        <v>0</v>
      </c>
      <c r="W522" s="5">
        <v>140000</v>
      </c>
      <c r="X522" s="5">
        <v>3580</v>
      </c>
      <c r="Y522" s="5">
        <v>0</v>
      </c>
      <c r="Z522" s="5">
        <v>0</v>
      </c>
      <c r="AA522" s="5">
        <v>370</v>
      </c>
      <c r="AB522" s="5">
        <v>136050</v>
      </c>
    </row>
    <row r="523" spans="1:28" x14ac:dyDescent="0.25">
      <c r="A523" s="1">
        <f t="shared" si="8"/>
        <v>520</v>
      </c>
      <c r="B523" s="4">
        <v>6164</v>
      </c>
      <c r="C523" s="3" t="s">
        <v>2797</v>
      </c>
      <c r="D523" s="3" t="s">
        <v>2798</v>
      </c>
      <c r="E523" s="3" t="s">
        <v>2799</v>
      </c>
      <c r="F523" s="3" t="s">
        <v>3</v>
      </c>
      <c r="G523" s="3" t="s">
        <v>2800</v>
      </c>
      <c r="H523" s="11">
        <v>45537</v>
      </c>
      <c r="I523" s="3" t="s">
        <v>1646</v>
      </c>
      <c r="J523" s="3" t="s">
        <v>42</v>
      </c>
      <c r="K523" s="3" t="s">
        <v>2627</v>
      </c>
      <c r="L523" s="3" t="s">
        <v>2801</v>
      </c>
      <c r="M523" s="3" t="s">
        <v>9</v>
      </c>
      <c r="N523" s="11">
        <v>35841</v>
      </c>
      <c r="O523" s="3" t="s">
        <v>2802</v>
      </c>
      <c r="P523" s="5">
        <v>120000</v>
      </c>
      <c r="Q523" s="5">
        <v>0</v>
      </c>
      <c r="R523" s="5">
        <v>0</v>
      </c>
      <c r="S523" s="5">
        <v>0</v>
      </c>
      <c r="T523" s="5">
        <v>0</v>
      </c>
      <c r="U523" s="5">
        <v>40000</v>
      </c>
      <c r="V523" s="5">
        <v>0</v>
      </c>
      <c r="W523" s="5">
        <v>160000</v>
      </c>
      <c r="X523" s="5">
        <v>1380</v>
      </c>
      <c r="Y523" s="5">
        <v>0</v>
      </c>
      <c r="Z523" s="5">
        <v>0</v>
      </c>
      <c r="AA523" s="5">
        <v>370</v>
      </c>
      <c r="AB523" s="5">
        <v>158250</v>
      </c>
    </row>
    <row r="524" spans="1:28" x14ac:dyDescent="0.25">
      <c r="A524" s="1">
        <f t="shared" si="8"/>
        <v>521</v>
      </c>
      <c r="B524" s="4">
        <v>6165</v>
      </c>
      <c r="C524" s="3" t="s">
        <v>2803</v>
      </c>
      <c r="D524" s="3" t="s">
        <v>2804</v>
      </c>
      <c r="E524" s="3" t="s">
        <v>2805</v>
      </c>
      <c r="F524" s="3" t="s">
        <v>3</v>
      </c>
      <c r="G524" s="3" t="s">
        <v>2806</v>
      </c>
      <c r="H524" s="11">
        <v>45537</v>
      </c>
      <c r="I524" s="3" t="s">
        <v>1646</v>
      </c>
      <c r="J524" s="3" t="s">
        <v>1581</v>
      </c>
      <c r="K524" s="3" t="s">
        <v>2627</v>
      </c>
      <c r="L524" s="3" t="s">
        <v>74</v>
      </c>
      <c r="M524" s="3" t="s">
        <v>9</v>
      </c>
      <c r="N524" s="11">
        <v>35568</v>
      </c>
      <c r="O524" s="3" t="s">
        <v>2807</v>
      </c>
      <c r="P524" s="5">
        <v>100000</v>
      </c>
      <c r="Q524" s="5">
        <v>0</v>
      </c>
      <c r="R524" s="5">
        <v>0</v>
      </c>
      <c r="S524" s="5">
        <v>0</v>
      </c>
      <c r="T524" s="5">
        <v>0</v>
      </c>
      <c r="U524" s="5">
        <v>30000</v>
      </c>
      <c r="V524" s="5">
        <v>0</v>
      </c>
      <c r="W524" s="5">
        <v>130000</v>
      </c>
      <c r="X524" s="5">
        <v>400</v>
      </c>
      <c r="Y524" s="5">
        <v>0</v>
      </c>
      <c r="Z524" s="5">
        <v>0</v>
      </c>
      <c r="AA524" s="5">
        <v>370</v>
      </c>
      <c r="AB524" s="5">
        <v>129230</v>
      </c>
    </row>
    <row r="525" spans="1:28" x14ac:dyDescent="0.25">
      <c r="A525" s="1">
        <f t="shared" si="8"/>
        <v>522</v>
      </c>
      <c r="B525" s="4">
        <v>6166</v>
      </c>
      <c r="C525" s="3" t="s">
        <v>2808</v>
      </c>
      <c r="D525" s="3" t="s">
        <v>2809</v>
      </c>
      <c r="E525" s="3" t="s">
        <v>2810</v>
      </c>
      <c r="F525" s="3" t="s">
        <v>3</v>
      </c>
      <c r="G525" s="3" t="s">
        <v>2811</v>
      </c>
      <c r="H525" s="11">
        <v>45587</v>
      </c>
      <c r="I525" s="3" t="s">
        <v>1135</v>
      </c>
      <c r="J525" s="3" t="s">
        <v>42</v>
      </c>
      <c r="K525" s="3" t="s">
        <v>1136</v>
      </c>
      <c r="L525" s="3" t="s">
        <v>2812</v>
      </c>
      <c r="M525" s="3" t="s">
        <v>1137</v>
      </c>
      <c r="N525" s="11">
        <v>33271</v>
      </c>
      <c r="O525" s="3" t="s">
        <v>2813</v>
      </c>
      <c r="P525" s="5">
        <v>50000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50000</v>
      </c>
      <c r="X525" s="5">
        <v>0</v>
      </c>
      <c r="Y525" s="5">
        <v>0</v>
      </c>
      <c r="Z525" s="5">
        <v>0</v>
      </c>
      <c r="AA525" s="5">
        <v>370</v>
      </c>
      <c r="AB525" s="5">
        <v>49630</v>
      </c>
    </row>
    <row r="526" spans="1:28" x14ac:dyDescent="0.25">
      <c r="A526" s="1">
        <f t="shared" si="8"/>
        <v>523</v>
      </c>
      <c r="B526" s="4">
        <v>6169</v>
      </c>
      <c r="C526" s="3" t="s">
        <v>2814</v>
      </c>
      <c r="D526" s="3" t="s">
        <v>2815</v>
      </c>
      <c r="E526" s="3" t="s">
        <v>2816</v>
      </c>
      <c r="F526" s="3" t="s">
        <v>3</v>
      </c>
      <c r="G526" s="3" t="s">
        <v>2817</v>
      </c>
      <c r="H526" s="11">
        <v>45575</v>
      </c>
      <c r="I526" s="3" t="s">
        <v>24</v>
      </c>
      <c r="J526" s="3" t="s">
        <v>25</v>
      </c>
      <c r="K526" s="3" t="s">
        <v>25</v>
      </c>
      <c r="L526" s="3" t="s">
        <v>2367</v>
      </c>
      <c r="M526" s="3" t="s">
        <v>27</v>
      </c>
      <c r="N526" s="11">
        <v>38655</v>
      </c>
      <c r="O526" s="3" t="s">
        <v>2818</v>
      </c>
      <c r="P526" s="5">
        <v>55000</v>
      </c>
      <c r="Q526" s="5">
        <v>0</v>
      </c>
      <c r="R526" s="5">
        <v>15000</v>
      </c>
      <c r="S526" s="5">
        <v>0</v>
      </c>
      <c r="T526" s="5">
        <v>0</v>
      </c>
      <c r="U526" s="5">
        <v>0</v>
      </c>
      <c r="V526" s="5">
        <v>0</v>
      </c>
      <c r="W526" s="5">
        <v>70000</v>
      </c>
      <c r="X526" s="5">
        <v>145</v>
      </c>
      <c r="Y526" s="5">
        <v>0</v>
      </c>
      <c r="Z526" s="5">
        <v>0</v>
      </c>
      <c r="AA526" s="5">
        <v>370</v>
      </c>
      <c r="AB526" s="5">
        <v>69485</v>
      </c>
    </row>
    <row r="527" spans="1:28" x14ac:dyDescent="0.25">
      <c r="A527" s="1">
        <f t="shared" si="8"/>
        <v>524</v>
      </c>
      <c r="B527" s="4">
        <v>6171</v>
      </c>
      <c r="C527" s="3" t="s">
        <v>2819</v>
      </c>
      <c r="D527" s="3" t="s">
        <v>2820</v>
      </c>
      <c r="E527" s="3" t="s">
        <v>2821</v>
      </c>
      <c r="F527" s="3" t="s">
        <v>3</v>
      </c>
      <c r="G527" s="3" t="s">
        <v>2822</v>
      </c>
      <c r="H527" s="11">
        <v>45566</v>
      </c>
      <c r="I527" s="3" t="s">
        <v>151</v>
      </c>
      <c r="J527" s="3" t="s">
        <v>1581</v>
      </c>
      <c r="K527" s="3" t="s">
        <v>2639</v>
      </c>
      <c r="L527" s="3" t="s">
        <v>2766</v>
      </c>
      <c r="M527" s="3" t="s">
        <v>18</v>
      </c>
      <c r="N527" s="11">
        <v>35867</v>
      </c>
      <c r="O527" s="3" t="s">
        <v>2823</v>
      </c>
      <c r="P527" s="5">
        <v>55000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55000</v>
      </c>
      <c r="X527" s="5">
        <v>0</v>
      </c>
      <c r="Y527" s="5">
        <v>0</v>
      </c>
      <c r="Z527" s="5">
        <v>0</v>
      </c>
      <c r="AA527" s="5">
        <v>370</v>
      </c>
      <c r="AB527" s="5">
        <v>54630</v>
      </c>
    </row>
    <row r="528" spans="1:28" x14ac:dyDescent="0.25">
      <c r="A528" s="1">
        <f t="shared" si="8"/>
        <v>525</v>
      </c>
      <c r="B528" s="4">
        <v>6173</v>
      </c>
      <c r="C528" s="3" t="s">
        <v>2824</v>
      </c>
      <c r="D528" s="3" t="s">
        <v>2825</v>
      </c>
      <c r="E528" s="3" t="s">
        <v>2826</v>
      </c>
      <c r="F528" s="3" t="s">
        <v>3</v>
      </c>
      <c r="G528" s="3" t="s">
        <v>2827</v>
      </c>
      <c r="H528" s="11">
        <v>45576</v>
      </c>
      <c r="I528" s="3" t="s">
        <v>15</v>
      </c>
      <c r="J528" s="3" t="s">
        <v>1301</v>
      </c>
      <c r="K528" s="3" t="s">
        <v>42</v>
      </c>
      <c r="L528" s="3" t="s">
        <v>1373</v>
      </c>
      <c r="M528" s="3" t="s">
        <v>18</v>
      </c>
      <c r="N528" s="11">
        <v>30212</v>
      </c>
      <c r="O528" s="3" t="s">
        <v>2828</v>
      </c>
      <c r="P528" s="5">
        <v>40000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40000</v>
      </c>
      <c r="X528" s="5">
        <v>0</v>
      </c>
      <c r="Y528" s="5">
        <v>0</v>
      </c>
      <c r="Z528" s="5">
        <v>0</v>
      </c>
      <c r="AA528" s="5">
        <v>370</v>
      </c>
      <c r="AB528" s="5">
        <v>39630</v>
      </c>
    </row>
    <row r="529" spans="1:28" x14ac:dyDescent="0.25">
      <c r="A529" s="1">
        <f t="shared" si="8"/>
        <v>526</v>
      </c>
      <c r="B529" s="4">
        <v>6174</v>
      </c>
      <c r="C529" s="3" t="s">
        <v>2829</v>
      </c>
      <c r="D529" s="3" t="s">
        <v>2830</v>
      </c>
      <c r="E529" s="3" t="s">
        <v>2831</v>
      </c>
      <c r="F529" s="3" t="s">
        <v>3</v>
      </c>
      <c r="G529" s="3" t="s">
        <v>2832</v>
      </c>
      <c r="H529" s="11">
        <v>45587</v>
      </c>
      <c r="I529" s="3" t="s">
        <v>1135</v>
      </c>
      <c r="J529" s="3" t="s">
        <v>42</v>
      </c>
      <c r="K529" s="3" t="s">
        <v>1136</v>
      </c>
      <c r="L529" s="3" t="s">
        <v>103</v>
      </c>
      <c r="M529" s="3" t="s">
        <v>1137</v>
      </c>
      <c r="N529" s="11">
        <v>25852</v>
      </c>
      <c r="O529" s="3" t="s">
        <v>2833</v>
      </c>
      <c r="P529" s="5">
        <v>40000</v>
      </c>
      <c r="Q529" s="5">
        <v>0</v>
      </c>
      <c r="R529" s="5">
        <v>0</v>
      </c>
      <c r="S529" s="5">
        <v>0</v>
      </c>
      <c r="T529" s="5">
        <v>10000</v>
      </c>
      <c r="U529" s="5">
        <v>0</v>
      </c>
      <c r="V529" s="5">
        <v>0</v>
      </c>
      <c r="W529" s="5">
        <v>50000</v>
      </c>
      <c r="X529" s="5">
        <v>0</v>
      </c>
      <c r="Y529" s="5">
        <v>0</v>
      </c>
      <c r="Z529" s="5">
        <v>0</v>
      </c>
      <c r="AA529" s="5">
        <v>370</v>
      </c>
      <c r="AB529" s="5">
        <v>49630</v>
      </c>
    </row>
    <row r="530" spans="1:28" x14ac:dyDescent="0.25">
      <c r="A530" s="1">
        <f t="shared" si="8"/>
        <v>527</v>
      </c>
      <c r="B530" s="4">
        <v>6175</v>
      </c>
      <c r="C530" s="3" t="s">
        <v>2834</v>
      </c>
      <c r="D530" s="3" t="s">
        <v>2835</v>
      </c>
      <c r="E530" s="3" t="s">
        <v>2836</v>
      </c>
      <c r="F530" s="3" t="s">
        <v>3</v>
      </c>
      <c r="G530" s="3" t="s">
        <v>2837</v>
      </c>
      <c r="H530" s="11">
        <v>45593</v>
      </c>
      <c r="I530" s="3" t="s">
        <v>24</v>
      </c>
      <c r="J530" s="3" t="s">
        <v>25</v>
      </c>
      <c r="K530" s="3" t="s">
        <v>25</v>
      </c>
      <c r="L530" s="3" t="s">
        <v>35</v>
      </c>
      <c r="M530" s="3" t="s">
        <v>27</v>
      </c>
      <c r="N530" s="11">
        <v>28888</v>
      </c>
      <c r="O530" s="3" t="s">
        <v>2838</v>
      </c>
      <c r="P530" s="5">
        <v>40000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40000</v>
      </c>
      <c r="X530" s="5">
        <v>0</v>
      </c>
      <c r="Y530" s="5">
        <v>0</v>
      </c>
      <c r="Z530" s="5">
        <v>0</v>
      </c>
      <c r="AA530" s="5">
        <v>370</v>
      </c>
      <c r="AB530" s="5">
        <v>39630</v>
      </c>
    </row>
    <row r="531" spans="1:28" x14ac:dyDescent="0.25">
      <c r="A531" s="1">
        <f t="shared" si="8"/>
        <v>528</v>
      </c>
      <c r="B531" s="4">
        <v>6176</v>
      </c>
      <c r="C531" s="3" t="s">
        <v>2839</v>
      </c>
      <c r="D531" s="3" t="s">
        <v>2840</v>
      </c>
      <c r="E531" s="3" t="s">
        <v>2841</v>
      </c>
      <c r="F531" s="3" t="s">
        <v>3</v>
      </c>
      <c r="G531" s="3" t="s">
        <v>2842</v>
      </c>
      <c r="H531" s="11">
        <v>45594</v>
      </c>
      <c r="I531" s="3" t="s">
        <v>174</v>
      </c>
      <c r="J531" s="3" t="s">
        <v>175</v>
      </c>
      <c r="K531" s="3" t="s">
        <v>176</v>
      </c>
      <c r="L531" s="3" t="s">
        <v>194</v>
      </c>
      <c r="M531" s="3" t="s">
        <v>18</v>
      </c>
      <c r="N531" s="11">
        <v>31309</v>
      </c>
      <c r="O531" s="3" t="s">
        <v>2843</v>
      </c>
      <c r="P531" s="5">
        <v>40000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40000</v>
      </c>
      <c r="X531" s="5">
        <v>0</v>
      </c>
      <c r="Y531" s="5">
        <v>0</v>
      </c>
      <c r="Z531" s="5">
        <v>0</v>
      </c>
      <c r="AA531" s="5">
        <v>370</v>
      </c>
      <c r="AB531" s="5">
        <v>39630</v>
      </c>
    </row>
    <row r="532" spans="1:28" x14ac:dyDescent="0.25">
      <c r="A532" s="1">
        <f t="shared" si="8"/>
        <v>529</v>
      </c>
      <c r="B532" s="4">
        <v>6177</v>
      </c>
      <c r="C532" s="3" t="s">
        <v>2844</v>
      </c>
      <c r="D532" s="3" t="s">
        <v>2845</v>
      </c>
      <c r="E532" s="3" t="s">
        <v>2846</v>
      </c>
      <c r="F532" s="3" t="s">
        <v>3</v>
      </c>
      <c r="G532" s="3" t="s">
        <v>2847</v>
      </c>
      <c r="H532" s="11">
        <v>45597</v>
      </c>
      <c r="I532" s="3" t="s">
        <v>1646</v>
      </c>
      <c r="J532" s="3" t="s">
        <v>72</v>
      </c>
      <c r="K532" s="3" t="s">
        <v>2848</v>
      </c>
      <c r="L532" s="3" t="s">
        <v>2849</v>
      </c>
      <c r="M532" s="3" t="s">
        <v>9</v>
      </c>
      <c r="N532" s="11">
        <v>36359</v>
      </c>
      <c r="O532" s="3" t="s">
        <v>2850</v>
      </c>
      <c r="P532" s="5">
        <v>55000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55000</v>
      </c>
      <c r="X532" s="5">
        <v>0</v>
      </c>
      <c r="Y532" s="5">
        <v>0</v>
      </c>
      <c r="Z532" s="5">
        <v>0</v>
      </c>
      <c r="AA532" s="5">
        <v>370</v>
      </c>
      <c r="AB532" s="5">
        <v>54630</v>
      </c>
    </row>
    <row r="533" spans="1:28" x14ac:dyDescent="0.25">
      <c r="A533" s="1">
        <f t="shared" si="8"/>
        <v>530</v>
      </c>
      <c r="B533" s="4">
        <v>6178</v>
      </c>
      <c r="C533" s="3" t="s">
        <v>2851</v>
      </c>
      <c r="D533" s="3" t="s">
        <v>1606</v>
      </c>
      <c r="E533" s="3" t="s">
        <v>2852</v>
      </c>
      <c r="F533" s="3" t="s">
        <v>3</v>
      </c>
      <c r="G533" s="3" t="s">
        <v>2853</v>
      </c>
      <c r="H533" s="11">
        <v>45597</v>
      </c>
      <c r="I533" s="3" t="s">
        <v>1646</v>
      </c>
      <c r="J533" s="3" t="s">
        <v>72</v>
      </c>
      <c r="K533" s="3" t="s">
        <v>2848</v>
      </c>
      <c r="L533" s="3" t="s">
        <v>2849</v>
      </c>
      <c r="M533" s="3" t="s">
        <v>9</v>
      </c>
      <c r="N533" s="11">
        <v>36981</v>
      </c>
      <c r="O533" s="3" t="s">
        <v>2854</v>
      </c>
      <c r="P533" s="5">
        <v>55000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55000</v>
      </c>
      <c r="X533" s="5">
        <v>0</v>
      </c>
      <c r="Y533" s="5">
        <v>0</v>
      </c>
      <c r="Z533" s="5">
        <v>0</v>
      </c>
      <c r="AA533" s="5">
        <v>370</v>
      </c>
      <c r="AB533" s="5">
        <v>54630</v>
      </c>
    </row>
    <row r="534" spans="1:28" x14ac:dyDescent="0.25">
      <c r="A534" s="1">
        <f t="shared" si="8"/>
        <v>531</v>
      </c>
      <c r="B534" s="4">
        <v>6180</v>
      </c>
      <c r="C534" s="3" t="s">
        <v>2855</v>
      </c>
      <c r="D534" s="3" t="s">
        <v>2856</v>
      </c>
      <c r="E534" s="3" t="s">
        <v>2857</v>
      </c>
      <c r="F534" s="3" t="s">
        <v>3</v>
      </c>
      <c r="G534" s="3" t="s">
        <v>2858</v>
      </c>
      <c r="H534" s="11">
        <v>45604</v>
      </c>
      <c r="I534" s="3" t="s">
        <v>57</v>
      </c>
      <c r="J534" s="3" t="s">
        <v>42</v>
      </c>
      <c r="K534" s="3" t="s">
        <v>42</v>
      </c>
      <c r="L534" s="3" t="s">
        <v>35</v>
      </c>
      <c r="M534" s="3" t="s">
        <v>206</v>
      </c>
      <c r="N534" s="11">
        <v>29329</v>
      </c>
      <c r="O534" s="3" t="s">
        <v>2859</v>
      </c>
      <c r="P534" s="5">
        <v>40000</v>
      </c>
      <c r="Q534" s="5">
        <v>0</v>
      </c>
      <c r="R534" s="5">
        <v>0</v>
      </c>
      <c r="S534" s="5">
        <v>0</v>
      </c>
      <c r="T534" s="5">
        <v>5200</v>
      </c>
      <c r="U534" s="5">
        <v>0</v>
      </c>
      <c r="V534" s="5">
        <v>0</v>
      </c>
      <c r="W534" s="5">
        <v>45200</v>
      </c>
      <c r="X534" s="5">
        <v>0</v>
      </c>
      <c r="Y534" s="5">
        <v>0</v>
      </c>
      <c r="Z534" s="5">
        <v>0</v>
      </c>
      <c r="AA534" s="5">
        <v>370</v>
      </c>
      <c r="AB534" s="5">
        <v>44830</v>
      </c>
    </row>
    <row r="535" spans="1:28" x14ac:dyDescent="0.25">
      <c r="A535" s="1">
        <f t="shared" si="8"/>
        <v>532</v>
      </c>
      <c r="B535" s="4">
        <v>6181</v>
      </c>
      <c r="C535" s="3" t="s">
        <v>2860</v>
      </c>
      <c r="D535" s="3" t="s">
        <v>2861</v>
      </c>
      <c r="E535" s="3" t="s">
        <v>2862</v>
      </c>
      <c r="F535" s="3" t="s">
        <v>3</v>
      </c>
      <c r="G535" s="3" t="s">
        <v>2863</v>
      </c>
      <c r="H535" s="11">
        <v>45603</v>
      </c>
      <c r="I535" s="3" t="s">
        <v>24</v>
      </c>
      <c r="J535" s="3" t="s">
        <v>25</v>
      </c>
      <c r="K535" s="3" t="s">
        <v>25</v>
      </c>
      <c r="L535" s="3" t="s">
        <v>690</v>
      </c>
      <c r="M535" s="3" t="s">
        <v>27</v>
      </c>
      <c r="N535" s="11">
        <v>28048</v>
      </c>
      <c r="O535" s="3" t="s">
        <v>2864</v>
      </c>
      <c r="P535" s="5">
        <v>90000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90000</v>
      </c>
      <c r="X535" s="5">
        <v>310</v>
      </c>
      <c r="Y535" s="5">
        <v>0</v>
      </c>
      <c r="Z535" s="5">
        <v>0</v>
      </c>
      <c r="AA535" s="5">
        <v>370</v>
      </c>
      <c r="AB535" s="5">
        <v>89320</v>
      </c>
    </row>
    <row r="536" spans="1:28" x14ac:dyDescent="0.25">
      <c r="A536" s="1">
        <f t="shared" si="8"/>
        <v>533</v>
      </c>
      <c r="B536" s="4">
        <v>6182</v>
      </c>
      <c r="C536" s="3" t="s">
        <v>2865</v>
      </c>
      <c r="D536" s="3" t="s">
        <v>2866</v>
      </c>
      <c r="E536" s="3" t="s">
        <v>2867</v>
      </c>
      <c r="F536" s="3" t="s">
        <v>3</v>
      </c>
      <c r="G536" s="3" t="s">
        <v>2868</v>
      </c>
      <c r="H536" s="11">
        <v>45600</v>
      </c>
      <c r="I536" s="3" t="s">
        <v>57</v>
      </c>
      <c r="J536" s="3" t="s">
        <v>1469</v>
      </c>
      <c r="K536" s="3" t="s">
        <v>1469</v>
      </c>
      <c r="L536" s="3" t="s">
        <v>168</v>
      </c>
      <c r="M536" s="3" t="s">
        <v>9</v>
      </c>
      <c r="N536" s="11">
        <v>33754</v>
      </c>
      <c r="O536" s="3" t="s">
        <v>2869</v>
      </c>
      <c r="P536" s="5">
        <v>140000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140000</v>
      </c>
      <c r="X536" s="5">
        <v>3360</v>
      </c>
      <c r="Y536" s="5">
        <v>0</v>
      </c>
      <c r="Z536" s="5">
        <v>0</v>
      </c>
      <c r="AA536" s="5">
        <v>370</v>
      </c>
      <c r="AB536" s="5">
        <v>136270</v>
      </c>
    </row>
    <row r="537" spans="1:28" x14ac:dyDescent="0.25">
      <c r="A537" s="1">
        <f t="shared" si="8"/>
        <v>534</v>
      </c>
      <c r="B537" s="4">
        <v>6183</v>
      </c>
      <c r="C537" s="3" t="s">
        <v>2870</v>
      </c>
      <c r="D537" s="3" t="s">
        <v>2871</v>
      </c>
      <c r="E537" s="3" t="s">
        <v>2872</v>
      </c>
      <c r="F537" s="3" t="s">
        <v>3</v>
      </c>
      <c r="G537" s="3" t="s">
        <v>2873</v>
      </c>
      <c r="H537" s="11">
        <v>45602</v>
      </c>
      <c r="I537" s="3" t="s">
        <v>1646</v>
      </c>
      <c r="J537" s="3" t="s">
        <v>72</v>
      </c>
      <c r="K537" s="3" t="s">
        <v>2848</v>
      </c>
      <c r="L537" s="3" t="s">
        <v>2682</v>
      </c>
      <c r="M537" s="3" t="s">
        <v>9</v>
      </c>
      <c r="N537" s="11">
        <v>33027</v>
      </c>
      <c r="O537" s="3" t="s">
        <v>2874</v>
      </c>
      <c r="P537" s="5">
        <v>40000</v>
      </c>
      <c r="Q537" s="5">
        <v>0</v>
      </c>
      <c r="R537" s="5">
        <v>0</v>
      </c>
      <c r="S537" s="5">
        <v>0</v>
      </c>
      <c r="T537" s="5">
        <v>5200</v>
      </c>
      <c r="U537" s="5">
        <v>0</v>
      </c>
      <c r="V537" s="5">
        <v>0</v>
      </c>
      <c r="W537" s="5">
        <v>45200</v>
      </c>
      <c r="X537" s="5">
        <v>0</v>
      </c>
      <c r="Y537" s="5">
        <v>0</v>
      </c>
      <c r="Z537" s="5">
        <v>0</v>
      </c>
      <c r="AA537" s="5">
        <v>370</v>
      </c>
      <c r="AB537" s="5">
        <v>44830</v>
      </c>
    </row>
    <row r="538" spans="1:28" x14ac:dyDescent="0.25">
      <c r="A538" s="1">
        <f t="shared" si="8"/>
        <v>535</v>
      </c>
      <c r="B538" s="4">
        <v>6184</v>
      </c>
      <c r="C538" s="3" t="s">
        <v>1611</v>
      </c>
      <c r="D538" s="3" t="s">
        <v>2875</v>
      </c>
      <c r="E538" s="3" t="s">
        <v>2876</v>
      </c>
      <c r="F538" s="3" t="s">
        <v>3</v>
      </c>
      <c r="G538" s="3" t="s">
        <v>2877</v>
      </c>
      <c r="H538" s="11">
        <v>45600</v>
      </c>
      <c r="I538" s="3" t="s">
        <v>24</v>
      </c>
      <c r="J538" s="3" t="s">
        <v>25</v>
      </c>
      <c r="K538" s="3" t="s">
        <v>25</v>
      </c>
      <c r="L538" s="3" t="s">
        <v>690</v>
      </c>
      <c r="M538" s="3" t="s">
        <v>27</v>
      </c>
      <c r="N538" s="11">
        <v>32210</v>
      </c>
      <c r="O538" s="3" t="s">
        <v>2878</v>
      </c>
      <c r="P538" s="5">
        <v>90000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90000</v>
      </c>
      <c r="X538" s="5">
        <v>310</v>
      </c>
      <c r="Y538" s="5">
        <v>0</v>
      </c>
      <c r="Z538" s="5">
        <v>0</v>
      </c>
      <c r="AA538" s="5">
        <v>370</v>
      </c>
      <c r="AB538" s="5">
        <v>89320</v>
      </c>
    </row>
    <row r="539" spans="1:28" x14ac:dyDescent="0.25">
      <c r="A539" s="1">
        <f t="shared" si="8"/>
        <v>536</v>
      </c>
      <c r="B539" s="4">
        <v>6185</v>
      </c>
      <c r="C539" s="3" t="s">
        <v>2879</v>
      </c>
      <c r="D539" s="3" t="s">
        <v>2880</v>
      </c>
      <c r="E539" s="3" t="s">
        <v>2881</v>
      </c>
      <c r="F539" s="3" t="s">
        <v>3</v>
      </c>
      <c r="G539" s="3" t="s">
        <v>2882</v>
      </c>
      <c r="H539" s="11">
        <v>45607</v>
      </c>
      <c r="I539" s="3" t="s">
        <v>41</v>
      </c>
      <c r="J539" s="3" t="s">
        <v>42</v>
      </c>
      <c r="K539" s="3" t="s">
        <v>42</v>
      </c>
      <c r="L539" s="3" t="s">
        <v>35</v>
      </c>
      <c r="M539" s="3" t="s">
        <v>2568</v>
      </c>
      <c r="N539" s="11">
        <v>31696</v>
      </c>
      <c r="O539" s="3" t="s">
        <v>2883</v>
      </c>
      <c r="P539" s="5">
        <v>40000</v>
      </c>
      <c r="Q539" s="5">
        <v>0</v>
      </c>
      <c r="R539" s="5">
        <v>0</v>
      </c>
      <c r="S539" s="5">
        <v>0</v>
      </c>
      <c r="T539" s="5">
        <v>10000</v>
      </c>
      <c r="U539" s="5">
        <v>0</v>
      </c>
      <c r="V539" s="5">
        <v>0</v>
      </c>
      <c r="W539" s="5">
        <v>50000</v>
      </c>
      <c r="X539" s="5">
        <v>0</v>
      </c>
      <c r="Y539" s="5">
        <v>0</v>
      </c>
      <c r="Z539" s="5">
        <v>0</v>
      </c>
      <c r="AA539" s="5">
        <v>370</v>
      </c>
      <c r="AB539" s="5">
        <v>49630</v>
      </c>
    </row>
    <row r="540" spans="1:28" x14ac:dyDescent="0.25">
      <c r="A540" s="1">
        <f t="shared" si="8"/>
        <v>537</v>
      </c>
      <c r="B540" s="4">
        <v>6186</v>
      </c>
      <c r="C540" s="3" t="s">
        <v>2884</v>
      </c>
      <c r="D540" s="3" t="s">
        <v>2582</v>
      </c>
      <c r="E540" s="3" t="s">
        <v>2885</v>
      </c>
      <c r="F540" s="3" t="s">
        <v>3</v>
      </c>
      <c r="G540" s="3" t="s">
        <v>2886</v>
      </c>
      <c r="H540" s="11">
        <v>45604</v>
      </c>
      <c r="I540" s="3" t="s">
        <v>57</v>
      </c>
      <c r="J540" s="3" t="s">
        <v>42</v>
      </c>
      <c r="K540" s="3" t="s">
        <v>42</v>
      </c>
      <c r="L540" s="3" t="s">
        <v>50</v>
      </c>
      <c r="M540" s="3" t="s">
        <v>206</v>
      </c>
      <c r="N540" s="11">
        <v>37681</v>
      </c>
      <c r="O540" s="3" t="s">
        <v>2887</v>
      </c>
      <c r="P540" s="5">
        <v>40000</v>
      </c>
      <c r="Q540" s="5">
        <v>0</v>
      </c>
      <c r="R540" s="5">
        <v>0</v>
      </c>
      <c r="S540" s="5">
        <v>0</v>
      </c>
      <c r="T540" s="5">
        <v>5200</v>
      </c>
      <c r="U540" s="5">
        <v>0</v>
      </c>
      <c r="V540" s="5">
        <v>0</v>
      </c>
      <c r="W540" s="5">
        <v>45200</v>
      </c>
      <c r="X540" s="5">
        <v>0</v>
      </c>
      <c r="Y540" s="5">
        <v>0</v>
      </c>
      <c r="Z540" s="5">
        <v>0</v>
      </c>
      <c r="AA540" s="5">
        <v>370</v>
      </c>
      <c r="AB540" s="5">
        <v>44830</v>
      </c>
    </row>
    <row r="541" spans="1:28" x14ac:dyDescent="0.25">
      <c r="A541" s="1">
        <f t="shared" si="8"/>
        <v>538</v>
      </c>
      <c r="B541" s="4">
        <v>6187</v>
      </c>
      <c r="C541" s="3" t="s">
        <v>2888</v>
      </c>
      <c r="D541" s="3" t="s">
        <v>2889</v>
      </c>
      <c r="E541" s="3" t="s">
        <v>2890</v>
      </c>
      <c r="F541" s="3" t="s">
        <v>3</v>
      </c>
      <c r="G541" s="3" t="s">
        <v>2891</v>
      </c>
      <c r="H541" s="11">
        <v>45608</v>
      </c>
      <c r="I541" s="3" t="s">
        <v>57</v>
      </c>
      <c r="J541" s="3" t="s">
        <v>94</v>
      </c>
      <c r="K541" s="3" t="s">
        <v>94</v>
      </c>
      <c r="L541" s="3" t="s">
        <v>131</v>
      </c>
      <c r="M541" s="3" t="s">
        <v>9</v>
      </c>
      <c r="N541" s="11">
        <v>36106</v>
      </c>
      <c r="O541" s="3" t="s">
        <v>2892</v>
      </c>
      <c r="P541" s="5">
        <v>45000</v>
      </c>
      <c r="Q541" s="5">
        <v>0</v>
      </c>
      <c r="R541" s="5">
        <v>0</v>
      </c>
      <c r="S541" s="5">
        <v>0</v>
      </c>
      <c r="T541" s="5">
        <v>0</v>
      </c>
      <c r="U541" s="5">
        <v>11500</v>
      </c>
      <c r="V541" s="5">
        <v>0</v>
      </c>
      <c r="W541" s="5">
        <v>56500</v>
      </c>
      <c r="X541" s="5">
        <v>0</v>
      </c>
      <c r="Y541" s="5">
        <v>0</v>
      </c>
      <c r="Z541" s="5">
        <v>0</v>
      </c>
      <c r="AA541" s="5">
        <v>370</v>
      </c>
      <c r="AB541" s="5">
        <v>56130</v>
      </c>
    </row>
    <row r="542" spans="1:28" x14ac:dyDescent="0.25">
      <c r="A542" s="1">
        <f t="shared" si="8"/>
        <v>539</v>
      </c>
      <c r="B542" s="4">
        <v>6189</v>
      </c>
      <c r="C542" s="3" t="s">
        <v>2893</v>
      </c>
      <c r="D542" s="3" t="s">
        <v>2894</v>
      </c>
      <c r="E542" s="3" t="s">
        <v>2895</v>
      </c>
      <c r="F542" s="3" t="s">
        <v>3</v>
      </c>
      <c r="G542" s="3" t="s">
        <v>2896</v>
      </c>
      <c r="H542" s="11">
        <v>45551</v>
      </c>
      <c r="I542" s="3" t="s">
        <v>24</v>
      </c>
      <c r="J542" s="3" t="s">
        <v>25</v>
      </c>
      <c r="K542" s="3" t="s">
        <v>25</v>
      </c>
      <c r="L542" s="3" t="s">
        <v>983</v>
      </c>
      <c r="M542" s="3" t="s">
        <v>27</v>
      </c>
      <c r="N542" s="11">
        <v>32509</v>
      </c>
      <c r="O542" s="3" t="s">
        <v>2897</v>
      </c>
      <c r="P542" s="5">
        <v>40000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40000</v>
      </c>
      <c r="X542" s="5">
        <v>0</v>
      </c>
      <c r="Y542" s="5">
        <v>0</v>
      </c>
      <c r="Z542" s="5">
        <v>0</v>
      </c>
      <c r="AA542" s="5">
        <v>370</v>
      </c>
      <c r="AB542" s="5">
        <v>39630</v>
      </c>
    </row>
    <row r="543" spans="1:28" x14ac:dyDescent="0.25">
      <c r="A543" s="1">
        <f t="shared" si="8"/>
        <v>540</v>
      </c>
      <c r="B543" s="4">
        <v>6190</v>
      </c>
      <c r="C543" s="3" t="s">
        <v>2898</v>
      </c>
      <c r="D543" s="3" t="s">
        <v>2899</v>
      </c>
      <c r="E543" s="3" t="s">
        <v>2900</v>
      </c>
      <c r="F543" s="3" t="s">
        <v>3</v>
      </c>
      <c r="G543" s="3" t="s">
        <v>2901</v>
      </c>
      <c r="H543" s="11">
        <v>45597</v>
      </c>
      <c r="I543" s="3" t="s">
        <v>24</v>
      </c>
      <c r="J543" s="3" t="s">
        <v>25</v>
      </c>
      <c r="K543" s="3" t="s">
        <v>25</v>
      </c>
      <c r="L543" s="3" t="s">
        <v>690</v>
      </c>
      <c r="M543" s="3" t="s">
        <v>27</v>
      </c>
      <c r="N543" s="11">
        <v>28842</v>
      </c>
      <c r="O543" s="3" t="s">
        <v>2902</v>
      </c>
      <c r="P543" s="5">
        <v>90000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90000</v>
      </c>
      <c r="X543" s="5">
        <v>310</v>
      </c>
      <c r="Y543" s="5">
        <v>0</v>
      </c>
      <c r="Z543" s="5">
        <v>0</v>
      </c>
      <c r="AA543" s="5">
        <v>370</v>
      </c>
      <c r="AB543" s="5">
        <v>89320</v>
      </c>
    </row>
    <row r="544" spans="1:28" x14ac:dyDescent="0.25">
      <c r="A544" s="1">
        <f t="shared" si="8"/>
        <v>541</v>
      </c>
      <c r="B544" s="4">
        <v>6191</v>
      </c>
      <c r="C544" s="3" t="s">
        <v>2903</v>
      </c>
      <c r="D544" s="3" t="s">
        <v>2904</v>
      </c>
      <c r="E544" s="3" t="s">
        <v>2905</v>
      </c>
      <c r="F544" s="3" t="s">
        <v>3</v>
      </c>
      <c r="G544" s="3" t="s">
        <v>2906</v>
      </c>
      <c r="H544" s="11">
        <v>45597</v>
      </c>
      <c r="I544" s="3" t="s">
        <v>1646</v>
      </c>
      <c r="J544" s="3" t="s">
        <v>72</v>
      </c>
      <c r="K544" s="3" t="s">
        <v>2627</v>
      </c>
      <c r="L544" s="3" t="s">
        <v>2907</v>
      </c>
      <c r="M544" s="3" t="s">
        <v>9</v>
      </c>
      <c r="N544" s="11">
        <v>33445</v>
      </c>
      <c r="O544" s="3" t="s">
        <v>2908</v>
      </c>
      <c r="P544" s="5">
        <v>70000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70000</v>
      </c>
      <c r="X544" s="5">
        <v>130</v>
      </c>
      <c r="Y544" s="5">
        <v>0</v>
      </c>
      <c r="Z544" s="5">
        <v>0</v>
      </c>
      <c r="AA544" s="5">
        <v>370</v>
      </c>
      <c r="AB544" s="5">
        <v>69500</v>
      </c>
    </row>
    <row r="545" spans="1:28" x14ac:dyDescent="0.25">
      <c r="A545" s="1">
        <f t="shared" si="8"/>
        <v>542</v>
      </c>
      <c r="B545" s="4">
        <v>6192</v>
      </c>
      <c r="C545" s="3" t="s">
        <v>2909</v>
      </c>
      <c r="D545" s="3" t="s">
        <v>2910</v>
      </c>
      <c r="E545" s="3" t="s">
        <v>2911</v>
      </c>
      <c r="F545" s="3" t="s">
        <v>3</v>
      </c>
      <c r="G545" s="3" t="s">
        <v>2912</v>
      </c>
      <c r="H545" s="11">
        <v>45597</v>
      </c>
      <c r="I545" s="3" t="s">
        <v>1646</v>
      </c>
      <c r="J545" s="3" t="s">
        <v>72</v>
      </c>
      <c r="K545" s="3" t="s">
        <v>2627</v>
      </c>
      <c r="L545" s="3" t="s">
        <v>2849</v>
      </c>
      <c r="M545" s="3" t="s">
        <v>9</v>
      </c>
      <c r="N545" s="11">
        <v>37486</v>
      </c>
      <c r="O545" s="3" t="s">
        <v>2913</v>
      </c>
      <c r="P545" s="5">
        <v>55000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55000</v>
      </c>
      <c r="X545" s="5">
        <v>0</v>
      </c>
      <c r="Y545" s="5">
        <v>0</v>
      </c>
      <c r="Z545" s="5">
        <v>0</v>
      </c>
      <c r="AA545" s="5">
        <v>370</v>
      </c>
      <c r="AB545" s="5">
        <v>54630</v>
      </c>
    </row>
    <row r="546" spans="1:28" x14ac:dyDescent="0.25">
      <c r="A546" s="1">
        <f t="shared" si="8"/>
        <v>543</v>
      </c>
      <c r="B546" s="4">
        <v>6193</v>
      </c>
      <c r="C546" s="3" t="s">
        <v>2914</v>
      </c>
      <c r="D546" s="3" t="s">
        <v>2915</v>
      </c>
      <c r="E546" s="3" t="s">
        <v>2916</v>
      </c>
      <c r="F546" s="3" t="s">
        <v>3</v>
      </c>
      <c r="G546" s="3" t="s">
        <v>2917</v>
      </c>
      <c r="H546" s="11">
        <v>45607</v>
      </c>
      <c r="I546" s="3" t="s">
        <v>24</v>
      </c>
      <c r="J546" s="3" t="s">
        <v>25</v>
      </c>
      <c r="K546" s="3" t="s">
        <v>25</v>
      </c>
      <c r="L546" s="3" t="s">
        <v>690</v>
      </c>
      <c r="M546" s="3" t="s">
        <v>27</v>
      </c>
      <c r="N546" s="11">
        <v>31756</v>
      </c>
      <c r="O546" s="3" t="s">
        <v>2918</v>
      </c>
      <c r="P546" s="5">
        <v>90000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90000</v>
      </c>
      <c r="X546" s="5">
        <v>310</v>
      </c>
      <c r="Y546" s="5">
        <v>0</v>
      </c>
      <c r="Z546" s="5">
        <v>0</v>
      </c>
      <c r="AA546" s="5">
        <v>370</v>
      </c>
      <c r="AB546" s="5">
        <v>89320</v>
      </c>
    </row>
    <row r="547" spans="1:28" x14ac:dyDescent="0.25">
      <c r="A547" s="1">
        <f t="shared" si="8"/>
        <v>544</v>
      </c>
      <c r="B547" s="4">
        <v>6194</v>
      </c>
      <c r="C547" s="3" t="s">
        <v>2919</v>
      </c>
      <c r="D547" s="3" t="s">
        <v>2920</v>
      </c>
      <c r="E547" s="3" t="s">
        <v>2921</v>
      </c>
      <c r="F547" s="3" t="s">
        <v>3</v>
      </c>
      <c r="G547" s="3" t="s">
        <v>2922</v>
      </c>
      <c r="H547" s="11">
        <v>45610</v>
      </c>
      <c r="I547" s="3" t="s">
        <v>151</v>
      </c>
      <c r="J547" s="3" t="s">
        <v>1581</v>
      </c>
      <c r="K547" s="3" t="s">
        <v>1581</v>
      </c>
      <c r="L547" s="3" t="s">
        <v>989</v>
      </c>
      <c r="M547" s="3" t="s">
        <v>9</v>
      </c>
      <c r="N547" s="11">
        <v>36375</v>
      </c>
      <c r="O547" s="3" t="s">
        <v>2923</v>
      </c>
      <c r="P547" s="5">
        <v>40000</v>
      </c>
      <c r="Q547" s="5">
        <v>0</v>
      </c>
      <c r="R547" s="5">
        <v>0</v>
      </c>
      <c r="S547" s="5">
        <v>0</v>
      </c>
      <c r="T547" s="5">
        <v>5200</v>
      </c>
      <c r="U547" s="5">
        <v>0</v>
      </c>
      <c r="V547" s="5">
        <v>0</v>
      </c>
      <c r="W547" s="5">
        <v>45200</v>
      </c>
      <c r="X547" s="5">
        <v>0</v>
      </c>
      <c r="Y547" s="5">
        <v>0</v>
      </c>
      <c r="Z547" s="5">
        <v>0</v>
      </c>
      <c r="AA547" s="5">
        <v>370</v>
      </c>
      <c r="AB547" s="5">
        <v>44830</v>
      </c>
    </row>
    <row r="548" spans="1:28" x14ac:dyDescent="0.25">
      <c r="A548" s="1">
        <f t="shared" si="8"/>
        <v>545</v>
      </c>
      <c r="B548" s="4">
        <v>6195</v>
      </c>
      <c r="C548" s="3" t="s">
        <v>2924</v>
      </c>
      <c r="D548" s="3" t="s">
        <v>2925</v>
      </c>
      <c r="E548" s="3" t="s">
        <v>2926</v>
      </c>
      <c r="F548" s="3" t="s">
        <v>3</v>
      </c>
      <c r="G548" s="3" t="s">
        <v>2927</v>
      </c>
      <c r="H548" s="11">
        <v>45610</v>
      </c>
      <c r="I548" s="3" t="s">
        <v>1135</v>
      </c>
      <c r="J548" s="3" t="s">
        <v>1581</v>
      </c>
      <c r="K548" s="3" t="s">
        <v>1136</v>
      </c>
      <c r="L548" s="3" t="s">
        <v>2928</v>
      </c>
      <c r="M548" s="3" t="s">
        <v>1137</v>
      </c>
      <c r="N548" s="11">
        <v>27851</v>
      </c>
      <c r="O548" s="3" t="s">
        <v>2929</v>
      </c>
      <c r="P548" s="5">
        <v>60000</v>
      </c>
      <c r="Q548" s="5">
        <v>0</v>
      </c>
      <c r="R548" s="5">
        <v>24800</v>
      </c>
      <c r="S548" s="5">
        <v>0</v>
      </c>
      <c r="T548" s="5">
        <v>5200</v>
      </c>
      <c r="U548" s="5">
        <v>0</v>
      </c>
      <c r="V548" s="5">
        <v>0</v>
      </c>
      <c r="W548" s="5">
        <v>90000</v>
      </c>
      <c r="X548" s="5">
        <v>288</v>
      </c>
      <c r="Y548" s="5">
        <v>0</v>
      </c>
      <c r="Z548" s="5">
        <v>0</v>
      </c>
      <c r="AA548" s="5">
        <v>370</v>
      </c>
      <c r="AB548" s="5">
        <v>89342</v>
      </c>
    </row>
    <row r="549" spans="1:28" x14ac:dyDescent="0.25">
      <c r="A549" s="1">
        <f t="shared" si="8"/>
        <v>546</v>
      </c>
      <c r="B549" s="4">
        <v>6197</v>
      </c>
      <c r="C549" s="3" t="s">
        <v>2930</v>
      </c>
      <c r="D549" s="3" t="s">
        <v>732</v>
      </c>
      <c r="E549" s="3" t="s">
        <v>2931</v>
      </c>
      <c r="F549" s="3" t="s">
        <v>3</v>
      </c>
      <c r="G549" s="3" t="s">
        <v>2932</v>
      </c>
      <c r="H549" s="11">
        <v>45617</v>
      </c>
      <c r="I549" s="3" t="s">
        <v>57</v>
      </c>
      <c r="J549" s="3" t="s">
        <v>42</v>
      </c>
      <c r="K549" s="3" t="s">
        <v>42</v>
      </c>
      <c r="L549" s="3" t="s">
        <v>50</v>
      </c>
      <c r="M549" s="3" t="s">
        <v>9</v>
      </c>
      <c r="N549" s="11">
        <v>38973</v>
      </c>
      <c r="O549" s="3" t="s">
        <v>2933</v>
      </c>
      <c r="P549" s="5">
        <v>40000</v>
      </c>
      <c r="Q549" s="5">
        <v>0</v>
      </c>
      <c r="R549" s="5">
        <v>0</v>
      </c>
      <c r="S549" s="5">
        <v>0</v>
      </c>
      <c r="T549" s="5">
        <v>5200</v>
      </c>
      <c r="U549" s="5">
        <v>0</v>
      </c>
      <c r="V549" s="5">
        <v>0</v>
      </c>
      <c r="W549" s="5">
        <v>45200</v>
      </c>
      <c r="X549" s="5">
        <v>0</v>
      </c>
      <c r="Y549" s="5">
        <v>0</v>
      </c>
      <c r="Z549" s="5">
        <v>0</v>
      </c>
      <c r="AA549" s="5">
        <v>370</v>
      </c>
      <c r="AB549" s="5">
        <v>44830</v>
      </c>
    </row>
    <row r="550" spans="1:28" x14ac:dyDescent="0.25">
      <c r="A550" s="1">
        <f t="shared" si="8"/>
        <v>547</v>
      </c>
      <c r="B550" s="4">
        <v>6198</v>
      </c>
      <c r="C550" s="3" t="s">
        <v>2934</v>
      </c>
      <c r="D550" s="3" t="s">
        <v>698</v>
      </c>
      <c r="E550" s="3" t="s">
        <v>2935</v>
      </c>
      <c r="F550" s="3" t="s">
        <v>3</v>
      </c>
      <c r="G550" s="3" t="s">
        <v>2936</v>
      </c>
      <c r="H550" s="11">
        <v>45618</v>
      </c>
      <c r="I550" s="3" t="s">
        <v>24</v>
      </c>
      <c r="J550" s="3" t="s">
        <v>25</v>
      </c>
      <c r="K550" s="3" t="s">
        <v>25</v>
      </c>
      <c r="L550" s="3" t="s">
        <v>690</v>
      </c>
      <c r="M550" s="3" t="s">
        <v>27</v>
      </c>
      <c r="N550" s="11">
        <v>24838</v>
      </c>
      <c r="O550" s="3" t="s">
        <v>2937</v>
      </c>
      <c r="P550" s="5">
        <v>90000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90000</v>
      </c>
      <c r="X550" s="5">
        <v>310</v>
      </c>
      <c r="Y550" s="5">
        <v>0</v>
      </c>
      <c r="Z550" s="5">
        <v>0</v>
      </c>
      <c r="AA550" s="5">
        <v>370</v>
      </c>
      <c r="AB550" s="5">
        <v>89320</v>
      </c>
    </row>
    <row r="551" spans="1:28" x14ac:dyDescent="0.25">
      <c r="A551" s="1">
        <f t="shared" si="8"/>
        <v>548</v>
      </c>
      <c r="B551" s="4">
        <v>6199</v>
      </c>
      <c r="C551" s="3" t="s">
        <v>2938</v>
      </c>
      <c r="D551" s="3" t="s">
        <v>2939</v>
      </c>
      <c r="E551" s="3" t="s">
        <v>2940</v>
      </c>
      <c r="F551" s="3" t="s">
        <v>3</v>
      </c>
      <c r="G551" s="3" t="s">
        <v>2941</v>
      </c>
      <c r="H551" s="11">
        <v>45629</v>
      </c>
      <c r="I551" s="3" t="s">
        <v>24</v>
      </c>
      <c r="J551" s="3" t="s">
        <v>25</v>
      </c>
      <c r="K551" s="3" t="s">
        <v>25</v>
      </c>
      <c r="L551" s="3" t="s">
        <v>88</v>
      </c>
      <c r="M551" s="3" t="s">
        <v>27</v>
      </c>
      <c r="N551" s="11">
        <v>29187</v>
      </c>
      <c r="O551" s="3" t="s">
        <v>2942</v>
      </c>
      <c r="P551" s="5">
        <v>60000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60000</v>
      </c>
      <c r="X551" s="5">
        <v>40</v>
      </c>
      <c r="Y551" s="5">
        <v>0</v>
      </c>
      <c r="Z551" s="5">
        <v>0</v>
      </c>
      <c r="AA551" s="5">
        <v>370</v>
      </c>
      <c r="AB551" s="5">
        <v>59590</v>
      </c>
    </row>
    <row r="552" spans="1:28" x14ac:dyDescent="0.25">
      <c r="A552" s="1">
        <f t="shared" si="8"/>
        <v>549</v>
      </c>
      <c r="B552" s="4">
        <v>6200</v>
      </c>
      <c r="C552" s="3" t="s">
        <v>2943</v>
      </c>
      <c r="D552" s="3" t="s">
        <v>2944</v>
      </c>
      <c r="E552" s="3" t="s">
        <v>2945</v>
      </c>
      <c r="F552" s="3" t="s">
        <v>3</v>
      </c>
      <c r="G552" s="3" t="s">
        <v>2946</v>
      </c>
      <c r="H552" s="11">
        <v>45616</v>
      </c>
      <c r="I552" s="3" t="s">
        <v>24</v>
      </c>
      <c r="J552" s="3" t="s">
        <v>25</v>
      </c>
      <c r="K552" s="3" t="s">
        <v>25</v>
      </c>
      <c r="L552" s="3" t="s">
        <v>247</v>
      </c>
      <c r="M552" s="3" t="s">
        <v>27</v>
      </c>
      <c r="N552" s="11">
        <v>38900</v>
      </c>
      <c r="O552" s="3" t="s">
        <v>2947</v>
      </c>
      <c r="P552" s="5">
        <v>40000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40000</v>
      </c>
      <c r="X552" s="5">
        <v>0</v>
      </c>
      <c r="Y552" s="5">
        <v>0</v>
      </c>
      <c r="Z552" s="5">
        <v>0</v>
      </c>
      <c r="AA552" s="5">
        <v>370</v>
      </c>
      <c r="AB552" s="5">
        <v>39630</v>
      </c>
    </row>
    <row r="553" spans="1:28" x14ac:dyDescent="0.25">
      <c r="A553" s="1">
        <f t="shared" si="8"/>
        <v>550</v>
      </c>
      <c r="B553" s="4">
        <v>6201</v>
      </c>
      <c r="C553" s="3" t="s">
        <v>2948</v>
      </c>
      <c r="D553" s="3" t="s">
        <v>448</v>
      </c>
      <c r="E553" s="3" t="s">
        <v>2949</v>
      </c>
      <c r="F553" s="3" t="s">
        <v>3</v>
      </c>
      <c r="G553" s="3" t="s">
        <v>2950</v>
      </c>
      <c r="H553" s="11">
        <v>45630</v>
      </c>
      <c r="I553" s="3" t="s">
        <v>57</v>
      </c>
      <c r="J553" s="3" t="s">
        <v>42</v>
      </c>
      <c r="K553" s="3" t="s">
        <v>42</v>
      </c>
      <c r="L553" s="3" t="s">
        <v>247</v>
      </c>
      <c r="M553" s="3" t="s">
        <v>9</v>
      </c>
      <c r="N553" s="11">
        <v>37691</v>
      </c>
      <c r="O553" s="3" t="s">
        <v>2951</v>
      </c>
      <c r="P553" s="5">
        <v>40000</v>
      </c>
      <c r="Q553" s="5">
        <v>0</v>
      </c>
      <c r="R553" s="5">
        <v>0</v>
      </c>
      <c r="S553" s="5">
        <v>0</v>
      </c>
      <c r="T553" s="5">
        <v>5200</v>
      </c>
      <c r="U553" s="5">
        <v>0</v>
      </c>
      <c r="V553" s="5">
        <v>0</v>
      </c>
      <c r="W553" s="5">
        <v>45200</v>
      </c>
      <c r="X553" s="5">
        <v>0</v>
      </c>
      <c r="Y553" s="5">
        <v>0</v>
      </c>
      <c r="Z553" s="5">
        <v>0</v>
      </c>
      <c r="AA553" s="5">
        <v>370</v>
      </c>
      <c r="AB553" s="5">
        <v>44830</v>
      </c>
    </row>
    <row r="554" spans="1:28" x14ac:dyDescent="0.25">
      <c r="A554" s="1">
        <f t="shared" si="8"/>
        <v>551</v>
      </c>
      <c r="B554" s="4">
        <v>6203</v>
      </c>
      <c r="C554" s="3" t="s">
        <v>2952</v>
      </c>
      <c r="D554" s="3" t="s">
        <v>2953</v>
      </c>
      <c r="E554" s="3" t="s">
        <v>2954</v>
      </c>
      <c r="F554" s="3" t="s">
        <v>3</v>
      </c>
      <c r="G554" s="3" t="s">
        <v>2955</v>
      </c>
      <c r="H554" s="11">
        <v>45635</v>
      </c>
      <c r="I554" s="3" t="s">
        <v>5</v>
      </c>
      <c r="J554" s="3" t="s">
        <v>6</v>
      </c>
      <c r="K554" s="3" t="s">
        <v>2047</v>
      </c>
      <c r="L554" s="3" t="s">
        <v>2956</v>
      </c>
      <c r="M554" s="3" t="s">
        <v>9</v>
      </c>
      <c r="N554" s="11">
        <v>28748</v>
      </c>
      <c r="O554" s="3" t="s">
        <v>2957</v>
      </c>
      <c r="P554" s="5">
        <v>210000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210000</v>
      </c>
      <c r="X554" s="5">
        <v>10970</v>
      </c>
      <c r="Y554" s="5">
        <v>0</v>
      </c>
      <c r="Z554" s="5">
        <v>0</v>
      </c>
      <c r="AA554" s="5">
        <v>370</v>
      </c>
      <c r="AB554" s="5">
        <v>198660</v>
      </c>
    </row>
    <row r="555" spans="1:28" x14ac:dyDescent="0.25">
      <c r="A555" s="1">
        <f t="shared" si="8"/>
        <v>552</v>
      </c>
      <c r="B555" s="4">
        <v>6206</v>
      </c>
      <c r="C555" s="3" t="s">
        <v>2958</v>
      </c>
      <c r="D555" s="3" t="s">
        <v>2959</v>
      </c>
      <c r="E555" s="3" t="s">
        <v>2960</v>
      </c>
      <c r="F555" s="3" t="s">
        <v>3</v>
      </c>
      <c r="G555" s="3" t="s">
        <v>2961</v>
      </c>
      <c r="H555" s="11">
        <v>45603</v>
      </c>
      <c r="I555" s="3" t="s">
        <v>1135</v>
      </c>
      <c r="J555" s="3" t="s">
        <v>42</v>
      </c>
      <c r="K555" s="3" t="s">
        <v>2962</v>
      </c>
      <c r="L555" s="3" t="s">
        <v>2812</v>
      </c>
      <c r="M555" s="3" t="s">
        <v>111</v>
      </c>
      <c r="N555" s="11">
        <v>35492</v>
      </c>
      <c r="O555" s="3" t="s">
        <v>2963</v>
      </c>
      <c r="P555" s="5">
        <v>45000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45000</v>
      </c>
      <c r="X555" s="5">
        <v>0</v>
      </c>
      <c r="Y555" s="5">
        <v>0</v>
      </c>
      <c r="Z555" s="5">
        <v>0</v>
      </c>
      <c r="AA555" s="5">
        <v>370</v>
      </c>
      <c r="AB555" s="5">
        <v>44630</v>
      </c>
    </row>
    <row r="556" spans="1:28" x14ac:dyDescent="0.25">
      <c r="A556" s="1">
        <f t="shared" si="8"/>
        <v>553</v>
      </c>
      <c r="B556" s="4">
        <v>6209</v>
      </c>
      <c r="C556" s="3" t="s">
        <v>2964</v>
      </c>
      <c r="D556" s="3" t="s">
        <v>2965</v>
      </c>
      <c r="E556" s="3" t="s">
        <v>2966</v>
      </c>
      <c r="F556" s="3" t="s">
        <v>3</v>
      </c>
      <c r="G556" s="3" t="s">
        <v>2967</v>
      </c>
      <c r="H556" s="11">
        <v>45635</v>
      </c>
      <c r="I556" s="3" t="s">
        <v>24</v>
      </c>
      <c r="J556" s="3" t="s">
        <v>25</v>
      </c>
      <c r="K556" s="3" t="s">
        <v>25</v>
      </c>
      <c r="L556" s="3" t="s">
        <v>690</v>
      </c>
      <c r="M556" s="3" t="s">
        <v>27</v>
      </c>
      <c r="N556" s="11">
        <v>28920</v>
      </c>
      <c r="O556" s="3" t="s">
        <v>2968</v>
      </c>
      <c r="P556" s="5">
        <v>90000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90000</v>
      </c>
      <c r="X556" s="5">
        <v>310</v>
      </c>
      <c r="Y556" s="5">
        <v>0</v>
      </c>
      <c r="Z556" s="5">
        <v>0</v>
      </c>
      <c r="AA556" s="5">
        <v>370</v>
      </c>
      <c r="AB556" s="5">
        <v>89320</v>
      </c>
    </row>
    <row r="557" spans="1:28" x14ac:dyDescent="0.25">
      <c r="A557" s="1">
        <f t="shared" si="8"/>
        <v>554</v>
      </c>
      <c r="B557" s="4">
        <v>6210</v>
      </c>
      <c r="C557" s="3" t="s">
        <v>2969</v>
      </c>
      <c r="D557" s="3" t="s">
        <v>2970</v>
      </c>
      <c r="E557" s="3" t="s">
        <v>2971</v>
      </c>
      <c r="F557" s="3" t="s">
        <v>3</v>
      </c>
      <c r="G557" s="3" t="s">
        <v>2972</v>
      </c>
      <c r="H557" s="11">
        <v>45636</v>
      </c>
      <c r="I557" s="3" t="s">
        <v>15</v>
      </c>
      <c r="J557" s="3" t="s">
        <v>42</v>
      </c>
      <c r="K557" s="3" t="s">
        <v>42</v>
      </c>
      <c r="L557" s="3" t="s">
        <v>88</v>
      </c>
      <c r="M557" s="3" t="s">
        <v>18</v>
      </c>
      <c r="N557" s="11">
        <v>25204</v>
      </c>
      <c r="O557" s="3" t="s">
        <v>2973</v>
      </c>
      <c r="P557" s="5">
        <v>40000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40000</v>
      </c>
      <c r="X557" s="5">
        <v>0</v>
      </c>
      <c r="Y557" s="5">
        <v>0</v>
      </c>
      <c r="Z557" s="5">
        <v>0</v>
      </c>
      <c r="AA557" s="5">
        <v>370</v>
      </c>
      <c r="AB557" s="5">
        <v>39630</v>
      </c>
    </row>
    <row r="558" spans="1:28" x14ac:dyDescent="0.25">
      <c r="A558" s="1">
        <f t="shared" si="8"/>
        <v>555</v>
      </c>
      <c r="B558" s="4">
        <v>6212</v>
      </c>
      <c r="C558" s="3" t="s">
        <v>2974</v>
      </c>
      <c r="D558" s="3" t="s">
        <v>2975</v>
      </c>
      <c r="E558" s="3" t="s">
        <v>2976</v>
      </c>
      <c r="F558" s="3" t="s">
        <v>3</v>
      </c>
      <c r="G558" s="3" t="s">
        <v>2977</v>
      </c>
      <c r="H558" s="11">
        <v>45608</v>
      </c>
      <c r="I558" s="3" t="s">
        <v>24</v>
      </c>
      <c r="J558" s="3" t="s">
        <v>25</v>
      </c>
      <c r="K558" s="3" t="s">
        <v>25</v>
      </c>
      <c r="L558" s="3" t="s">
        <v>26</v>
      </c>
      <c r="M558" s="3" t="s">
        <v>27</v>
      </c>
      <c r="N558" s="11">
        <v>29261</v>
      </c>
      <c r="O558" s="3" t="s">
        <v>2978</v>
      </c>
      <c r="P558" s="5">
        <v>40000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40000</v>
      </c>
      <c r="X558" s="5">
        <v>0</v>
      </c>
      <c r="Y558" s="5">
        <v>0</v>
      </c>
      <c r="Z558" s="5">
        <v>0</v>
      </c>
      <c r="AA558" s="5">
        <v>370</v>
      </c>
      <c r="AB558" s="5">
        <v>39630</v>
      </c>
    </row>
    <row r="559" spans="1:28" x14ac:dyDescent="0.25">
      <c r="A559" s="1">
        <f t="shared" si="8"/>
        <v>556</v>
      </c>
      <c r="B559" s="4">
        <v>6214</v>
      </c>
      <c r="C559" s="3" t="s">
        <v>2979</v>
      </c>
      <c r="D559" s="3" t="s">
        <v>2980</v>
      </c>
      <c r="E559" s="3" t="s">
        <v>2981</v>
      </c>
      <c r="F559" s="3" t="s">
        <v>3</v>
      </c>
      <c r="G559" s="3" t="s">
        <v>2982</v>
      </c>
      <c r="H559" s="11">
        <v>45645</v>
      </c>
      <c r="I559" s="3" t="s">
        <v>24</v>
      </c>
      <c r="J559" s="3" t="s">
        <v>25</v>
      </c>
      <c r="K559" s="3" t="s">
        <v>25</v>
      </c>
      <c r="L559" s="3" t="s">
        <v>690</v>
      </c>
      <c r="M559" s="3" t="s">
        <v>27</v>
      </c>
      <c r="N559" s="11">
        <v>28901</v>
      </c>
      <c r="O559" s="3" t="s">
        <v>2983</v>
      </c>
      <c r="P559" s="5">
        <v>110000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110000</v>
      </c>
      <c r="X559" s="5">
        <v>490</v>
      </c>
      <c r="Y559" s="5">
        <v>0</v>
      </c>
      <c r="Z559" s="5">
        <v>0</v>
      </c>
      <c r="AA559" s="5">
        <v>370</v>
      </c>
      <c r="AB559" s="5">
        <v>109140</v>
      </c>
    </row>
    <row r="560" spans="1:28" x14ac:dyDescent="0.25">
      <c r="A560" s="1">
        <f t="shared" si="8"/>
        <v>557</v>
      </c>
      <c r="B560" s="4">
        <v>6218</v>
      </c>
      <c r="C560" s="3" t="s">
        <v>2984</v>
      </c>
      <c r="D560" s="3" t="s">
        <v>2985</v>
      </c>
      <c r="E560" s="3" t="s">
        <v>2986</v>
      </c>
      <c r="F560" s="3" t="s">
        <v>3</v>
      </c>
      <c r="G560" s="3" t="s">
        <v>2987</v>
      </c>
      <c r="H560" s="11">
        <v>45615</v>
      </c>
      <c r="I560" s="3" t="s">
        <v>1135</v>
      </c>
      <c r="J560" s="3" t="s">
        <v>1581</v>
      </c>
      <c r="K560" s="3" t="s">
        <v>1136</v>
      </c>
      <c r="L560" s="3" t="s">
        <v>2988</v>
      </c>
      <c r="M560" s="3" t="s">
        <v>1137</v>
      </c>
      <c r="N560" s="11">
        <v>33546</v>
      </c>
      <c r="O560" s="3" t="s">
        <v>2989</v>
      </c>
      <c r="P560" s="5">
        <v>80000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80000</v>
      </c>
      <c r="X560" s="5">
        <v>220</v>
      </c>
      <c r="Y560" s="5">
        <v>0</v>
      </c>
      <c r="Z560" s="5">
        <v>0</v>
      </c>
      <c r="AA560" s="5">
        <v>370</v>
      </c>
      <c r="AB560" s="5">
        <v>79410</v>
      </c>
    </row>
    <row r="561" spans="1:28" x14ac:dyDescent="0.25">
      <c r="A561" s="1">
        <f t="shared" si="8"/>
        <v>558</v>
      </c>
      <c r="B561" s="4">
        <v>6220</v>
      </c>
      <c r="C561" s="3" t="s">
        <v>2990</v>
      </c>
      <c r="D561" s="3" t="s">
        <v>2991</v>
      </c>
      <c r="E561" s="3" t="s">
        <v>2992</v>
      </c>
      <c r="F561" s="3" t="s">
        <v>3</v>
      </c>
      <c r="G561" s="3" t="s">
        <v>2993</v>
      </c>
      <c r="H561" s="11">
        <v>45647</v>
      </c>
      <c r="I561" s="3" t="s">
        <v>57</v>
      </c>
      <c r="J561" s="3" t="s">
        <v>42</v>
      </c>
      <c r="K561" s="3" t="s">
        <v>42</v>
      </c>
      <c r="L561" s="3" t="s">
        <v>35</v>
      </c>
      <c r="M561" s="3" t="s">
        <v>9</v>
      </c>
      <c r="N561" s="11">
        <v>35551</v>
      </c>
      <c r="O561" s="3" t="s">
        <v>2994</v>
      </c>
      <c r="P561" s="5">
        <v>40000</v>
      </c>
      <c r="Q561" s="5">
        <v>0</v>
      </c>
      <c r="R561" s="5">
        <v>0</v>
      </c>
      <c r="S561" s="5">
        <v>0</v>
      </c>
      <c r="T561" s="5">
        <v>5200</v>
      </c>
      <c r="U561" s="5">
        <v>0</v>
      </c>
      <c r="V561" s="5">
        <v>0</v>
      </c>
      <c r="W561" s="5">
        <v>45200</v>
      </c>
      <c r="X561" s="5">
        <v>0</v>
      </c>
      <c r="Y561" s="5">
        <v>0</v>
      </c>
      <c r="Z561" s="5">
        <v>0</v>
      </c>
      <c r="AA561" s="5">
        <v>370</v>
      </c>
      <c r="AB561" s="5">
        <v>44830</v>
      </c>
    </row>
    <row r="562" spans="1:28" x14ac:dyDescent="0.25">
      <c r="A562" s="1">
        <f t="shared" si="8"/>
        <v>559</v>
      </c>
      <c r="B562" s="4">
        <v>6221</v>
      </c>
      <c r="C562" s="3" t="s">
        <v>2995</v>
      </c>
      <c r="D562" s="3" t="s">
        <v>2996</v>
      </c>
      <c r="E562" s="3" t="s">
        <v>2997</v>
      </c>
      <c r="F562" s="3" t="s">
        <v>3</v>
      </c>
      <c r="G562" s="3" t="s">
        <v>2998</v>
      </c>
      <c r="H562" s="11">
        <v>45649</v>
      </c>
      <c r="I562" s="3" t="s">
        <v>15</v>
      </c>
      <c r="J562" s="3" t="s">
        <v>266</v>
      </c>
      <c r="K562" s="3" t="s">
        <v>266</v>
      </c>
      <c r="L562" s="3" t="s">
        <v>82</v>
      </c>
      <c r="M562" s="3" t="s">
        <v>18</v>
      </c>
      <c r="N562" s="11">
        <v>21719</v>
      </c>
      <c r="O562" s="3" t="s">
        <v>2999</v>
      </c>
      <c r="P562" s="5">
        <v>80000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80000</v>
      </c>
      <c r="X562" s="5">
        <v>220</v>
      </c>
      <c r="Y562" s="5">
        <v>0</v>
      </c>
      <c r="Z562" s="5">
        <v>0</v>
      </c>
      <c r="AA562" s="5">
        <v>0</v>
      </c>
      <c r="AB562" s="5">
        <v>79780</v>
      </c>
    </row>
    <row r="563" spans="1:28" x14ac:dyDescent="0.25">
      <c r="A563" s="1">
        <f t="shared" si="8"/>
        <v>560</v>
      </c>
      <c r="B563" s="4">
        <v>6223</v>
      </c>
      <c r="C563" s="3" t="s">
        <v>3000</v>
      </c>
      <c r="D563" s="3" t="s">
        <v>3001</v>
      </c>
      <c r="E563" s="3" t="s">
        <v>3002</v>
      </c>
      <c r="F563" s="3" t="s">
        <v>3</v>
      </c>
      <c r="G563" s="3" t="s">
        <v>3003</v>
      </c>
      <c r="H563" s="11">
        <v>45658</v>
      </c>
      <c r="I563" s="3" t="s">
        <v>57</v>
      </c>
      <c r="J563" s="3" t="s">
        <v>2400</v>
      </c>
      <c r="K563" s="3" t="s">
        <v>1469</v>
      </c>
      <c r="L563" s="3" t="s">
        <v>3004</v>
      </c>
      <c r="M563" s="3" t="s">
        <v>9</v>
      </c>
      <c r="N563" s="11">
        <v>35239</v>
      </c>
      <c r="O563" s="3" t="s">
        <v>3005</v>
      </c>
      <c r="P563" s="5">
        <v>150000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150000</v>
      </c>
      <c r="X563" s="5">
        <v>4350</v>
      </c>
      <c r="Y563" s="5">
        <v>0</v>
      </c>
      <c r="Z563" s="5">
        <v>0</v>
      </c>
      <c r="AA563" s="5">
        <v>370</v>
      </c>
      <c r="AB563" s="5">
        <v>145280</v>
      </c>
    </row>
    <row r="564" spans="1:28" x14ac:dyDescent="0.25">
      <c r="A564" s="1">
        <f t="shared" si="8"/>
        <v>561</v>
      </c>
      <c r="B564" s="4">
        <v>6225</v>
      </c>
      <c r="C564" s="3" t="s">
        <v>3006</v>
      </c>
      <c r="D564" s="3" t="s">
        <v>879</v>
      </c>
      <c r="E564" s="3" t="s">
        <v>3007</v>
      </c>
      <c r="F564" s="3" t="s">
        <v>3</v>
      </c>
      <c r="G564" s="3" t="s">
        <v>3008</v>
      </c>
      <c r="H564" s="11">
        <v>45663</v>
      </c>
      <c r="I564" s="3" t="s">
        <v>57</v>
      </c>
      <c r="J564" s="3" t="s">
        <v>94</v>
      </c>
      <c r="K564" s="3" t="s">
        <v>94</v>
      </c>
      <c r="L564" s="3" t="s">
        <v>658</v>
      </c>
      <c r="M564" s="3" t="s">
        <v>9</v>
      </c>
      <c r="N564" s="11">
        <v>35909</v>
      </c>
      <c r="O564" s="3" t="s">
        <v>3009</v>
      </c>
      <c r="P564" s="5">
        <v>60000</v>
      </c>
      <c r="Q564" s="5">
        <v>4000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64000</v>
      </c>
      <c r="X564" s="5">
        <v>43</v>
      </c>
      <c r="Y564" s="5">
        <v>0</v>
      </c>
      <c r="Z564" s="5">
        <v>0</v>
      </c>
      <c r="AA564" s="5">
        <v>370</v>
      </c>
      <c r="AB564" s="5">
        <v>63587</v>
      </c>
    </row>
    <row r="565" spans="1:28" x14ac:dyDescent="0.25">
      <c r="A565" s="1">
        <f t="shared" si="8"/>
        <v>562</v>
      </c>
      <c r="B565" s="4">
        <v>6227</v>
      </c>
      <c r="C565" s="3" t="s">
        <v>3010</v>
      </c>
      <c r="D565" s="3" t="s">
        <v>1481</v>
      </c>
      <c r="E565" s="3" t="s">
        <v>3011</v>
      </c>
      <c r="F565" s="3" t="s">
        <v>3</v>
      </c>
      <c r="G565" s="3" t="s">
        <v>3012</v>
      </c>
      <c r="H565" s="11">
        <v>45627</v>
      </c>
      <c r="I565" s="3" t="s">
        <v>15</v>
      </c>
      <c r="J565" s="3" t="s">
        <v>138</v>
      </c>
      <c r="K565" s="3" t="s">
        <v>139</v>
      </c>
      <c r="L565" s="3" t="s">
        <v>194</v>
      </c>
      <c r="M565" s="3" t="s">
        <v>18</v>
      </c>
      <c r="N565" s="11">
        <v>29779</v>
      </c>
      <c r="O565" s="3" t="s">
        <v>3013</v>
      </c>
      <c r="P565" s="5">
        <v>175000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175000</v>
      </c>
      <c r="X565" s="5">
        <v>6825</v>
      </c>
      <c r="Y565" s="5">
        <v>0</v>
      </c>
      <c r="Z565" s="5">
        <v>0</v>
      </c>
      <c r="AA565" s="5">
        <v>370</v>
      </c>
      <c r="AB565" s="5">
        <v>167805</v>
      </c>
    </row>
    <row r="566" spans="1:28" x14ac:dyDescent="0.25">
      <c r="A566" s="1">
        <f t="shared" si="8"/>
        <v>563</v>
      </c>
      <c r="B566" s="4">
        <v>6228</v>
      </c>
      <c r="C566" s="3" t="s">
        <v>442</v>
      </c>
      <c r="D566" s="3" t="s">
        <v>3014</v>
      </c>
      <c r="E566" s="3" t="s">
        <v>3015</v>
      </c>
      <c r="F566" s="3" t="s">
        <v>3</v>
      </c>
      <c r="G566" s="3" t="s">
        <v>3016</v>
      </c>
      <c r="H566" s="11">
        <v>45670</v>
      </c>
      <c r="I566" s="3" t="s">
        <v>1904</v>
      </c>
      <c r="J566" s="3" t="s">
        <v>42</v>
      </c>
      <c r="K566" s="3" t="s">
        <v>1905</v>
      </c>
      <c r="L566" s="3" t="s">
        <v>74</v>
      </c>
      <c r="M566" s="3" t="s">
        <v>9</v>
      </c>
      <c r="N566" s="11">
        <v>27108</v>
      </c>
      <c r="O566" s="3" t="s">
        <v>3017</v>
      </c>
      <c r="P566" s="5">
        <v>45000</v>
      </c>
      <c r="Q566" s="5">
        <v>0</v>
      </c>
      <c r="R566" s="5">
        <v>0</v>
      </c>
      <c r="S566" s="5">
        <v>0</v>
      </c>
      <c r="T566" s="5">
        <v>5000</v>
      </c>
      <c r="U566" s="5">
        <v>0</v>
      </c>
      <c r="V566" s="5">
        <v>0</v>
      </c>
      <c r="W566" s="5">
        <v>50000</v>
      </c>
      <c r="X566" s="5">
        <v>0</v>
      </c>
      <c r="Y566" s="5">
        <v>0</v>
      </c>
      <c r="Z566" s="5">
        <v>0</v>
      </c>
      <c r="AA566" s="5">
        <v>370</v>
      </c>
      <c r="AB566" s="5">
        <v>49630</v>
      </c>
    </row>
    <row r="567" spans="1:28" x14ac:dyDescent="0.25">
      <c r="A567" s="1">
        <f t="shared" si="8"/>
        <v>564</v>
      </c>
      <c r="B567" s="4">
        <v>6231</v>
      </c>
      <c r="C567" s="3" t="s">
        <v>3018</v>
      </c>
      <c r="D567" s="3" t="s">
        <v>3019</v>
      </c>
      <c r="E567" s="3" t="s">
        <v>3020</v>
      </c>
      <c r="F567" s="3" t="s">
        <v>3</v>
      </c>
      <c r="G567" s="3" t="s">
        <v>3021</v>
      </c>
      <c r="H567" s="11">
        <v>45672</v>
      </c>
      <c r="I567" s="3" t="s">
        <v>57</v>
      </c>
      <c r="J567" s="3" t="s">
        <v>175</v>
      </c>
      <c r="K567" s="3" t="s">
        <v>42</v>
      </c>
      <c r="L567" s="3" t="s">
        <v>194</v>
      </c>
      <c r="M567" s="3" t="s">
        <v>206</v>
      </c>
      <c r="N567" s="11">
        <v>28000</v>
      </c>
      <c r="O567" s="3" t="s">
        <v>3022</v>
      </c>
      <c r="P567" s="5">
        <v>50000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50000</v>
      </c>
      <c r="X567" s="5">
        <v>0</v>
      </c>
      <c r="Y567" s="5">
        <v>0</v>
      </c>
      <c r="Z567" s="5">
        <v>0</v>
      </c>
      <c r="AA567" s="5">
        <v>370</v>
      </c>
      <c r="AB567" s="5">
        <v>49630</v>
      </c>
    </row>
    <row r="568" spans="1:28" x14ac:dyDescent="0.25">
      <c r="A568" s="1">
        <f t="shared" si="8"/>
        <v>565</v>
      </c>
      <c r="B568" s="4">
        <v>6233</v>
      </c>
      <c r="C568" s="3" t="s">
        <v>3023</v>
      </c>
      <c r="D568" s="3" t="s">
        <v>3024</v>
      </c>
      <c r="E568" s="3" t="s">
        <v>3025</v>
      </c>
      <c r="F568" s="3" t="s">
        <v>3</v>
      </c>
      <c r="G568" s="3" t="s">
        <v>3026</v>
      </c>
      <c r="H568" s="11">
        <v>45672</v>
      </c>
      <c r="I568" s="3" t="s">
        <v>151</v>
      </c>
      <c r="J568" s="3" t="s">
        <v>130</v>
      </c>
      <c r="K568" s="3" t="s">
        <v>152</v>
      </c>
      <c r="L568" s="3" t="s">
        <v>2471</v>
      </c>
      <c r="M568" s="3" t="s">
        <v>111</v>
      </c>
      <c r="N568" s="11">
        <v>29783</v>
      </c>
      <c r="O568" s="3" t="s">
        <v>3027</v>
      </c>
      <c r="P568" s="5">
        <v>90000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90000</v>
      </c>
      <c r="X568" s="5">
        <v>310</v>
      </c>
      <c r="Y568" s="5">
        <v>0</v>
      </c>
      <c r="Z568" s="5">
        <v>0</v>
      </c>
      <c r="AA568" s="5">
        <v>370</v>
      </c>
      <c r="AB568" s="5">
        <v>89320</v>
      </c>
    </row>
    <row r="569" spans="1:28" x14ac:dyDescent="0.25">
      <c r="A569" s="1">
        <f t="shared" si="8"/>
        <v>566</v>
      </c>
      <c r="B569" s="4">
        <v>6235</v>
      </c>
      <c r="C569" s="3" t="s">
        <v>3028</v>
      </c>
      <c r="D569" s="3" t="s">
        <v>3029</v>
      </c>
      <c r="E569" s="3" t="s">
        <v>3030</v>
      </c>
      <c r="F569" s="3" t="s">
        <v>3</v>
      </c>
      <c r="G569" s="3" t="s">
        <v>3031</v>
      </c>
      <c r="H569" s="11">
        <v>45678</v>
      </c>
      <c r="I569" s="3" t="s">
        <v>1646</v>
      </c>
      <c r="J569" s="3" t="s">
        <v>130</v>
      </c>
      <c r="K569" s="3" t="s">
        <v>130</v>
      </c>
      <c r="L569" s="3" t="s">
        <v>74</v>
      </c>
      <c r="M569" s="3" t="s">
        <v>9</v>
      </c>
      <c r="N569" s="11">
        <v>27083</v>
      </c>
      <c r="O569" s="3" t="s">
        <v>3032</v>
      </c>
      <c r="P569" s="5">
        <v>85000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85000</v>
      </c>
      <c r="X569" s="5">
        <v>265</v>
      </c>
      <c r="Y569" s="5">
        <v>0</v>
      </c>
      <c r="Z569" s="5">
        <v>0</v>
      </c>
      <c r="AA569" s="5">
        <v>370</v>
      </c>
      <c r="AB569" s="5">
        <v>84365</v>
      </c>
    </row>
    <row r="570" spans="1:28" x14ac:dyDescent="0.25">
      <c r="A570" s="1">
        <f t="shared" si="8"/>
        <v>567</v>
      </c>
      <c r="B570" s="4">
        <v>6236</v>
      </c>
      <c r="C570" s="3" t="s">
        <v>3033</v>
      </c>
      <c r="D570" s="3" t="s">
        <v>1277</v>
      </c>
      <c r="E570" s="3" t="s">
        <v>3034</v>
      </c>
      <c r="F570" s="3" t="s">
        <v>3</v>
      </c>
      <c r="G570" s="3" t="s">
        <v>3035</v>
      </c>
      <c r="H570" s="11">
        <v>45678</v>
      </c>
      <c r="I570" s="3" t="s">
        <v>1646</v>
      </c>
      <c r="J570" s="3" t="s">
        <v>130</v>
      </c>
      <c r="K570" s="3" t="s">
        <v>130</v>
      </c>
      <c r="L570" s="3" t="s">
        <v>3036</v>
      </c>
      <c r="M570" s="3" t="s">
        <v>9</v>
      </c>
      <c r="N570" s="11">
        <v>36634</v>
      </c>
      <c r="O570" s="3" t="s">
        <v>3037</v>
      </c>
      <c r="P570" s="5">
        <v>110000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110000</v>
      </c>
      <c r="X570" s="5">
        <v>490</v>
      </c>
      <c r="Y570" s="5">
        <v>0</v>
      </c>
      <c r="Z570" s="5">
        <v>0</v>
      </c>
      <c r="AA570" s="5">
        <v>370</v>
      </c>
      <c r="AB570" s="5">
        <v>109140</v>
      </c>
    </row>
    <row r="571" spans="1:28" x14ac:dyDescent="0.25">
      <c r="A571" s="1">
        <f t="shared" si="8"/>
        <v>568</v>
      </c>
      <c r="B571" s="4">
        <v>6237</v>
      </c>
      <c r="C571" s="3" t="s">
        <v>3038</v>
      </c>
      <c r="D571" s="3" t="s">
        <v>3039</v>
      </c>
      <c r="E571" s="3" t="s">
        <v>3040</v>
      </c>
      <c r="F571" s="3" t="s">
        <v>3</v>
      </c>
      <c r="G571" s="3" t="s">
        <v>3041</v>
      </c>
      <c r="H571" s="11">
        <v>45679</v>
      </c>
      <c r="I571" s="3" t="s">
        <v>1646</v>
      </c>
      <c r="J571" s="3" t="s">
        <v>130</v>
      </c>
      <c r="K571" s="3" t="s">
        <v>130</v>
      </c>
      <c r="L571" s="3" t="s">
        <v>3042</v>
      </c>
      <c r="M571" s="3" t="s">
        <v>9</v>
      </c>
      <c r="N571" s="11">
        <v>36963</v>
      </c>
      <c r="O571" s="3" t="s">
        <v>3043</v>
      </c>
      <c r="P571" s="5">
        <v>110000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110000</v>
      </c>
      <c r="X571" s="5">
        <v>490</v>
      </c>
      <c r="Y571" s="5">
        <v>0</v>
      </c>
      <c r="Z571" s="5">
        <v>0</v>
      </c>
      <c r="AA571" s="5">
        <v>370</v>
      </c>
      <c r="AB571" s="5">
        <v>109140</v>
      </c>
    </row>
    <row r="572" spans="1:28" x14ac:dyDescent="0.25">
      <c r="A572" s="1">
        <f t="shared" si="8"/>
        <v>569</v>
      </c>
      <c r="B572" s="4">
        <v>6238</v>
      </c>
      <c r="C572" s="3" t="s">
        <v>3044</v>
      </c>
      <c r="D572" s="3" t="s">
        <v>250</v>
      </c>
      <c r="E572" s="3" t="s">
        <v>3045</v>
      </c>
      <c r="F572" s="3" t="s">
        <v>3</v>
      </c>
      <c r="G572" s="3" t="s">
        <v>3046</v>
      </c>
      <c r="H572" s="11">
        <v>45689</v>
      </c>
      <c r="I572" s="3" t="s">
        <v>332</v>
      </c>
      <c r="J572" s="3" t="s">
        <v>42</v>
      </c>
      <c r="K572" s="3" t="s">
        <v>42</v>
      </c>
      <c r="L572" s="3" t="s">
        <v>247</v>
      </c>
      <c r="M572" s="3" t="s">
        <v>18</v>
      </c>
      <c r="N572" s="11">
        <v>29587</v>
      </c>
      <c r="O572" s="3" t="s">
        <v>3047</v>
      </c>
      <c r="P572" s="5">
        <v>42000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42000</v>
      </c>
      <c r="X572" s="5">
        <v>0</v>
      </c>
      <c r="Y572" s="5">
        <v>0</v>
      </c>
      <c r="Z572" s="5">
        <v>0</v>
      </c>
      <c r="AA572" s="5">
        <v>370</v>
      </c>
      <c r="AB572" s="5">
        <v>41630</v>
      </c>
    </row>
    <row r="573" spans="1:28" x14ac:dyDescent="0.25">
      <c r="A573" s="1">
        <f t="shared" si="8"/>
        <v>570</v>
      </c>
      <c r="B573" s="4">
        <v>6239</v>
      </c>
      <c r="C573" s="3" t="s">
        <v>3048</v>
      </c>
      <c r="D573" s="3" t="s">
        <v>3049</v>
      </c>
      <c r="E573" s="3" t="s">
        <v>3050</v>
      </c>
      <c r="F573" s="3" t="s">
        <v>3</v>
      </c>
      <c r="G573" s="3" t="s">
        <v>3051</v>
      </c>
      <c r="H573" s="11">
        <v>45658</v>
      </c>
      <c r="I573" s="3" t="s">
        <v>151</v>
      </c>
      <c r="J573" s="3" t="s">
        <v>1581</v>
      </c>
      <c r="K573" s="3" t="s">
        <v>2189</v>
      </c>
      <c r="L573" s="3" t="s">
        <v>2766</v>
      </c>
      <c r="M573" s="3" t="s">
        <v>1911</v>
      </c>
      <c r="N573" s="11">
        <v>31382</v>
      </c>
      <c r="O573" s="3" t="s">
        <v>3052</v>
      </c>
      <c r="P573" s="5">
        <v>38000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38000</v>
      </c>
      <c r="X573" s="5">
        <v>0</v>
      </c>
      <c r="Y573" s="5">
        <v>0</v>
      </c>
      <c r="Z573" s="5">
        <v>0</v>
      </c>
      <c r="AA573" s="5">
        <v>370</v>
      </c>
      <c r="AB573" s="5">
        <v>37630</v>
      </c>
    </row>
    <row r="574" spans="1:28" x14ac:dyDescent="0.25">
      <c r="A574" s="1">
        <f t="shared" si="8"/>
        <v>571</v>
      </c>
      <c r="B574" s="4">
        <v>6240</v>
      </c>
      <c r="C574" s="3" t="s">
        <v>3053</v>
      </c>
      <c r="D574" s="3" t="s">
        <v>3054</v>
      </c>
      <c r="E574" s="3" t="s">
        <v>3055</v>
      </c>
      <c r="F574" s="3" t="s">
        <v>3</v>
      </c>
      <c r="G574" s="3" t="s">
        <v>3056</v>
      </c>
      <c r="H574" s="11">
        <v>45658</v>
      </c>
      <c r="I574" s="3" t="s">
        <v>151</v>
      </c>
      <c r="J574" s="3" t="s">
        <v>1581</v>
      </c>
      <c r="K574" s="3" t="s">
        <v>2189</v>
      </c>
      <c r="L574" s="3" t="s">
        <v>2766</v>
      </c>
      <c r="M574" s="3" t="s">
        <v>1911</v>
      </c>
      <c r="N574" s="11">
        <v>36356</v>
      </c>
      <c r="O574" s="3" t="s">
        <v>3057</v>
      </c>
      <c r="P574" s="5">
        <v>38000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38000</v>
      </c>
      <c r="X574" s="5">
        <v>0</v>
      </c>
      <c r="Y574" s="5">
        <v>0</v>
      </c>
      <c r="Z574" s="5">
        <v>0</v>
      </c>
      <c r="AA574" s="5">
        <v>370</v>
      </c>
      <c r="AB574" s="5">
        <v>37630</v>
      </c>
    </row>
    <row r="575" spans="1:28" x14ac:dyDescent="0.25">
      <c r="A575" s="1">
        <f t="shared" si="8"/>
        <v>572</v>
      </c>
      <c r="B575" s="4">
        <v>6241</v>
      </c>
      <c r="C575" s="3" t="s">
        <v>3058</v>
      </c>
      <c r="D575" s="3" t="s">
        <v>3059</v>
      </c>
      <c r="E575" s="3" t="s">
        <v>3060</v>
      </c>
      <c r="F575" s="3" t="s">
        <v>3</v>
      </c>
      <c r="G575" s="3" t="s">
        <v>3061</v>
      </c>
      <c r="H575" s="11">
        <v>45675</v>
      </c>
      <c r="I575" s="3" t="s">
        <v>57</v>
      </c>
      <c r="J575" s="3" t="s">
        <v>2476</v>
      </c>
      <c r="K575" s="3" t="s">
        <v>2477</v>
      </c>
      <c r="L575" s="3" t="s">
        <v>2477</v>
      </c>
      <c r="M575" s="3" t="s">
        <v>9</v>
      </c>
      <c r="N575" s="11">
        <v>31792</v>
      </c>
      <c r="O575" s="3" t="s">
        <v>3062</v>
      </c>
      <c r="P575" s="5">
        <v>50000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50000</v>
      </c>
      <c r="X575" s="5">
        <v>0</v>
      </c>
      <c r="Y575" s="5">
        <v>0</v>
      </c>
      <c r="Z575" s="5">
        <v>0</v>
      </c>
      <c r="AA575" s="5">
        <v>370</v>
      </c>
      <c r="AB575" s="5">
        <v>49630</v>
      </c>
    </row>
    <row r="576" spans="1:28" x14ac:dyDescent="0.25">
      <c r="A576" s="1">
        <f t="shared" si="8"/>
        <v>573</v>
      </c>
      <c r="B576" s="4">
        <v>6242</v>
      </c>
      <c r="C576" s="3" t="s">
        <v>3063</v>
      </c>
      <c r="D576" s="3" t="s">
        <v>3064</v>
      </c>
      <c r="E576" s="3" t="s">
        <v>3065</v>
      </c>
      <c r="F576" s="3" t="s">
        <v>3</v>
      </c>
      <c r="G576" s="3" t="s">
        <v>3066</v>
      </c>
      <c r="H576" s="11">
        <v>45678</v>
      </c>
      <c r="I576" s="3" t="s">
        <v>151</v>
      </c>
      <c r="J576" s="3" t="s">
        <v>1581</v>
      </c>
      <c r="K576" s="3" t="s">
        <v>152</v>
      </c>
      <c r="L576" s="3" t="s">
        <v>2766</v>
      </c>
      <c r="M576" s="3" t="s">
        <v>111</v>
      </c>
      <c r="N576" s="11">
        <v>35388</v>
      </c>
      <c r="O576" s="3" t="s">
        <v>3067</v>
      </c>
      <c r="P576" s="5">
        <v>40000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40000</v>
      </c>
      <c r="X576" s="5">
        <v>0</v>
      </c>
      <c r="Y576" s="5">
        <v>0</v>
      </c>
      <c r="Z576" s="5">
        <v>0</v>
      </c>
      <c r="AA576" s="5">
        <v>370</v>
      </c>
      <c r="AB576" s="5">
        <v>39630</v>
      </c>
    </row>
    <row r="577" spans="1:28" x14ac:dyDescent="0.25">
      <c r="A577" s="1">
        <f t="shared" si="8"/>
        <v>574</v>
      </c>
      <c r="B577" s="4">
        <v>6243</v>
      </c>
      <c r="C577" s="3" t="s">
        <v>3068</v>
      </c>
      <c r="D577" s="3" t="s">
        <v>3069</v>
      </c>
      <c r="E577" s="3" t="s">
        <v>3070</v>
      </c>
      <c r="F577" s="3" t="s">
        <v>3</v>
      </c>
      <c r="G577" s="3" t="s">
        <v>3071</v>
      </c>
      <c r="H577" s="11">
        <v>45679</v>
      </c>
      <c r="I577" s="3" t="s">
        <v>183</v>
      </c>
      <c r="J577" s="3" t="s">
        <v>318</v>
      </c>
      <c r="K577" s="3" t="s">
        <v>318</v>
      </c>
      <c r="L577" s="3" t="s">
        <v>3072</v>
      </c>
      <c r="M577" s="3" t="s">
        <v>18</v>
      </c>
      <c r="N577" s="11">
        <v>37781</v>
      </c>
      <c r="O577" s="3" t="s">
        <v>3073</v>
      </c>
      <c r="P577" s="5">
        <v>20000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20000</v>
      </c>
      <c r="X577" s="5">
        <v>0</v>
      </c>
      <c r="Y577" s="5">
        <v>0</v>
      </c>
      <c r="Z577" s="5">
        <v>0</v>
      </c>
      <c r="AA577" s="5">
        <v>0</v>
      </c>
      <c r="AB577" s="5">
        <v>20000</v>
      </c>
    </row>
    <row r="578" spans="1:28" x14ac:dyDescent="0.25">
      <c r="A578" s="1">
        <f t="shared" si="8"/>
        <v>575</v>
      </c>
      <c r="B578" s="4">
        <v>6244</v>
      </c>
      <c r="C578" s="3" t="s">
        <v>3074</v>
      </c>
      <c r="D578" s="3" t="s">
        <v>3075</v>
      </c>
      <c r="E578" s="3" t="s">
        <v>3076</v>
      </c>
      <c r="F578" s="3" t="s">
        <v>3</v>
      </c>
      <c r="G578" s="3" t="s">
        <v>3077</v>
      </c>
      <c r="H578" s="11">
        <v>45684</v>
      </c>
      <c r="I578" s="3" t="s">
        <v>151</v>
      </c>
      <c r="J578" s="3" t="s">
        <v>1581</v>
      </c>
      <c r="K578" s="3" t="s">
        <v>2189</v>
      </c>
      <c r="L578" s="3" t="s">
        <v>2682</v>
      </c>
      <c r="M578" s="3" t="s">
        <v>1911</v>
      </c>
      <c r="N578" s="11">
        <v>27353</v>
      </c>
      <c r="O578" s="3" t="s">
        <v>3078</v>
      </c>
      <c r="P578" s="5">
        <v>22000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22000</v>
      </c>
      <c r="X578" s="5">
        <v>0</v>
      </c>
      <c r="Y578" s="5">
        <v>0</v>
      </c>
      <c r="Z578" s="5">
        <v>0</v>
      </c>
      <c r="AA578" s="5">
        <v>370</v>
      </c>
      <c r="AB578" s="5">
        <v>21630</v>
      </c>
    </row>
    <row r="579" spans="1:28" x14ac:dyDescent="0.25">
      <c r="A579" s="1">
        <f t="shared" si="8"/>
        <v>576</v>
      </c>
      <c r="B579" s="4">
        <v>6245</v>
      </c>
      <c r="C579" s="3" t="s">
        <v>3079</v>
      </c>
      <c r="D579" s="3" t="s">
        <v>3080</v>
      </c>
      <c r="E579" s="3" t="s">
        <v>3081</v>
      </c>
      <c r="F579" s="3" t="s">
        <v>3</v>
      </c>
      <c r="G579" s="3" t="s">
        <v>3082</v>
      </c>
      <c r="H579" s="11">
        <v>45684</v>
      </c>
      <c r="I579" s="3" t="s">
        <v>151</v>
      </c>
      <c r="J579" s="3" t="s">
        <v>1581</v>
      </c>
      <c r="K579" s="3" t="s">
        <v>2189</v>
      </c>
      <c r="L579" s="3" t="s">
        <v>2766</v>
      </c>
      <c r="M579" s="3" t="s">
        <v>1911</v>
      </c>
      <c r="N579" s="11">
        <v>32983</v>
      </c>
      <c r="O579" s="3" t="s">
        <v>3083</v>
      </c>
      <c r="P579" s="5">
        <v>60000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60000</v>
      </c>
      <c r="X579" s="5">
        <v>40</v>
      </c>
      <c r="Y579" s="5">
        <v>0</v>
      </c>
      <c r="Z579" s="5">
        <v>0</v>
      </c>
      <c r="AA579" s="5">
        <v>370</v>
      </c>
      <c r="AB579" s="5">
        <v>59590</v>
      </c>
    </row>
    <row r="580" spans="1:28" x14ac:dyDescent="0.25">
      <c r="A580" s="1">
        <f t="shared" si="8"/>
        <v>577</v>
      </c>
      <c r="B580" s="4">
        <v>6248</v>
      </c>
      <c r="C580" s="3" t="s">
        <v>3084</v>
      </c>
      <c r="D580" s="3" t="s">
        <v>3085</v>
      </c>
      <c r="E580" s="3" t="s">
        <v>3086</v>
      </c>
      <c r="F580" s="3" t="s">
        <v>3</v>
      </c>
      <c r="G580" s="3" t="s">
        <v>3087</v>
      </c>
      <c r="H580" s="11">
        <v>45698</v>
      </c>
      <c r="I580" s="3" t="s">
        <v>41</v>
      </c>
      <c r="J580" s="3" t="s">
        <v>42</v>
      </c>
      <c r="K580" s="3" t="s">
        <v>42</v>
      </c>
      <c r="L580" s="3" t="s">
        <v>35</v>
      </c>
      <c r="M580" s="3" t="s">
        <v>111</v>
      </c>
      <c r="N580" s="11">
        <v>30324</v>
      </c>
      <c r="O580" s="3" t="s">
        <v>3088</v>
      </c>
      <c r="P580" s="5">
        <v>40000</v>
      </c>
      <c r="Q580" s="5">
        <v>0</v>
      </c>
      <c r="R580" s="5">
        <v>0</v>
      </c>
      <c r="S580" s="5">
        <v>0</v>
      </c>
      <c r="T580" s="5">
        <v>10000</v>
      </c>
      <c r="U580" s="5">
        <v>0</v>
      </c>
      <c r="V580" s="5">
        <v>0</v>
      </c>
      <c r="W580" s="5">
        <v>50000</v>
      </c>
      <c r="X580" s="5">
        <v>0</v>
      </c>
      <c r="Y580" s="5">
        <v>0</v>
      </c>
      <c r="Z580" s="5">
        <v>0</v>
      </c>
      <c r="AA580" s="5">
        <v>370</v>
      </c>
      <c r="AB580" s="5">
        <v>49630</v>
      </c>
    </row>
    <row r="581" spans="1:28" x14ac:dyDescent="0.25">
      <c r="A581" s="1">
        <f t="shared" si="8"/>
        <v>578</v>
      </c>
      <c r="B581" s="4">
        <v>6249</v>
      </c>
      <c r="C581" s="3" t="s">
        <v>3089</v>
      </c>
      <c r="D581" s="3" t="s">
        <v>3090</v>
      </c>
      <c r="E581" s="3" t="s">
        <v>3091</v>
      </c>
      <c r="F581" s="3" t="s">
        <v>3</v>
      </c>
      <c r="G581" s="3" t="s">
        <v>3092</v>
      </c>
      <c r="H581" s="11">
        <v>45705</v>
      </c>
      <c r="I581" s="3" t="s">
        <v>573</v>
      </c>
      <c r="J581" s="3" t="s">
        <v>7</v>
      </c>
      <c r="K581" s="3" t="s">
        <v>7</v>
      </c>
      <c r="L581" s="3" t="s">
        <v>3093</v>
      </c>
      <c r="M581" s="3" t="s">
        <v>9</v>
      </c>
      <c r="N581" s="11">
        <v>32957</v>
      </c>
      <c r="O581" s="3" t="s">
        <v>3094</v>
      </c>
      <c r="P581" s="5">
        <v>100000</v>
      </c>
      <c r="Q581" s="5">
        <v>0</v>
      </c>
      <c r="R581" s="5">
        <v>20000</v>
      </c>
      <c r="S581" s="5">
        <v>0</v>
      </c>
      <c r="T581" s="5">
        <v>0</v>
      </c>
      <c r="U581" s="5">
        <v>0</v>
      </c>
      <c r="V581" s="5">
        <v>0</v>
      </c>
      <c r="W581" s="5">
        <v>120000</v>
      </c>
      <c r="X581" s="5">
        <v>1600</v>
      </c>
      <c r="Y581" s="5">
        <v>0</v>
      </c>
      <c r="Z581" s="5">
        <v>0</v>
      </c>
      <c r="AA581" s="5">
        <v>370</v>
      </c>
      <c r="AB581" s="5">
        <v>118030</v>
      </c>
    </row>
    <row r="582" spans="1:28" x14ac:dyDescent="0.25">
      <c r="A582" s="1">
        <f t="shared" ref="A582:A645" si="9">1+A581</f>
        <v>579</v>
      </c>
      <c r="B582" s="4">
        <v>6251</v>
      </c>
      <c r="C582" s="3" t="s">
        <v>3095</v>
      </c>
      <c r="D582" s="3" t="s">
        <v>3096</v>
      </c>
      <c r="E582" s="3" t="s">
        <v>3097</v>
      </c>
      <c r="F582" s="3" t="s">
        <v>3</v>
      </c>
      <c r="G582" s="3" t="s">
        <v>3098</v>
      </c>
      <c r="H582" s="11">
        <v>45706</v>
      </c>
      <c r="I582" s="3" t="s">
        <v>57</v>
      </c>
      <c r="J582" s="3" t="s">
        <v>42</v>
      </c>
      <c r="K582" s="3" t="s">
        <v>42</v>
      </c>
      <c r="L582" s="3" t="s">
        <v>35</v>
      </c>
      <c r="M582" s="3" t="s">
        <v>9</v>
      </c>
      <c r="N582" s="11">
        <v>25690</v>
      </c>
      <c r="O582" s="3" t="s">
        <v>3099</v>
      </c>
      <c r="P582" s="5">
        <v>40000</v>
      </c>
      <c r="Q582" s="5">
        <v>0</v>
      </c>
      <c r="R582" s="5">
        <v>0</v>
      </c>
      <c r="S582" s="5">
        <v>0</v>
      </c>
      <c r="T582" s="5">
        <v>10000</v>
      </c>
      <c r="U582" s="5">
        <v>0</v>
      </c>
      <c r="V582" s="5">
        <v>0</v>
      </c>
      <c r="W582" s="5">
        <v>50000</v>
      </c>
      <c r="X582" s="5">
        <v>0</v>
      </c>
      <c r="Y582" s="5">
        <v>0</v>
      </c>
      <c r="Z582" s="5">
        <v>0</v>
      </c>
      <c r="AA582" s="5">
        <v>370</v>
      </c>
      <c r="AB582" s="5">
        <v>49630</v>
      </c>
    </row>
    <row r="583" spans="1:28" x14ac:dyDescent="0.25">
      <c r="A583" s="1">
        <f t="shared" si="9"/>
        <v>580</v>
      </c>
      <c r="B583" s="4">
        <v>6252</v>
      </c>
      <c r="C583" s="3" t="s">
        <v>3100</v>
      </c>
      <c r="D583" s="3" t="s">
        <v>3101</v>
      </c>
      <c r="E583" s="3" t="s">
        <v>3102</v>
      </c>
      <c r="F583" s="3" t="s">
        <v>3</v>
      </c>
      <c r="G583" s="3" t="s">
        <v>3103</v>
      </c>
      <c r="H583" s="11">
        <v>45706</v>
      </c>
      <c r="I583" s="3" t="s">
        <v>57</v>
      </c>
      <c r="J583" s="3" t="s">
        <v>1469</v>
      </c>
      <c r="K583" s="3" t="s">
        <v>1469</v>
      </c>
      <c r="L583" s="3" t="s">
        <v>3104</v>
      </c>
      <c r="M583" s="3" t="s">
        <v>9</v>
      </c>
      <c r="N583" s="11">
        <v>37289</v>
      </c>
      <c r="O583" s="3" t="s">
        <v>3105</v>
      </c>
      <c r="P583" s="5">
        <v>75000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75000</v>
      </c>
      <c r="X583" s="5">
        <v>175</v>
      </c>
      <c r="Y583" s="5">
        <v>0</v>
      </c>
      <c r="Z583" s="5">
        <v>0</v>
      </c>
      <c r="AA583" s="5">
        <v>370</v>
      </c>
      <c r="AB583" s="5">
        <v>74455</v>
      </c>
    </row>
    <row r="584" spans="1:28" x14ac:dyDescent="0.25">
      <c r="A584" s="1">
        <f t="shared" si="9"/>
        <v>581</v>
      </c>
      <c r="B584" s="4">
        <v>6253</v>
      </c>
      <c r="C584" s="3" t="s">
        <v>3106</v>
      </c>
      <c r="D584" s="3" t="s">
        <v>3107</v>
      </c>
      <c r="E584" s="3" t="s">
        <v>3108</v>
      </c>
      <c r="F584" s="3" t="s">
        <v>3</v>
      </c>
      <c r="G584" s="3" t="s">
        <v>3109</v>
      </c>
      <c r="H584" s="11">
        <v>45706</v>
      </c>
      <c r="I584" s="3" t="s">
        <v>57</v>
      </c>
      <c r="J584" s="3" t="s">
        <v>1879</v>
      </c>
      <c r="K584" s="3" t="s">
        <v>1879</v>
      </c>
      <c r="L584" s="3" t="s">
        <v>3110</v>
      </c>
      <c r="M584" s="3" t="s">
        <v>9</v>
      </c>
      <c r="N584" s="11">
        <v>36610</v>
      </c>
      <c r="O584" s="3" t="s">
        <v>3111</v>
      </c>
      <c r="P584" s="5">
        <v>10000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10000</v>
      </c>
      <c r="X584" s="5">
        <v>0</v>
      </c>
      <c r="Y584" s="5">
        <v>0</v>
      </c>
      <c r="Z584" s="5">
        <v>0</v>
      </c>
      <c r="AA584" s="5">
        <v>370</v>
      </c>
      <c r="AB584" s="5">
        <v>9630</v>
      </c>
    </row>
    <row r="585" spans="1:28" x14ac:dyDescent="0.25">
      <c r="A585" s="1">
        <f t="shared" si="9"/>
        <v>582</v>
      </c>
      <c r="B585" s="4">
        <v>6254</v>
      </c>
      <c r="C585" s="3" t="s">
        <v>3112</v>
      </c>
      <c r="D585" s="3" t="s">
        <v>702</v>
      </c>
      <c r="E585" s="3" t="s">
        <v>3113</v>
      </c>
      <c r="F585" s="3" t="s">
        <v>3</v>
      </c>
      <c r="G585" s="3" t="s">
        <v>3114</v>
      </c>
      <c r="H585" s="11">
        <v>45708</v>
      </c>
      <c r="I585" s="3" t="s">
        <v>1135</v>
      </c>
      <c r="J585" s="3" t="s">
        <v>1581</v>
      </c>
      <c r="K585" s="3" t="s">
        <v>1136</v>
      </c>
      <c r="L585" s="3" t="s">
        <v>3115</v>
      </c>
      <c r="M585" s="3" t="s">
        <v>1137</v>
      </c>
      <c r="N585" s="11">
        <v>32160</v>
      </c>
      <c r="O585" s="3" t="s">
        <v>3116</v>
      </c>
      <c r="P585" s="5">
        <v>65000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65000</v>
      </c>
      <c r="X585" s="5">
        <v>85</v>
      </c>
      <c r="Y585" s="5">
        <v>0</v>
      </c>
      <c r="Z585" s="5">
        <v>0</v>
      </c>
      <c r="AA585" s="5">
        <v>370</v>
      </c>
      <c r="AB585" s="5">
        <v>64545</v>
      </c>
    </row>
    <row r="586" spans="1:28" x14ac:dyDescent="0.25">
      <c r="A586" s="1">
        <f t="shared" si="9"/>
        <v>583</v>
      </c>
      <c r="B586" s="4">
        <v>6255</v>
      </c>
      <c r="C586" s="3" t="s">
        <v>3117</v>
      </c>
      <c r="D586" s="3" t="s">
        <v>3118</v>
      </c>
      <c r="E586" s="3" t="s">
        <v>3119</v>
      </c>
      <c r="F586" s="3" t="s">
        <v>3</v>
      </c>
      <c r="G586" s="3" t="s">
        <v>3120</v>
      </c>
      <c r="H586" s="11">
        <v>45708</v>
      </c>
      <c r="I586" s="3" t="s">
        <v>24</v>
      </c>
      <c r="J586" s="3" t="s">
        <v>25</v>
      </c>
      <c r="K586" s="3" t="s">
        <v>25</v>
      </c>
      <c r="L586" s="3" t="s">
        <v>103</v>
      </c>
      <c r="M586" s="3" t="s">
        <v>27</v>
      </c>
      <c r="N586" s="11">
        <v>31042</v>
      </c>
      <c r="O586" s="3" t="s">
        <v>3121</v>
      </c>
      <c r="P586" s="5">
        <v>40000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40000</v>
      </c>
      <c r="X586" s="5">
        <v>0</v>
      </c>
      <c r="Y586" s="5">
        <v>0</v>
      </c>
      <c r="Z586" s="5">
        <v>0</v>
      </c>
      <c r="AA586" s="5">
        <v>370</v>
      </c>
      <c r="AB586" s="5">
        <v>39630</v>
      </c>
    </row>
    <row r="587" spans="1:28" x14ac:dyDescent="0.25">
      <c r="A587" s="1">
        <f t="shared" si="9"/>
        <v>584</v>
      </c>
      <c r="B587" s="4">
        <v>6256</v>
      </c>
      <c r="C587" s="3" t="s">
        <v>3122</v>
      </c>
      <c r="D587" s="3" t="s">
        <v>337</v>
      </c>
      <c r="E587" s="3" t="s">
        <v>3123</v>
      </c>
      <c r="F587" s="3" t="s">
        <v>3</v>
      </c>
      <c r="G587" s="3" t="s">
        <v>3124</v>
      </c>
      <c r="H587" s="11">
        <v>45708</v>
      </c>
      <c r="I587" s="3" t="s">
        <v>41</v>
      </c>
      <c r="J587" s="3" t="s">
        <v>42</v>
      </c>
      <c r="K587" s="3" t="s">
        <v>42</v>
      </c>
      <c r="L587" s="3" t="s">
        <v>35</v>
      </c>
      <c r="M587" s="3" t="s">
        <v>111</v>
      </c>
      <c r="N587" s="11">
        <v>29097</v>
      </c>
      <c r="O587" s="3" t="s">
        <v>3125</v>
      </c>
      <c r="P587" s="5">
        <v>40000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40000</v>
      </c>
      <c r="X587" s="5">
        <v>0</v>
      </c>
      <c r="Y587" s="5">
        <v>0</v>
      </c>
      <c r="Z587" s="5">
        <v>0</v>
      </c>
      <c r="AA587" s="5">
        <v>370</v>
      </c>
      <c r="AB587" s="5">
        <v>39630</v>
      </c>
    </row>
    <row r="588" spans="1:28" x14ac:dyDescent="0.25">
      <c r="A588" s="1">
        <f t="shared" si="9"/>
        <v>585</v>
      </c>
      <c r="B588" s="4">
        <v>6257</v>
      </c>
      <c r="C588" s="3" t="s">
        <v>3126</v>
      </c>
      <c r="D588" s="3" t="s">
        <v>3127</v>
      </c>
      <c r="E588" s="3" t="s">
        <v>3128</v>
      </c>
      <c r="F588" s="3" t="s">
        <v>3</v>
      </c>
      <c r="G588" s="3" t="s">
        <v>3129</v>
      </c>
      <c r="H588" s="11">
        <v>45712</v>
      </c>
      <c r="I588" s="3" t="s">
        <v>57</v>
      </c>
      <c r="J588" s="3" t="s">
        <v>94</v>
      </c>
      <c r="K588" s="3" t="s">
        <v>94</v>
      </c>
      <c r="L588" s="3" t="s">
        <v>131</v>
      </c>
      <c r="M588" s="3" t="s">
        <v>9</v>
      </c>
      <c r="N588" s="11">
        <v>37609</v>
      </c>
      <c r="O588" s="3" t="s">
        <v>3130</v>
      </c>
      <c r="P588" s="5">
        <v>50000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50000</v>
      </c>
      <c r="X588" s="5">
        <v>0</v>
      </c>
      <c r="Y588" s="5">
        <v>0</v>
      </c>
      <c r="Z588" s="5">
        <v>0</v>
      </c>
      <c r="AA588" s="5">
        <v>370</v>
      </c>
      <c r="AB588" s="5">
        <v>49630</v>
      </c>
    </row>
    <row r="589" spans="1:28" x14ac:dyDescent="0.25">
      <c r="A589" s="1">
        <f t="shared" si="9"/>
        <v>586</v>
      </c>
      <c r="B589" s="4">
        <v>6259</v>
      </c>
      <c r="C589" s="3" t="s">
        <v>3131</v>
      </c>
      <c r="D589" s="3" t="s">
        <v>3132</v>
      </c>
      <c r="E589" s="3" t="s">
        <v>3133</v>
      </c>
      <c r="F589" s="3" t="s">
        <v>3</v>
      </c>
      <c r="G589" s="3" t="s">
        <v>3134</v>
      </c>
      <c r="H589" s="11">
        <v>45717</v>
      </c>
      <c r="I589" s="3" t="s">
        <v>151</v>
      </c>
      <c r="J589" s="3" t="s">
        <v>1581</v>
      </c>
      <c r="K589" s="3" t="s">
        <v>152</v>
      </c>
      <c r="L589" s="3" t="s">
        <v>2671</v>
      </c>
      <c r="M589" s="3" t="s">
        <v>111</v>
      </c>
      <c r="N589" s="11">
        <v>32205</v>
      </c>
      <c r="O589" s="3" t="s">
        <v>3135</v>
      </c>
      <c r="P589" s="5">
        <v>35000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35000</v>
      </c>
      <c r="X589" s="5">
        <v>0</v>
      </c>
      <c r="Y589" s="5">
        <v>0</v>
      </c>
      <c r="Z589" s="5">
        <v>0</v>
      </c>
      <c r="AA589" s="5">
        <v>370</v>
      </c>
      <c r="AB589" s="5">
        <v>34630</v>
      </c>
    </row>
    <row r="590" spans="1:28" x14ac:dyDescent="0.25">
      <c r="A590" s="1">
        <f t="shared" si="9"/>
        <v>587</v>
      </c>
      <c r="B590" s="4">
        <v>6260</v>
      </c>
      <c r="C590" s="3" t="s">
        <v>3136</v>
      </c>
      <c r="D590" s="1"/>
      <c r="E590" s="3" t="s">
        <v>3137</v>
      </c>
      <c r="F590" s="3" t="s">
        <v>3</v>
      </c>
      <c r="G590" s="3" t="s">
        <v>3138</v>
      </c>
      <c r="H590" s="11">
        <v>45717</v>
      </c>
      <c r="I590" s="3" t="s">
        <v>151</v>
      </c>
      <c r="J590" s="3" t="s">
        <v>1581</v>
      </c>
      <c r="K590" s="3" t="s">
        <v>152</v>
      </c>
      <c r="L590" s="3" t="s">
        <v>2646</v>
      </c>
      <c r="M590" s="3" t="s">
        <v>111</v>
      </c>
      <c r="N590" s="11">
        <v>35151</v>
      </c>
      <c r="O590" s="3" t="s">
        <v>3139</v>
      </c>
      <c r="P590" s="5">
        <v>40000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40000</v>
      </c>
      <c r="X590" s="5">
        <v>0</v>
      </c>
      <c r="Y590" s="5">
        <v>0</v>
      </c>
      <c r="Z590" s="5">
        <v>0</v>
      </c>
      <c r="AA590" s="5">
        <v>370</v>
      </c>
      <c r="AB590" s="5">
        <v>39630</v>
      </c>
    </row>
    <row r="591" spans="1:28" x14ac:dyDescent="0.25">
      <c r="A591" s="1">
        <f t="shared" si="9"/>
        <v>588</v>
      </c>
      <c r="B591" s="4">
        <v>6261</v>
      </c>
      <c r="C591" s="3" t="s">
        <v>3140</v>
      </c>
      <c r="D591" s="3" t="s">
        <v>3141</v>
      </c>
      <c r="E591" s="3" t="s">
        <v>3142</v>
      </c>
      <c r="F591" s="3" t="s">
        <v>3</v>
      </c>
      <c r="G591" s="3" t="s">
        <v>3143</v>
      </c>
      <c r="H591" s="11">
        <v>45717</v>
      </c>
      <c r="I591" s="3" t="s">
        <v>151</v>
      </c>
      <c r="J591" s="3" t="s">
        <v>1581</v>
      </c>
      <c r="K591" s="3" t="s">
        <v>152</v>
      </c>
      <c r="L591" s="3" t="s">
        <v>3144</v>
      </c>
      <c r="M591" s="3" t="s">
        <v>111</v>
      </c>
      <c r="N591" s="11">
        <v>31370</v>
      </c>
      <c r="O591" s="3" t="s">
        <v>3145</v>
      </c>
      <c r="P591" s="5">
        <v>40000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40000</v>
      </c>
      <c r="X591" s="5">
        <v>0</v>
      </c>
      <c r="Y591" s="5">
        <v>0</v>
      </c>
      <c r="Z591" s="5">
        <v>0</v>
      </c>
      <c r="AA591" s="5">
        <v>370</v>
      </c>
      <c r="AB591" s="5">
        <v>39630</v>
      </c>
    </row>
    <row r="592" spans="1:28" x14ac:dyDescent="0.25">
      <c r="A592" s="1">
        <f t="shared" si="9"/>
        <v>589</v>
      </c>
      <c r="B592" s="4">
        <v>6262</v>
      </c>
      <c r="C592" s="3" t="s">
        <v>3146</v>
      </c>
      <c r="D592" s="3" t="s">
        <v>3147</v>
      </c>
      <c r="E592" s="3" t="s">
        <v>3148</v>
      </c>
      <c r="F592" s="3" t="s">
        <v>3</v>
      </c>
      <c r="G592" s="3" t="s">
        <v>3149</v>
      </c>
      <c r="H592" s="11">
        <v>45717</v>
      </c>
      <c r="I592" s="3" t="s">
        <v>151</v>
      </c>
      <c r="J592" s="3" t="s">
        <v>1581</v>
      </c>
      <c r="K592" s="3" t="s">
        <v>152</v>
      </c>
      <c r="L592" s="3" t="s">
        <v>3150</v>
      </c>
      <c r="M592" s="3" t="s">
        <v>111</v>
      </c>
      <c r="N592" s="11">
        <v>35501</v>
      </c>
      <c r="O592" s="3" t="s">
        <v>3151</v>
      </c>
      <c r="P592" s="5">
        <v>30000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30000</v>
      </c>
      <c r="X592" s="5">
        <v>0</v>
      </c>
      <c r="Y592" s="5">
        <v>0</v>
      </c>
      <c r="Z592" s="5">
        <v>0</v>
      </c>
      <c r="AA592" s="5">
        <v>370</v>
      </c>
      <c r="AB592" s="5">
        <v>29630</v>
      </c>
    </row>
    <row r="593" spans="1:28" x14ac:dyDescent="0.25">
      <c r="A593" s="1">
        <f t="shared" si="9"/>
        <v>590</v>
      </c>
      <c r="B593" s="4">
        <v>6263</v>
      </c>
      <c r="C593" s="3" t="s">
        <v>3152</v>
      </c>
      <c r="D593" s="3" t="s">
        <v>3153</v>
      </c>
      <c r="E593" s="3" t="s">
        <v>3154</v>
      </c>
      <c r="F593" s="3" t="s">
        <v>3</v>
      </c>
      <c r="G593" s="3" t="s">
        <v>3155</v>
      </c>
      <c r="H593" s="11">
        <v>45717</v>
      </c>
      <c r="I593" s="3" t="s">
        <v>151</v>
      </c>
      <c r="J593" s="3" t="s">
        <v>1581</v>
      </c>
      <c r="K593" s="3" t="s">
        <v>152</v>
      </c>
      <c r="L593" s="3" t="s">
        <v>2646</v>
      </c>
      <c r="M593" s="3" t="s">
        <v>111</v>
      </c>
      <c r="N593" s="11">
        <v>33925</v>
      </c>
      <c r="O593" s="3" t="s">
        <v>3156</v>
      </c>
      <c r="P593" s="5">
        <v>40000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40000</v>
      </c>
      <c r="X593" s="5">
        <v>0</v>
      </c>
      <c r="Y593" s="5">
        <v>0</v>
      </c>
      <c r="Z593" s="5">
        <v>0</v>
      </c>
      <c r="AA593" s="5">
        <v>370</v>
      </c>
      <c r="AB593" s="5">
        <v>39630</v>
      </c>
    </row>
    <row r="594" spans="1:28" x14ac:dyDescent="0.25">
      <c r="A594" s="1">
        <f t="shared" si="9"/>
        <v>591</v>
      </c>
      <c r="B594" s="4">
        <v>6265</v>
      </c>
      <c r="C594" s="3" t="s">
        <v>3157</v>
      </c>
      <c r="D594" s="3" t="s">
        <v>3158</v>
      </c>
      <c r="E594" s="3" t="s">
        <v>3159</v>
      </c>
      <c r="F594" s="3" t="s">
        <v>3</v>
      </c>
      <c r="G594" s="3" t="s">
        <v>3160</v>
      </c>
      <c r="H594" s="11">
        <v>45729</v>
      </c>
      <c r="I594" s="3" t="s">
        <v>1646</v>
      </c>
      <c r="J594" s="3" t="s">
        <v>42</v>
      </c>
      <c r="K594" s="3" t="s">
        <v>42</v>
      </c>
      <c r="L594" s="3" t="s">
        <v>35</v>
      </c>
      <c r="M594" s="3" t="s">
        <v>9</v>
      </c>
      <c r="N594" s="11">
        <v>35742</v>
      </c>
      <c r="O594" s="3" t="s">
        <v>3161</v>
      </c>
      <c r="P594" s="5">
        <v>40000</v>
      </c>
      <c r="Q594" s="5">
        <v>0</v>
      </c>
      <c r="R594" s="5">
        <v>0</v>
      </c>
      <c r="S594" s="5">
        <v>0</v>
      </c>
      <c r="T594" s="5">
        <v>10000</v>
      </c>
      <c r="U594" s="5">
        <v>0</v>
      </c>
      <c r="V594" s="5">
        <v>0</v>
      </c>
      <c r="W594" s="5">
        <v>50000</v>
      </c>
      <c r="X594" s="5">
        <v>0</v>
      </c>
      <c r="Y594" s="5">
        <v>0</v>
      </c>
      <c r="Z594" s="5">
        <v>0</v>
      </c>
      <c r="AA594" s="5">
        <v>370</v>
      </c>
      <c r="AB594" s="5">
        <v>49630</v>
      </c>
    </row>
    <row r="595" spans="1:28" x14ac:dyDescent="0.25">
      <c r="A595" s="1">
        <f t="shared" si="9"/>
        <v>592</v>
      </c>
      <c r="B595" s="4">
        <v>6266</v>
      </c>
      <c r="C595" s="3" t="s">
        <v>3162</v>
      </c>
      <c r="D595" s="3" t="s">
        <v>3163</v>
      </c>
      <c r="E595" s="3" t="s">
        <v>3164</v>
      </c>
      <c r="F595" s="3" t="s">
        <v>3</v>
      </c>
      <c r="G595" s="3" t="s">
        <v>3165</v>
      </c>
      <c r="H595" s="11">
        <v>45713</v>
      </c>
      <c r="I595" s="3" t="s">
        <v>1135</v>
      </c>
      <c r="J595" s="3" t="s">
        <v>1581</v>
      </c>
      <c r="K595" s="3" t="s">
        <v>2962</v>
      </c>
      <c r="L595" s="3" t="s">
        <v>2766</v>
      </c>
      <c r="M595" s="3" t="s">
        <v>111</v>
      </c>
      <c r="N595" s="11">
        <v>36356</v>
      </c>
      <c r="O595" s="3" t="s">
        <v>3166</v>
      </c>
      <c r="P595" s="5">
        <v>35000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35000</v>
      </c>
      <c r="X595" s="5">
        <v>0</v>
      </c>
      <c r="Y595" s="5">
        <v>0</v>
      </c>
      <c r="Z595" s="5">
        <v>0</v>
      </c>
      <c r="AA595" s="5">
        <v>370</v>
      </c>
      <c r="AB595" s="5">
        <v>34630</v>
      </c>
    </row>
    <row r="596" spans="1:28" x14ac:dyDescent="0.25">
      <c r="A596" s="1">
        <f t="shared" si="9"/>
        <v>593</v>
      </c>
      <c r="B596" s="4">
        <v>6267</v>
      </c>
      <c r="C596" s="3" t="s">
        <v>3167</v>
      </c>
      <c r="D596" s="3" t="s">
        <v>2201</v>
      </c>
      <c r="E596" s="3" t="s">
        <v>3168</v>
      </c>
      <c r="F596" s="3" t="s">
        <v>3</v>
      </c>
      <c r="G596" s="3" t="s">
        <v>3169</v>
      </c>
      <c r="H596" s="11">
        <v>45713</v>
      </c>
      <c r="I596" s="3" t="s">
        <v>1135</v>
      </c>
      <c r="J596" s="3" t="s">
        <v>1581</v>
      </c>
      <c r="K596" s="3" t="s">
        <v>2962</v>
      </c>
      <c r="L596" s="3" t="s">
        <v>2640</v>
      </c>
      <c r="M596" s="3" t="s">
        <v>111</v>
      </c>
      <c r="N596" s="11">
        <v>35771</v>
      </c>
      <c r="O596" s="3" t="s">
        <v>3170</v>
      </c>
      <c r="P596" s="5">
        <v>35000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35000</v>
      </c>
      <c r="X596" s="5">
        <v>0</v>
      </c>
      <c r="Y596" s="5">
        <v>0</v>
      </c>
      <c r="Z596" s="5">
        <v>0</v>
      </c>
      <c r="AA596" s="5">
        <v>370</v>
      </c>
      <c r="AB596" s="5">
        <v>34630</v>
      </c>
    </row>
    <row r="597" spans="1:28" x14ac:dyDescent="0.25">
      <c r="A597" s="1">
        <f t="shared" si="9"/>
        <v>594</v>
      </c>
      <c r="B597" s="4">
        <v>6268</v>
      </c>
      <c r="C597" s="3" t="s">
        <v>3171</v>
      </c>
      <c r="D597" s="3" t="s">
        <v>3172</v>
      </c>
      <c r="E597" s="3" t="s">
        <v>3173</v>
      </c>
      <c r="F597" s="3" t="s">
        <v>3</v>
      </c>
      <c r="G597" s="3" t="s">
        <v>3174</v>
      </c>
      <c r="H597" s="11">
        <v>45713</v>
      </c>
      <c r="I597" s="3" t="s">
        <v>1135</v>
      </c>
      <c r="J597" s="3" t="s">
        <v>1581</v>
      </c>
      <c r="K597" s="3" t="s">
        <v>2962</v>
      </c>
      <c r="L597" s="3" t="s">
        <v>3175</v>
      </c>
      <c r="M597" s="3" t="s">
        <v>111</v>
      </c>
      <c r="N597" s="11">
        <v>33695</v>
      </c>
      <c r="O597" s="3" t="s">
        <v>3176</v>
      </c>
      <c r="P597" s="5">
        <v>35000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35000</v>
      </c>
      <c r="X597" s="5">
        <v>0</v>
      </c>
      <c r="Y597" s="5">
        <v>0</v>
      </c>
      <c r="Z597" s="5">
        <v>0</v>
      </c>
      <c r="AA597" s="5">
        <v>370</v>
      </c>
      <c r="AB597" s="5">
        <v>34630</v>
      </c>
    </row>
    <row r="598" spans="1:28" x14ac:dyDescent="0.25">
      <c r="A598" s="1">
        <f t="shared" si="9"/>
        <v>595</v>
      </c>
      <c r="B598" s="4">
        <v>6269</v>
      </c>
      <c r="C598" s="3" t="s">
        <v>3177</v>
      </c>
      <c r="D598" s="3" t="s">
        <v>3178</v>
      </c>
      <c r="E598" s="3" t="s">
        <v>3179</v>
      </c>
      <c r="F598" s="3" t="s">
        <v>3</v>
      </c>
      <c r="G598" s="3" t="s">
        <v>3180</v>
      </c>
      <c r="H598" s="11">
        <v>45713</v>
      </c>
      <c r="I598" s="3" t="s">
        <v>1135</v>
      </c>
      <c r="J598" s="3" t="s">
        <v>1581</v>
      </c>
      <c r="K598" s="3" t="s">
        <v>2962</v>
      </c>
      <c r="L598" s="3" t="s">
        <v>3181</v>
      </c>
      <c r="M598" s="3" t="s">
        <v>111</v>
      </c>
      <c r="N598" s="11">
        <v>33120</v>
      </c>
      <c r="O598" s="3" t="s">
        <v>3182</v>
      </c>
      <c r="P598" s="5">
        <v>35000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35000</v>
      </c>
      <c r="X598" s="5">
        <v>0</v>
      </c>
      <c r="Y598" s="5">
        <v>0</v>
      </c>
      <c r="Z598" s="5">
        <v>0</v>
      </c>
      <c r="AA598" s="5">
        <v>370</v>
      </c>
      <c r="AB598" s="5">
        <v>34630</v>
      </c>
    </row>
    <row r="599" spans="1:28" x14ac:dyDescent="0.25">
      <c r="A599" s="1">
        <f t="shared" si="9"/>
        <v>596</v>
      </c>
      <c r="B599" s="4">
        <v>6270</v>
      </c>
      <c r="C599" s="3" t="s">
        <v>3183</v>
      </c>
      <c r="D599" s="3" t="s">
        <v>596</v>
      </c>
      <c r="E599" s="3" t="s">
        <v>3184</v>
      </c>
      <c r="F599" s="3" t="s">
        <v>3</v>
      </c>
      <c r="G599" s="3" t="s">
        <v>3185</v>
      </c>
      <c r="H599" s="11">
        <v>45721</v>
      </c>
      <c r="I599" s="3" t="s">
        <v>1135</v>
      </c>
      <c r="J599" s="3" t="s">
        <v>1581</v>
      </c>
      <c r="K599" s="3" t="s">
        <v>2962</v>
      </c>
      <c r="L599" s="3" t="s">
        <v>2766</v>
      </c>
      <c r="M599" s="3" t="s">
        <v>111</v>
      </c>
      <c r="N599" s="11">
        <v>35808</v>
      </c>
      <c r="O599" s="3" t="s">
        <v>3186</v>
      </c>
      <c r="P599" s="5">
        <v>40000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40000</v>
      </c>
      <c r="X599" s="5">
        <v>0</v>
      </c>
      <c r="Y599" s="5">
        <v>0</v>
      </c>
      <c r="Z599" s="5">
        <v>0</v>
      </c>
      <c r="AA599" s="5">
        <v>370</v>
      </c>
      <c r="AB599" s="5">
        <v>39630</v>
      </c>
    </row>
    <row r="600" spans="1:28" x14ac:dyDescent="0.25">
      <c r="A600" s="1">
        <f t="shared" si="9"/>
        <v>597</v>
      </c>
      <c r="B600" s="4">
        <v>6272</v>
      </c>
      <c r="C600" s="3" t="s">
        <v>3187</v>
      </c>
      <c r="D600" s="3" t="s">
        <v>3188</v>
      </c>
      <c r="E600" s="3" t="s">
        <v>3189</v>
      </c>
      <c r="F600" s="3" t="s">
        <v>3</v>
      </c>
      <c r="G600" s="3" t="s">
        <v>3190</v>
      </c>
      <c r="H600" s="11">
        <v>45717</v>
      </c>
      <c r="I600" s="3" t="s">
        <v>1135</v>
      </c>
      <c r="J600" s="3" t="s">
        <v>1581</v>
      </c>
      <c r="K600" s="3" t="s">
        <v>2962</v>
      </c>
      <c r="L600" s="3" t="s">
        <v>3191</v>
      </c>
      <c r="M600" s="3" t="s">
        <v>111</v>
      </c>
      <c r="N600" s="11">
        <v>36526</v>
      </c>
      <c r="O600" s="3" t="s">
        <v>3192</v>
      </c>
      <c r="P600" s="5">
        <v>35000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35000</v>
      </c>
      <c r="X600" s="5">
        <v>0</v>
      </c>
      <c r="Y600" s="5">
        <v>0</v>
      </c>
      <c r="Z600" s="5">
        <v>0</v>
      </c>
      <c r="AA600" s="5">
        <v>370</v>
      </c>
      <c r="AB600" s="5">
        <v>34630</v>
      </c>
    </row>
    <row r="601" spans="1:28" x14ac:dyDescent="0.25">
      <c r="A601" s="1">
        <f t="shared" si="9"/>
        <v>598</v>
      </c>
      <c r="B601" s="4">
        <v>6273</v>
      </c>
      <c r="C601" s="3" t="s">
        <v>3193</v>
      </c>
      <c r="D601" s="3" t="s">
        <v>795</v>
      </c>
      <c r="E601" s="3" t="s">
        <v>3194</v>
      </c>
      <c r="F601" s="3" t="s">
        <v>3</v>
      </c>
      <c r="G601" s="3" t="s">
        <v>3195</v>
      </c>
      <c r="H601" s="11">
        <v>45717</v>
      </c>
      <c r="I601" s="3" t="s">
        <v>1135</v>
      </c>
      <c r="J601" s="3" t="s">
        <v>1581</v>
      </c>
      <c r="K601" s="3" t="s">
        <v>2962</v>
      </c>
      <c r="L601" s="3" t="s">
        <v>3196</v>
      </c>
      <c r="M601" s="3" t="s">
        <v>111</v>
      </c>
      <c r="N601" s="11">
        <v>35074</v>
      </c>
      <c r="O601" s="3" t="s">
        <v>3197</v>
      </c>
      <c r="P601" s="5">
        <v>40000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40000</v>
      </c>
      <c r="X601" s="5">
        <v>0</v>
      </c>
      <c r="Y601" s="5">
        <v>0</v>
      </c>
      <c r="Z601" s="5">
        <v>0</v>
      </c>
      <c r="AA601" s="5">
        <v>370</v>
      </c>
      <c r="AB601" s="5">
        <v>39630</v>
      </c>
    </row>
    <row r="602" spans="1:28" x14ac:dyDescent="0.25">
      <c r="A602" s="1">
        <f t="shared" si="9"/>
        <v>599</v>
      </c>
      <c r="B602" s="4">
        <v>6274</v>
      </c>
      <c r="C602" s="3" t="s">
        <v>3198</v>
      </c>
      <c r="D602" s="3" t="s">
        <v>3199</v>
      </c>
      <c r="E602" s="3" t="s">
        <v>3200</v>
      </c>
      <c r="F602" s="3" t="s">
        <v>3</v>
      </c>
      <c r="G602" s="3" t="s">
        <v>3201</v>
      </c>
      <c r="H602" s="11">
        <v>45713</v>
      </c>
      <c r="I602" s="3" t="s">
        <v>1135</v>
      </c>
      <c r="J602" s="3" t="s">
        <v>1581</v>
      </c>
      <c r="K602" s="3" t="s">
        <v>2760</v>
      </c>
      <c r="L602" s="3" t="s">
        <v>2646</v>
      </c>
      <c r="M602" s="3" t="s">
        <v>111</v>
      </c>
      <c r="N602" s="11">
        <v>36847</v>
      </c>
      <c r="O602" s="3" t="s">
        <v>3202</v>
      </c>
      <c r="P602" s="5">
        <v>35000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35000</v>
      </c>
      <c r="X602" s="5">
        <v>0</v>
      </c>
      <c r="Y602" s="5">
        <v>0</v>
      </c>
      <c r="Z602" s="5">
        <v>0</v>
      </c>
      <c r="AA602" s="5">
        <v>370</v>
      </c>
      <c r="AB602" s="5">
        <v>34630</v>
      </c>
    </row>
    <row r="603" spans="1:28" x14ac:dyDescent="0.25">
      <c r="A603" s="1">
        <f t="shared" si="9"/>
        <v>600</v>
      </c>
      <c r="B603" s="4">
        <v>6276</v>
      </c>
      <c r="C603" s="3" t="s">
        <v>3203</v>
      </c>
      <c r="D603" s="3" t="s">
        <v>3204</v>
      </c>
      <c r="E603" s="3" t="s">
        <v>3205</v>
      </c>
      <c r="F603" s="3" t="s">
        <v>3</v>
      </c>
      <c r="G603" s="3" t="s">
        <v>3206</v>
      </c>
      <c r="H603" s="11">
        <v>45726</v>
      </c>
      <c r="I603" s="3" t="s">
        <v>1135</v>
      </c>
      <c r="J603" s="3" t="s">
        <v>1581</v>
      </c>
      <c r="K603" s="3" t="s">
        <v>2962</v>
      </c>
      <c r="L603" s="3" t="s">
        <v>2766</v>
      </c>
      <c r="M603" s="3" t="s">
        <v>111</v>
      </c>
      <c r="N603" s="11">
        <v>33091</v>
      </c>
      <c r="O603" s="3" t="s">
        <v>3207</v>
      </c>
      <c r="P603" s="5">
        <v>40000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40000</v>
      </c>
      <c r="X603" s="5">
        <v>0</v>
      </c>
      <c r="Y603" s="5">
        <v>0</v>
      </c>
      <c r="Z603" s="5">
        <v>0</v>
      </c>
      <c r="AA603" s="5">
        <v>370</v>
      </c>
      <c r="AB603" s="5">
        <v>39630</v>
      </c>
    </row>
    <row r="604" spans="1:28" x14ac:dyDescent="0.25">
      <c r="A604" s="1">
        <f t="shared" si="9"/>
        <v>601</v>
      </c>
      <c r="B604" s="4">
        <v>6277</v>
      </c>
      <c r="C604" s="3" t="s">
        <v>3208</v>
      </c>
      <c r="D604" s="3" t="s">
        <v>3209</v>
      </c>
      <c r="E604" s="3" t="s">
        <v>3210</v>
      </c>
      <c r="F604" s="3" t="s">
        <v>3</v>
      </c>
      <c r="G604" s="3" t="s">
        <v>3211</v>
      </c>
      <c r="H604" s="11">
        <v>45726</v>
      </c>
      <c r="I604" s="3" t="s">
        <v>1135</v>
      </c>
      <c r="J604" s="3" t="s">
        <v>1581</v>
      </c>
      <c r="K604" s="3" t="s">
        <v>2962</v>
      </c>
      <c r="L604" s="3" t="s">
        <v>2640</v>
      </c>
      <c r="M604" s="3" t="s">
        <v>111</v>
      </c>
      <c r="N604" s="11">
        <v>30334</v>
      </c>
      <c r="O604" s="3" t="s">
        <v>3212</v>
      </c>
      <c r="P604" s="5">
        <v>35000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35000</v>
      </c>
      <c r="X604" s="5">
        <v>0</v>
      </c>
      <c r="Y604" s="5">
        <v>0</v>
      </c>
      <c r="Z604" s="5">
        <v>0</v>
      </c>
      <c r="AA604" s="5">
        <v>370</v>
      </c>
      <c r="AB604" s="5">
        <v>34630</v>
      </c>
    </row>
    <row r="605" spans="1:28" x14ac:dyDescent="0.25">
      <c r="A605" s="1">
        <f t="shared" si="9"/>
        <v>602</v>
      </c>
      <c r="B605" s="4">
        <v>6278</v>
      </c>
      <c r="C605" s="3" t="s">
        <v>3213</v>
      </c>
      <c r="D605" s="3" t="s">
        <v>3214</v>
      </c>
      <c r="E605" s="3" t="s">
        <v>3215</v>
      </c>
      <c r="F605" s="3" t="s">
        <v>3</v>
      </c>
      <c r="G605" s="3" t="s">
        <v>3216</v>
      </c>
      <c r="H605" s="11">
        <v>45726</v>
      </c>
      <c r="I605" s="3" t="s">
        <v>1135</v>
      </c>
      <c r="J605" s="3" t="s">
        <v>1581</v>
      </c>
      <c r="K605" s="3" t="s">
        <v>2962</v>
      </c>
      <c r="L605" s="3" t="s">
        <v>2682</v>
      </c>
      <c r="M605" s="3" t="s">
        <v>111</v>
      </c>
      <c r="N605" s="11">
        <v>34945</v>
      </c>
      <c r="O605" s="3" t="s">
        <v>3217</v>
      </c>
      <c r="P605" s="5">
        <v>20000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20000</v>
      </c>
      <c r="X605" s="5">
        <v>0</v>
      </c>
      <c r="Y605" s="5">
        <v>0</v>
      </c>
      <c r="Z605" s="5">
        <v>0</v>
      </c>
      <c r="AA605" s="5">
        <v>370</v>
      </c>
      <c r="AB605" s="5">
        <v>19630</v>
      </c>
    </row>
    <row r="606" spans="1:28" x14ac:dyDescent="0.25">
      <c r="A606" s="1">
        <f t="shared" si="9"/>
        <v>603</v>
      </c>
      <c r="B606" s="4">
        <v>6279</v>
      </c>
      <c r="C606" s="3" t="s">
        <v>3218</v>
      </c>
      <c r="D606" s="3" t="s">
        <v>1743</v>
      </c>
      <c r="E606" s="3" t="s">
        <v>3219</v>
      </c>
      <c r="F606" s="3" t="s">
        <v>3</v>
      </c>
      <c r="G606" s="3" t="s">
        <v>3220</v>
      </c>
      <c r="H606" s="11">
        <v>45717</v>
      </c>
      <c r="I606" s="3" t="s">
        <v>151</v>
      </c>
      <c r="J606" s="3" t="s">
        <v>42</v>
      </c>
      <c r="K606" s="3" t="s">
        <v>2189</v>
      </c>
      <c r="L606" s="3" t="s">
        <v>247</v>
      </c>
      <c r="M606" s="3" t="s">
        <v>1911</v>
      </c>
      <c r="N606" s="11">
        <v>35919</v>
      </c>
      <c r="O606" s="3" t="s">
        <v>3221</v>
      </c>
      <c r="P606" s="5">
        <v>20000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20000</v>
      </c>
      <c r="X606" s="5">
        <v>0</v>
      </c>
      <c r="Y606" s="5">
        <v>0</v>
      </c>
      <c r="Z606" s="5">
        <v>0</v>
      </c>
      <c r="AA606" s="5">
        <v>370</v>
      </c>
      <c r="AB606" s="5">
        <v>19630</v>
      </c>
    </row>
    <row r="607" spans="1:28" x14ac:dyDescent="0.25">
      <c r="A607" s="1">
        <f t="shared" si="9"/>
        <v>604</v>
      </c>
      <c r="B607" s="4">
        <v>6281</v>
      </c>
      <c r="C607" s="3" t="s">
        <v>3222</v>
      </c>
      <c r="D607" s="3" t="s">
        <v>3223</v>
      </c>
      <c r="E607" s="3" t="s">
        <v>3224</v>
      </c>
      <c r="F607" s="3" t="s">
        <v>3</v>
      </c>
      <c r="G607" s="3" t="s">
        <v>3225</v>
      </c>
      <c r="H607" s="11">
        <v>45735</v>
      </c>
      <c r="I607" s="3" t="s">
        <v>573</v>
      </c>
      <c r="J607" s="3" t="s">
        <v>241</v>
      </c>
      <c r="K607" s="3" t="s">
        <v>241</v>
      </c>
      <c r="L607" s="3" t="s">
        <v>131</v>
      </c>
      <c r="M607" s="3" t="s">
        <v>9</v>
      </c>
      <c r="N607" s="11">
        <v>36227</v>
      </c>
      <c r="O607" s="3" t="s">
        <v>3226</v>
      </c>
      <c r="P607" s="5">
        <v>35000</v>
      </c>
      <c r="Q607" s="5">
        <v>0</v>
      </c>
      <c r="R607" s="5">
        <v>10000</v>
      </c>
      <c r="S607" s="5">
        <v>0</v>
      </c>
      <c r="T607" s="5">
        <v>0</v>
      </c>
      <c r="U607" s="5">
        <v>0</v>
      </c>
      <c r="V607" s="5">
        <v>0</v>
      </c>
      <c r="W607" s="5">
        <v>45000</v>
      </c>
      <c r="X607" s="5">
        <v>0</v>
      </c>
      <c r="Y607" s="5">
        <v>0</v>
      </c>
      <c r="Z607" s="5">
        <v>0</v>
      </c>
      <c r="AA607" s="5">
        <v>370</v>
      </c>
      <c r="AB607" s="5">
        <v>44630</v>
      </c>
    </row>
    <row r="608" spans="1:28" x14ac:dyDescent="0.25">
      <c r="A608" s="1">
        <f t="shared" si="9"/>
        <v>605</v>
      </c>
      <c r="B608" s="4">
        <v>6282</v>
      </c>
      <c r="C608" s="3" t="s">
        <v>3227</v>
      </c>
      <c r="D608" s="3" t="s">
        <v>3228</v>
      </c>
      <c r="E608" s="3" t="s">
        <v>3229</v>
      </c>
      <c r="F608" s="3" t="s">
        <v>3</v>
      </c>
      <c r="G608" s="3" t="s">
        <v>3230</v>
      </c>
      <c r="H608" s="11">
        <v>45717</v>
      </c>
      <c r="I608" s="3" t="s">
        <v>151</v>
      </c>
      <c r="J608" s="3" t="s">
        <v>1581</v>
      </c>
      <c r="K608" s="3" t="s">
        <v>2189</v>
      </c>
      <c r="L608" s="3" t="s">
        <v>2471</v>
      </c>
      <c r="M608" s="3" t="s">
        <v>1911</v>
      </c>
      <c r="N608" s="11">
        <v>28550</v>
      </c>
      <c r="O608" s="3" t="s">
        <v>3231</v>
      </c>
      <c r="P608" s="5">
        <v>90000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90000</v>
      </c>
      <c r="X608" s="5">
        <v>310</v>
      </c>
      <c r="Y608" s="5">
        <v>0</v>
      </c>
      <c r="Z608" s="5">
        <v>0</v>
      </c>
      <c r="AA608" s="5">
        <v>370</v>
      </c>
      <c r="AB608" s="5">
        <v>89320</v>
      </c>
    </row>
    <row r="609" spans="1:28" x14ac:dyDescent="0.25">
      <c r="A609" s="1">
        <f t="shared" si="9"/>
        <v>606</v>
      </c>
      <c r="B609" s="4">
        <v>6283</v>
      </c>
      <c r="C609" s="3" t="s">
        <v>3232</v>
      </c>
      <c r="D609" s="3" t="s">
        <v>3233</v>
      </c>
      <c r="E609" s="3" t="s">
        <v>3234</v>
      </c>
      <c r="F609" s="3" t="s">
        <v>3</v>
      </c>
      <c r="G609" s="3" t="s">
        <v>3235</v>
      </c>
      <c r="H609" s="11">
        <v>45728</v>
      </c>
      <c r="I609" s="3" t="s">
        <v>151</v>
      </c>
      <c r="J609" s="3" t="s">
        <v>1581</v>
      </c>
      <c r="K609" s="3" t="s">
        <v>2189</v>
      </c>
      <c r="L609" s="3" t="s">
        <v>2652</v>
      </c>
      <c r="M609" s="3" t="s">
        <v>1911</v>
      </c>
      <c r="N609" s="11">
        <v>33704</v>
      </c>
      <c r="O609" s="3" t="s">
        <v>3236</v>
      </c>
      <c r="P609" s="5">
        <v>38000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38000</v>
      </c>
      <c r="X609" s="5">
        <v>0</v>
      </c>
      <c r="Y609" s="5">
        <v>0</v>
      </c>
      <c r="Z609" s="5">
        <v>0</v>
      </c>
      <c r="AA609" s="5">
        <v>370</v>
      </c>
      <c r="AB609" s="5">
        <v>37630</v>
      </c>
    </row>
    <row r="610" spans="1:28" x14ac:dyDescent="0.25">
      <c r="A610" s="1">
        <f t="shared" si="9"/>
        <v>607</v>
      </c>
      <c r="B610" s="4">
        <v>6284</v>
      </c>
      <c r="C610" s="3" t="s">
        <v>3237</v>
      </c>
      <c r="D610" s="3" t="s">
        <v>3238</v>
      </c>
      <c r="E610" s="3" t="s">
        <v>3239</v>
      </c>
      <c r="F610" s="3" t="s">
        <v>3</v>
      </c>
      <c r="G610" s="3" t="s">
        <v>3240</v>
      </c>
      <c r="H610" s="11">
        <v>45719</v>
      </c>
      <c r="I610" s="3" t="s">
        <v>151</v>
      </c>
      <c r="J610" s="3" t="s">
        <v>1581</v>
      </c>
      <c r="K610" s="3" t="s">
        <v>2189</v>
      </c>
      <c r="L610" s="3" t="s">
        <v>2671</v>
      </c>
      <c r="M610" s="3" t="s">
        <v>1911</v>
      </c>
      <c r="N610" s="11">
        <v>36108</v>
      </c>
      <c r="O610" s="3" t="s">
        <v>3241</v>
      </c>
      <c r="P610" s="5">
        <v>35500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35500</v>
      </c>
      <c r="X610" s="5">
        <v>0</v>
      </c>
      <c r="Y610" s="5">
        <v>0</v>
      </c>
      <c r="Z610" s="5">
        <v>0</v>
      </c>
      <c r="AA610" s="5">
        <v>370</v>
      </c>
      <c r="AB610" s="5">
        <v>35130</v>
      </c>
    </row>
    <row r="611" spans="1:28" x14ac:dyDescent="0.25">
      <c r="A611" s="1">
        <f t="shared" si="9"/>
        <v>608</v>
      </c>
      <c r="B611" s="4">
        <v>6285</v>
      </c>
      <c r="C611" s="3" t="s">
        <v>3242</v>
      </c>
      <c r="D611" s="3" t="s">
        <v>3243</v>
      </c>
      <c r="E611" s="3" t="s">
        <v>3244</v>
      </c>
      <c r="F611" s="3" t="s">
        <v>3</v>
      </c>
      <c r="G611" s="3" t="s">
        <v>3245</v>
      </c>
      <c r="H611" s="11">
        <v>45717</v>
      </c>
      <c r="I611" s="3" t="s">
        <v>151</v>
      </c>
      <c r="J611" s="3" t="s">
        <v>1581</v>
      </c>
      <c r="K611" s="3" t="s">
        <v>2189</v>
      </c>
      <c r="L611" s="3" t="s">
        <v>2671</v>
      </c>
      <c r="M611" s="3" t="s">
        <v>1911</v>
      </c>
      <c r="N611" s="11">
        <v>29645</v>
      </c>
      <c r="O611" s="3" t="s">
        <v>3246</v>
      </c>
      <c r="P611" s="5">
        <v>35500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35500</v>
      </c>
      <c r="X611" s="5">
        <v>0</v>
      </c>
      <c r="Y611" s="5">
        <v>0</v>
      </c>
      <c r="Z611" s="5">
        <v>0</v>
      </c>
      <c r="AA611" s="5">
        <v>370</v>
      </c>
      <c r="AB611" s="5">
        <v>35130</v>
      </c>
    </row>
    <row r="612" spans="1:28" x14ac:dyDescent="0.25">
      <c r="A612" s="1">
        <f t="shared" si="9"/>
        <v>609</v>
      </c>
      <c r="B612" s="4">
        <v>6286</v>
      </c>
      <c r="C612" s="3" t="s">
        <v>3247</v>
      </c>
      <c r="D612" s="3" t="s">
        <v>3248</v>
      </c>
      <c r="E612" s="3" t="s">
        <v>3249</v>
      </c>
      <c r="F612" s="3" t="s">
        <v>3</v>
      </c>
      <c r="G612" s="3" t="s">
        <v>3250</v>
      </c>
      <c r="H612" s="11">
        <v>45728</v>
      </c>
      <c r="I612" s="3" t="s">
        <v>151</v>
      </c>
      <c r="J612" s="3" t="s">
        <v>1581</v>
      </c>
      <c r="K612" s="3" t="s">
        <v>2189</v>
      </c>
      <c r="L612" s="3" t="s">
        <v>3196</v>
      </c>
      <c r="M612" s="3" t="s">
        <v>1911</v>
      </c>
      <c r="N612" s="11">
        <v>35538</v>
      </c>
      <c r="O612" s="3" t="s">
        <v>3251</v>
      </c>
      <c r="P612" s="5">
        <v>40000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40000</v>
      </c>
      <c r="X612" s="5">
        <v>0</v>
      </c>
      <c r="Y612" s="5">
        <v>0</v>
      </c>
      <c r="Z612" s="5">
        <v>0</v>
      </c>
      <c r="AA612" s="5">
        <v>370</v>
      </c>
      <c r="AB612" s="5">
        <v>39630</v>
      </c>
    </row>
    <row r="613" spans="1:28" x14ac:dyDescent="0.25">
      <c r="A613" s="1">
        <f t="shared" si="9"/>
        <v>610</v>
      </c>
      <c r="B613" s="4">
        <v>6288</v>
      </c>
      <c r="C613" s="3" t="s">
        <v>3252</v>
      </c>
      <c r="D613" s="3" t="s">
        <v>3253</v>
      </c>
      <c r="E613" s="3" t="s">
        <v>3254</v>
      </c>
      <c r="F613" s="3" t="s">
        <v>3</v>
      </c>
      <c r="G613" s="3" t="s">
        <v>3255</v>
      </c>
      <c r="H613" s="11">
        <v>45724</v>
      </c>
      <c r="I613" s="3" t="s">
        <v>151</v>
      </c>
      <c r="J613" s="3" t="s">
        <v>1581</v>
      </c>
      <c r="K613" s="3" t="s">
        <v>2189</v>
      </c>
      <c r="L613" s="3" t="s">
        <v>2671</v>
      </c>
      <c r="M613" s="3" t="s">
        <v>1911</v>
      </c>
      <c r="N613" s="11">
        <v>36256</v>
      </c>
      <c r="O613" s="3" t="s">
        <v>3256</v>
      </c>
      <c r="P613" s="5">
        <v>35500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35500</v>
      </c>
      <c r="X613" s="5">
        <v>0</v>
      </c>
      <c r="Y613" s="5">
        <v>0</v>
      </c>
      <c r="Z613" s="5">
        <v>0</v>
      </c>
      <c r="AA613" s="5">
        <v>370</v>
      </c>
      <c r="AB613" s="5">
        <v>35130</v>
      </c>
    </row>
    <row r="614" spans="1:28" x14ac:dyDescent="0.25">
      <c r="A614" s="1">
        <f t="shared" si="9"/>
        <v>611</v>
      </c>
      <c r="B614" s="4">
        <v>6289</v>
      </c>
      <c r="C614" s="3" t="s">
        <v>3257</v>
      </c>
      <c r="D614" s="3" t="s">
        <v>3258</v>
      </c>
      <c r="E614" s="3" t="s">
        <v>3259</v>
      </c>
      <c r="F614" s="3" t="s">
        <v>3</v>
      </c>
      <c r="G614" s="3" t="s">
        <v>3260</v>
      </c>
      <c r="H614" s="11">
        <v>45727</v>
      </c>
      <c r="I614" s="3" t="s">
        <v>151</v>
      </c>
      <c r="J614" s="3" t="s">
        <v>1581</v>
      </c>
      <c r="K614" s="3" t="s">
        <v>2189</v>
      </c>
      <c r="L614" s="3" t="s">
        <v>2671</v>
      </c>
      <c r="M614" s="3" t="s">
        <v>1911</v>
      </c>
      <c r="N614" s="11">
        <v>31754</v>
      </c>
      <c r="O614" s="3" t="s">
        <v>3261</v>
      </c>
      <c r="P614" s="5">
        <v>40500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40500</v>
      </c>
      <c r="X614" s="5">
        <v>0</v>
      </c>
      <c r="Y614" s="5">
        <v>0</v>
      </c>
      <c r="Z614" s="5">
        <v>0</v>
      </c>
      <c r="AA614" s="5">
        <v>370</v>
      </c>
      <c r="AB614" s="5">
        <v>40130</v>
      </c>
    </row>
    <row r="615" spans="1:28" x14ac:dyDescent="0.25">
      <c r="A615" s="1">
        <f t="shared" si="9"/>
        <v>612</v>
      </c>
      <c r="B615" s="4">
        <v>6290</v>
      </c>
      <c r="C615" s="3" t="s">
        <v>3262</v>
      </c>
      <c r="D615" s="3" t="s">
        <v>3263</v>
      </c>
      <c r="E615" s="3" t="s">
        <v>3264</v>
      </c>
      <c r="F615" s="3" t="s">
        <v>3</v>
      </c>
      <c r="G615" s="3" t="s">
        <v>3265</v>
      </c>
      <c r="H615" s="11">
        <v>45729</v>
      </c>
      <c r="I615" s="3" t="s">
        <v>151</v>
      </c>
      <c r="J615" s="3" t="s">
        <v>1581</v>
      </c>
      <c r="K615" s="3" t="s">
        <v>2189</v>
      </c>
      <c r="L615" s="3" t="s">
        <v>2652</v>
      </c>
      <c r="M615" s="3" t="s">
        <v>1911</v>
      </c>
      <c r="N615" s="11">
        <v>36515</v>
      </c>
      <c r="O615" s="3" t="s">
        <v>3266</v>
      </c>
      <c r="P615" s="5">
        <v>35500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35500</v>
      </c>
      <c r="X615" s="5">
        <v>0</v>
      </c>
      <c r="Y615" s="5">
        <v>0</v>
      </c>
      <c r="Z615" s="5">
        <v>0</v>
      </c>
      <c r="AA615" s="5">
        <v>370</v>
      </c>
      <c r="AB615" s="5">
        <v>35130</v>
      </c>
    </row>
    <row r="616" spans="1:28" x14ac:dyDescent="0.25">
      <c r="A616" s="1">
        <f t="shared" si="9"/>
        <v>613</v>
      </c>
      <c r="B616" s="4">
        <v>6291</v>
      </c>
      <c r="C616" s="3" t="s">
        <v>3267</v>
      </c>
      <c r="D616" s="3" t="s">
        <v>3268</v>
      </c>
      <c r="E616" s="3" t="s">
        <v>3269</v>
      </c>
      <c r="F616" s="3" t="s">
        <v>3</v>
      </c>
      <c r="G616" s="3" t="s">
        <v>3270</v>
      </c>
      <c r="H616" s="11">
        <v>45724</v>
      </c>
      <c r="I616" s="3" t="s">
        <v>151</v>
      </c>
      <c r="J616" s="3" t="s">
        <v>1581</v>
      </c>
      <c r="K616" s="3" t="s">
        <v>2189</v>
      </c>
      <c r="L616" s="3" t="s">
        <v>2766</v>
      </c>
      <c r="M616" s="3" t="s">
        <v>1911</v>
      </c>
      <c r="N616" s="11">
        <v>30593</v>
      </c>
      <c r="O616" s="3" t="s">
        <v>3271</v>
      </c>
      <c r="P616" s="5">
        <v>45000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45000</v>
      </c>
      <c r="X616" s="5">
        <v>0</v>
      </c>
      <c r="Y616" s="5">
        <v>0</v>
      </c>
      <c r="Z616" s="5">
        <v>0</v>
      </c>
      <c r="AA616" s="5">
        <v>370</v>
      </c>
      <c r="AB616" s="5">
        <v>44630</v>
      </c>
    </row>
    <row r="617" spans="1:28" x14ac:dyDescent="0.25">
      <c r="A617" s="1">
        <f t="shared" si="9"/>
        <v>614</v>
      </c>
      <c r="B617" s="4">
        <v>6292</v>
      </c>
      <c r="C617" s="3" t="s">
        <v>3272</v>
      </c>
      <c r="D617" s="3" t="s">
        <v>3273</v>
      </c>
      <c r="E617" s="3" t="s">
        <v>3274</v>
      </c>
      <c r="F617" s="3" t="s">
        <v>3</v>
      </c>
      <c r="G617" s="3" t="s">
        <v>3275</v>
      </c>
      <c r="H617" s="11">
        <v>45719</v>
      </c>
      <c r="I617" s="3" t="s">
        <v>1135</v>
      </c>
      <c r="J617" s="3" t="s">
        <v>1581</v>
      </c>
      <c r="K617" s="3" t="s">
        <v>2760</v>
      </c>
      <c r="L617" s="3" t="s">
        <v>2682</v>
      </c>
      <c r="M617" s="3" t="s">
        <v>111</v>
      </c>
      <c r="N617" s="11">
        <v>32742</v>
      </c>
      <c r="O617" s="3" t="s">
        <v>3276</v>
      </c>
      <c r="P617" s="5">
        <v>20000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20000</v>
      </c>
      <c r="X617" s="5">
        <v>0</v>
      </c>
      <c r="Y617" s="5">
        <v>0</v>
      </c>
      <c r="Z617" s="5">
        <v>0</v>
      </c>
      <c r="AA617" s="5">
        <v>370</v>
      </c>
      <c r="AB617" s="5">
        <v>19630</v>
      </c>
    </row>
    <row r="618" spans="1:28" x14ac:dyDescent="0.25">
      <c r="A618" s="1">
        <f t="shared" si="9"/>
        <v>615</v>
      </c>
      <c r="B618" s="4">
        <v>6293</v>
      </c>
      <c r="C618" s="3" t="s">
        <v>3277</v>
      </c>
      <c r="D618" s="3" t="s">
        <v>3278</v>
      </c>
      <c r="E618" s="3" t="s">
        <v>3279</v>
      </c>
      <c r="F618" s="3" t="s">
        <v>3</v>
      </c>
      <c r="G618" s="3" t="s">
        <v>3280</v>
      </c>
      <c r="H618" s="11">
        <v>45717</v>
      </c>
      <c r="I618" s="3" t="s">
        <v>151</v>
      </c>
      <c r="J618" s="3" t="s">
        <v>42</v>
      </c>
      <c r="K618" s="3" t="s">
        <v>152</v>
      </c>
      <c r="L618" s="3" t="s">
        <v>2682</v>
      </c>
      <c r="M618" s="3" t="s">
        <v>111</v>
      </c>
      <c r="N618" s="11">
        <v>32420</v>
      </c>
      <c r="O618" s="3" t="s">
        <v>3281</v>
      </c>
      <c r="P618" s="5">
        <v>22000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22000</v>
      </c>
      <c r="X618" s="5">
        <v>0</v>
      </c>
      <c r="Y618" s="5">
        <v>0</v>
      </c>
      <c r="Z618" s="5">
        <v>0</v>
      </c>
      <c r="AA618" s="5">
        <v>370</v>
      </c>
      <c r="AB618" s="5">
        <v>21630</v>
      </c>
    </row>
    <row r="619" spans="1:28" x14ac:dyDescent="0.25">
      <c r="A619" s="1">
        <f t="shared" si="9"/>
        <v>616</v>
      </c>
      <c r="B619" s="4">
        <v>6294</v>
      </c>
      <c r="C619" s="3" t="s">
        <v>390</v>
      </c>
      <c r="D619" s="3" t="s">
        <v>3282</v>
      </c>
      <c r="E619" s="3" t="s">
        <v>3283</v>
      </c>
      <c r="F619" s="3" t="s">
        <v>3</v>
      </c>
      <c r="G619" s="3" t="s">
        <v>3284</v>
      </c>
      <c r="H619" s="11">
        <v>45718</v>
      </c>
      <c r="I619" s="3" t="s">
        <v>57</v>
      </c>
      <c r="J619" s="3" t="s">
        <v>887</v>
      </c>
      <c r="K619" s="3" t="s">
        <v>887</v>
      </c>
      <c r="L619" s="3" t="s">
        <v>3285</v>
      </c>
      <c r="M619" s="3" t="s">
        <v>9</v>
      </c>
      <c r="N619" s="11">
        <v>35543</v>
      </c>
      <c r="O619" s="3" t="s">
        <v>3286</v>
      </c>
      <c r="P619" s="5">
        <v>80000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80000</v>
      </c>
      <c r="X619" s="5">
        <v>220</v>
      </c>
      <c r="Y619" s="5">
        <v>0</v>
      </c>
      <c r="Z619" s="5">
        <v>0</v>
      </c>
      <c r="AA619" s="5">
        <v>370</v>
      </c>
      <c r="AB619" s="5">
        <v>79410</v>
      </c>
    </row>
    <row r="620" spans="1:28" x14ac:dyDescent="0.25">
      <c r="A620" s="1">
        <f t="shared" si="9"/>
        <v>617</v>
      </c>
      <c r="B620" s="4">
        <v>6295</v>
      </c>
      <c r="C620" s="3" t="s">
        <v>3287</v>
      </c>
      <c r="D620" s="3" t="s">
        <v>297</v>
      </c>
      <c r="E620" s="3" t="s">
        <v>3288</v>
      </c>
      <c r="F620" s="3" t="s">
        <v>3</v>
      </c>
      <c r="G620" s="3" t="s">
        <v>3289</v>
      </c>
      <c r="H620" s="11">
        <v>45718</v>
      </c>
      <c r="I620" s="3" t="s">
        <v>57</v>
      </c>
      <c r="J620" s="3" t="s">
        <v>887</v>
      </c>
      <c r="K620" s="3" t="s">
        <v>887</v>
      </c>
      <c r="L620" s="3" t="s">
        <v>3290</v>
      </c>
      <c r="M620" s="3" t="s">
        <v>9</v>
      </c>
      <c r="N620" s="11">
        <v>36408</v>
      </c>
      <c r="O620" s="3" t="s">
        <v>3291</v>
      </c>
      <c r="P620" s="5">
        <v>90000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90000</v>
      </c>
      <c r="X620" s="5">
        <v>310</v>
      </c>
      <c r="Y620" s="5">
        <v>0</v>
      </c>
      <c r="Z620" s="5">
        <v>0</v>
      </c>
      <c r="AA620" s="5">
        <v>370</v>
      </c>
      <c r="AB620" s="5">
        <v>89320</v>
      </c>
    </row>
    <row r="621" spans="1:28" x14ac:dyDescent="0.25">
      <c r="A621" s="1">
        <f t="shared" si="9"/>
        <v>618</v>
      </c>
      <c r="B621" s="4">
        <v>6296</v>
      </c>
      <c r="C621" s="3" t="s">
        <v>3292</v>
      </c>
      <c r="D621" s="3" t="s">
        <v>3293</v>
      </c>
      <c r="E621" s="3" t="s">
        <v>3294</v>
      </c>
      <c r="F621" s="3" t="s">
        <v>3</v>
      </c>
      <c r="G621" s="3" t="s">
        <v>3295</v>
      </c>
      <c r="H621" s="11">
        <v>45689</v>
      </c>
      <c r="I621" s="3" t="s">
        <v>57</v>
      </c>
      <c r="J621" s="3" t="s">
        <v>887</v>
      </c>
      <c r="K621" s="3" t="s">
        <v>887</v>
      </c>
      <c r="L621" s="3" t="s">
        <v>1185</v>
      </c>
      <c r="M621" s="3" t="s">
        <v>9</v>
      </c>
      <c r="N621" s="11">
        <v>31838</v>
      </c>
      <c r="O621" s="3" t="s">
        <v>3296</v>
      </c>
      <c r="P621" s="5">
        <v>110000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110000</v>
      </c>
      <c r="X621" s="5">
        <v>490</v>
      </c>
      <c r="Y621" s="5">
        <v>0</v>
      </c>
      <c r="Z621" s="5">
        <v>0</v>
      </c>
      <c r="AA621" s="5">
        <v>370</v>
      </c>
      <c r="AB621" s="5">
        <v>109140</v>
      </c>
    </row>
    <row r="622" spans="1:28" x14ac:dyDescent="0.25">
      <c r="A622" s="1">
        <f t="shared" si="9"/>
        <v>619</v>
      </c>
      <c r="B622" s="4">
        <v>6297</v>
      </c>
      <c r="C622" s="3" t="s">
        <v>3297</v>
      </c>
      <c r="D622" s="3" t="s">
        <v>3298</v>
      </c>
      <c r="E622" s="3" t="s">
        <v>3299</v>
      </c>
      <c r="F622" s="3" t="s">
        <v>3</v>
      </c>
      <c r="G622" s="3" t="s">
        <v>3300</v>
      </c>
      <c r="H622" s="11">
        <v>45713</v>
      </c>
      <c r="I622" s="3" t="s">
        <v>151</v>
      </c>
      <c r="J622" s="3" t="s">
        <v>1581</v>
      </c>
      <c r="K622" s="3" t="s">
        <v>152</v>
      </c>
      <c r="L622" s="3" t="s">
        <v>2766</v>
      </c>
      <c r="M622" s="3" t="s">
        <v>111</v>
      </c>
      <c r="N622" s="11">
        <v>29861</v>
      </c>
      <c r="O622" s="3" t="s">
        <v>3301</v>
      </c>
      <c r="P622" s="5">
        <v>40000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40000</v>
      </c>
      <c r="X622" s="5">
        <v>0</v>
      </c>
      <c r="Y622" s="5">
        <v>0</v>
      </c>
      <c r="Z622" s="5">
        <v>0</v>
      </c>
      <c r="AA622" s="5">
        <v>370</v>
      </c>
      <c r="AB622" s="5">
        <v>39630</v>
      </c>
    </row>
    <row r="623" spans="1:28" x14ac:dyDescent="0.25">
      <c r="A623" s="1">
        <f t="shared" si="9"/>
        <v>620</v>
      </c>
      <c r="B623" s="4">
        <v>6298</v>
      </c>
      <c r="C623" s="3" t="s">
        <v>3302</v>
      </c>
      <c r="D623" s="3" t="s">
        <v>3303</v>
      </c>
      <c r="E623" s="3" t="s">
        <v>3304</v>
      </c>
      <c r="F623" s="3" t="s">
        <v>3</v>
      </c>
      <c r="G623" s="3" t="s">
        <v>3305</v>
      </c>
      <c r="H623" s="11">
        <v>45713</v>
      </c>
      <c r="I623" s="3" t="s">
        <v>151</v>
      </c>
      <c r="J623" s="3" t="s">
        <v>1581</v>
      </c>
      <c r="K623" s="3" t="s">
        <v>152</v>
      </c>
      <c r="L623" s="3" t="s">
        <v>3181</v>
      </c>
      <c r="M623" s="3" t="s">
        <v>111</v>
      </c>
      <c r="N623" s="11">
        <v>36052</v>
      </c>
      <c r="O623" s="3" t="s">
        <v>3306</v>
      </c>
      <c r="P623" s="5">
        <v>30000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30000</v>
      </c>
      <c r="X623" s="5">
        <v>0</v>
      </c>
      <c r="Y623" s="5">
        <v>0</v>
      </c>
      <c r="Z623" s="5">
        <v>0</v>
      </c>
      <c r="AA623" s="5">
        <v>370</v>
      </c>
      <c r="AB623" s="5">
        <v>29630</v>
      </c>
    </row>
    <row r="624" spans="1:28" x14ac:dyDescent="0.25">
      <c r="A624" s="1">
        <f t="shared" si="9"/>
        <v>621</v>
      </c>
      <c r="B624" s="4">
        <v>6299</v>
      </c>
      <c r="C624" s="3" t="s">
        <v>3307</v>
      </c>
      <c r="D624" s="3" t="s">
        <v>3308</v>
      </c>
      <c r="E624" s="3" t="s">
        <v>3309</v>
      </c>
      <c r="F624" s="3" t="s">
        <v>3</v>
      </c>
      <c r="G624" s="3" t="s">
        <v>3310</v>
      </c>
      <c r="H624" s="11">
        <v>45713</v>
      </c>
      <c r="I624" s="3" t="s">
        <v>151</v>
      </c>
      <c r="J624" s="3" t="s">
        <v>1581</v>
      </c>
      <c r="K624" s="3" t="s">
        <v>152</v>
      </c>
      <c r="L624" s="3" t="s">
        <v>2766</v>
      </c>
      <c r="M624" s="3" t="s">
        <v>111</v>
      </c>
      <c r="N624" s="11">
        <v>36291</v>
      </c>
      <c r="O624" s="3" t="s">
        <v>3311</v>
      </c>
      <c r="P624" s="5">
        <v>30000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30000</v>
      </c>
      <c r="X624" s="5">
        <v>0</v>
      </c>
      <c r="Y624" s="5">
        <v>0</v>
      </c>
      <c r="Z624" s="5">
        <v>0</v>
      </c>
      <c r="AA624" s="5">
        <v>370</v>
      </c>
      <c r="AB624" s="5">
        <v>29630</v>
      </c>
    </row>
    <row r="625" spans="1:28" x14ac:dyDescent="0.25">
      <c r="A625" s="1">
        <f t="shared" si="9"/>
        <v>622</v>
      </c>
      <c r="B625" s="4">
        <v>6300</v>
      </c>
      <c r="C625" s="3" t="s">
        <v>3312</v>
      </c>
      <c r="D625" s="3" t="s">
        <v>3313</v>
      </c>
      <c r="E625" s="3" t="s">
        <v>3314</v>
      </c>
      <c r="F625" s="3" t="s">
        <v>3</v>
      </c>
      <c r="G625" s="3" t="s">
        <v>3315</v>
      </c>
      <c r="H625" s="11">
        <v>45713</v>
      </c>
      <c r="I625" s="3" t="s">
        <v>151</v>
      </c>
      <c r="J625" s="3" t="s">
        <v>1581</v>
      </c>
      <c r="K625" s="3" t="s">
        <v>152</v>
      </c>
      <c r="L625" s="3" t="s">
        <v>2652</v>
      </c>
      <c r="M625" s="3" t="s">
        <v>111</v>
      </c>
      <c r="N625" s="11">
        <v>32235</v>
      </c>
      <c r="O625" s="3" t="s">
        <v>3316</v>
      </c>
      <c r="P625" s="5">
        <v>35000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35000</v>
      </c>
      <c r="X625" s="5">
        <v>0</v>
      </c>
      <c r="Y625" s="5">
        <v>0</v>
      </c>
      <c r="Z625" s="5">
        <v>0</v>
      </c>
      <c r="AA625" s="5">
        <v>370</v>
      </c>
      <c r="AB625" s="5">
        <v>34630</v>
      </c>
    </row>
    <row r="626" spans="1:28" x14ac:dyDescent="0.25">
      <c r="A626" s="1">
        <f t="shared" si="9"/>
        <v>623</v>
      </c>
      <c r="B626" s="4">
        <v>6301</v>
      </c>
      <c r="C626" s="3" t="s">
        <v>3317</v>
      </c>
      <c r="D626" s="3" t="s">
        <v>3318</v>
      </c>
      <c r="E626" s="3" t="s">
        <v>3319</v>
      </c>
      <c r="F626" s="3" t="s">
        <v>3</v>
      </c>
      <c r="G626" s="3" t="s">
        <v>3320</v>
      </c>
      <c r="H626" s="11">
        <v>45713</v>
      </c>
      <c r="I626" s="3" t="s">
        <v>151</v>
      </c>
      <c r="J626" s="3" t="s">
        <v>1581</v>
      </c>
      <c r="K626" s="3" t="s">
        <v>152</v>
      </c>
      <c r="L626" s="3" t="s">
        <v>3181</v>
      </c>
      <c r="M626" s="3" t="s">
        <v>111</v>
      </c>
      <c r="N626" s="11">
        <v>33518</v>
      </c>
      <c r="O626" s="3" t="s">
        <v>3321</v>
      </c>
      <c r="P626" s="5">
        <v>30000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30000</v>
      </c>
      <c r="X626" s="5">
        <v>0</v>
      </c>
      <c r="Y626" s="5">
        <v>0</v>
      </c>
      <c r="Z626" s="5">
        <v>0</v>
      </c>
      <c r="AA626" s="5">
        <v>370</v>
      </c>
      <c r="AB626" s="5">
        <v>29630</v>
      </c>
    </row>
    <row r="627" spans="1:28" x14ac:dyDescent="0.25">
      <c r="A627" s="1">
        <f t="shared" si="9"/>
        <v>624</v>
      </c>
      <c r="B627" s="4">
        <v>6302</v>
      </c>
      <c r="C627" s="3" t="s">
        <v>3322</v>
      </c>
      <c r="D627" s="3" t="s">
        <v>3323</v>
      </c>
      <c r="E627" s="3" t="s">
        <v>3324</v>
      </c>
      <c r="F627" s="3" t="s">
        <v>3</v>
      </c>
      <c r="G627" s="3" t="s">
        <v>3325</v>
      </c>
      <c r="H627" s="11">
        <v>45719</v>
      </c>
      <c r="I627" s="3" t="s">
        <v>151</v>
      </c>
      <c r="J627" s="3" t="s">
        <v>1581</v>
      </c>
      <c r="K627" s="3" t="s">
        <v>152</v>
      </c>
      <c r="L627" s="3" t="s">
        <v>3196</v>
      </c>
      <c r="M627" s="3" t="s">
        <v>111</v>
      </c>
      <c r="N627" s="11">
        <v>36166</v>
      </c>
      <c r="O627" s="3" t="s">
        <v>3326</v>
      </c>
      <c r="P627" s="5">
        <v>35000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35000</v>
      </c>
      <c r="X627" s="5">
        <v>0</v>
      </c>
      <c r="Y627" s="5">
        <v>0</v>
      </c>
      <c r="Z627" s="5">
        <v>0</v>
      </c>
      <c r="AA627" s="5">
        <v>370</v>
      </c>
      <c r="AB627" s="5">
        <v>34630</v>
      </c>
    </row>
    <row r="628" spans="1:28" x14ac:dyDescent="0.25">
      <c r="A628" s="1">
        <f t="shared" si="9"/>
        <v>625</v>
      </c>
      <c r="B628" s="4">
        <v>6303</v>
      </c>
      <c r="C628" s="3" t="s">
        <v>3327</v>
      </c>
      <c r="D628" s="3" t="s">
        <v>3328</v>
      </c>
      <c r="E628" s="3" t="s">
        <v>3329</v>
      </c>
      <c r="F628" s="3" t="s">
        <v>3</v>
      </c>
      <c r="G628" s="3" t="s">
        <v>3330</v>
      </c>
      <c r="H628" s="11">
        <v>45726</v>
      </c>
      <c r="I628" s="3" t="s">
        <v>5</v>
      </c>
      <c r="J628" s="3" t="s">
        <v>6</v>
      </c>
      <c r="K628" s="3" t="s">
        <v>2047</v>
      </c>
      <c r="L628" s="3" t="s">
        <v>3110</v>
      </c>
      <c r="M628" s="3" t="s">
        <v>9</v>
      </c>
      <c r="N628" s="11">
        <v>36468</v>
      </c>
      <c r="O628" s="3" t="s">
        <v>3331</v>
      </c>
      <c r="P628" s="5">
        <v>20000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20000</v>
      </c>
      <c r="X628" s="5">
        <v>0</v>
      </c>
      <c r="Y628" s="5">
        <v>0</v>
      </c>
      <c r="Z628" s="5">
        <v>0</v>
      </c>
      <c r="AA628" s="5">
        <v>370</v>
      </c>
      <c r="AB628" s="5">
        <v>19630</v>
      </c>
    </row>
    <row r="629" spans="1:28" x14ac:dyDescent="0.25">
      <c r="A629" s="1">
        <f t="shared" si="9"/>
        <v>626</v>
      </c>
      <c r="B629" s="4">
        <v>6304</v>
      </c>
      <c r="C629" s="3" t="s">
        <v>3332</v>
      </c>
      <c r="D629" s="3" t="s">
        <v>3333</v>
      </c>
      <c r="E629" s="3" t="s">
        <v>3334</v>
      </c>
      <c r="F629" s="3" t="s">
        <v>3</v>
      </c>
      <c r="G629" s="3" t="s">
        <v>3335</v>
      </c>
      <c r="H629" s="11">
        <v>45728</v>
      </c>
      <c r="I629" s="3" t="s">
        <v>15</v>
      </c>
      <c r="J629" s="3" t="s">
        <v>393</v>
      </c>
      <c r="K629" s="3" t="s">
        <v>393</v>
      </c>
      <c r="L629" s="3" t="s">
        <v>3336</v>
      </c>
      <c r="M629" s="3" t="s">
        <v>18</v>
      </c>
      <c r="N629" s="11">
        <v>38612</v>
      </c>
      <c r="O629" s="3" t="s">
        <v>3337</v>
      </c>
      <c r="P629" s="5">
        <v>40000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40000</v>
      </c>
      <c r="X629" s="5">
        <v>0</v>
      </c>
      <c r="Y629" s="5">
        <v>0</v>
      </c>
      <c r="Z629" s="5">
        <v>0</v>
      </c>
      <c r="AA629" s="5">
        <v>370</v>
      </c>
      <c r="AB629" s="5">
        <v>39630</v>
      </c>
    </row>
    <row r="630" spans="1:28" x14ac:dyDescent="0.25">
      <c r="A630" s="1">
        <f t="shared" si="9"/>
        <v>627</v>
      </c>
      <c r="B630" s="4">
        <v>6305</v>
      </c>
      <c r="C630" s="3" t="s">
        <v>3338</v>
      </c>
      <c r="D630" s="3" t="s">
        <v>3339</v>
      </c>
      <c r="E630" s="3" t="s">
        <v>3340</v>
      </c>
      <c r="F630" s="3" t="s">
        <v>3</v>
      </c>
      <c r="G630" s="3" t="s">
        <v>3341</v>
      </c>
      <c r="H630" s="11">
        <v>45741</v>
      </c>
      <c r="I630" s="3" t="s">
        <v>1135</v>
      </c>
      <c r="J630" s="3" t="s">
        <v>1581</v>
      </c>
      <c r="K630" s="3" t="s">
        <v>2760</v>
      </c>
      <c r="L630" s="3" t="s">
        <v>3181</v>
      </c>
      <c r="M630" s="3" t="s">
        <v>111</v>
      </c>
      <c r="N630" s="11">
        <v>36392</v>
      </c>
      <c r="O630" s="3" t="s">
        <v>3342</v>
      </c>
      <c r="P630" s="5">
        <v>35000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35000</v>
      </c>
      <c r="X630" s="5">
        <v>0</v>
      </c>
      <c r="Y630" s="5">
        <v>0</v>
      </c>
      <c r="Z630" s="5">
        <v>0</v>
      </c>
      <c r="AA630" s="5">
        <v>370</v>
      </c>
      <c r="AB630" s="5">
        <v>34630</v>
      </c>
    </row>
    <row r="631" spans="1:28" x14ac:dyDescent="0.25">
      <c r="A631" s="1">
        <f t="shared" si="9"/>
        <v>628</v>
      </c>
      <c r="B631" s="4">
        <v>6306</v>
      </c>
      <c r="C631" s="3" t="s">
        <v>3343</v>
      </c>
      <c r="D631" s="3" t="s">
        <v>2769</v>
      </c>
      <c r="E631" s="3" t="s">
        <v>3344</v>
      </c>
      <c r="F631" s="3" t="s">
        <v>3</v>
      </c>
      <c r="G631" s="3" t="s">
        <v>3345</v>
      </c>
      <c r="H631" s="11">
        <v>45741</v>
      </c>
      <c r="I631" s="3" t="s">
        <v>1135</v>
      </c>
      <c r="J631" s="3" t="s">
        <v>1581</v>
      </c>
      <c r="K631" s="3" t="s">
        <v>2760</v>
      </c>
      <c r="L631" s="3" t="s">
        <v>2646</v>
      </c>
      <c r="M631" s="3" t="s">
        <v>111</v>
      </c>
      <c r="N631" s="11">
        <v>35947</v>
      </c>
      <c r="O631" s="3" t="s">
        <v>3346</v>
      </c>
      <c r="P631" s="5">
        <v>40000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40000</v>
      </c>
      <c r="X631" s="5">
        <v>0</v>
      </c>
      <c r="Y631" s="5">
        <v>0</v>
      </c>
      <c r="Z631" s="5">
        <v>0</v>
      </c>
      <c r="AA631" s="5">
        <v>370</v>
      </c>
      <c r="AB631" s="5">
        <v>39630</v>
      </c>
    </row>
    <row r="632" spans="1:28" x14ac:dyDescent="0.25">
      <c r="A632" s="1">
        <f t="shared" si="9"/>
        <v>629</v>
      </c>
      <c r="B632" s="4">
        <v>6307</v>
      </c>
      <c r="C632" s="3" t="s">
        <v>3347</v>
      </c>
      <c r="D632" s="3" t="s">
        <v>3348</v>
      </c>
      <c r="E632" s="3" t="s">
        <v>3349</v>
      </c>
      <c r="F632" s="3" t="s">
        <v>3</v>
      </c>
      <c r="G632" s="3" t="s">
        <v>3350</v>
      </c>
      <c r="H632" s="11">
        <v>45741</v>
      </c>
      <c r="I632" s="3" t="s">
        <v>1135</v>
      </c>
      <c r="J632" s="3" t="s">
        <v>1581</v>
      </c>
      <c r="K632" s="3" t="s">
        <v>2760</v>
      </c>
      <c r="L632" s="3" t="s">
        <v>2652</v>
      </c>
      <c r="M632" s="3" t="s">
        <v>111</v>
      </c>
      <c r="N632" s="11">
        <v>31422</v>
      </c>
      <c r="O632" s="3" t="s">
        <v>3351</v>
      </c>
      <c r="P632" s="5">
        <v>40000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40000</v>
      </c>
      <c r="X632" s="5">
        <v>0</v>
      </c>
      <c r="Y632" s="5">
        <v>0</v>
      </c>
      <c r="Z632" s="5">
        <v>0</v>
      </c>
      <c r="AA632" s="5">
        <v>370</v>
      </c>
      <c r="AB632" s="5">
        <v>39630</v>
      </c>
    </row>
    <row r="633" spans="1:28" x14ac:dyDescent="0.25">
      <c r="A633" s="1">
        <f t="shared" si="9"/>
        <v>630</v>
      </c>
      <c r="B633" s="4">
        <v>6308</v>
      </c>
      <c r="C633" s="3" t="s">
        <v>3352</v>
      </c>
      <c r="D633" s="3" t="s">
        <v>3353</v>
      </c>
      <c r="E633" s="3" t="s">
        <v>3354</v>
      </c>
      <c r="F633" s="3" t="s">
        <v>3</v>
      </c>
      <c r="G633" s="3" t="s">
        <v>3355</v>
      </c>
      <c r="H633" s="11">
        <v>45741</v>
      </c>
      <c r="I633" s="3" t="s">
        <v>41</v>
      </c>
      <c r="J633" s="3" t="s">
        <v>42</v>
      </c>
      <c r="K633" s="3" t="s">
        <v>42</v>
      </c>
      <c r="L633" s="3" t="s">
        <v>983</v>
      </c>
      <c r="M633" s="3" t="s">
        <v>111</v>
      </c>
      <c r="N633" s="11">
        <v>37622</v>
      </c>
      <c r="O633" s="3" t="s">
        <v>3356</v>
      </c>
      <c r="P633" s="5">
        <v>40000</v>
      </c>
      <c r="Q633" s="5">
        <v>0</v>
      </c>
      <c r="R633" s="5">
        <v>0</v>
      </c>
      <c r="S633" s="5">
        <v>0</v>
      </c>
      <c r="T633" s="5">
        <v>10000</v>
      </c>
      <c r="U633" s="5">
        <v>0</v>
      </c>
      <c r="V633" s="5">
        <v>0</v>
      </c>
      <c r="W633" s="5">
        <v>50000</v>
      </c>
      <c r="X633" s="5">
        <v>0</v>
      </c>
      <c r="Y633" s="5">
        <v>0</v>
      </c>
      <c r="Z633" s="5">
        <v>0</v>
      </c>
      <c r="AA633" s="5">
        <v>370</v>
      </c>
      <c r="AB633" s="5">
        <v>49630</v>
      </c>
    </row>
    <row r="634" spans="1:28" x14ac:dyDescent="0.25">
      <c r="A634" s="1">
        <f t="shared" si="9"/>
        <v>631</v>
      </c>
      <c r="B634" s="4">
        <v>6309</v>
      </c>
      <c r="C634" s="3" t="s">
        <v>3357</v>
      </c>
      <c r="D634" s="3" t="s">
        <v>3358</v>
      </c>
      <c r="E634" s="3" t="s">
        <v>3359</v>
      </c>
      <c r="F634" s="3" t="s">
        <v>3</v>
      </c>
      <c r="G634" s="3" t="s">
        <v>3360</v>
      </c>
      <c r="H634" s="11">
        <v>45741</v>
      </c>
      <c r="I634" s="3" t="s">
        <v>1135</v>
      </c>
      <c r="J634" s="3" t="s">
        <v>1581</v>
      </c>
      <c r="K634" s="3" t="s">
        <v>2760</v>
      </c>
      <c r="L634" s="3" t="s">
        <v>2640</v>
      </c>
      <c r="M634" s="3" t="s">
        <v>111</v>
      </c>
      <c r="N634" s="11">
        <v>33603</v>
      </c>
      <c r="O634" s="3" t="s">
        <v>3361</v>
      </c>
      <c r="P634" s="5">
        <v>35000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35000</v>
      </c>
      <c r="X634" s="5">
        <v>0</v>
      </c>
      <c r="Y634" s="5">
        <v>0</v>
      </c>
      <c r="Z634" s="5">
        <v>0</v>
      </c>
      <c r="AA634" s="5">
        <v>370</v>
      </c>
      <c r="AB634" s="5">
        <v>34630</v>
      </c>
    </row>
    <row r="635" spans="1:28" x14ac:dyDescent="0.25">
      <c r="A635" s="1">
        <f t="shared" si="9"/>
        <v>632</v>
      </c>
      <c r="B635" s="4">
        <v>6310</v>
      </c>
      <c r="C635" s="3" t="s">
        <v>3362</v>
      </c>
      <c r="D635" s="3" t="s">
        <v>806</v>
      </c>
      <c r="E635" s="3" t="s">
        <v>3363</v>
      </c>
      <c r="F635" s="3" t="s">
        <v>3</v>
      </c>
      <c r="G635" s="3" t="s">
        <v>3364</v>
      </c>
      <c r="H635" s="11">
        <v>45742</v>
      </c>
      <c r="I635" s="3" t="s">
        <v>57</v>
      </c>
      <c r="J635" s="3" t="s">
        <v>42</v>
      </c>
      <c r="K635" s="3" t="s">
        <v>42</v>
      </c>
      <c r="L635" s="3" t="s">
        <v>35</v>
      </c>
      <c r="M635" s="3" t="s">
        <v>9</v>
      </c>
      <c r="N635" s="11">
        <v>34700</v>
      </c>
      <c r="O635" s="3" t="s">
        <v>3365</v>
      </c>
      <c r="P635" s="5">
        <v>40000</v>
      </c>
      <c r="Q635" s="5">
        <v>0</v>
      </c>
      <c r="R635" s="5">
        <v>0</v>
      </c>
      <c r="S635" s="5">
        <v>0</v>
      </c>
      <c r="T635" s="5">
        <v>5200</v>
      </c>
      <c r="U635" s="5">
        <v>0</v>
      </c>
      <c r="V635" s="5">
        <v>0</v>
      </c>
      <c r="W635" s="5">
        <v>45200</v>
      </c>
      <c r="X635" s="5">
        <v>0</v>
      </c>
      <c r="Y635" s="5">
        <v>0</v>
      </c>
      <c r="Z635" s="5">
        <v>0</v>
      </c>
      <c r="AA635" s="5">
        <v>370</v>
      </c>
      <c r="AB635" s="5">
        <v>44830</v>
      </c>
    </row>
    <row r="636" spans="1:28" x14ac:dyDescent="0.25">
      <c r="A636" s="1">
        <f t="shared" si="9"/>
        <v>633</v>
      </c>
      <c r="B636" s="4">
        <v>6311</v>
      </c>
      <c r="C636" s="3" t="s">
        <v>3366</v>
      </c>
      <c r="D636" s="3" t="s">
        <v>3367</v>
      </c>
      <c r="E636" s="3" t="s">
        <v>3368</v>
      </c>
      <c r="F636" s="3" t="s">
        <v>3</v>
      </c>
      <c r="G636" s="3" t="s">
        <v>3369</v>
      </c>
      <c r="H636" s="11">
        <v>45741</v>
      </c>
      <c r="I636" s="3" t="s">
        <v>1135</v>
      </c>
      <c r="J636" s="3" t="s">
        <v>1581</v>
      </c>
      <c r="K636" s="3" t="s">
        <v>2962</v>
      </c>
      <c r="L636" s="3" t="s">
        <v>2646</v>
      </c>
      <c r="M636" s="3" t="s">
        <v>111</v>
      </c>
      <c r="N636" s="11">
        <v>36885</v>
      </c>
      <c r="O636" s="3" t="s">
        <v>3370</v>
      </c>
      <c r="P636" s="5">
        <v>35000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35000</v>
      </c>
      <c r="X636" s="5">
        <v>0</v>
      </c>
      <c r="Y636" s="5">
        <v>0</v>
      </c>
      <c r="Z636" s="5">
        <v>0</v>
      </c>
      <c r="AA636" s="5">
        <v>370</v>
      </c>
      <c r="AB636" s="5">
        <v>34630</v>
      </c>
    </row>
    <row r="637" spans="1:28" x14ac:dyDescent="0.25">
      <c r="A637" s="1">
        <f t="shared" si="9"/>
        <v>634</v>
      </c>
      <c r="B637" s="4">
        <v>6312</v>
      </c>
      <c r="C637" s="3" t="s">
        <v>3371</v>
      </c>
      <c r="D637" s="3" t="s">
        <v>3372</v>
      </c>
      <c r="E637" s="3" t="s">
        <v>3373</v>
      </c>
      <c r="F637" s="3" t="s">
        <v>3</v>
      </c>
      <c r="G637" s="3" t="s">
        <v>3374</v>
      </c>
      <c r="H637" s="11">
        <v>45754</v>
      </c>
      <c r="I637" s="3" t="s">
        <v>1135</v>
      </c>
      <c r="J637" s="3" t="s">
        <v>1581</v>
      </c>
      <c r="K637" s="3" t="s">
        <v>2962</v>
      </c>
      <c r="L637" s="3" t="s">
        <v>2766</v>
      </c>
      <c r="M637" s="3" t="s">
        <v>111</v>
      </c>
      <c r="N637" s="11">
        <v>32277</v>
      </c>
      <c r="O637" s="3" t="s">
        <v>3375</v>
      </c>
      <c r="P637" s="5">
        <v>35000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35000</v>
      </c>
      <c r="X637" s="5">
        <v>0</v>
      </c>
      <c r="Y637" s="5">
        <v>0</v>
      </c>
      <c r="Z637" s="5">
        <v>0</v>
      </c>
      <c r="AA637" s="5">
        <v>370</v>
      </c>
      <c r="AB637" s="5">
        <v>34630</v>
      </c>
    </row>
    <row r="638" spans="1:28" x14ac:dyDescent="0.25">
      <c r="A638" s="1">
        <f t="shared" si="9"/>
        <v>635</v>
      </c>
      <c r="B638" s="4">
        <v>6313</v>
      </c>
      <c r="C638" s="3" t="s">
        <v>3376</v>
      </c>
      <c r="D638" s="3" t="s">
        <v>3377</v>
      </c>
      <c r="E638" s="3" t="s">
        <v>3378</v>
      </c>
      <c r="F638" s="3" t="s">
        <v>3</v>
      </c>
      <c r="G638" s="3" t="s">
        <v>3379</v>
      </c>
      <c r="H638" s="11">
        <v>45754</v>
      </c>
      <c r="I638" s="3" t="s">
        <v>1135</v>
      </c>
      <c r="J638" s="3" t="s">
        <v>1581</v>
      </c>
      <c r="K638" s="3" t="s">
        <v>2962</v>
      </c>
      <c r="L638" s="3" t="s">
        <v>2646</v>
      </c>
      <c r="M638" s="3" t="s">
        <v>111</v>
      </c>
      <c r="N638" s="11">
        <v>36928</v>
      </c>
      <c r="O638" s="3" t="s">
        <v>3380</v>
      </c>
      <c r="P638" s="5">
        <v>35000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35000</v>
      </c>
      <c r="X638" s="5">
        <v>0</v>
      </c>
      <c r="Y638" s="5">
        <v>0</v>
      </c>
      <c r="Z638" s="5">
        <v>0</v>
      </c>
      <c r="AA638" s="5">
        <v>370</v>
      </c>
      <c r="AB638" s="5">
        <v>34630</v>
      </c>
    </row>
    <row r="639" spans="1:28" x14ac:dyDescent="0.25">
      <c r="A639" s="1">
        <f t="shared" si="9"/>
        <v>636</v>
      </c>
      <c r="B639" s="4">
        <v>6314</v>
      </c>
      <c r="C639" s="3" t="s">
        <v>3381</v>
      </c>
      <c r="D639" s="3" t="s">
        <v>3382</v>
      </c>
      <c r="E639" s="3" t="s">
        <v>3383</v>
      </c>
      <c r="F639" s="3" t="s">
        <v>3</v>
      </c>
      <c r="G639" s="3" t="s">
        <v>3384</v>
      </c>
      <c r="H639" s="11">
        <v>45754</v>
      </c>
      <c r="I639" s="3" t="s">
        <v>1135</v>
      </c>
      <c r="J639" s="3" t="s">
        <v>1581</v>
      </c>
      <c r="K639" s="3" t="s">
        <v>2962</v>
      </c>
      <c r="L639" s="3" t="s">
        <v>2766</v>
      </c>
      <c r="M639" s="3" t="s">
        <v>111</v>
      </c>
      <c r="N639" s="11">
        <v>38019</v>
      </c>
      <c r="O639" s="1"/>
      <c r="P639" s="5">
        <v>35000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35000</v>
      </c>
      <c r="X639" s="5">
        <v>0</v>
      </c>
      <c r="Y639" s="5">
        <v>0</v>
      </c>
      <c r="Z639" s="5">
        <v>0</v>
      </c>
      <c r="AA639" s="5">
        <v>370</v>
      </c>
      <c r="AB639" s="5">
        <v>34630</v>
      </c>
    </row>
    <row r="640" spans="1:28" x14ac:dyDescent="0.25">
      <c r="A640" s="1">
        <f t="shared" si="9"/>
        <v>637</v>
      </c>
      <c r="B640" s="4">
        <v>6315</v>
      </c>
      <c r="C640" s="3" t="s">
        <v>351</v>
      </c>
      <c r="D640" s="3" t="s">
        <v>3385</v>
      </c>
      <c r="E640" s="3" t="s">
        <v>3386</v>
      </c>
      <c r="F640" s="3" t="s">
        <v>3</v>
      </c>
      <c r="G640" s="3" t="s">
        <v>3387</v>
      </c>
      <c r="H640" s="11">
        <v>45754</v>
      </c>
      <c r="I640" s="3" t="s">
        <v>57</v>
      </c>
      <c r="J640" s="3" t="s">
        <v>42</v>
      </c>
      <c r="K640" s="3" t="s">
        <v>42</v>
      </c>
      <c r="L640" s="3" t="s">
        <v>35</v>
      </c>
      <c r="M640" s="3" t="s">
        <v>9</v>
      </c>
      <c r="N640" s="11">
        <v>29669</v>
      </c>
      <c r="O640" s="3" t="s">
        <v>3388</v>
      </c>
      <c r="P640" s="5">
        <v>40000</v>
      </c>
      <c r="Q640" s="5">
        <v>0</v>
      </c>
      <c r="R640" s="5">
        <v>0</v>
      </c>
      <c r="S640" s="5">
        <v>0</v>
      </c>
      <c r="T640" s="5">
        <v>10400</v>
      </c>
      <c r="U640" s="5">
        <v>0</v>
      </c>
      <c r="V640" s="5">
        <v>0</v>
      </c>
      <c r="W640" s="5">
        <v>50400</v>
      </c>
      <c r="X640" s="5">
        <v>0</v>
      </c>
      <c r="Y640" s="5">
        <v>0</v>
      </c>
      <c r="Z640" s="5">
        <v>0</v>
      </c>
      <c r="AA640" s="5">
        <v>370</v>
      </c>
      <c r="AB640" s="5">
        <v>50030</v>
      </c>
    </row>
    <row r="641" spans="1:28" x14ac:dyDescent="0.25">
      <c r="A641" s="1">
        <f t="shared" si="9"/>
        <v>638</v>
      </c>
      <c r="B641" s="4">
        <v>6319</v>
      </c>
      <c r="C641" s="3" t="s">
        <v>3389</v>
      </c>
      <c r="D641" s="3" t="s">
        <v>3390</v>
      </c>
      <c r="E641" s="3" t="s">
        <v>3391</v>
      </c>
      <c r="F641" s="3" t="s">
        <v>3</v>
      </c>
      <c r="G641" s="3" t="s">
        <v>3392</v>
      </c>
      <c r="H641" s="11">
        <v>45759</v>
      </c>
      <c r="I641" s="3" t="s">
        <v>15</v>
      </c>
      <c r="J641" s="3" t="s">
        <v>241</v>
      </c>
      <c r="K641" s="3" t="s">
        <v>241</v>
      </c>
      <c r="L641" s="3" t="s">
        <v>3072</v>
      </c>
      <c r="M641" s="3" t="s">
        <v>18</v>
      </c>
      <c r="N641" s="11">
        <v>38746</v>
      </c>
      <c r="O641" s="1"/>
      <c r="P641" s="5">
        <v>20000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20000</v>
      </c>
      <c r="X641" s="5">
        <v>0</v>
      </c>
      <c r="Y641" s="5">
        <v>0</v>
      </c>
      <c r="Z641" s="5">
        <v>0</v>
      </c>
      <c r="AA641" s="5">
        <v>370</v>
      </c>
      <c r="AB641" s="5">
        <v>19630</v>
      </c>
    </row>
    <row r="642" spans="1:28" x14ac:dyDescent="0.25">
      <c r="A642" s="1">
        <f t="shared" si="9"/>
        <v>639</v>
      </c>
      <c r="B642" s="4">
        <v>6320</v>
      </c>
      <c r="C642" s="3" t="s">
        <v>3393</v>
      </c>
      <c r="D642" s="3" t="s">
        <v>3394</v>
      </c>
      <c r="E642" s="3" t="s">
        <v>3395</v>
      </c>
      <c r="F642" s="3" t="s">
        <v>3</v>
      </c>
      <c r="G642" s="3" t="s">
        <v>3396</v>
      </c>
      <c r="H642" s="11">
        <v>45761</v>
      </c>
      <c r="I642" s="3" t="s">
        <v>1135</v>
      </c>
      <c r="J642" s="3" t="s">
        <v>1581</v>
      </c>
      <c r="K642" s="3" t="s">
        <v>2962</v>
      </c>
      <c r="L642" s="3" t="s">
        <v>3181</v>
      </c>
      <c r="M642" s="3" t="s">
        <v>111</v>
      </c>
      <c r="N642" s="11">
        <v>33404</v>
      </c>
      <c r="O642" s="3" t="s">
        <v>3397</v>
      </c>
      <c r="P642" s="5">
        <v>40000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40000</v>
      </c>
      <c r="X642" s="5">
        <v>0</v>
      </c>
      <c r="Y642" s="5">
        <v>0</v>
      </c>
      <c r="Z642" s="5">
        <v>0</v>
      </c>
      <c r="AA642" s="5">
        <v>370</v>
      </c>
      <c r="AB642" s="5">
        <v>39630</v>
      </c>
    </row>
    <row r="643" spans="1:28" x14ac:dyDescent="0.25">
      <c r="A643" s="1">
        <f t="shared" si="9"/>
        <v>640</v>
      </c>
      <c r="B643" s="4">
        <v>6321</v>
      </c>
      <c r="C643" s="3" t="s">
        <v>3398</v>
      </c>
      <c r="D643" s="3" t="s">
        <v>1520</v>
      </c>
      <c r="E643" s="3" t="s">
        <v>3399</v>
      </c>
      <c r="F643" s="3" t="s">
        <v>3</v>
      </c>
      <c r="G643" s="3" t="s">
        <v>3400</v>
      </c>
      <c r="H643" s="11">
        <v>45762</v>
      </c>
      <c r="I643" s="3" t="s">
        <v>2458</v>
      </c>
      <c r="J643" s="3" t="s">
        <v>130</v>
      </c>
      <c r="K643" s="3" t="s">
        <v>130</v>
      </c>
      <c r="L643" s="3" t="s">
        <v>3110</v>
      </c>
      <c r="M643" s="3" t="s">
        <v>9</v>
      </c>
      <c r="N643" s="11">
        <v>38066</v>
      </c>
      <c r="O643" s="3" t="s">
        <v>3401</v>
      </c>
      <c r="P643" s="5">
        <v>20000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20000</v>
      </c>
      <c r="X643" s="5">
        <v>0</v>
      </c>
      <c r="Y643" s="5">
        <v>0</v>
      </c>
      <c r="Z643" s="5">
        <v>0</v>
      </c>
      <c r="AA643" s="5">
        <v>0</v>
      </c>
      <c r="AB643" s="5">
        <v>20000</v>
      </c>
    </row>
    <row r="644" spans="1:28" x14ac:dyDescent="0.25">
      <c r="A644" s="1">
        <f t="shared" si="9"/>
        <v>641</v>
      </c>
      <c r="B644" s="4">
        <v>6322</v>
      </c>
      <c r="C644" s="3" t="s">
        <v>3402</v>
      </c>
      <c r="D644" s="3" t="s">
        <v>3403</v>
      </c>
      <c r="E644" s="3" t="s">
        <v>3404</v>
      </c>
      <c r="F644" s="3" t="s">
        <v>3</v>
      </c>
      <c r="G644" s="3" t="s">
        <v>3405</v>
      </c>
      <c r="H644" s="11">
        <v>45763</v>
      </c>
      <c r="I644" s="3" t="s">
        <v>15</v>
      </c>
      <c r="J644" s="3" t="s">
        <v>266</v>
      </c>
      <c r="K644" s="3" t="s">
        <v>290</v>
      </c>
      <c r="L644" s="3" t="s">
        <v>103</v>
      </c>
      <c r="M644" s="3" t="s">
        <v>18</v>
      </c>
      <c r="N644" s="11">
        <v>28618</v>
      </c>
      <c r="O644" s="3" t="s">
        <v>3406</v>
      </c>
      <c r="P644" s="5">
        <v>40000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40000</v>
      </c>
      <c r="X644" s="5">
        <v>0</v>
      </c>
      <c r="Y644" s="5">
        <v>0</v>
      </c>
      <c r="Z644" s="5">
        <v>0</v>
      </c>
      <c r="AA644" s="5">
        <v>370</v>
      </c>
      <c r="AB644" s="5">
        <v>39630</v>
      </c>
    </row>
    <row r="645" spans="1:28" x14ac:dyDescent="0.25">
      <c r="A645" s="1">
        <f t="shared" si="9"/>
        <v>642</v>
      </c>
      <c r="B645" s="4">
        <v>6323</v>
      </c>
      <c r="C645" s="3" t="s">
        <v>3407</v>
      </c>
      <c r="D645" s="3" t="s">
        <v>1671</v>
      </c>
      <c r="E645" s="3" t="s">
        <v>3408</v>
      </c>
      <c r="F645" s="3" t="s">
        <v>3</v>
      </c>
      <c r="G645" s="3" t="s">
        <v>3409</v>
      </c>
      <c r="H645" s="11">
        <v>45764</v>
      </c>
      <c r="I645" s="3" t="s">
        <v>57</v>
      </c>
      <c r="J645" s="3" t="s">
        <v>42</v>
      </c>
      <c r="K645" s="3" t="s">
        <v>42</v>
      </c>
      <c r="L645" s="3" t="s">
        <v>50</v>
      </c>
      <c r="M645" s="3" t="s">
        <v>9</v>
      </c>
      <c r="N645" s="11">
        <v>31577</v>
      </c>
      <c r="O645" s="3" t="s">
        <v>3410</v>
      </c>
      <c r="P645" s="5">
        <v>40000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40000</v>
      </c>
      <c r="X645" s="5">
        <v>0</v>
      </c>
      <c r="Y645" s="5">
        <v>0</v>
      </c>
      <c r="Z645" s="5">
        <v>0</v>
      </c>
      <c r="AA645" s="5">
        <v>370</v>
      </c>
      <c r="AB645" s="5">
        <v>39630</v>
      </c>
    </row>
    <row r="646" spans="1:28" x14ac:dyDescent="0.25">
      <c r="A646" s="1">
        <f t="shared" ref="A646:A692" si="10">1+A645</f>
        <v>643</v>
      </c>
      <c r="B646" s="4">
        <v>6324</v>
      </c>
      <c r="C646" s="3" t="s">
        <v>3411</v>
      </c>
      <c r="D646" s="3" t="s">
        <v>638</v>
      </c>
      <c r="E646" s="3" t="s">
        <v>3412</v>
      </c>
      <c r="F646" s="3" t="s">
        <v>3</v>
      </c>
      <c r="G646" s="3" t="s">
        <v>3413</v>
      </c>
      <c r="H646" s="11">
        <v>45719</v>
      </c>
      <c r="I646" s="3" t="s">
        <v>1135</v>
      </c>
      <c r="J646" s="3" t="s">
        <v>1581</v>
      </c>
      <c r="K646" s="3" t="s">
        <v>1657</v>
      </c>
      <c r="L646" s="3" t="s">
        <v>2646</v>
      </c>
      <c r="M646" s="3" t="s">
        <v>1658</v>
      </c>
      <c r="N646" s="11">
        <v>27891</v>
      </c>
      <c r="O646" s="3" t="s">
        <v>3414</v>
      </c>
      <c r="P646" s="5">
        <v>100000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100000</v>
      </c>
      <c r="X646" s="5">
        <v>400</v>
      </c>
      <c r="Y646" s="5">
        <v>0</v>
      </c>
      <c r="Z646" s="5">
        <v>0</v>
      </c>
      <c r="AA646" s="5">
        <v>370</v>
      </c>
      <c r="AB646" s="5">
        <v>99230</v>
      </c>
    </row>
    <row r="647" spans="1:28" x14ac:dyDescent="0.25">
      <c r="A647" s="1">
        <f t="shared" si="10"/>
        <v>644</v>
      </c>
      <c r="B647" s="4">
        <v>6325</v>
      </c>
      <c r="C647" s="3" t="s">
        <v>3415</v>
      </c>
      <c r="D647" s="3" t="s">
        <v>3416</v>
      </c>
      <c r="E647" s="3" t="s">
        <v>3417</v>
      </c>
      <c r="F647" s="3" t="s">
        <v>3</v>
      </c>
      <c r="G647" s="3" t="s">
        <v>3418</v>
      </c>
      <c r="H647" s="11">
        <v>45719</v>
      </c>
      <c r="I647" s="3" t="s">
        <v>1135</v>
      </c>
      <c r="J647" s="3" t="s">
        <v>1581</v>
      </c>
      <c r="K647" s="3" t="s">
        <v>1657</v>
      </c>
      <c r="L647" s="3" t="s">
        <v>3419</v>
      </c>
      <c r="M647" s="3" t="s">
        <v>1658</v>
      </c>
      <c r="N647" s="11">
        <v>31438</v>
      </c>
      <c r="O647" s="3" t="s">
        <v>3420</v>
      </c>
      <c r="P647" s="5">
        <v>80000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80000</v>
      </c>
      <c r="X647" s="5">
        <v>220</v>
      </c>
      <c r="Y647" s="5">
        <v>0</v>
      </c>
      <c r="Z647" s="5">
        <v>0</v>
      </c>
      <c r="AA647" s="5">
        <v>370</v>
      </c>
      <c r="AB647" s="5">
        <v>79410</v>
      </c>
    </row>
    <row r="648" spans="1:28" x14ac:dyDescent="0.25">
      <c r="A648" s="1">
        <f t="shared" si="10"/>
        <v>645</v>
      </c>
      <c r="B648" s="4">
        <v>6326</v>
      </c>
      <c r="C648" s="3" t="s">
        <v>3421</v>
      </c>
      <c r="D648" s="3" t="s">
        <v>3422</v>
      </c>
      <c r="E648" s="3" t="s">
        <v>3423</v>
      </c>
      <c r="F648" s="3" t="s">
        <v>3</v>
      </c>
      <c r="G648" s="3" t="s">
        <v>3424</v>
      </c>
      <c r="H648" s="11">
        <v>45719</v>
      </c>
      <c r="I648" s="3" t="s">
        <v>1135</v>
      </c>
      <c r="J648" s="3" t="s">
        <v>1581</v>
      </c>
      <c r="K648" s="3" t="s">
        <v>1657</v>
      </c>
      <c r="L648" s="3" t="s">
        <v>2801</v>
      </c>
      <c r="M648" s="3" t="s">
        <v>1658</v>
      </c>
      <c r="N648" s="11">
        <v>32050</v>
      </c>
      <c r="O648" s="3" t="s">
        <v>3425</v>
      </c>
      <c r="P648" s="5">
        <v>170000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170000</v>
      </c>
      <c r="X648" s="5">
        <v>6330</v>
      </c>
      <c r="Y648" s="5">
        <v>0</v>
      </c>
      <c r="Z648" s="5">
        <v>0</v>
      </c>
      <c r="AA648" s="5">
        <v>370</v>
      </c>
      <c r="AB648" s="5">
        <v>163300</v>
      </c>
    </row>
    <row r="649" spans="1:28" x14ac:dyDescent="0.25">
      <c r="A649" s="1">
        <f t="shared" si="10"/>
        <v>646</v>
      </c>
      <c r="B649" s="4">
        <v>6327</v>
      </c>
      <c r="C649" s="3" t="s">
        <v>3426</v>
      </c>
      <c r="D649" s="3" t="s">
        <v>3427</v>
      </c>
      <c r="E649" s="3" t="s">
        <v>3428</v>
      </c>
      <c r="F649" s="3" t="s">
        <v>3</v>
      </c>
      <c r="G649" s="3" t="s">
        <v>3429</v>
      </c>
      <c r="H649" s="11">
        <v>45761</v>
      </c>
      <c r="I649" s="3" t="s">
        <v>1135</v>
      </c>
      <c r="J649" s="3" t="s">
        <v>1581</v>
      </c>
      <c r="K649" s="3" t="s">
        <v>1657</v>
      </c>
      <c r="L649" s="3" t="s">
        <v>3430</v>
      </c>
      <c r="M649" s="3" t="s">
        <v>1658</v>
      </c>
      <c r="N649" s="11">
        <v>32974</v>
      </c>
      <c r="O649" s="3" t="s">
        <v>3431</v>
      </c>
      <c r="P649" s="5">
        <v>90000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90000</v>
      </c>
      <c r="X649" s="5">
        <v>310</v>
      </c>
      <c r="Y649" s="5">
        <v>0</v>
      </c>
      <c r="Z649" s="5">
        <v>0</v>
      </c>
      <c r="AA649" s="5">
        <v>370</v>
      </c>
      <c r="AB649" s="5">
        <v>89320</v>
      </c>
    </row>
    <row r="650" spans="1:28" x14ac:dyDescent="0.25">
      <c r="A650" s="1">
        <f t="shared" si="10"/>
        <v>647</v>
      </c>
      <c r="B650" s="4">
        <v>6328</v>
      </c>
      <c r="C650" s="3" t="s">
        <v>3432</v>
      </c>
      <c r="D650" s="3" t="s">
        <v>3433</v>
      </c>
      <c r="E650" s="3" t="s">
        <v>3434</v>
      </c>
      <c r="F650" s="3" t="s">
        <v>3</v>
      </c>
      <c r="G650" s="3" t="s">
        <v>3435</v>
      </c>
      <c r="H650" s="11">
        <v>45734</v>
      </c>
      <c r="I650" s="3" t="s">
        <v>151</v>
      </c>
      <c r="J650" s="3" t="s">
        <v>1581</v>
      </c>
      <c r="K650" s="3" t="s">
        <v>2189</v>
      </c>
      <c r="L650" s="3" t="s">
        <v>3436</v>
      </c>
      <c r="M650" s="3" t="s">
        <v>1911</v>
      </c>
      <c r="N650" s="11">
        <v>35962</v>
      </c>
      <c r="O650" s="3" t="s">
        <v>3437</v>
      </c>
      <c r="P650" s="5">
        <v>35500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35500</v>
      </c>
      <c r="X650" s="5">
        <v>0</v>
      </c>
      <c r="Y650" s="5">
        <v>0</v>
      </c>
      <c r="Z650" s="5">
        <v>0</v>
      </c>
      <c r="AA650" s="5">
        <v>370</v>
      </c>
      <c r="AB650" s="5">
        <v>35130</v>
      </c>
    </row>
    <row r="651" spans="1:28" x14ac:dyDescent="0.25">
      <c r="A651" s="1">
        <f t="shared" si="10"/>
        <v>648</v>
      </c>
      <c r="B651" s="4">
        <v>6329</v>
      </c>
      <c r="C651" s="3" t="s">
        <v>3438</v>
      </c>
      <c r="D651" s="3" t="s">
        <v>3439</v>
      </c>
      <c r="E651" s="3" t="s">
        <v>3440</v>
      </c>
      <c r="F651" s="3" t="s">
        <v>3</v>
      </c>
      <c r="G651" s="3" t="s">
        <v>3441</v>
      </c>
      <c r="H651" s="11">
        <v>45735</v>
      </c>
      <c r="I651" s="3" t="s">
        <v>151</v>
      </c>
      <c r="J651" s="3" t="s">
        <v>1581</v>
      </c>
      <c r="K651" s="3" t="s">
        <v>2189</v>
      </c>
      <c r="L651" s="3" t="s">
        <v>2766</v>
      </c>
      <c r="M651" s="3" t="s">
        <v>1911</v>
      </c>
      <c r="N651" s="11">
        <v>33298</v>
      </c>
      <c r="O651" s="3" t="s">
        <v>3442</v>
      </c>
      <c r="P651" s="5">
        <v>40000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40000</v>
      </c>
      <c r="X651" s="5">
        <v>0</v>
      </c>
      <c r="Y651" s="5">
        <v>0</v>
      </c>
      <c r="Z651" s="5">
        <v>0</v>
      </c>
      <c r="AA651" s="5">
        <v>370</v>
      </c>
      <c r="AB651" s="5">
        <v>39630</v>
      </c>
    </row>
    <row r="652" spans="1:28" x14ac:dyDescent="0.25">
      <c r="A652" s="1">
        <f t="shared" si="10"/>
        <v>649</v>
      </c>
      <c r="B652" s="4">
        <v>6331</v>
      </c>
      <c r="C652" s="3" t="s">
        <v>3443</v>
      </c>
      <c r="D652" s="3" t="s">
        <v>3444</v>
      </c>
      <c r="E652" s="3" t="s">
        <v>3445</v>
      </c>
      <c r="F652" s="3" t="s">
        <v>3</v>
      </c>
      <c r="G652" s="3" t="s">
        <v>3445</v>
      </c>
      <c r="H652" s="11">
        <v>45740</v>
      </c>
      <c r="I652" s="3" t="s">
        <v>151</v>
      </c>
      <c r="J652" s="3" t="s">
        <v>1581</v>
      </c>
      <c r="K652" s="3" t="s">
        <v>2189</v>
      </c>
      <c r="L652" s="3" t="s">
        <v>3446</v>
      </c>
      <c r="M652" s="3" t="s">
        <v>1911</v>
      </c>
      <c r="N652" s="11">
        <v>29743</v>
      </c>
      <c r="O652" s="3" t="s">
        <v>3447</v>
      </c>
      <c r="P652" s="5">
        <v>35000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35000</v>
      </c>
      <c r="X652" s="5">
        <v>0</v>
      </c>
      <c r="Y652" s="5">
        <v>0</v>
      </c>
      <c r="Z652" s="5">
        <v>0</v>
      </c>
      <c r="AA652" s="5">
        <v>370</v>
      </c>
      <c r="AB652" s="5">
        <v>34630</v>
      </c>
    </row>
    <row r="653" spans="1:28" x14ac:dyDescent="0.25">
      <c r="A653" s="1">
        <f t="shared" si="10"/>
        <v>650</v>
      </c>
      <c r="B653" s="4">
        <v>6333</v>
      </c>
      <c r="C653" s="3" t="s">
        <v>3448</v>
      </c>
      <c r="D653" s="3" t="s">
        <v>3449</v>
      </c>
      <c r="E653" s="3" t="s">
        <v>3450</v>
      </c>
      <c r="F653" s="3" t="s">
        <v>3</v>
      </c>
      <c r="G653" s="3" t="s">
        <v>3451</v>
      </c>
      <c r="H653" s="11">
        <v>45768</v>
      </c>
      <c r="I653" s="3" t="s">
        <v>24</v>
      </c>
      <c r="J653" s="3" t="s">
        <v>25</v>
      </c>
      <c r="K653" s="3" t="s">
        <v>25</v>
      </c>
      <c r="L653" s="3" t="s">
        <v>88</v>
      </c>
      <c r="M653" s="3" t="s">
        <v>27</v>
      </c>
      <c r="N653" s="11">
        <v>32143</v>
      </c>
      <c r="O653" s="3" t="s">
        <v>3452</v>
      </c>
      <c r="P653" s="5">
        <v>60000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60000</v>
      </c>
      <c r="X653" s="5">
        <v>40</v>
      </c>
      <c r="Y653" s="5">
        <v>0</v>
      </c>
      <c r="Z653" s="5">
        <v>0</v>
      </c>
      <c r="AA653" s="5">
        <v>370</v>
      </c>
      <c r="AB653" s="5">
        <v>59590</v>
      </c>
    </row>
    <row r="654" spans="1:28" x14ac:dyDescent="0.25">
      <c r="A654" s="1">
        <f t="shared" si="10"/>
        <v>651</v>
      </c>
      <c r="B654" s="4">
        <v>6334</v>
      </c>
      <c r="C654" s="3" t="s">
        <v>3453</v>
      </c>
      <c r="D654" s="3" t="s">
        <v>3454</v>
      </c>
      <c r="E654" s="3" t="s">
        <v>3455</v>
      </c>
      <c r="F654" s="3" t="s">
        <v>3</v>
      </c>
      <c r="G654" s="3" t="s">
        <v>3456</v>
      </c>
      <c r="H654" s="11">
        <v>45754</v>
      </c>
      <c r="I654" s="3" t="s">
        <v>1135</v>
      </c>
      <c r="J654" s="3" t="s">
        <v>1581</v>
      </c>
      <c r="K654" s="3" t="s">
        <v>2760</v>
      </c>
      <c r="L654" s="3" t="s">
        <v>3457</v>
      </c>
      <c r="M654" s="3" t="s">
        <v>3458</v>
      </c>
      <c r="N654" s="11">
        <v>30773</v>
      </c>
      <c r="O654" s="3" t="s">
        <v>3459</v>
      </c>
      <c r="P654" s="5">
        <v>35000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35000</v>
      </c>
      <c r="X654" s="5">
        <v>0</v>
      </c>
      <c r="Y654" s="5">
        <v>0</v>
      </c>
      <c r="Z654" s="5">
        <v>0</v>
      </c>
      <c r="AA654" s="5">
        <v>370</v>
      </c>
      <c r="AB654" s="5">
        <v>34630</v>
      </c>
    </row>
    <row r="655" spans="1:28" x14ac:dyDescent="0.25">
      <c r="A655" s="1">
        <f t="shared" si="10"/>
        <v>652</v>
      </c>
      <c r="B655" s="4">
        <v>6335</v>
      </c>
      <c r="C655" s="3" t="s">
        <v>3460</v>
      </c>
      <c r="D655" s="3" t="s">
        <v>3461</v>
      </c>
      <c r="E655" s="3" t="s">
        <v>3462</v>
      </c>
      <c r="F655" s="3" t="s">
        <v>3</v>
      </c>
      <c r="G655" s="3" t="s">
        <v>3463</v>
      </c>
      <c r="H655" s="11">
        <v>45768</v>
      </c>
      <c r="I655" s="3" t="s">
        <v>151</v>
      </c>
      <c r="J655" s="3" t="s">
        <v>1581</v>
      </c>
      <c r="K655" s="3" t="s">
        <v>2639</v>
      </c>
      <c r="L655" s="3" t="s">
        <v>2471</v>
      </c>
      <c r="M655" s="3" t="s">
        <v>18</v>
      </c>
      <c r="N655" s="11">
        <v>32873</v>
      </c>
      <c r="O655" s="3" t="s">
        <v>3464</v>
      </c>
      <c r="P655" s="5">
        <v>80000</v>
      </c>
      <c r="Q655" s="5">
        <v>0</v>
      </c>
      <c r="R655" s="5">
        <v>20000</v>
      </c>
      <c r="S655" s="5">
        <v>0</v>
      </c>
      <c r="T655" s="5">
        <v>0</v>
      </c>
      <c r="U655" s="5">
        <v>0</v>
      </c>
      <c r="V655" s="5">
        <v>0</v>
      </c>
      <c r="W655" s="5">
        <v>100000</v>
      </c>
      <c r="X655" s="5">
        <v>420</v>
      </c>
      <c r="Y655" s="5">
        <v>0</v>
      </c>
      <c r="Z655" s="5">
        <v>0</v>
      </c>
      <c r="AA655" s="5">
        <v>370</v>
      </c>
      <c r="AB655" s="5">
        <v>99210</v>
      </c>
    </row>
    <row r="656" spans="1:28" x14ac:dyDescent="0.25">
      <c r="A656" s="1">
        <f t="shared" si="10"/>
        <v>653</v>
      </c>
      <c r="B656" s="4">
        <v>6336</v>
      </c>
      <c r="C656" s="3" t="s">
        <v>3465</v>
      </c>
      <c r="D656" s="3" t="s">
        <v>3466</v>
      </c>
      <c r="E656" s="3" t="s">
        <v>3467</v>
      </c>
      <c r="F656" s="3" t="s">
        <v>3</v>
      </c>
      <c r="G656" s="3" t="s">
        <v>3468</v>
      </c>
      <c r="H656" s="11">
        <v>45772</v>
      </c>
      <c r="I656" s="3" t="s">
        <v>151</v>
      </c>
      <c r="J656" s="3" t="s">
        <v>42</v>
      </c>
      <c r="K656" s="3" t="s">
        <v>152</v>
      </c>
      <c r="L656" s="3" t="s">
        <v>35</v>
      </c>
      <c r="M656" s="3" t="s">
        <v>3458</v>
      </c>
      <c r="N656" s="11">
        <v>31150</v>
      </c>
      <c r="O656" s="3" t="s">
        <v>3469</v>
      </c>
      <c r="P656" s="5">
        <v>20000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20000</v>
      </c>
      <c r="X656" s="5">
        <v>0</v>
      </c>
      <c r="Y656" s="5">
        <v>0</v>
      </c>
      <c r="Z656" s="5">
        <v>0</v>
      </c>
      <c r="AA656" s="5">
        <v>370</v>
      </c>
      <c r="AB656" s="5">
        <v>19630</v>
      </c>
    </row>
    <row r="657" spans="1:28" x14ac:dyDescent="0.25">
      <c r="A657" s="1">
        <f t="shared" si="10"/>
        <v>654</v>
      </c>
      <c r="B657" s="4">
        <v>6337</v>
      </c>
      <c r="C657" s="3" t="s">
        <v>3470</v>
      </c>
      <c r="D657" s="3" t="s">
        <v>2420</v>
      </c>
      <c r="E657" s="3" t="s">
        <v>3471</v>
      </c>
      <c r="F657" s="3" t="s">
        <v>3</v>
      </c>
      <c r="G657" s="3" t="s">
        <v>3472</v>
      </c>
      <c r="H657" s="11">
        <v>45772</v>
      </c>
      <c r="I657" s="3" t="s">
        <v>151</v>
      </c>
      <c r="J657" s="3" t="s">
        <v>42</v>
      </c>
      <c r="K657" s="3" t="s">
        <v>152</v>
      </c>
      <c r="L657" s="3" t="s">
        <v>50</v>
      </c>
      <c r="M657" s="3" t="s">
        <v>3458</v>
      </c>
      <c r="N657" s="11">
        <v>38122</v>
      </c>
      <c r="O657" s="3" t="s">
        <v>3473</v>
      </c>
      <c r="P657" s="5">
        <v>20000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20000</v>
      </c>
      <c r="X657" s="5">
        <v>0</v>
      </c>
      <c r="Y657" s="5">
        <v>0</v>
      </c>
      <c r="Z657" s="5">
        <v>0</v>
      </c>
      <c r="AA657" s="5">
        <v>370</v>
      </c>
      <c r="AB657" s="5">
        <v>19630</v>
      </c>
    </row>
    <row r="658" spans="1:28" x14ac:dyDescent="0.25">
      <c r="A658" s="1">
        <f t="shared" si="10"/>
        <v>655</v>
      </c>
      <c r="B658" s="4">
        <v>6339</v>
      </c>
      <c r="C658" s="3" t="s">
        <v>3474</v>
      </c>
      <c r="D658" s="3" t="s">
        <v>3475</v>
      </c>
      <c r="E658" s="3" t="s">
        <v>3476</v>
      </c>
      <c r="F658" s="3" t="s">
        <v>3</v>
      </c>
      <c r="G658" s="3" t="s">
        <v>3477</v>
      </c>
      <c r="H658" s="11">
        <v>45779</v>
      </c>
      <c r="I658" s="3" t="s">
        <v>57</v>
      </c>
      <c r="J658" s="3" t="s">
        <v>42</v>
      </c>
      <c r="K658" s="3" t="s">
        <v>42</v>
      </c>
      <c r="L658" s="3" t="s">
        <v>35</v>
      </c>
      <c r="M658" s="3" t="s">
        <v>9</v>
      </c>
      <c r="N658" s="11">
        <v>25204</v>
      </c>
      <c r="O658" s="3" t="s">
        <v>3478</v>
      </c>
      <c r="P658" s="5">
        <v>40000</v>
      </c>
      <c r="Q658" s="5">
        <v>0</v>
      </c>
      <c r="R658" s="5">
        <v>0</v>
      </c>
      <c r="S658" s="5">
        <v>0</v>
      </c>
      <c r="T658" s="5">
        <v>5200</v>
      </c>
      <c r="U658" s="5">
        <v>0</v>
      </c>
      <c r="V658" s="5">
        <v>0</v>
      </c>
      <c r="W658" s="5">
        <v>45200</v>
      </c>
      <c r="X658" s="5">
        <v>0</v>
      </c>
      <c r="Y658" s="5">
        <v>0</v>
      </c>
      <c r="Z658" s="5">
        <v>0</v>
      </c>
      <c r="AA658" s="5">
        <v>370</v>
      </c>
      <c r="AB658" s="5">
        <v>44830</v>
      </c>
    </row>
    <row r="659" spans="1:28" x14ac:dyDescent="0.25">
      <c r="A659" s="1">
        <f t="shared" si="10"/>
        <v>656</v>
      </c>
      <c r="B659" s="4">
        <v>6340</v>
      </c>
      <c r="C659" s="3" t="s">
        <v>3479</v>
      </c>
      <c r="D659" s="3" t="s">
        <v>3480</v>
      </c>
      <c r="E659" s="3" t="s">
        <v>3481</v>
      </c>
      <c r="F659" s="3" t="s">
        <v>3</v>
      </c>
      <c r="G659" s="3" t="s">
        <v>3482</v>
      </c>
      <c r="H659" s="11">
        <v>45772</v>
      </c>
      <c r="I659" s="3" t="s">
        <v>5</v>
      </c>
      <c r="J659" s="3" t="s">
        <v>6</v>
      </c>
      <c r="K659" s="3" t="s">
        <v>2047</v>
      </c>
      <c r="L659" s="3" t="s">
        <v>1088</v>
      </c>
      <c r="M659" s="3" t="s">
        <v>9</v>
      </c>
      <c r="N659" s="11">
        <v>33233</v>
      </c>
      <c r="O659" s="3" t="s">
        <v>3483</v>
      </c>
      <c r="P659" s="5">
        <v>125000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125000</v>
      </c>
      <c r="X659" s="5">
        <v>1875</v>
      </c>
      <c r="Y659" s="5">
        <v>0</v>
      </c>
      <c r="Z659" s="5">
        <v>0</v>
      </c>
      <c r="AA659" s="5">
        <v>370</v>
      </c>
      <c r="AB659" s="5">
        <v>122755</v>
      </c>
    </row>
    <row r="660" spans="1:28" x14ac:dyDescent="0.25">
      <c r="A660" s="1">
        <f t="shared" si="10"/>
        <v>657</v>
      </c>
      <c r="B660" s="4">
        <v>6341</v>
      </c>
      <c r="C660" s="3" t="s">
        <v>3484</v>
      </c>
      <c r="D660" s="3" t="s">
        <v>3485</v>
      </c>
      <c r="E660" s="3" t="s">
        <v>3486</v>
      </c>
      <c r="F660" s="3" t="s">
        <v>3</v>
      </c>
      <c r="G660" s="3" t="s">
        <v>3487</v>
      </c>
      <c r="H660" s="11">
        <v>45748</v>
      </c>
      <c r="I660" s="3" t="s">
        <v>151</v>
      </c>
      <c r="J660" s="3" t="s">
        <v>42</v>
      </c>
      <c r="K660" s="3" t="s">
        <v>2189</v>
      </c>
      <c r="L660" s="3" t="s">
        <v>50</v>
      </c>
      <c r="M660" s="3" t="s">
        <v>1911</v>
      </c>
      <c r="N660" s="11">
        <v>35991</v>
      </c>
      <c r="O660" s="3" t="s">
        <v>3488</v>
      </c>
      <c r="P660" s="5">
        <v>22000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22000</v>
      </c>
      <c r="X660" s="5">
        <v>0</v>
      </c>
      <c r="Y660" s="5">
        <v>0</v>
      </c>
      <c r="Z660" s="5">
        <v>0</v>
      </c>
      <c r="AA660" s="5">
        <v>370</v>
      </c>
      <c r="AB660" s="5">
        <v>21630</v>
      </c>
    </row>
    <row r="661" spans="1:28" x14ac:dyDescent="0.25">
      <c r="A661" s="1">
        <f t="shared" si="10"/>
        <v>658</v>
      </c>
      <c r="B661" s="4">
        <v>6342</v>
      </c>
      <c r="C661" s="3" t="s">
        <v>3489</v>
      </c>
      <c r="D661" s="3" t="s">
        <v>3490</v>
      </c>
      <c r="E661" s="3" t="s">
        <v>3491</v>
      </c>
      <c r="F661" s="3" t="s">
        <v>3</v>
      </c>
      <c r="G661" s="3" t="s">
        <v>3492</v>
      </c>
      <c r="H661" s="11">
        <v>45778</v>
      </c>
      <c r="I661" s="3" t="s">
        <v>24</v>
      </c>
      <c r="J661" s="3" t="s">
        <v>25</v>
      </c>
      <c r="K661" s="3" t="s">
        <v>25</v>
      </c>
      <c r="L661" s="3" t="s">
        <v>177</v>
      </c>
      <c r="M661" s="3" t="s">
        <v>27</v>
      </c>
      <c r="N661" s="11">
        <v>27760</v>
      </c>
      <c r="O661" s="3" t="s">
        <v>3493</v>
      </c>
      <c r="P661" s="5">
        <v>70000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70000</v>
      </c>
      <c r="X661" s="5">
        <v>130</v>
      </c>
      <c r="Y661" s="5">
        <v>7000</v>
      </c>
      <c r="Z661" s="5">
        <v>0</v>
      </c>
      <c r="AA661" s="5">
        <v>370</v>
      </c>
      <c r="AB661" s="5">
        <v>62500</v>
      </c>
    </row>
    <row r="662" spans="1:28" x14ac:dyDescent="0.25">
      <c r="A662" s="1">
        <f t="shared" si="10"/>
        <v>659</v>
      </c>
      <c r="B662" s="4">
        <v>6343</v>
      </c>
      <c r="C662" s="3" t="s">
        <v>3494</v>
      </c>
      <c r="D662" s="3" t="s">
        <v>3495</v>
      </c>
      <c r="E662" s="3" t="s">
        <v>3496</v>
      </c>
      <c r="F662" s="3" t="s">
        <v>3</v>
      </c>
      <c r="G662" s="3" t="s">
        <v>3497</v>
      </c>
      <c r="H662" s="11">
        <v>45748</v>
      </c>
      <c r="I662" s="3" t="s">
        <v>151</v>
      </c>
      <c r="J662" s="3" t="s">
        <v>42</v>
      </c>
      <c r="K662" s="3" t="s">
        <v>2189</v>
      </c>
      <c r="L662" s="3" t="s">
        <v>2682</v>
      </c>
      <c r="M662" s="3" t="s">
        <v>1911</v>
      </c>
      <c r="N662" s="11">
        <v>36941</v>
      </c>
      <c r="O662" s="3" t="s">
        <v>3498</v>
      </c>
      <c r="P662" s="5">
        <v>22000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22000</v>
      </c>
      <c r="X662" s="5">
        <v>0</v>
      </c>
      <c r="Y662" s="5">
        <v>0</v>
      </c>
      <c r="Z662" s="5">
        <v>0</v>
      </c>
      <c r="AA662" s="5">
        <v>370</v>
      </c>
      <c r="AB662" s="5">
        <v>21630</v>
      </c>
    </row>
    <row r="663" spans="1:28" x14ac:dyDescent="0.25">
      <c r="A663" s="1">
        <f t="shared" si="10"/>
        <v>660</v>
      </c>
      <c r="B663" s="4">
        <v>6344</v>
      </c>
      <c r="C663" s="3" t="s">
        <v>3499</v>
      </c>
      <c r="D663" s="3" t="s">
        <v>3500</v>
      </c>
      <c r="E663" s="3" t="s">
        <v>3501</v>
      </c>
      <c r="F663" s="3" t="s">
        <v>3</v>
      </c>
      <c r="G663" s="3" t="s">
        <v>3502</v>
      </c>
      <c r="H663" s="11">
        <v>45779</v>
      </c>
      <c r="I663" s="3" t="s">
        <v>151</v>
      </c>
      <c r="J663" s="3" t="s">
        <v>1581</v>
      </c>
      <c r="K663" s="3" t="s">
        <v>3503</v>
      </c>
      <c r="L663" s="3" t="s">
        <v>3504</v>
      </c>
      <c r="M663" s="3" t="s">
        <v>206</v>
      </c>
      <c r="N663" s="11">
        <v>30246</v>
      </c>
      <c r="O663" s="3" t="s">
        <v>3505</v>
      </c>
      <c r="P663" s="5">
        <v>75000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75000</v>
      </c>
      <c r="X663" s="5">
        <v>175</v>
      </c>
      <c r="Y663" s="5">
        <v>0</v>
      </c>
      <c r="Z663" s="5">
        <v>0</v>
      </c>
      <c r="AA663" s="5">
        <v>370</v>
      </c>
      <c r="AB663" s="5">
        <v>74455</v>
      </c>
    </row>
    <row r="664" spans="1:28" x14ac:dyDescent="0.25">
      <c r="A664" s="1">
        <f t="shared" si="10"/>
        <v>661</v>
      </c>
      <c r="B664" s="4">
        <v>6345</v>
      </c>
      <c r="C664" s="3" t="s">
        <v>3506</v>
      </c>
      <c r="D664" s="3" t="s">
        <v>3507</v>
      </c>
      <c r="E664" s="3" t="s">
        <v>3508</v>
      </c>
      <c r="F664" s="3" t="s">
        <v>3</v>
      </c>
      <c r="G664" s="3" t="s">
        <v>3509</v>
      </c>
      <c r="H664" s="11">
        <v>45781</v>
      </c>
      <c r="I664" s="3" t="s">
        <v>1135</v>
      </c>
      <c r="J664" s="3" t="s">
        <v>42</v>
      </c>
      <c r="K664" s="3" t="s">
        <v>2962</v>
      </c>
      <c r="L664" s="3" t="s">
        <v>35</v>
      </c>
      <c r="M664" s="3" t="s">
        <v>111</v>
      </c>
      <c r="N664" s="11">
        <v>25934</v>
      </c>
      <c r="O664" s="3" t="s">
        <v>3510</v>
      </c>
      <c r="P664" s="5">
        <v>20000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20000</v>
      </c>
      <c r="X664" s="5">
        <v>0</v>
      </c>
      <c r="Y664" s="5">
        <v>0</v>
      </c>
      <c r="Z664" s="5">
        <v>0</v>
      </c>
      <c r="AA664" s="5">
        <v>370</v>
      </c>
      <c r="AB664" s="5">
        <v>19630</v>
      </c>
    </row>
    <row r="665" spans="1:28" x14ac:dyDescent="0.25">
      <c r="A665" s="1">
        <f t="shared" si="10"/>
        <v>662</v>
      </c>
      <c r="B665" s="4">
        <v>6346</v>
      </c>
      <c r="C665" s="3" t="s">
        <v>3511</v>
      </c>
      <c r="D665" s="3" t="s">
        <v>3512</v>
      </c>
      <c r="E665" s="3" t="s">
        <v>3513</v>
      </c>
      <c r="F665" s="3" t="s">
        <v>3</v>
      </c>
      <c r="G665" s="3" t="s">
        <v>3514</v>
      </c>
      <c r="H665" s="11">
        <v>45782</v>
      </c>
      <c r="I665" s="3" t="s">
        <v>151</v>
      </c>
      <c r="J665" s="3" t="s">
        <v>1581</v>
      </c>
      <c r="K665" s="3" t="s">
        <v>2639</v>
      </c>
      <c r="L665" s="3" t="s">
        <v>2640</v>
      </c>
      <c r="M665" s="3" t="s">
        <v>18</v>
      </c>
      <c r="N665" s="11">
        <v>34410</v>
      </c>
      <c r="O665" s="3" t="s">
        <v>3515</v>
      </c>
      <c r="P665" s="5">
        <v>60000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60000</v>
      </c>
      <c r="X665" s="5">
        <v>40</v>
      </c>
      <c r="Y665" s="5">
        <v>0</v>
      </c>
      <c r="Z665" s="5">
        <v>0</v>
      </c>
      <c r="AA665" s="5">
        <v>370</v>
      </c>
      <c r="AB665" s="5">
        <v>59590</v>
      </c>
    </row>
    <row r="666" spans="1:28" x14ac:dyDescent="0.25">
      <c r="A666" s="1">
        <f t="shared" si="10"/>
        <v>663</v>
      </c>
      <c r="B666" s="4">
        <v>6347</v>
      </c>
      <c r="C666" s="3" t="s">
        <v>3516</v>
      </c>
      <c r="D666" s="3" t="s">
        <v>3517</v>
      </c>
      <c r="E666" s="3" t="s">
        <v>3518</v>
      </c>
      <c r="F666" s="3" t="s">
        <v>3</v>
      </c>
      <c r="G666" s="3" t="s">
        <v>3519</v>
      </c>
      <c r="H666" s="11">
        <v>45782</v>
      </c>
      <c r="I666" s="3" t="s">
        <v>151</v>
      </c>
      <c r="J666" s="3" t="s">
        <v>1581</v>
      </c>
      <c r="K666" s="3" t="s">
        <v>2639</v>
      </c>
      <c r="L666" s="3" t="s">
        <v>3196</v>
      </c>
      <c r="M666" s="3" t="s">
        <v>18</v>
      </c>
      <c r="N666" s="11">
        <v>37746</v>
      </c>
      <c r="O666" s="3" t="s">
        <v>3520</v>
      </c>
      <c r="P666" s="5">
        <v>40000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40000</v>
      </c>
      <c r="X666" s="5">
        <v>0</v>
      </c>
      <c r="Y666" s="5">
        <v>0</v>
      </c>
      <c r="Z666" s="5">
        <v>0</v>
      </c>
      <c r="AA666" s="5">
        <v>370</v>
      </c>
      <c r="AB666" s="5">
        <v>39630</v>
      </c>
    </row>
    <row r="667" spans="1:28" x14ac:dyDescent="0.25">
      <c r="A667" s="1">
        <f t="shared" si="10"/>
        <v>664</v>
      </c>
      <c r="B667" s="4">
        <v>6348</v>
      </c>
      <c r="C667" s="3" t="s">
        <v>3521</v>
      </c>
      <c r="D667" s="3" t="s">
        <v>3522</v>
      </c>
      <c r="E667" s="3" t="s">
        <v>3523</v>
      </c>
      <c r="F667" s="3" t="s">
        <v>3</v>
      </c>
      <c r="G667" s="3" t="s">
        <v>3524</v>
      </c>
      <c r="H667" s="11">
        <v>45782</v>
      </c>
      <c r="I667" s="3" t="s">
        <v>151</v>
      </c>
      <c r="J667" s="3" t="s">
        <v>1581</v>
      </c>
      <c r="K667" s="3" t="s">
        <v>2189</v>
      </c>
      <c r="L667" s="3" t="s">
        <v>2671</v>
      </c>
      <c r="M667" s="3" t="s">
        <v>1911</v>
      </c>
      <c r="N667" s="11">
        <v>30646</v>
      </c>
      <c r="O667" s="3" t="s">
        <v>3525</v>
      </c>
      <c r="P667" s="5">
        <v>45000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45000</v>
      </c>
      <c r="X667" s="5">
        <v>0</v>
      </c>
      <c r="Y667" s="5">
        <v>0</v>
      </c>
      <c r="Z667" s="5">
        <v>0</v>
      </c>
      <c r="AA667" s="5">
        <v>370</v>
      </c>
      <c r="AB667" s="5">
        <v>44630</v>
      </c>
    </row>
    <row r="668" spans="1:28" x14ac:dyDescent="0.25">
      <c r="A668" s="1">
        <f t="shared" si="10"/>
        <v>665</v>
      </c>
      <c r="B668" s="4">
        <v>6350</v>
      </c>
      <c r="C668" s="3" t="s">
        <v>3526</v>
      </c>
      <c r="D668" s="3" t="s">
        <v>601</v>
      </c>
      <c r="E668" s="3" t="s">
        <v>3527</v>
      </c>
      <c r="F668" s="3" t="s">
        <v>3</v>
      </c>
      <c r="G668" s="3" t="s">
        <v>3528</v>
      </c>
      <c r="H668" s="11">
        <v>45789</v>
      </c>
      <c r="I668" s="3" t="s">
        <v>57</v>
      </c>
      <c r="J668" s="3" t="s">
        <v>1462</v>
      </c>
      <c r="K668" s="3" t="s">
        <v>1462</v>
      </c>
      <c r="L668" s="3" t="s">
        <v>8</v>
      </c>
      <c r="M668" s="3" t="s">
        <v>9</v>
      </c>
      <c r="N668" s="11">
        <v>31066</v>
      </c>
      <c r="O668" s="3" t="s">
        <v>3529</v>
      </c>
      <c r="P668" s="5">
        <v>1417787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1417787</v>
      </c>
      <c r="X668" s="5">
        <v>417787</v>
      </c>
      <c r="Y668" s="5">
        <v>0</v>
      </c>
      <c r="Z668" s="5">
        <v>0</v>
      </c>
      <c r="AA668" s="5">
        <v>370</v>
      </c>
      <c r="AB668" s="5">
        <v>999630</v>
      </c>
    </row>
    <row r="669" spans="1:28" x14ac:dyDescent="0.25">
      <c r="A669" s="1">
        <f t="shared" si="10"/>
        <v>666</v>
      </c>
      <c r="B669" s="4">
        <v>6351</v>
      </c>
      <c r="C669" s="3" t="s">
        <v>3530</v>
      </c>
      <c r="D669" s="3" t="s">
        <v>3531</v>
      </c>
      <c r="E669" s="3" t="s">
        <v>3532</v>
      </c>
      <c r="F669" s="3" t="s">
        <v>3</v>
      </c>
      <c r="G669" s="3" t="s">
        <v>3533</v>
      </c>
      <c r="H669" s="11">
        <v>45789</v>
      </c>
      <c r="I669" s="3" t="s">
        <v>151</v>
      </c>
      <c r="J669" s="3" t="s">
        <v>1581</v>
      </c>
      <c r="K669" s="3" t="s">
        <v>152</v>
      </c>
      <c r="L669" s="3" t="s">
        <v>3181</v>
      </c>
      <c r="M669" s="3" t="s">
        <v>111</v>
      </c>
      <c r="N669" s="11">
        <v>31876</v>
      </c>
      <c r="O669" s="3" t="s">
        <v>3534</v>
      </c>
      <c r="P669" s="5">
        <v>35000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35000</v>
      </c>
      <c r="X669" s="5">
        <v>0</v>
      </c>
      <c r="Y669" s="5">
        <v>0</v>
      </c>
      <c r="Z669" s="5">
        <v>0</v>
      </c>
      <c r="AA669" s="5">
        <v>370</v>
      </c>
      <c r="AB669" s="5">
        <v>34630</v>
      </c>
    </row>
    <row r="670" spans="1:28" x14ac:dyDescent="0.25">
      <c r="A670" s="1">
        <f t="shared" si="10"/>
        <v>667</v>
      </c>
      <c r="B670" s="4">
        <v>6352</v>
      </c>
      <c r="C670" s="3" t="s">
        <v>2604</v>
      </c>
      <c r="D670" s="3" t="s">
        <v>221</v>
      </c>
      <c r="E670" s="3" t="s">
        <v>3535</v>
      </c>
      <c r="F670" s="3" t="s">
        <v>3</v>
      </c>
      <c r="G670" s="3" t="s">
        <v>3536</v>
      </c>
      <c r="H670" s="11">
        <v>45802</v>
      </c>
      <c r="I670" s="3" t="s">
        <v>1135</v>
      </c>
      <c r="J670" s="3" t="s">
        <v>1581</v>
      </c>
      <c r="K670" s="3" t="s">
        <v>2760</v>
      </c>
      <c r="L670" s="3" t="s">
        <v>50</v>
      </c>
      <c r="M670" s="3" t="s">
        <v>111</v>
      </c>
      <c r="N670" s="11">
        <v>31882</v>
      </c>
      <c r="O670" s="3" t="s">
        <v>3537</v>
      </c>
      <c r="P670" s="5">
        <v>20000</v>
      </c>
      <c r="Q670" s="5">
        <v>20000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40000</v>
      </c>
      <c r="X670" s="5">
        <v>0</v>
      </c>
      <c r="Y670" s="5">
        <v>0</v>
      </c>
      <c r="Z670" s="5">
        <v>0</v>
      </c>
      <c r="AA670" s="5">
        <v>370</v>
      </c>
      <c r="AB670" s="5">
        <v>39630</v>
      </c>
    </row>
    <row r="671" spans="1:28" x14ac:dyDescent="0.25">
      <c r="A671" s="1">
        <f t="shared" si="10"/>
        <v>668</v>
      </c>
      <c r="B671" s="4">
        <v>6353</v>
      </c>
      <c r="C671" s="3" t="s">
        <v>3538</v>
      </c>
      <c r="D671" s="3" t="s">
        <v>3539</v>
      </c>
      <c r="E671" s="3" t="s">
        <v>3540</v>
      </c>
      <c r="F671" s="3" t="s">
        <v>3</v>
      </c>
      <c r="G671" s="3" t="s">
        <v>3541</v>
      </c>
      <c r="H671" s="11">
        <v>45792</v>
      </c>
      <c r="I671" s="3" t="s">
        <v>183</v>
      </c>
      <c r="J671" s="3" t="s">
        <v>318</v>
      </c>
      <c r="K671" s="3" t="s">
        <v>193</v>
      </c>
      <c r="L671" s="3" t="s">
        <v>3110</v>
      </c>
      <c r="M671" s="3" t="s">
        <v>18</v>
      </c>
      <c r="N671" s="11">
        <v>37506</v>
      </c>
      <c r="O671" s="3" t="s">
        <v>3542</v>
      </c>
      <c r="P671" s="5">
        <v>10000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10000</v>
      </c>
      <c r="X671" s="5">
        <v>0</v>
      </c>
      <c r="Y671" s="5">
        <v>0</v>
      </c>
      <c r="Z671" s="5">
        <v>0</v>
      </c>
      <c r="AA671" s="5">
        <v>370</v>
      </c>
      <c r="AB671" s="5">
        <v>9630</v>
      </c>
    </row>
    <row r="672" spans="1:28" x14ac:dyDescent="0.25">
      <c r="A672" s="1">
        <f t="shared" si="10"/>
        <v>669</v>
      </c>
      <c r="B672" s="4">
        <v>6354</v>
      </c>
      <c r="C672" s="3" t="s">
        <v>3543</v>
      </c>
      <c r="D672" s="3" t="s">
        <v>3132</v>
      </c>
      <c r="E672" s="3" t="s">
        <v>3544</v>
      </c>
      <c r="F672" s="3" t="s">
        <v>3</v>
      </c>
      <c r="G672" s="3" t="s">
        <v>3545</v>
      </c>
      <c r="H672" s="11">
        <v>45792</v>
      </c>
      <c r="I672" s="3" t="s">
        <v>1135</v>
      </c>
      <c r="J672" s="3" t="s">
        <v>1581</v>
      </c>
      <c r="K672" s="3" t="s">
        <v>2962</v>
      </c>
      <c r="L672" s="3" t="s">
        <v>3546</v>
      </c>
      <c r="M672" s="3" t="s">
        <v>111</v>
      </c>
      <c r="N672" s="11">
        <v>35812</v>
      </c>
      <c r="O672" s="3" t="s">
        <v>3547</v>
      </c>
      <c r="P672" s="5">
        <v>35000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35000</v>
      </c>
      <c r="X672" s="5">
        <v>0</v>
      </c>
      <c r="Y672" s="5">
        <v>0</v>
      </c>
      <c r="Z672" s="5">
        <v>0</v>
      </c>
      <c r="AA672" s="5">
        <v>370</v>
      </c>
      <c r="AB672" s="5">
        <v>34630</v>
      </c>
    </row>
    <row r="673" spans="1:28" x14ac:dyDescent="0.25">
      <c r="A673" s="1">
        <f t="shared" si="10"/>
        <v>670</v>
      </c>
      <c r="B673" s="4">
        <v>6355</v>
      </c>
      <c r="C673" s="3" t="s">
        <v>3548</v>
      </c>
      <c r="D673" s="3" t="s">
        <v>3549</v>
      </c>
      <c r="E673" s="3" t="s">
        <v>3550</v>
      </c>
      <c r="F673" s="3" t="s">
        <v>3</v>
      </c>
      <c r="G673" s="3" t="s">
        <v>3551</v>
      </c>
      <c r="H673" s="11">
        <v>45793</v>
      </c>
      <c r="I673" s="3" t="s">
        <v>183</v>
      </c>
      <c r="J673" s="3" t="s">
        <v>3552</v>
      </c>
      <c r="K673" s="3" t="s">
        <v>193</v>
      </c>
      <c r="L673" s="3" t="s">
        <v>3110</v>
      </c>
      <c r="M673" s="3" t="s">
        <v>18</v>
      </c>
      <c r="N673" s="11">
        <v>39025</v>
      </c>
      <c r="O673" s="3" t="s">
        <v>3553</v>
      </c>
      <c r="P673" s="5">
        <v>10000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10000</v>
      </c>
      <c r="X673" s="5">
        <v>0</v>
      </c>
      <c r="Y673" s="5">
        <v>0</v>
      </c>
      <c r="Z673" s="5">
        <v>0</v>
      </c>
      <c r="AA673" s="5">
        <v>370</v>
      </c>
      <c r="AB673" s="5">
        <v>9630</v>
      </c>
    </row>
    <row r="674" spans="1:28" x14ac:dyDescent="0.25">
      <c r="A674" s="1">
        <f t="shared" si="10"/>
        <v>671</v>
      </c>
      <c r="B674" s="4">
        <v>6356</v>
      </c>
      <c r="C674" s="3" t="s">
        <v>3554</v>
      </c>
      <c r="D674" s="3" t="s">
        <v>3555</v>
      </c>
      <c r="E674" s="3" t="s">
        <v>3556</v>
      </c>
      <c r="F674" s="3" t="s">
        <v>3</v>
      </c>
      <c r="G674" s="3" t="s">
        <v>3557</v>
      </c>
      <c r="H674" s="11">
        <v>45794</v>
      </c>
      <c r="I674" s="3" t="s">
        <v>1135</v>
      </c>
      <c r="J674" s="3" t="s">
        <v>42</v>
      </c>
      <c r="K674" s="3" t="s">
        <v>2962</v>
      </c>
      <c r="L674" s="3" t="s">
        <v>35</v>
      </c>
      <c r="M674" s="3" t="s">
        <v>111</v>
      </c>
      <c r="N674" s="11">
        <v>21501</v>
      </c>
      <c r="O674" s="3" t="s">
        <v>3558</v>
      </c>
      <c r="P674" s="5">
        <v>20000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20000</v>
      </c>
      <c r="X674" s="5">
        <v>0</v>
      </c>
      <c r="Y674" s="5">
        <v>0</v>
      </c>
      <c r="Z674" s="5">
        <v>0</v>
      </c>
      <c r="AA674" s="5">
        <v>0</v>
      </c>
      <c r="AB674" s="5">
        <v>20000</v>
      </c>
    </row>
    <row r="675" spans="1:28" x14ac:dyDescent="0.25">
      <c r="A675" s="1">
        <f t="shared" si="10"/>
        <v>672</v>
      </c>
      <c r="B675" s="4">
        <v>6357</v>
      </c>
      <c r="C675" s="3" t="s">
        <v>3559</v>
      </c>
      <c r="D675" s="3" t="s">
        <v>3560</v>
      </c>
      <c r="E675" s="3" t="s">
        <v>3561</v>
      </c>
      <c r="F675" s="3" t="s">
        <v>3</v>
      </c>
      <c r="G675" s="3" t="s">
        <v>3562</v>
      </c>
      <c r="H675" s="11">
        <v>45796</v>
      </c>
      <c r="I675" s="3" t="s">
        <v>151</v>
      </c>
      <c r="J675" s="3" t="s">
        <v>1581</v>
      </c>
      <c r="K675" s="3" t="s">
        <v>2189</v>
      </c>
      <c r="L675" s="3" t="s">
        <v>3196</v>
      </c>
      <c r="M675" s="3" t="s">
        <v>1911</v>
      </c>
      <c r="N675" s="11">
        <v>33429</v>
      </c>
      <c r="O675" s="3" t="s">
        <v>3563</v>
      </c>
      <c r="P675" s="5">
        <v>40000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40000</v>
      </c>
      <c r="X675" s="5">
        <v>0</v>
      </c>
      <c r="Y675" s="5">
        <v>0</v>
      </c>
      <c r="Z675" s="5">
        <v>0</v>
      </c>
      <c r="AA675" s="5">
        <v>370</v>
      </c>
      <c r="AB675" s="5">
        <v>39630</v>
      </c>
    </row>
    <row r="676" spans="1:28" x14ac:dyDescent="0.25">
      <c r="A676" s="1">
        <f t="shared" si="10"/>
        <v>673</v>
      </c>
      <c r="B676" s="4">
        <v>6358</v>
      </c>
      <c r="C676" s="3" t="s">
        <v>3564</v>
      </c>
      <c r="D676" s="3" t="s">
        <v>3565</v>
      </c>
      <c r="E676" s="3" t="s">
        <v>3566</v>
      </c>
      <c r="F676" s="3" t="s">
        <v>3</v>
      </c>
      <c r="G676" s="3" t="s">
        <v>3567</v>
      </c>
      <c r="H676" s="11">
        <v>45796</v>
      </c>
      <c r="I676" s="3" t="s">
        <v>15</v>
      </c>
      <c r="J676" s="3" t="s">
        <v>138</v>
      </c>
      <c r="K676" s="3" t="s">
        <v>1034</v>
      </c>
      <c r="L676" s="3" t="s">
        <v>1185</v>
      </c>
      <c r="M676" s="3" t="s">
        <v>18</v>
      </c>
      <c r="N676" s="11">
        <v>32113</v>
      </c>
      <c r="O676" s="3" t="s">
        <v>3568</v>
      </c>
      <c r="P676" s="5">
        <v>150000</v>
      </c>
      <c r="Q676" s="5">
        <v>0</v>
      </c>
      <c r="R676" s="5">
        <v>40000</v>
      </c>
      <c r="S676" s="5">
        <v>0</v>
      </c>
      <c r="T676" s="5">
        <v>0</v>
      </c>
      <c r="U676" s="5">
        <v>0</v>
      </c>
      <c r="V676" s="5">
        <v>0</v>
      </c>
      <c r="W676" s="5">
        <v>190000</v>
      </c>
      <c r="X676" s="5">
        <v>8750</v>
      </c>
      <c r="Y676" s="5">
        <v>0</v>
      </c>
      <c r="Z676" s="5">
        <v>0</v>
      </c>
      <c r="AA676" s="5">
        <v>370</v>
      </c>
      <c r="AB676" s="5">
        <v>180880</v>
      </c>
    </row>
    <row r="677" spans="1:28" x14ac:dyDescent="0.25">
      <c r="A677" s="1">
        <f t="shared" si="10"/>
        <v>674</v>
      </c>
      <c r="B677" s="4">
        <v>6359</v>
      </c>
      <c r="C677" s="3" t="s">
        <v>3569</v>
      </c>
      <c r="D677" s="3" t="s">
        <v>3570</v>
      </c>
      <c r="E677" s="3" t="s">
        <v>3571</v>
      </c>
      <c r="F677" s="3" t="s">
        <v>3</v>
      </c>
      <c r="G677" s="3" t="s">
        <v>3572</v>
      </c>
      <c r="H677" s="11">
        <v>45797</v>
      </c>
      <c r="I677" s="3" t="s">
        <v>24</v>
      </c>
      <c r="J677" s="3" t="s">
        <v>25</v>
      </c>
      <c r="K677" s="3" t="s">
        <v>25</v>
      </c>
      <c r="L677" s="3" t="s">
        <v>88</v>
      </c>
      <c r="M677" s="3" t="s">
        <v>9</v>
      </c>
      <c r="N677" s="11">
        <v>31778</v>
      </c>
      <c r="O677" s="3" t="s">
        <v>3573</v>
      </c>
      <c r="P677" s="5">
        <v>60000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60000</v>
      </c>
      <c r="X677" s="5">
        <v>40</v>
      </c>
      <c r="Y677" s="5">
        <v>0</v>
      </c>
      <c r="Z677" s="5">
        <v>0</v>
      </c>
      <c r="AA677" s="5">
        <v>370</v>
      </c>
      <c r="AB677" s="5">
        <v>59590</v>
      </c>
    </row>
    <row r="678" spans="1:28" x14ac:dyDescent="0.25">
      <c r="A678" s="1">
        <f t="shared" si="10"/>
        <v>675</v>
      </c>
      <c r="B678" s="4">
        <v>6360</v>
      </c>
      <c r="C678" s="3" t="s">
        <v>3574</v>
      </c>
      <c r="D678" s="3" t="s">
        <v>3575</v>
      </c>
      <c r="E678" s="3" t="s">
        <v>3576</v>
      </c>
      <c r="F678" s="3" t="s">
        <v>3</v>
      </c>
      <c r="G678" s="3" t="s">
        <v>3577</v>
      </c>
      <c r="H678" s="11">
        <v>45778</v>
      </c>
      <c r="I678" s="3" t="s">
        <v>24</v>
      </c>
      <c r="J678" s="3" t="s">
        <v>25</v>
      </c>
      <c r="K678" s="3" t="s">
        <v>25</v>
      </c>
      <c r="L678" s="3" t="s">
        <v>103</v>
      </c>
      <c r="M678" s="3" t="s">
        <v>27</v>
      </c>
      <c r="N678" s="11">
        <v>30742</v>
      </c>
      <c r="O678" s="3" t="s">
        <v>3578</v>
      </c>
      <c r="P678" s="5">
        <v>23000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23000</v>
      </c>
      <c r="X678" s="5">
        <v>0</v>
      </c>
      <c r="Y678" s="5">
        <v>0</v>
      </c>
      <c r="Z678" s="5">
        <v>0</v>
      </c>
      <c r="AA678" s="5">
        <v>370</v>
      </c>
      <c r="AB678" s="5">
        <v>22630</v>
      </c>
    </row>
    <row r="679" spans="1:28" x14ac:dyDescent="0.25">
      <c r="A679" s="1">
        <f t="shared" si="10"/>
        <v>676</v>
      </c>
      <c r="B679" s="4">
        <v>6361</v>
      </c>
      <c r="C679" s="3" t="s">
        <v>3579</v>
      </c>
      <c r="D679" s="3" t="s">
        <v>3580</v>
      </c>
      <c r="E679" s="3" t="s">
        <v>3581</v>
      </c>
      <c r="F679" s="1"/>
      <c r="G679" s="1"/>
      <c r="H679" s="11">
        <v>45775</v>
      </c>
      <c r="I679" s="3" t="s">
        <v>24</v>
      </c>
      <c r="J679" s="3" t="s">
        <v>25</v>
      </c>
      <c r="K679" s="3" t="s">
        <v>25</v>
      </c>
      <c r="L679" s="3" t="s">
        <v>401</v>
      </c>
      <c r="M679" s="3" t="s">
        <v>3582</v>
      </c>
      <c r="N679" s="11">
        <v>29316</v>
      </c>
      <c r="O679" s="3" t="s">
        <v>3583</v>
      </c>
      <c r="P679" s="5">
        <v>150764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150764</v>
      </c>
      <c r="X679" s="5">
        <v>4426</v>
      </c>
      <c r="Y679" s="5">
        <v>0</v>
      </c>
      <c r="Z679" s="5">
        <v>0</v>
      </c>
      <c r="AA679" s="5">
        <v>370</v>
      </c>
      <c r="AB679" s="5">
        <v>145968</v>
      </c>
    </row>
    <row r="680" spans="1:28" x14ac:dyDescent="0.25">
      <c r="A680" s="1">
        <f t="shared" si="10"/>
        <v>677</v>
      </c>
      <c r="B680" s="4">
        <v>6362</v>
      </c>
      <c r="C680" s="3" t="s">
        <v>3584</v>
      </c>
      <c r="D680" s="3" t="s">
        <v>1054</v>
      </c>
      <c r="E680" s="3" t="s">
        <v>3585</v>
      </c>
      <c r="F680" s="1"/>
      <c r="G680" s="1"/>
      <c r="H680" s="11">
        <v>45801</v>
      </c>
      <c r="I680" s="3" t="s">
        <v>15</v>
      </c>
      <c r="J680" s="3" t="s">
        <v>574</v>
      </c>
      <c r="K680" s="3" t="s">
        <v>574</v>
      </c>
      <c r="L680" s="3" t="s">
        <v>3586</v>
      </c>
      <c r="M680" s="3" t="s">
        <v>18</v>
      </c>
      <c r="N680" s="11">
        <v>31031</v>
      </c>
      <c r="O680" s="3" t="s">
        <v>3587</v>
      </c>
      <c r="P680" s="5">
        <v>420000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420000</v>
      </c>
      <c r="X680" s="5">
        <v>64050</v>
      </c>
      <c r="Y680" s="5">
        <v>0</v>
      </c>
      <c r="Z680" s="5">
        <v>0</v>
      </c>
      <c r="AA680" s="5">
        <v>370</v>
      </c>
      <c r="AB680" s="5">
        <v>355580</v>
      </c>
    </row>
    <row r="681" spans="1:28" x14ac:dyDescent="0.25">
      <c r="A681" s="1">
        <f t="shared" si="10"/>
        <v>678</v>
      </c>
      <c r="B681" s="4">
        <v>6364</v>
      </c>
      <c r="C681" s="3" t="s">
        <v>3588</v>
      </c>
      <c r="D681" s="3" t="s">
        <v>3589</v>
      </c>
      <c r="E681" s="3" t="s">
        <v>3590</v>
      </c>
      <c r="F681" s="1"/>
      <c r="G681" s="1"/>
      <c r="H681" s="11">
        <v>45811</v>
      </c>
      <c r="I681" s="3" t="s">
        <v>15</v>
      </c>
      <c r="J681" s="3" t="s">
        <v>318</v>
      </c>
      <c r="K681" s="3" t="s">
        <v>318</v>
      </c>
      <c r="L681" s="3" t="s">
        <v>3591</v>
      </c>
      <c r="M681" s="3" t="s">
        <v>18</v>
      </c>
      <c r="N681" s="11">
        <v>31139</v>
      </c>
      <c r="O681" s="3" t="s">
        <v>3592</v>
      </c>
      <c r="P681" s="5">
        <v>180000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180000</v>
      </c>
      <c r="X681" s="5">
        <v>7320</v>
      </c>
      <c r="Y681" s="5">
        <v>0</v>
      </c>
      <c r="Z681" s="5">
        <v>0</v>
      </c>
      <c r="AA681" s="5">
        <v>370</v>
      </c>
      <c r="AB681" s="5">
        <v>172310</v>
      </c>
    </row>
    <row r="682" spans="1:28" x14ac:dyDescent="0.25">
      <c r="A682" s="1">
        <f t="shared" si="10"/>
        <v>679</v>
      </c>
      <c r="B682" s="4">
        <v>6366</v>
      </c>
      <c r="C682" s="3" t="s">
        <v>3593</v>
      </c>
      <c r="D682" s="3" t="s">
        <v>3594</v>
      </c>
      <c r="E682" s="3" t="s">
        <v>3595</v>
      </c>
      <c r="F682" s="1"/>
      <c r="G682" s="1"/>
      <c r="H682" s="11">
        <v>45819</v>
      </c>
      <c r="I682" s="3" t="s">
        <v>24</v>
      </c>
      <c r="J682" s="3" t="s">
        <v>25</v>
      </c>
      <c r="K682" s="3" t="s">
        <v>25</v>
      </c>
      <c r="L682" s="3" t="s">
        <v>3596</v>
      </c>
      <c r="M682" s="3" t="s">
        <v>3582</v>
      </c>
      <c r="N682" s="11">
        <v>28669</v>
      </c>
      <c r="O682" s="3" t="s">
        <v>3597</v>
      </c>
      <c r="P682" s="5">
        <v>45000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45000</v>
      </c>
      <c r="X682" s="5">
        <v>0</v>
      </c>
      <c r="Y682" s="5">
        <v>0</v>
      </c>
      <c r="Z682" s="5">
        <v>0</v>
      </c>
      <c r="AA682" s="5">
        <v>370</v>
      </c>
      <c r="AB682" s="5">
        <v>44630</v>
      </c>
    </row>
    <row r="683" spans="1:28" x14ac:dyDescent="0.25">
      <c r="A683" s="1">
        <f t="shared" si="10"/>
        <v>680</v>
      </c>
      <c r="B683" s="4">
        <v>6367</v>
      </c>
      <c r="C683" s="3" t="s">
        <v>3598</v>
      </c>
      <c r="D683" s="3" t="s">
        <v>2517</v>
      </c>
      <c r="E683" s="3" t="s">
        <v>3599</v>
      </c>
      <c r="F683" s="1"/>
      <c r="G683" s="1"/>
      <c r="H683" s="11">
        <v>45821</v>
      </c>
      <c r="I683" s="3" t="s">
        <v>15</v>
      </c>
      <c r="J683" s="3" t="s">
        <v>1469</v>
      </c>
      <c r="K683" s="3" t="s">
        <v>1469</v>
      </c>
      <c r="L683" s="3" t="s">
        <v>3072</v>
      </c>
      <c r="M683" s="3" t="s">
        <v>18</v>
      </c>
      <c r="N683" s="11">
        <v>38776</v>
      </c>
      <c r="O683" s="3" t="s">
        <v>3600</v>
      </c>
      <c r="P683" s="5">
        <v>10000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10000</v>
      </c>
      <c r="X683" s="5">
        <v>0</v>
      </c>
      <c r="Y683" s="5">
        <v>0</v>
      </c>
      <c r="Z683" s="5">
        <v>0</v>
      </c>
      <c r="AA683" s="5">
        <v>370</v>
      </c>
      <c r="AB683" s="5">
        <v>9630</v>
      </c>
    </row>
    <row r="684" spans="1:28" x14ac:dyDescent="0.25">
      <c r="A684" s="1">
        <f t="shared" si="10"/>
        <v>681</v>
      </c>
      <c r="B684" s="4">
        <v>6368</v>
      </c>
      <c r="C684" s="3" t="s">
        <v>3601</v>
      </c>
      <c r="D684" s="3" t="s">
        <v>3602</v>
      </c>
      <c r="E684" s="3" t="s">
        <v>3603</v>
      </c>
      <c r="F684" s="1"/>
      <c r="G684" s="1"/>
      <c r="H684" s="11">
        <v>45820</v>
      </c>
      <c r="I684" s="3" t="s">
        <v>1646</v>
      </c>
      <c r="J684" s="3" t="s">
        <v>1581</v>
      </c>
      <c r="K684" s="3" t="s">
        <v>1581</v>
      </c>
      <c r="L684" s="3" t="s">
        <v>2646</v>
      </c>
      <c r="M684" s="3" t="s">
        <v>9</v>
      </c>
      <c r="N684" s="11">
        <v>31853</v>
      </c>
      <c r="O684" s="3" t="s">
        <v>3604</v>
      </c>
      <c r="P684" s="5">
        <v>60000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60000</v>
      </c>
      <c r="X684" s="5">
        <v>40</v>
      </c>
      <c r="Y684" s="5">
        <v>0</v>
      </c>
      <c r="Z684" s="5">
        <v>0</v>
      </c>
      <c r="AA684" s="5">
        <v>370</v>
      </c>
      <c r="AB684" s="5">
        <v>59590</v>
      </c>
    </row>
    <row r="685" spans="1:28" x14ac:dyDescent="0.25">
      <c r="A685" s="1">
        <f t="shared" si="10"/>
        <v>682</v>
      </c>
      <c r="B685" s="4">
        <v>6369</v>
      </c>
      <c r="C685" s="3" t="s">
        <v>3605</v>
      </c>
      <c r="D685" s="3" t="s">
        <v>3606</v>
      </c>
      <c r="E685" s="3" t="s">
        <v>3607</v>
      </c>
      <c r="F685" s="1"/>
      <c r="G685" s="1"/>
      <c r="H685" s="11">
        <v>45818</v>
      </c>
      <c r="I685" s="3" t="s">
        <v>57</v>
      </c>
      <c r="J685" s="3" t="s">
        <v>1462</v>
      </c>
      <c r="K685" s="3" t="s">
        <v>1462</v>
      </c>
      <c r="L685" s="3" t="s">
        <v>117</v>
      </c>
      <c r="M685" s="3" t="s">
        <v>9</v>
      </c>
      <c r="N685" s="11">
        <v>36216</v>
      </c>
      <c r="O685" s="3" t="s">
        <v>3608</v>
      </c>
      <c r="P685" s="5">
        <v>80000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80000</v>
      </c>
      <c r="X685" s="5">
        <v>220</v>
      </c>
      <c r="Y685" s="5">
        <v>0</v>
      </c>
      <c r="Z685" s="5">
        <v>0</v>
      </c>
      <c r="AA685" s="5">
        <v>370</v>
      </c>
      <c r="AB685" s="5">
        <v>79410</v>
      </c>
    </row>
    <row r="686" spans="1:28" x14ac:dyDescent="0.25">
      <c r="A686" s="1">
        <f t="shared" si="10"/>
        <v>683</v>
      </c>
      <c r="B686" s="4">
        <v>6370</v>
      </c>
      <c r="C686" s="3" t="s">
        <v>3609</v>
      </c>
      <c r="D686" s="3" t="s">
        <v>1491</v>
      </c>
      <c r="E686" s="3" t="s">
        <v>3610</v>
      </c>
      <c r="F686" s="1"/>
      <c r="G686" s="1"/>
      <c r="H686" s="11">
        <v>45840</v>
      </c>
      <c r="I686" s="3" t="s">
        <v>57</v>
      </c>
      <c r="J686" s="3" t="s">
        <v>366</v>
      </c>
      <c r="K686" s="3" t="s">
        <v>366</v>
      </c>
      <c r="L686" s="3" t="s">
        <v>131</v>
      </c>
      <c r="M686" s="3" t="s">
        <v>9</v>
      </c>
      <c r="N686" s="11">
        <v>37154</v>
      </c>
      <c r="O686" s="3" t="s">
        <v>3611</v>
      </c>
      <c r="P686" s="5">
        <v>38710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38710</v>
      </c>
      <c r="X686" s="5">
        <v>0</v>
      </c>
      <c r="Y686" s="5">
        <v>0</v>
      </c>
      <c r="Z686" s="5">
        <v>0</v>
      </c>
      <c r="AA686" s="5">
        <v>370</v>
      </c>
      <c r="AB686" s="5">
        <v>38340</v>
      </c>
    </row>
    <row r="687" spans="1:28" x14ac:dyDescent="0.25">
      <c r="A687" s="1">
        <f t="shared" si="10"/>
        <v>684</v>
      </c>
      <c r="B687" s="4">
        <v>6371</v>
      </c>
      <c r="C687" s="3" t="s">
        <v>3612</v>
      </c>
      <c r="D687" s="3" t="s">
        <v>3613</v>
      </c>
      <c r="E687" s="3" t="s">
        <v>3614</v>
      </c>
      <c r="F687" s="1"/>
      <c r="G687" s="1"/>
      <c r="H687" s="11">
        <v>45839</v>
      </c>
      <c r="I687" s="3" t="s">
        <v>57</v>
      </c>
      <c r="J687" s="3" t="s">
        <v>42</v>
      </c>
      <c r="K687" s="3" t="s">
        <v>42</v>
      </c>
      <c r="L687" s="3" t="s">
        <v>3615</v>
      </c>
      <c r="M687" s="3" t="s">
        <v>9</v>
      </c>
      <c r="N687" s="11">
        <v>33604</v>
      </c>
      <c r="O687" s="3" t="s">
        <v>3616</v>
      </c>
      <c r="P687" s="5">
        <v>70000</v>
      </c>
      <c r="Q687" s="5">
        <v>0</v>
      </c>
      <c r="R687" s="5">
        <v>0</v>
      </c>
      <c r="S687" s="5">
        <v>0</v>
      </c>
      <c r="T687" s="5">
        <v>0</v>
      </c>
      <c r="U687" s="5">
        <v>20000</v>
      </c>
      <c r="V687" s="5">
        <v>0</v>
      </c>
      <c r="W687" s="5">
        <v>90000</v>
      </c>
      <c r="X687" s="5">
        <v>130</v>
      </c>
      <c r="Y687" s="5">
        <v>0</v>
      </c>
      <c r="Z687" s="5">
        <v>0</v>
      </c>
      <c r="AA687" s="5">
        <v>370</v>
      </c>
      <c r="AB687" s="5">
        <v>89500</v>
      </c>
    </row>
    <row r="688" spans="1:28" x14ac:dyDescent="0.25">
      <c r="A688" s="1">
        <f t="shared" si="10"/>
        <v>685</v>
      </c>
      <c r="B688" s="4">
        <v>6372</v>
      </c>
      <c r="C688" s="3" t="s">
        <v>3617</v>
      </c>
      <c r="D688" s="3" t="s">
        <v>3618</v>
      </c>
      <c r="E688" s="3" t="s">
        <v>3619</v>
      </c>
      <c r="F688" s="1"/>
      <c r="G688" s="1"/>
      <c r="H688" s="11">
        <v>45853</v>
      </c>
      <c r="I688" s="3" t="s">
        <v>1646</v>
      </c>
      <c r="J688" s="3" t="s">
        <v>72</v>
      </c>
      <c r="K688" s="3" t="s">
        <v>42</v>
      </c>
      <c r="L688" s="3" t="s">
        <v>3072</v>
      </c>
      <c r="M688" s="3" t="s">
        <v>9</v>
      </c>
      <c r="N688" s="11">
        <v>39483</v>
      </c>
      <c r="O688" s="3" t="s">
        <v>3620</v>
      </c>
      <c r="P688" s="5">
        <v>10968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10968</v>
      </c>
      <c r="X688" s="5">
        <v>0</v>
      </c>
      <c r="Y688" s="5">
        <v>0</v>
      </c>
      <c r="Z688" s="5">
        <v>0</v>
      </c>
      <c r="AA688" s="5">
        <v>370</v>
      </c>
      <c r="AB688" s="5">
        <v>10598</v>
      </c>
    </row>
    <row r="689" spans="1:28" x14ac:dyDescent="0.25">
      <c r="A689" s="1">
        <f t="shared" si="10"/>
        <v>686</v>
      </c>
      <c r="B689" s="4">
        <v>6373</v>
      </c>
      <c r="C689" s="3" t="s">
        <v>631</v>
      </c>
      <c r="D689" s="3" t="s">
        <v>3621</v>
      </c>
      <c r="E689" s="3" t="s">
        <v>3622</v>
      </c>
      <c r="F689" s="3" t="s">
        <v>3</v>
      </c>
      <c r="G689" s="3" t="s">
        <v>3623</v>
      </c>
      <c r="H689" s="11">
        <v>45847</v>
      </c>
      <c r="I689" s="3" t="s">
        <v>24</v>
      </c>
      <c r="J689" s="3" t="s">
        <v>42</v>
      </c>
      <c r="K689" s="3" t="s">
        <v>25</v>
      </c>
      <c r="L689" s="3" t="s">
        <v>88</v>
      </c>
      <c r="M689" s="3" t="s">
        <v>27</v>
      </c>
      <c r="N689" s="11">
        <v>25342</v>
      </c>
      <c r="O689" s="3" t="s">
        <v>3624</v>
      </c>
      <c r="P689" s="5">
        <v>37097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37097</v>
      </c>
      <c r="X689" s="5">
        <v>0</v>
      </c>
      <c r="Y689" s="5">
        <v>0</v>
      </c>
      <c r="Z689" s="5">
        <v>0</v>
      </c>
      <c r="AA689" s="5">
        <v>370</v>
      </c>
      <c r="AB689" s="5">
        <v>36727</v>
      </c>
    </row>
    <row r="690" spans="1:28" x14ac:dyDescent="0.25">
      <c r="A690" s="1">
        <f t="shared" si="10"/>
        <v>687</v>
      </c>
      <c r="B690" s="4">
        <v>6374</v>
      </c>
      <c r="C690" s="3" t="s">
        <v>1193</v>
      </c>
      <c r="D690" s="3" t="s">
        <v>1844</v>
      </c>
      <c r="E690" s="3" t="s">
        <v>3625</v>
      </c>
      <c r="F690" s="3" t="s">
        <v>3</v>
      </c>
      <c r="G690" s="3" t="s">
        <v>3626</v>
      </c>
      <c r="H690" s="11">
        <v>45849</v>
      </c>
      <c r="I690" s="3" t="s">
        <v>24</v>
      </c>
      <c r="J690" s="3" t="s">
        <v>72</v>
      </c>
      <c r="K690" s="3" t="s">
        <v>25</v>
      </c>
      <c r="L690" s="3" t="s">
        <v>88</v>
      </c>
      <c r="M690" s="3" t="s">
        <v>27</v>
      </c>
      <c r="N690" s="11">
        <v>32236</v>
      </c>
      <c r="O690" s="3" t="s">
        <v>3627</v>
      </c>
      <c r="P690" s="5">
        <v>33871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33871</v>
      </c>
      <c r="X690" s="5">
        <v>0</v>
      </c>
      <c r="Y690" s="5">
        <v>0</v>
      </c>
      <c r="Z690" s="5">
        <v>0</v>
      </c>
      <c r="AA690" s="5">
        <v>370</v>
      </c>
      <c r="AB690" s="5">
        <v>33501</v>
      </c>
    </row>
    <row r="691" spans="1:28" x14ac:dyDescent="0.25">
      <c r="A691" s="1">
        <f t="shared" si="10"/>
        <v>688</v>
      </c>
      <c r="B691" s="4">
        <v>6375</v>
      </c>
      <c r="C691" s="3" t="s">
        <v>3628</v>
      </c>
      <c r="D691" s="3" t="s">
        <v>3629</v>
      </c>
      <c r="E691" s="3" t="s">
        <v>3630</v>
      </c>
      <c r="F691" s="1"/>
      <c r="G691" s="1"/>
      <c r="H691" s="11">
        <v>45859</v>
      </c>
      <c r="I691" s="3" t="s">
        <v>15</v>
      </c>
      <c r="J691" s="3" t="s">
        <v>484</v>
      </c>
      <c r="K691" s="3" t="s">
        <v>484</v>
      </c>
      <c r="L691" s="3" t="s">
        <v>3072</v>
      </c>
      <c r="M691" s="3" t="s">
        <v>18</v>
      </c>
      <c r="N691" s="11">
        <v>37611</v>
      </c>
      <c r="O691" s="3" t="s">
        <v>3631</v>
      </c>
      <c r="P691" s="5">
        <v>7097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7097</v>
      </c>
      <c r="X691" s="5">
        <v>0</v>
      </c>
      <c r="Y691" s="5">
        <v>0</v>
      </c>
      <c r="Z691" s="5">
        <v>0</v>
      </c>
      <c r="AA691" s="5">
        <v>370</v>
      </c>
      <c r="AB691" s="5">
        <v>6727</v>
      </c>
    </row>
    <row r="692" spans="1:28" x14ac:dyDescent="0.25">
      <c r="A692" s="1">
        <f t="shared" si="10"/>
        <v>689</v>
      </c>
      <c r="B692" s="4">
        <v>6376</v>
      </c>
      <c r="C692" s="3" t="s">
        <v>3632</v>
      </c>
      <c r="D692" s="3" t="s">
        <v>196</v>
      </c>
      <c r="E692" s="3" t="s">
        <v>3633</v>
      </c>
      <c r="F692" s="1"/>
      <c r="G692" s="1"/>
      <c r="H692" s="11">
        <v>45859</v>
      </c>
      <c r="I692" s="3" t="s">
        <v>15</v>
      </c>
      <c r="J692" s="3" t="s">
        <v>484</v>
      </c>
      <c r="K692" s="3" t="s">
        <v>484</v>
      </c>
      <c r="L692" s="3" t="s">
        <v>3072</v>
      </c>
      <c r="M692" s="3" t="s">
        <v>18</v>
      </c>
      <c r="N692" s="11">
        <v>36652</v>
      </c>
      <c r="O692" s="3" t="s">
        <v>3634</v>
      </c>
      <c r="P692" s="5">
        <v>7097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7097</v>
      </c>
      <c r="X692" s="5">
        <v>0</v>
      </c>
      <c r="Y692" s="5">
        <v>0</v>
      </c>
      <c r="Z692" s="5">
        <v>0</v>
      </c>
      <c r="AA692" s="5">
        <v>370</v>
      </c>
      <c r="AB692" s="5">
        <v>6727</v>
      </c>
    </row>
    <row r="693" spans="1:28" ht="18" x14ac:dyDescent="0.25">
      <c r="A693" s="10" t="s">
        <v>3663</v>
      </c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6">
        <f t="shared" ref="P693:AB693" si="11">SUM(P4:P692)</f>
        <v>56590061</v>
      </c>
      <c r="Q693" s="6">
        <f t="shared" si="11"/>
        <v>104784</v>
      </c>
      <c r="R693" s="6">
        <f t="shared" si="11"/>
        <v>472171</v>
      </c>
      <c r="S693" s="6">
        <f t="shared" si="11"/>
        <v>230000</v>
      </c>
      <c r="T693" s="6">
        <f t="shared" si="11"/>
        <v>905020</v>
      </c>
      <c r="U693" s="6">
        <f t="shared" si="11"/>
        <v>3455580</v>
      </c>
      <c r="V693" s="6">
        <f t="shared" si="11"/>
        <v>20000</v>
      </c>
      <c r="W693" s="6">
        <f t="shared" si="11"/>
        <v>61777616</v>
      </c>
      <c r="X693" s="6">
        <f t="shared" si="11"/>
        <v>3173971</v>
      </c>
      <c r="Y693" s="6">
        <f t="shared" si="11"/>
        <v>395000</v>
      </c>
      <c r="Z693" s="6">
        <f t="shared" si="11"/>
        <v>39411</v>
      </c>
      <c r="AA693" s="6">
        <f t="shared" si="11"/>
        <v>235690</v>
      </c>
      <c r="AB693" s="6">
        <f t="shared" si="11"/>
        <v>57933544</v>
      </c>
    </row>
  </sheetData>
  <autoFilter ref="B3:AB3" xr:uid="{CA1376AC-A45C-4054-81AC-77FAFE202D28}"/>
  <mergeCells count="3">
    <mergeCell ref="A1:AB1"/>
    <mergeCell ref="A2:AB2"/>
    <mergeCell ref="A693:O69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Basir Ahmad</dc:creator>
  <cp:lastModifiedBy>Basir Ahmad</cp:lastModifiedBy>
  <dcterms:created xsi:type="dcterms:W3CDTF">2025-07-27T21:31:44Z</dcterms:created>
  <dcterms:modified xsi:type="dcterms:W3CDTF">2025-08-05T20:58:13Z</dcterms:modified>
</cp:coreProperties>
</file>