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S.Office Tasks\task ms excel\"/>
    </mc:Choice>
  </mc:AlternateContent>
  <bookViews>
    <workbookView xWindow="0" yWindow="0" windowWidth="17280" windowHeight="91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" i="1" l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5" i="1"/>
  <c r="J6" i="1" l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5" i="1"/>
  <c r="I6" i="1" l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5" i="1"/>
  <c r="H6" i="1"/>
  <c r="H5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</calcChain>
</file>

<file path=xl/sharedStrings.xml><?xml version="1.0" encoding="utf-8"?>
<sst xmlns="http://schemas.openxmlformats.org/spreadsheetml/2006/main" count="41" uniqueCount="41">
  <si>
    <t>MARK SHEET</t>
  </si>
  <si>
    <t>Roll No.</t>
  </si>
  <si>
    <t>Name</t>
  </si>
  <si>
    <t>Physic</t>
  </si>
  <si>
    <t>Math</t>
  </si>
  <si>
    <t>Urdu</t>
  </si>
  <si>
    <t>English</t>
  </si>
  <si>
    <t>Islamiat</t>
  </si>
  <si>
    <t>Total Marks</t>
  </si>
  <si>
    <t>Average</t>
  </si>
  <si>
    <t>Gread</t>
  </si>
  <si>
    <t>Rank</t>
  </si>
  <si>
    <t>AbuBakar</t>
  </si>
  <si>
    <t>Aamir Sheikh</t>
  </si>
  <si>
    <t>Abdullah</t>
  </si>
  <si>
    <t>Ayaz</t>
  </si>
  <si>
    <t>Najam</t>
  </si>
  <si>
    <t>Basil</t>
  </si>
  <si>
    <t>Persantage</t>
  </si>
  <si>
    <t>Grade</t>
  </si>
  <si>
    <t>Basit</t>
  </si>
  <si>
    <t>80&gt;</t>
  </si>
  <si>
    <t>A+</t>
  </si>
  <si>
    <t>Rizwaan</t>
  </si>
  <si>
    <t>70&gt;</t>
  </si>
  <si>
    <t>A</t>
  </si>
  <si>
    <t>Wali Khan</t>
  </si>
  <si>
    <t>60&gt;</t>
  </si>
  <si>
    <t>B</t>
  </si>
  <si>
    <t>Ammad</t>
  </si>
  <si>
    <t>50&gt;</t>
  </si>
  <si>
    <t>C</t>
  </si>
  <si>
    <t>Hammad</t>
  </si>
  <si>
    <t>40&gt;</t>
  </si>
  <si>
    <t>D</t>
  </si>
  <si>
    <t>Shahzaib</t>
  </si>
  <si>
    <t>Qasim</t>
  </si>
  <si>
    <t>Danish</t>
  </si>
  <si>
    <t>Anwar</t>
  </si>
  <si>
    <t>Jibraan</t>
  </si>
  <si>
    <t>Humza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</si>
</sst>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4" borderId="1" xfId="0" applyFill="1" applyBorder="1"/>
    <xf numFmtId="0" fontId="1" fillId="2" borderId="0" xfId="0" applyFont="1" applyFill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/>
    <xf numFmtId="0" fontId="0" fillId="0" borderId="1" xfId="0" applyNumberFormat="1" applyBorder="1" applyAlignment="1">
      <alignment horizontal="center"/>
    </xf>
    <xf numFmtId="0" fontId="2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tabSelected="1" workbookViewId="0">
      <selection activeCell="O23" sqref="O23"/>
    </sheetView>
  </sheetViews>
  <sheetFormatPr defaultRowHeight="15" x14ac:dyDescent="0.25"/>
  <cols>
    <col min="2" max="2" width="12.7109375" bestFit="1" customWidth="1"/>
  </cols>
  <sheetData>
    <row r="1" spans="1:14" x14ac:dyDescent="0.25">
      <c r="A1" s="9" t="s">
        <v>0</v>
      </c>
      <c r="B1" s="9"/>
      <c r="C1" s="9"/>
      <c r="D1" s="9"/>
      <c r="E1" s="9"/>
    </row>
    <row r="2" spans="1:14" x14ac:dyDescent="0.25">
      <c r="A2" s="9"/>
      <c r="B2" s="9"/>
      <c r="C2" s="9"/>
      <c r="D2" s="9"/>
      <c r="E2" s="9"/>
    </row>
    <row r="3" spans="1:14" x14ac:dyDescent="0.25">
      <c r="C3" s="2">
        <v>100</v>
      </c>
      <c r="D3" s="2">
        <v>100</v>
      </c>
      <c r="E3" s="2">
        <v>100</v>
      </c>
      <c r="F3" s="2">
        <v>100</v>
      </c>
      <c r="G3" s="2">
        <v>100</v>
      </c>
      <c r="H3" s="2">
        <v>500</v>
      </c>
    </row>
    <row r="4" spans="1:14" x14ac:dyDescent="0.25">
      <c r="A4" s="4" t="s">
        <v>1</v>
      </c>
      <c r="B4" s="4" t="s">
        <v>2</v>
      </c>
      <c r="C4" s="4" t="s">
        <v>3</v>
      </c>
      <c r="D4" s="4" t="s">
        <v>4</v>
      </c>
      <c r="E4" s="4" t="s">
        <v>5</v>
      </c>
      <c r="F4" s="4" t="s">
        <v>6</v>
      </c>
      <c r="G4" s="4" t="s">
        <v>7</v>
      </c>
      <c r="H4" s="4" t="s">
        <v>8</v>
      </c>
      <c r="I4" s="4" t="s">
        <v>9</v>
      </c>
      <c r="J4" s="4" t="s">
        <v>10</v>
      </c>
      <c r="K4" s="4" t="s">
        <v>11</v>
      </c>
    </row>
    <row r="5" spans="1:14" x14ac:dyDescent="0.25">
      <c r="A5" s="6">
        <v>1</v>
      </c>
      <c r="B5" s="1" t="s">
        <v>12</v>
      </c>
      <c r="C5" s="6">
        <v>100</v>
      </c>
      <c r="D5" s="6">
        <v>100</v>
      </c>
      <c r="E5" s="6">
        <v>100</v>
      </c>
      <c r="F5" s="6">
        <v>100</v>
      </c>
      <c r="G5" s="6">
        <v>98</v>
      </c>
      <c r="H5" s="1">
        <f>SUM(C5:G5)</f>
        <v>498</v>
      </c>
      <c r="I5" s="1">
        <f>H5*100/$H$3</f>
        <v>99.6</v>
      </c>
      <c r="J5" s="5" t="str">
        <f>IF(I5&gt;=80,"A+",IF(I5&gt;=70,"A",IF(I5&gt;=60,"B",IF(I5&gt;=50,"C",IF(I5&gt;=40,"D","Fail")))))</f>
        <v>A+</v>
      </c>
      <c r="K5" s="8">
        <f>RANK(H5,$H$5:$H$21)</f>
        <v>1</v>
      </c>
    </row>
    <row r="6" spans="1:14" x14ac:dyDescent="0.25">
      <c r="A6" s="6">
        <v>2</v>
      </c>
      <c r="B6" s="1" t="s">
        <v>13</v>
      </c>
      <c r="C6" s="6">
        <v>35</v>
      </c>
      <c r="D6" s="6">
        <v>53</v>
      </c>
      <c r="E6" s="6">
        <v>51</v>
      </c>
      <c r="F6" s="6">
        <v>39</v>
      </c>
      <c r="G6" s="6">
        <v>53</v>
      </c>
      <c r="H6" s="1">
        <f>SUM(C6:G6)</f>
        <v>231</v>
      </c>
      <c r="I6" s="1">
        <f t="shared" ref="I6:I21" si="0">H6*100/$H$3</f>
        <v>46.2</v>
      </c>
      <c r="J6" s="5" t="str">
        <f t="shared" ref="J6:J21" si="1">IF(I6&gt;=80,"A+",IF(I6&gt;=70,"A",IF(I6&gt;=60,"B",IF(I6&gt;=50,"C",IF(I6&gt;=40,"D","Fail")))))</f>
        <v>D</v>
      </c>
      <c r="K6" s="8">
        <f t="shared" ref="K6:K21" si="2">RANK(H6,$H$5:$H$21)</f>
        <v>17</v>
      </c>
    </row>
    <row r="7" spans="1:14" x14ac:dyDescent="0.25">
      <c r="A7" s="6">
        <v>3</v>
      </c>
      <c r="B7" s="1" t="s">
        <v>14</v>
      </c>
      <c r="C7" s="6">
        <v>36</v>
      </c>
      <c r="D7" s="6">
        <v>55</v>
      </c>
      <c r="E7" s="6">
        <v>53</v>
      </c>
      <c r="F7" s="6">
        <v>41</v>
      </c>
      <c r="G7" s="6">
        <v>55</v>
      </c>
      <c r="H7" s="1">
        <f t="shared" ref="H7:H21" si="3">SUM(C7:G7)</f>
        <v>240</v>
      </c>
      <c r="I7" s="1">
        <f t="shared" si="0"/>
        <v>48</v>
      </c>
      <c r="J7" s="5" t="str">
        <f t="shared" si="1"/>
        <v>D</v>
      </c>
      <c r="K7" s="8">
        <f t="shared" si="2"/>
        <v>16</v>
      </c>
    </row>
    <row r="8" spans="1:14" x14ac:dyDescent="0.25">
      <c r="A8" s="6">
        <v>4</v>
      </c>
      <c r="B8" s="1" t="s">
        <v>15</v>
      </c>
      <c r="C8" s="6">
        <v>37</v>
      </c>
      <c r="D8" s="6">
        <v>57</v>
      </c>
      <c r="E8" s="6">
        <v>55</v>
      </c>
      <c r="F8" s="6">
        <v>65</v>
      </c>
      <c r="G8" s="6">
        <v>57</v>
      </c>
      <c r="H8" s="1">
        <f t="shared" si="3"/>
        <v>271</v>
      </c>
      <c r="I8" s="1">
        <f t="shared" si="0"/>
        <v>54.2</v>
      </c>
      <c r="J8" s="5" t="str">
        <f t="shared" si="1"/>
        <v>C</v>
      </c>
      <c r="K8" s="8">
        <f t="shared" si="2"/>
        <v>13</v>
      </c>
    </row>
    <row r="9" spans="1:14" x14ac:dyDescent="0.25">
      <c r="A9" s="6">
        <v>5</v>
      </c>
      <c r="B9" s="1" t="s">
        <v>16</v>
      </c>
      <c r="C9" s="6">
        <v>38</v>
      </c>
      <c r="D9" s="6">
        <v>59</v>
      </c>
      <c r="E9" s="6">
        <v>57</v>
      </c>
      <c r="F9" s="6">
        <v>45</v>
      </c>
      <c r="G9" s="6">
        <v>59</v>
      </c>
      <c r="H9" s="1">
        <f t="shared" si="3"/>
        <v>258</v>
      </c>
      <c r="I9" s="1">
        <f t="shared" si="0"/>
        <v>51.6</v>
      </c>
      <c r="J9" s="5" t="str">
        <f t="shared" si="1"/>
        <v>C</v>
      </c>
      <c r="K9" s="8">
        <f t="shared" si="2"/>
        <v>15</v>
      </c>
    </row>
    <row r="10" spans="1:14" x14ac:dyDescent="0.25">
      <c r="A10" s="6">
        <v>6</v>
      </c>
      <c r="B10" s="1" t="s">
        <v>17</v>
      </c>
      <c r="C10" s="6">
        <v>39</v>
      </c>
      <c r="D10" s="6">
        <v>61</v>
      </c>
      <c r="E10" s="6">
        <v>59</v>
      </c>
      <c r="F10" s="6">
        <v>47</v>
      </c>
      <c r="G10" s="6">
        <v>61</v>
      </c>
      <c r="H10" s="1">
        <f t="shared" si="3"/>
        <v>267</v>
      </c>
      <c r="I10" s="1">
        <f t="shared" si="0"/>
        <v>53.4</v>
      </c>
      <c r="J10" s="5" t="str">
        <f t="shared" si="1"/>
        <v>C</v>
      </c>
      <c r="K10" s="8">
        <f t="shared" si="2"/>
        <v>14</v>
      </c>
      <c r="M10" s="7" t="s">
        <v>18</v>
      </c>
      <c r="N10" s="7" t="s">
        <v>19</v>
      </c>
    </row>
    <row r="11" spans="1:14" x14ac:dyDescent="0.25">
      <c r="A11" s="6">
        <v>7</v>
      </c>
      <c r="B11" s="1" t="s">
        <v>20</v>
      </c>
      <c r="C11" s="6">
        <v>40</v>
      </c>
      <c r="D11" s="6">
        <v>63</v>
      </c>
      <c r="E11" s="6">
        <v>61</v>
      </c>
      <c r="F11" s="6">
        <v>49</v>
      </c>
      <c r="G11" s="6">
        <v>63</v>
      </c>
      <c r="H11" s="1">
        <f t="shared" si="3"/>
        <v>276</v>
      </c>
      <c r="I11" s="1">
        <f t="shared" si="0"/>
        <v>55.2</v>
      </c>
      <c r="J11" s="5" t="str">
        <f t="shared" si="1"/>
        <v>C</v>
      </c>
      <c r="K11" s="8">
        <f t="shared" si="2"/>
        <v>12</v>
      </c>
      <c r="M11" s="3" t="s">
        <v>21</v>
      </c>
      <c r="N11" s="3" t="s">
        <v>22</v>
      </c>
    </row>
    <row r="12" spans="1:14" x14ac:dyDescent="0.25">
      <c r="A12" s="6">
        <v>8</v>
      </c>
      <c r="B12" s="1" t="s">
        <v>23</v>
      </c>
      <c r="C12" s="6">
        <v>41</v>
      </c>
      <c r="D12" s="6">
        <v>65</v>
      </c>
      <c r="E12" s="6">
        <v>63</v>
      </c>
      <c r="F12" s="6">
        <v>51</v>
      </c>
      <c r="G12" s="6">
        <v>65</v>
      </c>
      <c r="H12" s="1">
        <f t="shared" si="3"/>
        <v>285</v>
      </c>
      <c r="I12" s="1">
        <f t="shared" si="0"/>
        <v>57</v>
      </c>
      <c r="J12" s="5" t="str">
        <f t="shared" si="1"/>
        <v>C</v>
      </c>
      <c r="K12" s="8">
        <f t="shared" si="2"/>
        <v>11</v>
      </c>
      <c r="M12" s="3" t="s">
        <v>24</v>
      </c>
      <c r="N12" s="3" t="s">
        <v>25</v>
      </c>
    </row>
    <row r="13" spans="1:14" x14ac:dyDescent="0.25">
      <c r="A13" s="6">
        <v>9</v>
      </c>
      <c r="B13" s="1" t="s">
        <v>26</v>
      </c>
      <c r="C13" s="6">
        <v>42</v>
      </c>
      <c r="D13" s="6">
        <v>67</v>
      </c>
      <c r="E13" s="6">
        <v>65</v>
      </c>
      <c r="F13" s="6">
        <v>53</v>
      </c>
      <c r="G13" s="6">
        <v>67</v>
      </c>
      <c r="H13" s="1">
        <f t="shared" si="3"/>
        <v>294</v>
      </c>
      <c r="I13" s="1">
        <f t="shared" si="0"/>
        <v>58.8</v>
      </c>
      <c r="J13" s="5" t="str">
        <f t="shared" si="1"/>
        <v>C</v>
      </c>
      <c r="K13" s="8">
        <f t="shared" si="2"/>
        <v>10</v>
      </c>
      <c r="M13" s="3" t="s">
        <v>27</v>
      </c>
      <c r="N13" s="3" t="s">
        <v>28</v>
      </c>
    </row>
    <row r="14" spans="1:14" x14ac:dyDescent="0.25">
      <c r="A14" s="6">
        <v>10</v>
      </c>
      <c r="B14" s="1" t="s">
        <v>29</v>
      </c>
      <c r="C14" s="6">
        <v>43</v>
      </c>
      <c r="D14" s="6">
        <v>69</v>
      </c>
      <c r="E14" s="6">
        <v>67</v>
      </c>
      <c r="F14" s="6">
        <v>55</v>
      </c>
      <c r="G14" s="6">
        <v>69</v>
      </c>
      <c r="H14" s="1">
        <f t="shared" si="3"/>
        <v>303</v>
      </c>
      <c r="I14" s="1">
        <f t="shared" si="0"/>
        <v>60.6</v>
      </c>
      <c r="J14" s="5" t="str">
        <f t="shared" si="1"/>
        <v>B</v>
      </c>
      <c r="K14" s="8">
        <f t="shared" si="2"/>
        <v>9</v>
      </c>
      <c r="M14" s="3" t="s">
        <v>30</v>
      </c>
      <c r="N14" s="3" t="s">
        <v>31</v>
      </c>
    </row>
    <row r="15" spans="1:14" x14ac:dyDescent="0.25">
      <c r="A15" s="6">
        <v>11</v>
      </c>
      <c r="B15" s="1" t="s">
        <v>32</v>
      </c>
      <c r="C15" s="6">
        <v>44</v>
      </c>
      <c r="D15" s="6">
        <v>71</v>
      </c>
      <c r="E15" s="6">
        <v>69</v>
      </c>
      <c r="F15" s="6">
        <v>57</v>
      </c>
      <c r="G15" s="6">
        <v>71</v>
      </c>
      <c r="H15" s="1">
        <f t="shared" si="3"/>
        <v>312</v>
      </c>
      <c r="I15" s="1">
        <f t="shared" si="0"/>
        <v>62.4</v>
      </c>
      <c r="J15" s="5" t="str">
        <f t="shared" si="1"/>
        <v>B</v>
      </c>
      <c r="K15" s="8">
        <f t="shared" si="2"/>
        <v>8</v>
      </c>
      <c r="M15" s="3" t="s">
        <v>33</v>
      </c>
      <c r="N15" s="3" t="s">
        <v>34</v>
      </c>
    </row>
    <row r="16" spans="1:14" x14ac:dyDescent="0.25">
      <c r="A16" s="6">
        <v>12</v>
      </c>
      <c r="B16" s="1" t="s">
        <v>35</v>
      </c>
      <c r="C16" s="6">
        <v>45</v>
      </c>
      <c r="D16" s="6">
        <v>73</v>
      </c>
      <c r="E16" s="6">
        <v>71</v>
      </c>
      <c r="F16" s="6">
        <v>59</v>
      </c>
      <c r="G16" s="6">
        <v>73</v>
      </c>
      <c r="H16" s="1">
        <f t="shared" si="3"/>
        <v>321</v>
      </c>
      <c r="I16" s="1">
        <f t="shared" si="0"/>
        <v>64.2</v>
      </c>
      <c r="J16" s="5" t="str">
        <f t="shared" si="1"/>
        <v>B</v>
      </c>
      <c r="K16" s="8">
        <f t="shared" si="2"/>
        <v>7</v>
      </c>
    </row>
    <row r="17" spans="1:11" x14ac:dyDescent="0.25">
      <c r="A17" s="6">
        <v>13</v>
      </c>
      <c r="B17" s="1" t="s">
        <v>36</v>
      </c>
      <c r="C17" s="6">
        <v>46</v>
      </c>
      <c r="D17" s="6">
        <v>75</v>
      </c>
      <c r="E17" s="6">
        <v>73</v>
      </c>
      <c r="F17" s="6">
        <v>61</v>
      </c>
      <c r="G17" s="6">
        <v>75</v>
      </c>
      <c r="H17" s="1">
        <f t="shared" si="3"/>
        <v>330</v>
      </c>
      <c r="I17" s="1">
        <f t="shared" si="0"/>
        <v>66</v>
      </c>
      <c r="J17" s="5" t="str">
        <f t="shared" si="1"/>
        <v>B</v>
      </c>
      <c r="K17" s="8">
        <f t="shared" si="2"/>
        <v>6</v>
      </c>
    </row>
    <row r="18" spans="1:11" x14ac:dyDescent="0.25">
      <c r="A18" s="6">
        <v>14</v>
      </c>
      <c r="B18" s="1" t="s">
        <v>37</v>
      </c>
      <c r="C18" s="6">
        <v>47</v>
      </c>
      <c r="D18" s="6">
        <v>77</v>
      </c>
      <c r="E18" s="6">
        <v>75</v>
      </c>
      <c r="F18" s="6">
        <v>63</v>
      </c>
      <c r="G18" s="6">
        <v>77</v>
      </c>
      <c r="H18" s="1">
        <f t="shared" si="3"/>
        <v>339</v>
      </c>
      <c r="I18" s="1">
        <f t="shared" si="0"/>
        <v>67.8</v>
      </c>
      <c r="J18" s="5" t="str">
        <f t="shared" si="1"/>
        <v>B</v>
      </c>
      <c r="K18" s="8">
        <f t="shared" si="2"/>
        <v>5</v>
      </c>
    </row>
    <row r="19" spans="1:11" x14ac:dyDescent="0.25">
      <c r="A19" s="6">
        <v>15</v>
      </c>
      <c r="B19" s="1" t="s">
        <v>38</v>
      </c>
      <c r="C19" s="6">
        <v>48</v>
      </c>
      <c r="D19" s="6">
        <v>79</v>
      </c>
      <c r="E19" s="6">
        <v>77</v>
      </c>
      <c r="F19" s="6">
        <v>65</v>
      </c>
      <c r="G19" s="6">
        <v>79</v>
      </c>
      <c r="H19" s="1">
        <f t="shared" si="3"/>
        <v>348</v>
      </c>
      <c r="I19" s="1">
        <f t="shared" si="0"/>
        <v>69.599999999999994</v>
      </c>
      <c r="J19" s="5" t="str">
        <f t="shared" si="1"/>
        <v>B</v>
      </c>
      <c r="K19" s="8">
        <f t="shared" si="2"/>
        <v>4</v>
      </c>
    </row>
    <row r="20" spans="1:11" x14ac:dyDescent="0.25">
      <c r="A20" s="6">
        <v>16</v>
      </c>
      <c r="B20" s="1" t="s">
        <v>39</v>
      </c>
      <c r="C20" s="6">
        <v>49</v>
      </c>
      <c r="D20" s="6">
        <v>81</v>
      </c>
      <c r="E20" s="6">
        <v>79</v>
      </c>
      <c r="F20" s="6">
        <v>67</v>
      </c>
      <c r="G20" s="6">
        <v>81</v>
      </c>
      <c r="H20" s="1">
        <f t="shared" si="3"/>
        <v>357</v>
      </c>
      <c r="I20" s="1">
        <f t="shared" si="0"/>
        <v>71.400000000000006</v>
      </c>
      <c r="J20" s="5" t="str">
        <f t="shared" si="1"/>
        <v>A</v>
      </c>
      <c r="K20" s="8">
        <f t="shared" si="2"/>
        <v>3</v>
      </c>
    </row>
    <row r="21" spans="1:11" x14ac:dyDescent="0.25">
      <c r="A21" s="6">
        <v>17</v>
      </c>
      <c r="B21" s="1" t="s">
        <v>40</v>
      </c>
      <c r="C21" s="6">
        <v>50</v>
      </c>
      <c r="D21" s="6">
        <v>83</v>
      </c>
      <c r="E21" s="6">
        <v>81</v>
      </c>
      <c r="F21" s="6">
        <v>69</v>
      </c>
      <c r="G21" s="6">
        <v>83</v>
      </c>
      <c r="H21" s="1">
        <f t="shared" si="3"/>
        <v>366</v>
      </c>
      <c r="I21" s="1">
        <f t="shared" si="0"/>
        <v>73.2</v>
      </c>
      <c r="J21" s="5" t="str">
        <f t="shared" si="1"/>
        <v>A</v>
      </c>
      <c r="K21" s="8">
        <f t="shared" si="2"/>
        <v>2</v>
      </c>
    </row>
  </sheetData>
  <mergeCells count="1">
    <mergeCell ref="A1:E2"/>
  </mergeCells>
  <pageMargins left="0.25" right="0.25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A.B.Sheikh</dc:creator>
  <cp:lastModifiedBy>A.B.Sheikh</cp:lastModifiedBy>
  <dcterms:created xsi:type="dcterms:W3CDTF">2017-08-30T17:39:56Z</dcterms:created>
  <dcterms:modified xsi:type="dcterms:W3CDTF">2017-09-13T17:03:26Z</dcterms:modified>
</cp:coreProperties>
</file>