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References" sheetId="1" r:id="rId1"/>
  </sheets>
  <definedNames>
    <definedName name="COMM">0.05</definedName>
  </definedNames>
  <calcPr calcId="145621"/>
</workbook>
</file>

<file path=xl/calcChain.xml><?xml version="1.0" encoding="utf-8"?>
<calcChain xmlns="http://schemas.openxmlformats.org/spreadsheetml/2006/main">
  <c r="B3" i="1" l="1"/>
  <c r="B4" i="1" l="1"/>
  <c r="B5" i="1" l="1"/>
  <c r="B9" i="1" l="1"/>
  <c r="B7" i="1"/>
  <c r="B6" i="1"/>
  <c r="B8" i="1" l="1"/>
  <c r="B10" i="1"/>
  <c r="B11" i="1" l="1"/>
  <c r="Q8" i="1" s="1"/>
  <c r="K8" i="1" l="1"/>
  <c r="O8" i="1"/>
  <c r="N8" i="1"/>
  <c r="M8" i="1"/>
  <c r="L8" i="1"/>
  <c r="P8" i="1"/>
  <c r="B12" i="1"/>
  <c r="B13" i="1"/>
  <c r="B14" i="1" l="1"/>
  <c r="B15" i="1" l="1"/>
  <c r="B16" i="1" l="1"/>
  <c r="B17" i="1" l="1"/>
  <c r="B18" i="1" l="1"/>
  <c r="B19" i="1" l="1"/>
  <c r="B20" i="1"/>
  <c r="B21" i="1" s="1"/>
  <c r="B22" i="1" s="1"/>
  <c r="B23" i="1" s="1"/>
  <c r="B24" i="1" l="1"/>
  <c r="B25" i="1" l="1"/>
  <c r="B26" i="1" l="1"/>
  <c r="B27" i="1" l="1"/>
  <c r="B28" i="1" s="1"/>
  <c r="B29" i="1" s="1"/>
  <c r="B30" i="1" s="1"/>
  <c r="B31" i="1"/>
  <c r="B32" i="1" s="1"/>
  <c r="N22" i="1" l="1"/>
  <c r="P27" i="1"/>
  <c r="K20" i="1"/>
  <c r="K26" i="1"/>
  <c r="L24" i="1"/>
  <c r="K21" i="1"/>
  <c r="L21" i="1"/>
  <c r="K22" i="1"/>
  <c r="O20" i="1"/>
  <c r="P21" i="1"/>
  <c r="O22" i="1"/>
  <c r="K28" i="1"/>
  <c r="M21" i="1"/>
  <c r="L22" i="1"/>
  <c r="O19" i="1"/>
  <c r="Q27" i="1"/>
  <c r="O28" i="1"/>
  <c r="L11" i="1"/>
  <c r="K11" i="1"/>
  <c r="K10" i="1"/>
  <c r="P9" i="1"/>
  <c r="L16" i="1"/>
  <c r="M12" i="1"/>
  <c r="Q9" i="1"/>
  <c r="L9" i="1"/>
  <c r="K9" i="1"/>
  <c r="Q11" i="1"/>
  <c r="P11" i="1"/>
  <c r="O10" i="1"/>
  <c r="L10" i="1"/>
  <c r="Q10" i="1"/>
  <c r="M9" i="1"/>
  <c r="O11" i="1"/>
  <c r="N12" i="1"/>
  <c r="P12" i="1"/>
  <c r="L13" i="1"/>
  <c r="M11" i="1"/>
  <c r="Q13" i="1"/>
  <c r="Q14" i="1"/>
  <c r="O15" i="1"/>
  <c r="N15" i="1"/>
  <c r="K13" i="1"/>
  <c r="K14" i="1"/>
  <c r="Q12" i="1"/>
  <c r="K15" i="1"/>
  <c r="P10" i="1"/>
  <c r="P14" i="1"/>
  <c r="O9" i="1"/>
  <c r="P13" i="1"/>
  <c r="K12" i="1"/>
  <c r="P15" i="1"/>
  <c r="O14" i="1"/>
  <c r="L12" i="1"/>
  <c r="N13" i="1"/>
  <c r="N14" i="1"/>
  <c r="M10" i="1"/>
  <c r="M15" i="1"/>
  <c r="N9" i="1"/>
  <c r="O13" i="1"/>
  <c r="N10" i="1"/>
  <c r="N11" i="1"/>
  <c r="M17" i="1"/>
  <c r="N17" i="1"/>
  <c r="M16" i="1"/>
  <c r="Q16" i="1"/>
  <c r="K18" i="1"/>
  <c r="O12" i="1"/>
  <c r="K16" i="1"/>
  <c r="L18" i="1"/>
  <c r="O16" i="1"/>
  <c r="M13" i="1"/>
  <c r="Q18" i="1"/>
  <c r="L15" i="1"/>
  <c r="M14" i="1"/>
  <c r="Q17" i="1"/>
  <c r="L14" i="1"/>
  <c r="N18" i="1"/>
  <c r="O17" i="1"/>
  <c r="P19" i="1"/>
  <c r="L17" i="1"/>
  <c r="N16" i="1"/>
  <c r="Q15" i="1"/>
  <c r="P18" i="1"/>
  <c r="M20" i="1"/>
  <c r="N19" i="1"/>
  <c r="L19" i="1"/>
  <c r="M19" i="1"/>
  <c r="K19" i="1"/>
  <c r="O18" i="1"/>
  <c r="N20" i="1"/>
  <c r="P16" i="1"/>
  <c r="Q20" i="1"/>
  <c r="P17" i="1"/>
  <c r="M18" i="1"/>
  <c r="Q19" i="1"/>
  <c r="K17" i="1"/>
  <c r="L20" i="1"/>
  <c r="M22" i="1"/>
  <c r="P20" i="1"/>
  <c r="N29" i="1"/>
  <c r="Q23" i="1"/>
  <c r="O21" i="1"/>
  <c r="L28" i="1"/>
  <c r="N24" i="1"/>
  <c r="N23" i="1"/>
  <c r="K35" i="1"/>
  <c r="M32" i="1"/>
  <c r="N44" i="1"/>
  <c r="N21" i="1"/>
  <c r="P22" i="1"/>
  <c r="L43" i="1"/>
  <c r="O43" i="1"/>
  <c r="O33" i="1"/>
  <c r="Q22" i="1"/>
  <c r="K37" i="1"/>
  <c r="K33" i="1"/>
  <c r="P39" i="1"/>
  <c r="L39" i="1"/>
  <c r="L29" i="1"/>
  <c r="P24" i="1"/>
  <c r="Q24" i="1"/>
  <c r="K25" i="1"/>
  <c r="P35" i="1"/>
  <c r="O25" i="1"/>
  <c r="N40" i="1"/>
  <c r="P43" i="1"/>
  <c r="P26" i="1"/>
  <c r="K29" i="1"/>
  <c r="N27" i="1"/>
  <c r="Q30" i="1"/>
  <c r="M40" i="1"/>
  <c r="K40" i="1"/>
  <c r="N43" i="1"/>
  <c r="K39" i="1"/>
  <c r="Q21" i="1"/>
  <c r="Q31" i="1"/>
  <c r="O30" i="1"/>
  <c r="O40" i="1"/>
  <c r="M43" i="1"/>
  <c r="N30" i="1"/>
  <c r="P32" i="1"/>
  <c r="L30" i="1"/>
  <c r="L26" i="1"/>
  <c r="M41" i="1"/>
  <c r="P41" i="1"/>
  <c r="Q29" i="1"/>
  <c r="Q26" i="1"/>
  <c r="P29" i="1"/>
  <c r="M35" i="1"/>
  <c r="O24" i="1"/>
  <c r="L35" i="1"/>
  <c r="N26" i="1"/>
  <c r="M33" i="1"/>
  <c r="M26" i="1"/>
  <c r="P37" i="1"/>
  <c r="O41" i="1"/>
  <c r="N28" i="1"/>
  <c r="K41" i="1"/>
  <c r="P42" i="1"/>
  <c r="K24" i="1"/>
  <c r="L37" i="1"/>
  <c r="Q33" i="1"/>
  <c r="Q28" i="1"/>
  <c r="O32" i="1"/>
  <c r="K34" i="1"/>
  <c r="K43" i="1"/>
  <c r="N25" i="1"/>
  <c r="O23" i="1"/>
  <c r="M30" i="1"/>
  <c r="L42" i="1"/>
  <c r="O39" i="1"/>
  <c r="Q25" i="1"/>
  <c r="P34" i="1"/>
  <c r="M34" i="1"/>
  <c r="Q36" i="1"/>
  <c r="O42" i="1"/>
  <c r="M39" i="1"/>
  <c r="M27" i="1"/>
  <c r="N42" i="1"/>
  <c r="L34" i="1"/>
  <c r="N33" i="1"/>
  <c r="K23" i="1"/>
  <c r="M36" i="1"/>
  <c r="P25" i="1"/>
  <c r="M23" i="1"/>
  <c r="Q41" i="1"/>
  <c r="Q40" i="1"/>
  <c r="M25" i="1"/>
  <c r="L27" i="1"/>
  <c r="L44" i="1"/>
  <c r="M28" i="1"/>
  <c r="Q39" i="1"/>
  <c r="O29" i="1"/>
  <c r="Q32" i="1"/>
  <c r="P36" i="1"/>
  <c r="N36" i="1"/>
  <c r="K30" i="1"/>
  <c r="L36" i="1"/>
  <c r="P23" i="1"/>
  <c r="L23" i="1"/>
  <c r="O34" i="1"/>
  <c r="P28" i="1"/>
  <c r="M24" i="1"/>
  <c r="L41" i="1"/>
  <c r="K27" i="1"/>
  <c r="O27" i="1"/>
  <c r="Q42" i="1"/>
  <c r="Q44" i="1"/>
  <c r="P40" i="1"/>
  <c r="O31" i="1"/>
  <c r="M31" i="1"/>
  <c r="N38" i="1"/>
  <c r="M37" i="1"/>
  <c r="N35" i="1"/>
  <c r="P38" i="1"/>
  <c r="P30" i="1"/>
  <c r="L25" i="1"/>
  <c r="O26" i="1"/>
  <c r="N34" i="1"/>
  <c r="Q35" i="1"/>
  <c r="N37" i="1"/>
  <c r="L33" i="1"/>
  <c r="O35" i="1"/>
  <c r="N32" i="1"/>
  <c r="K44" i="1"/>
  <c r="N31" i="1"/>
  <c r="K31" i="1"/>
  <c r="M29" i="1"/>
  <c r="P31" i="1"/>
  <c r="K38" i="1"/>
  <c r="N39" i="1"/>
  <c r="N41" i="1"/>
  <c r="K32" i="1"/>
  <c r="M42" i="1"/>
  <c r="O37" i="1"/>
  <c r="Q34" i="1"/>
  <c r="P33" i="1"/>
  <c r="P44" i="1"/>
  <c r="L31" i="1"/>
  <c r="K36" i="1"/>
  <c r="K42" i="1"/>
  <c r="O38" i="1"/>
  <c r="O36" i="1"/>
  <c r="Q38" i="1"/>
  <c r="O44" i="1"/>
  <c r="L40" i="1"/>
  <c r="M44" i="1"/>
  <c r="M38" i="1"/>
  <c r="Q37" i="1"/>
  <c r="L38" i="1"/>
  <c r="L32" i="1"/>
  <c r="Q43" i="1"/>
</calcChain>
</file>

<file path=xl/sharedStrings.xml><?xml version="1.0" encoding="utf-8"?>
<sst xmlns="http://schemas.openxmlformats.org/spreadsheetml/2006/main" count="77" uniqueCount="70">
  <si>
    <t>No</t>
  </si>
  <si>
    <t>Company name</t>
  </si>
  <si>
    <t>Customer</t>
  </si>
  <si>
    <t>Quarter 1</t>
  </si>
  <si>
    <t>Quarter 2</t>
  </si>
  <si>
    <t>Quarter 3</t>
  </si>
  <si>
    <t>Quarter 4</t>
  </si>
  <si>
    <t>101 Tech Builders Sdn. Bhd.  </t>
  </si>
  <si>
    <t>Aiman</t>
  </si>
  <si>
    <t>3Vines Solutions Sdn. Bhd.  </t>
  </si>
  <si>
    <t>Ain</t>
  </si>
  <si>
    <t>1Gas Regasification Plant (Johor) Sdn. Bhd.  </t>
  </si>
  <si>
    <t>Aishah</t>
  </si>
  <si>
    <t>A'Fiyah Binti Abdul Fadzil  </t>
  </si>
  <si>
    <t>Aisyah</t>
  </si>
  <si>
    <t>A&amp;I Solution Sdn. Bhd.  </t>
  </si>
  <si>
    <t>Akmal</t>
  </si>
  <si>
    <t>A.Z. Saloon &amp; Bridal House Sdn. Bhd.  </t>
  </si>
  <si>
    <t>Alan</t>
  </si>
  <si>
    <t>21C Edu Consulting Sdn. Bhd.  </t>
  </si>
  <si>
    <t>Amanda</t>
  </si>
  <si>
    <t>88 Autoparts Sdn. Bhd.  </t>
  </si>
  <si>
    <t>Andrew</t>
  </si>
  <si>
    <t>A &amp; M Global Sdn. Bhd.  </t>
  </si>
  <si>
    <t>Anis</t>
  </si>
  <si>
    <t>Ab Bolan Worldwide Sdn. Bhd.  </t>
  </si>
  <si>
    <t>Ann</t>
  </si>
  <si>
    <t>A &amp; S Sepadu Sdn. Bhd.  </t>
  </si>
  <si>
    <t>Danish</t>
  </si>
  <si>
    <t>A Awwal Trade Sdn. Bhd.  </t>
  </si>
  <si>
    <t>Farah</t>
  </si>
  <si>
    <t>1 Faz Gift  </t>
  </si>
  <si>
    <t>Hana</t>
  </si>
  <si>
    <t>Aab Enterprise Sdn. Bhd.  </t>
  </si>
  <si>
    <t>Harris</t>
  </si>
  <si>
    <t>96 Collection  </t>
  </si>
  <si>
    <t>Ivan</t>
  </si>
  <si>
    <t>A Sin Tyre Service Centre  </t>
  </si>
  <si>
    <t>Jack</t>
  </si>
  <si>
    <t>Aan Objective Sdn. Bhd.  </t>
  </si>
  <si>
    <t>Jason</t>
  </si>
  <si>
    <t>3I Asia Sdn. Bhd.  </t>
  </si>
  <si>
    <t>Lisa</t>
  </si>
  <si>
    <t>1A Defence Sdn. Bhd.  </t>
  </si>
  <si>
    <t>Lucas</t>
  </si>
  <si>
    <t>Aa Eminence Ventures Holdings Sdn. Bhd.  </t>
  </si>
  <si>
    <t>Michelle</t>
  </si>
  <si>
    <t>Aare Resources Sdn. Bhd.  </t>
  </si>
  <si>
    <t>Mira</t>
  </si>
  <si>
    <t>5 Star Pet House Sdn. Bhd.  </t>
  </si>
  <si>
    <t>Nana</t>
  </si>
  <si>
    <t>A-Dynamics Energy Solutions Sdn. Bhd.  </t>
  </si>
  <si>
    <t>Nisa</t>
  </si>
  <si>
    <t>3C Metrology Technology Sdn. Bhd.  </t>
  </si>
  <si>
    <t>Richard</t>
  </si>
  <si>
    <t>2Safe Industrial Supply Sdn. Bhd.  </t>
  </si>
  <si>
    <t>Ryan</t>
  </si>
  <si>
    <t>10 Tan Teamwork (M) Sdn. Bhd.  </t>
  </si>
  <si>
    <t>Sarah</t>
  </si>
  <si>
    <t>A.R. Catering  </t>
  </si>
  <si>
    <t>Shawn</t>
  </si>
  <si>
    <t>Chong Yu Medical Trading Co  </t>
  </si>
  <si>
    <t>Sofea</t>
  </si>
  <si>
    <t>1 M Resources Sdn. Bhd.  </t>
  </si>
  <si>
    <t>Taufik</t>
  </si>
  <si>
    <t>A Hanapiah Architect Sdn. Bhd.  </t>
  </si>
  <si>
    <t>Yong</t>
  </si>
  <si>
    <t>Index</t>
  </si>
  <si>
    <t>Search</t>
  </si>
  <si>
    <t>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</si>
</sst>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2" applyAlignment="1">
      <alignment horizontal="center"/>
    </xf>
    <xf numFmtId="0" fontId="3" fillId="0" borderId="0" xfId="2"/>
    <xf numFmtId="0" fontId="2" fillId="0" borderId="1" xfId="0" applyFont="1" applyBorder="1"/>
    <xf numFmtId="0" fontId="2" fillId="0" borderId="1" xfId="2" applyFont="1" applyBorder="1" applyAlignment="1">
      <alignment horizontal="center"/>
    </xf>
    <xf numFmtId="0" fontId="3" fillId="0" borderId="0" xfId="0" applyFont="1"/>
    <xf numFmtId="43" fontId="3" fillId="0" borderId="0" xfId="1" applyFont="1"/>
    <xf numFmtId="0" fontId="3" fillId="0" borderId="0" xfId="0" applyFont="1" applyBorder="1" applyAlignment="1">
      <alignment vertical="center" wrapText="1"/>
    </xf>
    <xf numFmtId="0" fontId="2" fillId="0" borderId="0" xfId="2" applyFont="1" applyFill="1" applyBorder="1" applyAlignment="1">
      <alignment horizontal="center"/>
    </xf>
    <xf numFmtId="43" fontId="0" fillId="0" borderId="0" xfId="1" applyFont="1"/>
    <xf numFmtId="0" fontId="3" fillId="0" borderId="0" xfId="0" applyFont="1" applyAlignment="1">
      <alignment horizontal="center"/>
    </xf>
  </cellXfs>
  <cellStyles count="6">
    <cellStyle name="Comma" xfId="1" builtinId="3"/>
    <cellStyle name="Comma [0] 2" xfId="3"/>
    <cellStyle name="Comma 2" xfId="4"/>
    <cellStyle name="Normal" xfId="0" builtinId="0"/>
    <cellStyle name="Normal 2" xfId="2"/>
    <cellStyle name="Percent 2" xfId="5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1"/>
  <sheetViews>
    <sheetView tabSelected="1" zoomScale="85" zoomScaleNormal="85" workbookViewId="0">
      <selection activeCell="L31" sqref="L31"/>
    </sheetView>
  </sheetViews>
  <sheetFormatPr defaultRowHeight="12.75" x14ac:dyDescent="0.2"/>
  <cols>
    <col min="1" max="1" width="9.140625" style="3"/>
    <col min="2" max="2" width="5.5703125" style="3" bestFit="1" customWidth="1"/>
    <col min="3" max="3" width="3.42578125" style="3" bestFit="1" customWidth="1"/>
    <col min="4" max="4" width="39.5703125" style="3" bestFit="1" customWidth="1"/>
    <col min="5" max="5" width="9.5703125" style="2" bestFit="1" customWidth="1"/>
    <col min="6" max="9" width="12.42578125" style="3" customWidth="1"/>
    <col min="10" max="10" width="10.140625" customWidth="1"/>
    <col min="11" max="11" width="5.5703125" customWidth="1"/>
    <col min="12" max="12" width="39.5703125" style="3" bestFit="1" customWidth="1"/>
    <col min="13" max="13" width="9.5703125" style="3" bestFit="1" customWidth="1"/>
    <col min="14" max="17" width="12.42578125" style="3" customWidth="1"/>
    <col min="18" max="16384" width="9.140625" style="3"/>
  </cols>
  <sheetData>
    <row r="1" spans="2:17" x14ac:dyDescent="0.2">
      <c r="C1" s="1"/>
      <c r="D1" s="1"/>
    </row>
    <row r="2" spans="2:17" x14ac:dyDescent="0.2">
      <c r="B2" s="3" t="s">
        <v>67</v>
      </c>
      <c r="C2" s="4" t="s">
        <v>0</v>
      </c>
      <c r="D2" s="4" t="s">
        <v>1</v>
      </c>
      <c r="E2" s="4" t="s">
        <v>2</v>
      </c>
      <c r="F2" s="5" t="s">
        <v>3</v>
      </c>
      <c r="G2" s="5" t="s">
        <v>4</v>
      </c>
      <c r="H2" s="5" t="s">
        <v>5</v>
      </c>
      <c r="I2" s="5" t="s">
        <v>6</v>
      </c>
      <c r="L2" s="9" t="s">
        <v>68</v>
      </c>
    </row>
    <row r="3" spans="2:17" x14ac:dyDescent="0.2">
      <c r="B3" s="2">
        <f>IF(ISNUMBER(SEARCH($L$3,D3)),MAX($B$2:B2)+1,0)</f>
        <v>0</v>
      </c>
      <c r="C3" s="3">
        <v>1</v>
      </c>
      <c r="D3" s="6" t="s">
        <v>7</v>
      </c>
      <c r="E3" t="s">
        <v>8</v>
      </c>
      <c r="F3" s="7">
        <v>4123.7046384086125</v>
      </c>
      <c r="G3" s="7">
        <v>2036.6019013100301</v>
      </c>
      <c r="H3" s="7">
        <v>4278.163134921484</v>
      </c>
      <c r="I3" s="7">
        <v>9533.3904712128879</v>
      </c>
      <c r="L3" s="11" t="s">
        <v>69</v>
      </c>
    </row>
    <row r="4" spans="2:17" x14ac:dyDescent="0.2">
      <c r="B4" s="2">
        <f>IF(ISNUMBER(SEARCH($L$3,D4)),MAX($B$2:B3)+1,0)</f>
        <v>0</v>
      </c>
      <c r="C4" s="3">
        <v>2</v>
      </c>
      <c r="D4" t="s">
        <v>9</v>
      </c>
      <c r="E4" t="s">
        <v>10</v>
      </c>
      <c r="F4" s="7">
        <v>7707.1320910807626</v>
      </c>
      <c r="G4" s="7">
        <v>5825.1033203993593</v>
      </c>
      <c r="H4" s="7">
        <v>5440.4072454371744</v>
      </c>
      <c r="I4" s="7">
        <v>4193.3342705056721</v>
      </c>
    </row>
    <row r="5" spans="2:17" x14ac:dyDescent="0.2">
      <c r="B5" s="2">
        <f>IF(ISNUMBER(SEARCH($L$3,D5)),MAX($B$2:B4)+1,0)</f>
        <v>1</v>
      </c>
      <c r="C5" s="3">
        <v>3</v>
      </c>
      <c r="D5" t="s">
        <v>11</v>
      </c>
      <c r="E5" t="s">
        <v>12</v>
      </c>
      <c r="F5" s="7">
        <v>8936.9335193310289</v>
      </c>
      <c r="G5" s="7">
        <v>8420.5081705450139</v>
      </c>
      <c r="H5" s="7">
        <v>5600.5659097214066</v>
      </c>
      <c r="I5" s="7">
        <v>9137.3430732490961</v>
      </c>
    </row>
    <row r="6" spans="2:17" x14ac:dyDescent="0.2">
      <c r="B6" s="2">
        <f>IF(ISNUMBER(SEARCH($L$3,D6)),MAX($B$2:B5)+1,0)</f>
        <v>0</v>
      </c>
      <c r="C6" s="3">
        <v>4</v>
      </c>
      <c r="D6" t="s">
        <v>13</v>
      </c>
      <c r="E6" t="s">
        <v>14</v>
      </c>
      <c r="F6" s="7">
        <v>1244.4569513165281</v>
      </c>
      <c r="G6" s="7">
        <v>5017.5650662409489</v>
      </c>
      <c r="H6" s="7">
        <v>7467.0428732921182</v>
      </c>
      <c r="I6" s="7">
        <v>5922.7174432557704</v>
      </c>
    </row>
    <row r="7" spans="2:17" x14ac:dyDescent="0.2">
      <c r="B7" s="2">
        <f>IF(ISNUMBER(SEARCH($L$3,D7)),MAX($B$2:B6)+1,0)</f>
        <v>0</v>
      </c>
      <c r="C7" s="3">
        <v>5</v>
      </c>
      <c r="D7" t="s">
        <v>15</v>
      </c>
      <c r="E7" t="s">
        <v>16</v>
      </c>
      <c r="F7" s="7">
        <v>3575.6860596267361</v>
      </c>
      <c r="G7" s="7">
        <v>9841.2362491943732</v>
      </c>
      <c r="H7" s="7">
        <v>4644.054800427768</v>
      </c>
      <c r="I7" s="7">
        <v>8356.3664223901542</v>
      </c>
      <c r="K7" s="4" t="s">
        <v>0</v>
      </c>
      <c r="L7" s="4" t="s">
        <v>1</v>
      </c>
      <c r="M7" s="4" t="s">
        <v>2</v>
      </c>
      <c r="N7" s="5" t="s">
        <v>3</v>
      </c>
      <c r="O7" s="5" t="s">
        <v>4</v>
      </c>
      <c r="P7" s="5" t="s">
        <v>5</v>
      </c>
      <c r="Q7" s="5" t="s">
        <v>6</v>
      </c>
    </row>
    <row r="8" spans="2:17" x14ac:dyDescent="0.2">
      <c r="B8" s="2">
        <f>IF(ISNUMBER(SEARCH($L$3,D8)),MAX($B$2:B7)+1,0)</f>
        <v>2</v>
      </c>
      <c r="C8" s="3">
        <v>6</v>
      </c>
      <c r="D8" t="s">
        <v>17</v>
      </c>
      <c r="E8" t="s">
        <v>18</v>
      </c>
      <c r="F8" s="7">
        <v>405.10994775117217</v>
      </c>
      <c r="G8" s="7">
        <v>5583.4089921677196</v>
      </c>
      <c r="H8" s="7">
        <v>8485.1318738935752</v>
      </c>
      <c r="I8" s="7">
        <v>4246.1036357578578</v>
      </c>
      <c r="K8">
        <f>IFERROR(VLOOKUP(ROWS($J$8:J8),$B$3:$I$32,COLUMNS($C$2:C2)+1,FALSE),"")</f>
        <v>3</v>
      </c>
      <c r="L8" t="str">
        <f>IFERROR(VLOOKUP(ROWS($J$8:K8),$B$3:$I$32,COLUMNS($C$2:D2)+1,FALSE),"")</f>
        <v>1Gas Regasification Plant (Johor) Sdn. Bhd.  </v>
      </c>
      <c r="M8" t="str">
        <f>IFERROR(VLOOKUP(ROWS($J$8:L8),$B$3:$I$32,COLUMNS($C$2:E2)+1,FALSE),"")</f>
        <v>Aishah</v>
      </c>
      <c r="N8" s="10">
        <f>IFERROR(VLOOKUP(ROWS($J$8:M8),$B$3:$I$32,COLUMNS($C$2:F2)+1,FALSE),"")</f>
        <v>8936.9335193310289</v>
      </c>
      <c r="O8" s="10">
        <f>IFERROR(VLOOKUP(ROWS($J$8:N8),$B$3:$I$32,COLUMNS($C$2:G2)+1,FALSE),"")</f>
        <v>8420.5081705450139</v>
      </c>
      <c r="P8" s="10">
        <f>IFERROR(VLOOKUP(ROWS($J$8:O8),$B$3:$I$32,COLUMNS($C$2:H2)+1,FALSE),"")</f>
        <v>5600.5659097214066</v>
      </c>
      <c r="Q8" s="10">
        <f>IFERROR(VLOOKUP(ROWS($J$8:P8),$B$3:$I$32,COLUMNS($C$2:I2)+1,FALSE),"")</f>
        <v>9137.3430732490961</v>
      </c>
    </row>
    <row r="9" spans="2:17" x14ac:dyDescent="0.2">
      <c r="B9" s="2">
        <f>IF(ISNUMBER(SEARCH($L$3,D9)),MAX($B$2:B8)+1,0)</f>
        <v>0</v>
      </c>
      <c r="C9" s="3">
        <v>7</v>
      </c>
      <c r="D9" t="s">
        <v>19</v>
      </c>
      <c r="E9" t="s">
        <v>20</v>
      </c>
      <c r="F9" s="7">
        <v>509.4077826044574</v>
      </c>
      <c r="G9" s="7">
        <v>8471.8885839662598</v>
      </c>
      <c r="H9" s="7">
        <v>2952.2706883312253</v>
      </c>
      <c r="I9" s="7">
        <v>173.15154918912557</v>
      </c>
      <c r="K9">
        <f>IFERROR(VLOOKUP(ROWS($J$8:J9),$B$3:$I$32,COLUMNS($C$2:C3)+1,FALSE),"")</f>
        <v>6</v>
      </c>
      <c r="L9" t="str">
        <f>IFERROR(VLOOKUP(ROWS($J$8:K9),$B$3:$I$32,COLUMNS($C$2:D3)+1,FALSE),"")</f>
        <v>A.Z. Saloon &amp; Bridal House Sdn. Bhd.  </v>
      </c>
      <c r="M9" t="str">
        <f>IFERROR(VLOOKUP(ROWS($J$8:L9),$B$3:$I$32,COLUMNS($C$2:E3)+1,FALSE),"")</f>
        <v>Alan</v>
      </c>
      <c r="N9" s="10">
        <f>IFERROR(VLOOKUP(ROWS($J$8:M9),$B$3:$I$32,COLUMNS($C$2:F3)+1,FALSE),"")</f>
        <v>405.10994775117217</v>
      </c>
      <c r="O9" s="10">
        <f>IFERROR(VLOOKUP(ROWS($J$8:N9),$B$3:$I$32,COLUMNS($C$2:G3)+1,FALSE),"")</f>
        <v>5583.4089921677196</v>
      </c>
      <c r="P9" s="10">
        <f>IFERROR(VLOOKUP(ROWS($J$8:O9),$B$3:$I$32,COLUMNS($C$2:H3)+1,FALSE),"")</f>
        <v>8485.1318738935752</v>
      </c>
      <c r="Q9" s="10">
        <f>IFERROR(VLOOKUP(ROWS($J$8:P9),$B$3:$I$32,COLUMNS($C$2:I3)+1,FALSE),"")</f>
        <v>4246.1036357578578</v>
      </c>
    </row>
    <row r="10" spans="2:17" x14ac:dyDescent="0.2">
      <c r="B10" s="2">
        <f>IF(ISNUMBER(SEARCH($L$3,D10)),MAX($B$2:B9)+1,0)</f>
        <v>0</v>
      </c>
      <c r="C10" s="3">
        <v>8</v>
      </c>
      <c r="D10" t="s">
        <v>21</v>
      </c>
      <c r="E10" t="s">
        <v>22</v>
      </c>
      <c r="F10" s="7">
        <v>3769.7019210809167</v>
      </c>
      <c r="G10" s="7">
        <v>5145.2900297218584</v>
      </c>
      <c r="H10" s="7">
        <v>5196.2994713133139</v>
      </c>
      <c r="I10" s="7">
        <v>2378.1539067430513</v>
      </c>
      <c r="K10">
        <f>IFERROR(VLOOKUP(ROWS($J$8:J10),$B$3:$I$32,COLUMNS($C$2:C4)+1,FALSE),"")</f>
        <v>20</v>
      </c>
      <c r="L10" t="str">
        <f>IFERROR(VLOOKUP(ROWS($J$8:K10),$B$3:$I$32,COLUMNS($C$2:D4)+1,FALSE),"")</f>
        <v>Aa Eminence Ventures Holdings Sdn. Bhd.  </v>
      </c>
      <c r="M10" t="str">
        <f>IFERROR(VLOOKUP(ROWS($J$8:L10),$B$3:$I$32,COLUMNS($C$2:E4)+1,FALSE),"")</f>
        <v>Michelle</v>
      </c>
      <c r="N10" s="10">
        <f>IFERROR(VLOOKUP(ROWS($J$8:M10),$B$3:$I$32,COLUMNS($C$2:F4)+1,FALSE),"")</f>
        <v>9967.004205860394</v>
      </c>
      <c r="O10" s="10">
        <f>IFERROR(VLOOKUP(ROWS($J$8:N10),$B$3:$I$32,COLUMNS($C$2:G4)+1,FALSE),"")</f>
        <v>765.64016595230601</v>
      </c>
      <c r="P10" s="10">
        <f>IFERROR(VLOOKUP(ROWS($J$8:O10),$B$3:$I$32,COLUMNS($C$2:H4)+1,FALSE),"")</f>
        <v>3621.1963910049803</v>
      </c>
      <c r="Q10" s="10">
        <f>IFERROR(VLOOKUP(ROWS($J$8:P10),$B$3:$I$32,COLUMNS($C$2:I4)+1,FALSE),"")</f>
        <v>736.19676569907642</v>
      </c>
    </row>
    <row r="11" spans="2:17" x14ac:dyDescent="0.2">
      <c r="B11" s="2">
        <f>IF(ISNUMBER(SEARCH($L$3,D11)),MAX($B$2:B10)+1,0)</f>
        <v>0</v>
      </c>
      <c r="C11" s="3">
        <v>9</v>
      </c>
      <c r="D11" t="s">
        <v>23</v>
      </c>
      <c r="E11" t="s">
        <v>24</v>
      </c>
      <c r="F11" s="7">
        <v>3705.4577623565597</v>
      </c>
      <c r="G11" s="7">
        <v>2471.6990527942462</v>
      </c>
      <c r="H11" s="7">
        <v>6407.6288421598647</v>
      </c>
      <c r="I11" s="7">
        <v>6217.2002301654629</v>
      </c>
      <c r="K11">
        <f>IFERROR(VLOOKUP(ROWS($J$8:J11),$B$3:$I$32,COLUMNS($C$2:C5)+1,FALSE),"")</f>
        <v>22</v>
      </c>
      <c r="L11" t="str">
        <f>IFERROR(VLOOKUP(ROWS($J$8:K11),$B$3:$I$32,COLUMNS($C$2:D5)+1,FALSE),"")</f>
        <v>5 Star Pet House Sdn. Bhd.  </v>
      </c>
      <c r="M11" t="str">
        <f>IFERROR(VLOOKUP(ROWS($J$8:L11),$B$3:$I$32,COLUMNS($C$2:E5)+1,FALSE),"")</f>
        <v>Nana</v>
      </c>
      <c r="N11" s="10">
        <f>IFERROR(VLOOKUP(ROWS($J$8:M11),$B$3:$I$32,COLUMNS($C$2:F5)+1,FALSE),"")</f>
        <v>3883.0612020996159</v>
      </c>
      <c r="O11" s="10">
        <f>IFERROR(VLOOKUP(ROWS($J$8:N11),$B$3:$I$32,COLUMNS($C$2:G5)+1,FALSE),"")</f>
        <v>5620.76574950344</v>
      </c>
      <c r="P11" s="10">
        <f>IFERROR(VLOOKUP(ROWS($J$8:O11),$B$3:$I$32,COLUMNS($C$2:H5)+1,FALSE),"")</f>
        <v>9926.58087656715</v>
      </c>
      <c r="Q11" s="10">
        <f>IFERROR(VLOOKUP(ROWS($J$8:P11),$B$3:$I$32,COLUMNS($C$2:I5)+1,FALSE),"")</f>
        <v>2568.9301792077167</v>
      </c>
    </row>
    <row r="12" spans="2:17" x14ac:dyDescent="0.2">
      <c r="B12" s="2">
        <f>IF(ISNUMBER(SEARCH($L$3,D12)),MAX($B$2:B11)+1,0)</f>
        <v>0</v>
      </c>
      <c r="C12" s="3">
        <v>10</v>
      </c>
      <c r="D12" t="s">
        <v>25</v>
      </c>
      <c r="E12" t="s">
        <v>26</v>
      </c>
      <c r="F12" s="7">
        <v>7299.8305915462215</v>
      </c>
      <c r="G12" s="7">
        <v>8539.4627520601898</v>
      </c>
      <c r="H12" s="7">
        <v>8721.7364298321027</v>
      </c>
      <c r="I12" s="7">
        <v>8763.0194154857654</v>
      </c>
      <c r="K12">
        <f>IFERROR(VLOOKUP(ROWS($J$8:J12),$B$3:$I$32,COLUMNS($C$2:C6)+1,FALSE),"")</f>
        <v>28</v>
      </c>
      <c r="L12" t="str">
        <f>IFERROR(VLOOKUP(ROWS($J$8:K12),$B$3:$I$32,COLUMNS($C$2:D6)+1,FALSE),"")</f>
        <v>Chong Yu Medical Trading Co  </v>
      </c>
      <c r="M12" t="str">
        <f>IFERROR(VLOOKUP(ROWS($J$8:L12),$B$3:$I$32,COLUMNS($C$2:E6)+1,FALSE),"")</f>
        <v>Sofea</v>
      </c>
      <c r="N12" s="10">
        <f>IFERROR(VLOOKUP(ROWS($J$8:M12),$B$3:$I$32,COLUMNS($C$2:F6)+1,FALSE),"")</f>
        <v>6563.9833814573403</v>
      </c>
      <c r="O12" s="10">
        <f>IFERROR(VLOOKUP(ROWS($J$8:N12),$B$3:$I$32,COLUMNS($C$2:G6)+1,FALSE),"")</f>
        <v>998.70222557443822</v>
      </c>
      <c r="P12" s="10">
        <f>IFERROR(VLOOKUP(ROWS($J$8:O12),$B$3:$I$32,COLUMNS($C$2:H6)+1,FALSE),"")</f>
        <v>7287.1625497249079</v>
      </c>
      <c r="Q12" s="10">
        <f>IFERROR(VLOOKUP(ROWS($J$8:P12),$B$3:$I$32,COLUMNS($C$2:I6)+1,FALSE),"")</f>
        <v>6719.7947277107132</v>
      </c>
    </row>
    <row r="13" spans="2:17" x14ac:dyDescent="0.2">
      <c r="B13" s="2">
        <f>IF(ISNUMBER(SEARCH($L$3,D13)),MAX($B$2:B12)+1,0)</f>
        <v>0</v>
      </c>
      <c r="C13" s="3">
        <v>11</v>
      </c>
      <c r="D13" t="s">
        <v>27</v>
      </c>
      <c r="E13" t="s">
        <v>28</v>
      </c>
      <c r="F13" s="7">
        <v>4775.1144634267603</v>
      </c>
      <c r="G13" s="7">
        <v>4555.5286739590747</v>
      </c>
      <c r="H13" s="7">
        <v>812.47218700896576</v>
      </c>
      <c r="I13" s="7">
        <v>2761.6292223262308</v>
      </c>
      <c r="K13" t="str">
        <f>IFERROR(VLOOKUP(ROWS($J$8:J13),$B$3:$I$32,COLUMNS($C$2:C7)+1,FALSE),"")</f>
        <v/>
      </c>
      <c r="L13" t="str">
        <f>IFERROR(VLOOKUP(ROWS($J$8:K13),$B$3:$I$32,COLUMNS($C$2:D7)+1,FALSE),"")</f>
        <v/>
      </c>
      <c r="M13" t="str">
        <f>IFERROR(VLOOKUP(ROWS($J$8:L13),$B$3:$I$32,COLUMNS($C$2:E7)+1,FALSE),"")</f>
        <v/>
      </c>
      <c r="N13" s="10" t="str">
        <f>IFERROR(VLOOKUP(ROWS($J$8:M13),$B$3:$I$32,COLUMNS($C$2:F7)+1,FALSE),"")</f>
        <v/>
      </c>
      <c r="O13" s="10" t="str">
        <f>IFERROR(VLOOKUP(ROWS($J$8:N13),$B$3:$I$32,COLUMNS($C$2:G7)+1,FALSE),"")</f>
        <v/>
      </c>
      <c r="P13" s="10" t="str">
        <f>IFERROR(VLOOKUP(ROWS($J$8:O13),$B$3:$I$32,COLUMNS($C$2:H7)+1,FALSE),"")</f>
        <v/>
      </c>
      <c r="Q13" s="10" t="str">
        <f>IFERROR(VLOOKUP(ROWS($J$8:P13),$B$3:$I$32,COLUMNS($C$2:I7)+1,FALSE),"")</f>
        <v/>
      </c>
    </row>
    <row r="14" spans="2:17" x14ac:dyDescent="0.2">
      <c r="B14" s="2">
        <f>IF(ISNUMBER(SEARCH($L$3,D14)),MAX($B$2:B13)+1,0)</f>
        <v>0</v>
      </c>
      <c r="C14" s="3">
        <v>12</v>
      </c>
      <c r="D14" t="s">
        <v>29</v>
      </c>
      <c r="E14" t="s">
        <v>30</v>
      </c>
      <c r="F14" s="7">
        <v>9131.8807666283046</v>
      </c>
      <c r="G14" s="7">
        <v>9007.6046347292504</v>
      </c>
      <c r="H14" s="7">
        <v>7591.2486671380766</v>
      </c>
      <c r="I14" s="7">
        <v>5677.1810482795672</v>
      </c>
      <c r="K14" t="str">
        <f>IFERROR(VLOOKUP(ROWS($J$8:J14),$B$3:$I$32,COLUMNS($C$2:C8)+1,FALSE),"")</f>
        <v/>
      </c>
      <c r="L14" t="str">
        <f>IFERROR(VLOOKUP(ROWS($J$8:K14),$B$3:$I$32,COLUMNS($C$2:D8)+1,FALSE),"")</f>
        <v/>
      </c>
      <c r="M14" t="str">
        <f>IFERROR(VLOOKUP(ROWS($J$8:L14),$B$3:$I$32,COLUMNS($C$2:E8)+1,FALSE),"")</f>
        <v/>
      </c>
      <c r="N14" s="10" t="str">
        <f>IFERROR(VLOOKUP(ROWS($J$8:M14),$B$3:$I$32,COLUMNS($C$2:F8)+1,FALSE),"")</f>
        <v/>
      </c>
      <c r="O14" s="10" t="str">
        <f>IFERROR(VLOOKUP(ROWS($J$8:N14),$B$3:$I$32,COLUMNS($C$2:G8)+1,FALSE),"")</f>
        <v/>
      </c>
      <c r="P14" s="10" t="str">
        <f>IFERROR(VLOOKUP(ROWS($J$8:O14),$B$3:$I$32,COLUMNS($C$2:H8)+1,FALSE),"")</f>
        <v/>
      </c>
      <c r="Q14" s="10" t="str">
        <f>IFERROR(VLOOKUP(ROWS($J$8:P14),$B$3:$I$32,COLUMNS($C$2:I8)+1,FALSE),"")</f>
        <v/>
      </c>
    </row>
    <row r="15" spans="2:17" x14ac:dyDescent="0.2">
      <c r="B15" s="2">
        <f>IF(ISNUMBER(SEARCH($L$3,D15)),MAX($B$2:B14)+1,0)</f>
        <v>0</v>
      </c>
      <c r="C15" s="3">
        <v>13</v>
      </c>
      <c r="D15" t="s">
        <v>31</v>
      </c>
      <c r="E15" t="s">
        <v>32</v>
      </c>
      <c r="F15" s="7">
        <v>6183.5632692998279</v>
      </c>
      <c r="G15" s="7">
        <v>1680.4791627763204</v>
      </c>
      <c r="H15" s="7">
        <v>5972.0728706698192</v>
      </c>
      <c r="I15" s="7">
        <v>6870.5150400620087</v>
      </c>
      <c r="K15" t="str">
        <f>IFERROR(VLOOKUP(ROWS($J$8:J15),$B$3:$I$32,COLUMNS($C$2:C9)+1,FALSE),"")</f>
        <v/>
      </c>
      <c r="L15" t="str">
        <f>IFERROR(VLOOKUP(ROWS($J$8:K15),$B$3:$I$32,COLUMNS($C$2:D9)+1,FALSE),"")</f>
        <v/>
      </c>
      <c r="M15" t="str">
        <f>IFERROR(VLOOKUP(ROWS($J$8:L15),$B$3:$I$32,COLUMNS($C$2:E9)+1,FALSE),"")</f>
        <v/>
      </c>
      <c r="N15" s="10" t="str">
        <f>IFERROR(VLOOKUP(ROWS($J$8:M15),$B$3:$I$32,COLUMNS($C$2:F9)+1,FALSE),"")</f>
        <v/>
      </c>
      <c r="O15" s="10" t="str">
        <f>IFERROR(VLOOKUP(ROWS($J$8:N15),$B$3:$I$32,COLUMNS($C$2:G9)+1,FALSE),"")</f>
        <v/>
      </c>
      <c r="P15" s="10" t="str">
        <f>IFERROR(VLOOKUP(ROWS($J$8:O15),$B$3:$I$32,COLUMNS($C$2:H9)+1,FALSE),"")</f>
        <v/>
      </c>
      <c r="Q15" s="10" t="str">
        <f>IFERROR(VLOOKUP(ROWS($J$8:P15),$B$3:$I$32,COLUMNS($C$2:I9)+1,FALSE),"")</f>
        <v/>
      </c>
    </row>
    <row r="16" spans="2:17" x14ac:dyDescent="0.2">
      <c r="B16" s="2">
        <f>IF(ISNUMBER(SEARCH($L$3,D16)),MAX($B$2:B15)+1,0)</f>
        <v>0</v>
      </c>
      <c r="C16" s="3">
        <v>14</v>
      </c>
      <c r="D16" t="s">
        <v>33</v>
      </c>
      <c r="E16" t="s">
        <v>34</v>
      </c>
      <c r="F16" s="7">
        <v>2242.9889780045364</v>
      </c>
      <c r="G16" s="7">
        <v>7634.0173825694801</v>
      </c>
      <c r="H16" s="7">
        <v>2846.1881199914205</v>
      </c>
      <c r="I16" s="7">
        <v>8814.0719143032711</v>
      </c>
      <c r="K16" t="str">
        <f>IFERROR(VLOOKUP(ROWS($J$8:J16),$B$3:$I$32,COLUMNS($C$2:C10)+1,FALSE),"")</f>
        <v/>
      </c>
      <c r="L16" t="str">
        <f>IFERROR(VLOOKUP(ROWS($J$8:K16),$B$3:$I$32,COLUMNS($C$2:D10)+1,FALSE),"")</f>
        <v/>
      </c>
      <c r="M16" t="str">
        <f>IFERROR(VLOOKUP(ROWS($J$8:L16),$B$3:$I$32,COLUMNS($C$2:E10)+1,FALSE),"")</f>
        <v/>
      </c>
      <c r="N16" s="10" t="str">
        <f>IFERROR(VLOOKUP(ROWS($J$8:M16),$B$3:$I$32,COLUMNS($C$2:F10)+1,FALSE),"")</f>
        <v/>
      </c>
      <c r="O16" s="10" t="str">
        <f>IFERROR(VLOOKUP(ROWS($J$8:N16),$B$3:$I$32,COLUMNS($C$2:G10)+1,FALSE),"")</f>
        <v/>
      </c>
      <c r="P16" s="10" t="str">
        <f>IFERROR(VLOOKUP(ROWS($J$8:O16),$B$3:$I$32,COLUMNS($C$2:H10)+1,FALSE),"")</f>
        <v/>
      </c>
      <c r="Q16" s="10" t="str">
        <f>IFERROR(VLOOKUP(ROWS($J$8:P16),$B$3:$I$32,COLUMNS($C$2:I10)+1,FALSE),"")</f>
        <v/>
      </c>
    </row>
    <row r="17" spans="2:17" x14ac:dyDescent="0.2">
      <c r="B17" s="2">
        <f>IF(ISNUMBER(SEARCH($L$3,D17)),MAX($B$2:B16)+1,0)</f>
        <v>0</v>
      </c>
      <c r="C17" s="3">
        <v>15</v>
      </c>
      <c r="D17" t="s">
        <v>35</v>
      </c>
      <c r="E17" t="s">
        <v>36</v>
      </c>
      <c r="F17" s="7">
        <v>5980.9123068265353</v>
      </c>
      <c r="G17" s="7">
        <v>6534.4234976801599</v>
      </c>
      <c r="H17" s="7">
        <v>4133.8479742313284</v>
      </c>
      <c r="I17" s="7">
        <v>170.40399318050902</v>
      </c>
      <c r="K17" t="str">
        <f>IFERROR(VLOOKUP(ROWS($J$8:J17),$B$3:$I$32,COLUMNS($C$2:C11)+1,FALSE),"")</f>
        <v/>
      </c>
      <c r="L17" t="str">
        <f>IFERROR(VLOOKUP(ROWS($J$8:K17),$B$3:$I$32,COLUMNS($C$2:D11)+1,FALSE),"")</f>
        <v/>
      </c>
      <c r="M17" t="str">
        <f>IFERROR(VLOOKUP(ROWS($J$8:L17),$B$3:$I$32,COLUMNS($C$2:E11)+1,FALSE),"")</f>
        <v/>
      </c>
      <c r="N17" s="10" t="str">
        <f>IFERROR(VLOOKUP(ROWS($J$8:M17),$B$3:$I$32,COLUMNS($C$2:F11)+1,FALSE),"")</f>
        <v/>
      </c>
      <c r="O17" s="10" t="str">
        <f>IFERROR(VLOOKUP(ROWS($J$8:N17),$B$3:$I$32,COLUMNS($C$2:G11)+1,FALSE),"")</f>
        <v/>
      </c>
      <c r="P17" s="10" t="str">
        <f>IFERROR(VLOOKUP(ROWS($J$8:O17),$B$3:$I$32,COLUMNS($C$2:H11)+1,FALSE),"")</f>
        <v/>
      </c>
      <c r="Q17" s="10" t="str">
        <f>IFERROR(VLOOKUP(ROWS($J$8:P17),$B$3:$I$32,COLUMNS($C$2:I11)+1,FALSE),"")</f>
        <v/>
      </c>
    </row>
    <row r="18" spans="2:17" x14ac:dyDescent="0.2">
      <c r="B18" s="2">
        <f>IF(ISNUMBER(SEARCH($L$3,D18)),MAX($B$2:B17)+1,0)</f>
        <v>0</v>
      </c>
      <c r="C18" s="3">
        <v>16</v>
      </c>
      <c r="D18" t="s">
        <v>37</v>
      </c>
      <c r="E18" t="s">
        <v>38</v>
      </c>
      <c r="F18" s="7">
        <v>4085.9444248226851</v>
      </c>
      <c r="G18" s="7">
        <v>8475.3817456569141</v>
      </c>
      <c r="H18" s="7">
        <v>9373.4511272620221</v>
      </c>
      <c r="I18" s="7">
        <v>1338.4071720712732</v>
      </c>
      <c r="K18" t="str">
        <f>IFERROR(VLOOKUP(ROWS($J$8:J18),$B$3:$I$32,COLUMNS($C$2:C12)+1,FALSE),"")</f>
        <v/>
      </c>
      <c r="L18" t="str">
        <f>IFERROR(VLOOKUP(ROWS($J$8:K18),$B$3:$I$32,COLUMNS($C$2:D12)+1,FALSE),"")</f>
        <v/>
      </c>
      <c r="M18" t="str">
        <f>IFERROR(VLOOKUP(ROWS($J$8:L18),$B$3:$I$32,COLUMNS($C$2:E12)+1,FALSE),"")</f>
        <v/>
      </c>
      <c r="N18" s="10" t="str">
        <f>IFERROR(VLOOKUP(ROWS($J$8:M18),$B$3:$I$32,COLUMNS($C$2:F12)+1,FALSE),"")</f>
        <v/>
      </c>
      <c r="O18" s="10" t="str">
        <f>IFERROR(VLOOKUP(ROWS($J$8:N18),$B$3:$I$32,COLUMNS($C$2:G12)+1,FALSE),"")</f>
        <v/>
      </c>
      <c r="P18" s="10" t="str">
        <f>IFERROR(VLOOKUP(ROWS($J$8:O18),$B$3:$I$32,COLUMNS($C$2:H12)+1,FALSE),"")</f>
        <v/>
      </c>
      <c r="Q18" s="10" t="str">
        <f>IFERROR(VLOOKUP(ROWS($J$8:P18),$B$3:$I$32,COLUMNS($C$2:I12)+1,FALSE),"")</f>
        <v/>
      </c>
    </row>
    <row r="19" spans="2:17" x14ac:dyDescent="0.2">
      <c r="B19" s="2">
        <f>IF(ISNUMBER(SEARCH($L$3,D19)),MAX($B$2:B18)+1,0)</f>
        <v>0</v>
      </c>
      <c r="C19" s="3">
        <v>17</v>
      </c>
      <c r="D19" t="s">
        <v>39</v>
      </c>
      <c r="E19" t="s">
        <v>40</v>
      </c>
      <c r="F19" s="7">
        <v>8587.7901223748631</v>
      </c>
      <c r="G19" s="7">
        <v>2082.7157797443542</v>
      </c>
      <c r="H19" s="7">
        <v>4210.8966752781826</v>
      </c>
      <c r="I19" s="7">
        <v>143.02772342993265</v>
      </c>
      <c r="K19" t="str">
        <f>IFERROR(VLOOKUP(ROWS($J$8:J19),$B$3:$I$32,COLUMNS($C$2:C13)+1,FALSE),"")</f>
        <v/>
      </c>
      <c r="L19" t="str">
        <f>IFERROR(VLOOKUP(ROWS($J$8:K19),$B$3:$I$32,COLUMNS($C$2:D13)+1,FALSE),"")</f>
        <v/>
      </c>
      <c r="M19" t="str">
        <f>IFERROR(VLOOKUP(ROWS($J$8:L19),$B$3:$I$32,COLUMNS($C$2:E13)+1,FALSE),"")</f>
        <v/>
      </c>
      <c r="N19" s="10" t="str">
        <f>IFERROR(VLOOKUP(ROWS($J$8:M19),$B$3:$I$32,COLUMNS($C$2:F13)+1,FALSE),"")</f>
        <v/>
      </c>
      <c r="O19" s="10" t="str">
        <f>IFERROR(VLOOKUP(ROWS($J$8:N19),$B$3:$I$32,COLUMNS($C$2:G13)+1,FALSE),"")</f>
        <v/>
      </c>
      <c r="P19" s="10" t="str">
        <f>IFERROR(VLOOKUP(ROWS($J$8:O19),$B$3:$I$32,COLUMNS($C$2:H13)+1,FALSE),"")</f>
        <v/>
      </c>
      <c r="Q19" s="10" t="str">
        <f>IFERROR(VLOOKUP(ROWS($J$8:P19),$B$3:$I$32,COLUMNS($C$2:I13)+1,FALSE),"")</f>
        <v/>
      </c>
    </row>
    <row r="20" spans="2:17" x14ac:dyDescent="0.2">
      <c r="B20" s="2">
        <f>IF(ISNUMBER(SEARCH($L$3,D20)),MAX($B$2:B19)+1,0)</f>
        <v>0</v>
      </c>
      <c r="C20" s="3">
        <v>18</v>
      </c>
      <c r="D20" t="s">
        <v>41</v>
      </c>
      <c r="E20" t="s">
        <v>42</v>
      </c>
      <c r="F20" s="7">
        <v>6532.0418471309531</v>
      </c>
      <c r="G20" s="7">
        <v>1918.5914797982616</v>
      </c>
      <c r="H20" s="7">
        <v>6655.0928818321145</v>
      </c>
      <c r="I20" s="7">
        <v>4002.7641177385699</v>
      </c>
      <c r="K20" t="str">
        <f>IFERROR(VLOOKUP(ROWS($J$8:J20),$B$3:$I$32,COLUMNS($C$2:C14)+1,FALSE),"")</f>
        <v/>
      </c>
      <c r="L20" t="str">
        <f>IFERROR(VLOOKUP(ROWS($J$8:K20),$B$3:$I$32,COLUMNS($C$2:D14)+1,FALSE),"")</f>
        <v/>
      </c>
      <c r="M20" t="str">
        <f>IFERROR(VLOOKUP(ROWS($J$8:L20),$B$3:$I$32,COLUMNS($C$2:E14)+1,FALSE),"")</f>
        <v/>
      </c>
      <c r="N20" s="10" t="str">
        <f>IFERROR(VLOOKUP(ROWS($J$8:M20),$B$3:$I$32,COLUMNS($C$2:F14)+1,FALSE),"")</f>
        <v/>
      </c>
      <c r="O20" s="10" t="str">
        <f>IFERROR(VLOOKUP(ROWS($J$8:N20),$B$3:$I$32,COLUMNS($C$2:G14)+1,FALSE),"")</f>
        <v/>
      </c>
      <c r="P20" s="10" t="str">
        <f>IFERROR(VLOOKUP(ROWS($J$8:O20),$B$3:$I$32,COLUMNS($C$2:H14)+1,FALSE),"")</f>
        <v/>
      </c>
      <c r="Q20" s="10" t="str">
        <f>IFERROR(VLOOKUP(ROWS($J$8:P20),$B$3:$I$32,COLUMNS($C$2:I14)+1,FALSE),"")</f>
        <v/>
      </c>
    </row>
    <row r="21" spans="2:17" x14ac:dyDescent="0.2">
      <c r="B21" s="2">
        <f>IF(ISNUMBER(SEARCH($L$3,D21)),MAX($B$2:B20)+1,0)</f>
        <v>0</v>
      </c>
      <c r="C21" s="3">
        <v>19</v>
      </c>
      <c r="D21" t="s">
        <v>43</v>
      </c>
      <c r="E21" t="s">
        <v>44</v>
      </c>
      <c r="F21" s="7">
        <v>3437.6164184704039</v>
      </c>
      <c r="G21" s="7">
        <v>3061.4084001641249</v>
      </c>
      <c r="H21" s="7">
        <v>6790.7010303859743</v>
      </c>
      <c r="I21" s="7">
        <v>7589.5070573076719</v>
      </c>
      <c r="K21" t="str">
        <f>IFERROR(VLOOKUP(ROWS($J$8:J21),$B$3:$I$32,COLUMNS($C$2:C15)+1,FALSE),"")</f>
        <v/>
      </c>
      <c r="L21" t="str">
        <f>IFERROR(VLOOKUP(ROWS($J$8:K21),$B$3:$I$32,COLUMNS($C$2:D15)+1,FALSE),"")</f>
        <v/>
      </c>
      <c r="M21" t="str">
        <f>IFERROR(VLOOKUP(ROWS($J$8:L21),$B$3:$I$32,COLUMNS($C$2:E15)+1,FALSE),"")</f>
        <v/>
      </c>
      <c r="N21" s="10" t="str">
        <f>IFERROR(VLOOKUP(ROWS($J$8:M21),$B$3:$I$32,COLUMNS($C$2:F15)+1,FALSE),"")</f>
        <v/>
      </c>
      <c r="O21" s="10" t="str">
        <f>IFERROR(VLOOKUP(ROWS($J$8:N21),$B$3:$I$32,COLUMNS($C$2:G15)+1,FALSE),"")</f>
        <v/>
      </c>
      <c r="P21" s="10" t="str">
        <f>IFERROR(VLOOKUP(ROWS($J$8:O21),$B$3:$I$32,COLUMNS($C$2:H15)+1,FALSE),"")</f>
        <v/>
      </c>
      <c r="Q21" s="10" t="str">
        <f>IFERROR(VLOOKUP(ROWS($J$8:P21),$B$3:$I$32,COLUMNS($C$2:I15)+1,FALSE),"")</f>
        <v/>
      </c>
    </row>
    <row r="22" spans="2:17" x14ac:dyDescent="0.2">
      <c r="B22" s="2">
        <f>IF(ISNUMBER(SEARCH($L$3,D22)),MAX($B$2:B21)+1,0)</f>
        <v>3</v>
      </c>
      <c r="C22" s="3">
        <v>20</v>
      </c>
      <c r="D22" t="s">
        <v>45</v>
      </c>
      <c r="E22" t="s">
        <v>46</v>
      </c>
      <c r="F22" s="7">
        <v>9967.004205860394</v>
      </c>
      <c r="G22" s="7">
        <v>765.64016595230601</v>
      </c>
      <c r="H22" s="7">
        <v>3621.1963910049803</v>
      </c>
      <c r="I22" s="7">
        <v>736.19676569907642</v>
      </c>
      <c r="K22" t="str">
        <f>IFERROR(VLOOKUP(ROWS($J$8:J22),$B$3:$I$32,COLUMNS($C$2:C16)+1,FALSE),"")</f>
        <v/>
      </c>
      <c r="L22" t="str">
        <f>IFERROR(VLOOKUP(ROWS($J$8:K22),$B$3:$I$32,COLUMNS($C$2:D16)+1,FALSE),"")</f>
        <v/>
      </c>
      <c r="M22" t="str">
        <f>IFERROR(VLOOKUP(ROWS($J$8:L22),$B$3:$I$32,COLUMNS($C$2:E16)+1,FALSE),"")</f>
        <v/>
      </c>
      <c r="N22" s="10" t="str">
        <f>IFERROR(VLOOKUP(ROWS($J$8:M22),$B$3:$I$32,COLUMNS($C$2:F16)+1,FALSE),"")</f>
        <v/>
      </c>
      <c r="O22" s="10" t="str">
        <f>IFERROR(VLOOKUP(ROWS($J$8:N22),$B$3:$I$32,COLUMNS($C$2:G16)+1,FALSE),"")</f>
        <v/>
      </c>
      <c r="P22" s="10" t="str">
        <f>IFERROR(VLOOKUP(ROWS($J$8:O22),$B$3:$I$32,COLUMNS($C$2:H16)+1,FALSE),"")</f>
        <v/>
      </c>
      <c r="Q22" s="10" t="str">
        <f>IFERROR(VLOOKUP(ROWS($J$8:P22),$B$3:$I$32,COLUMNS($C$2:I16)+1,FALSE),"")</f>
        <v/>
      </c>
    </row>
    <row r="23" spans="2:17" x14ac:dyDescent="0.2">
      <c r="B23" s="2">
        <f>IF(ISNUMBER(SEARCH($L$3,D23)),MAX($B$2:B22)+1,0)</f>
        <v>0</v>
      </c>
      <c r="C23" s="3">
        <v>21</v>
      </c>
      <c r="D23" t="s">
        <v>47</v>
      </c>
      <c r="E23" t="s">
        <v>48</v>
      </c>
      <c r="F23" s="7">
        <v>1194.1384516794262</v>
      </c>
      <c r="G23" s="7">
        <v>269.2449367126959</v>
      </c>
      <c r="H23" s="7">
        <v>107.57798208567704</v>
      </c>
      <c r="I23" s="7">
        <v>2808.786910632798</v>
      </c>
      <c r="K23" t="str">
        <f>IFERROR(VLOOKUP(ROWS($J$8:J23),$B$3:$I$32,COLUMNS($C$2:C17)+1,FALSE),"")</f>
        <v/>
      </c>
      <c r="L23" t="str">
        <f>IFERROR(VLOOKUP(ROWS($J$8:K23),$B$3:$I$32,COLUMNS($C$2:D17)+1,FALSE),"")</f>
        <v/>
      </c>
      <c r="M23" t="str">
        <f>IFERROR(VLOOKUP(ROWS($J$8:L23),$B$3:$I$32,COLUMNS($C$2:E17)+1,FALSE),"")</f>
        <v/>
      </c>
      <c r="N23" s="10" t="str">
        <f>IFERROR(VLOOKUP(ROWS($J$8:M23),$B$3:$I$32,COLUMNS($C$2:F17)+1,FALSE),"")</f>
        <v/>
      </c>
      <c r="O23" s="10" t="str">
        <f>IFERROR(VLOOKUP(ROWS($J$8:N23),$B$3:$I$32,COLUMNS($C$2:G17)+1,FALSE),"")</f>
        <v/>
      </c>
      <c r="P23" s="10" t="str">
        <f>IFERROR(VLOOKUP(ROWS($J$8:O23),$B$3:$I$32,COLUMNS($C$2:H17)+1,FALSE),"")</f>
        <v/>
      </c>
      <c r="Q23" s="10" t="str">
        <f>IFERROR(VLOOKUP(ROWS($J$8:P23),$B$3:$I$32,COLUMNS($C$2:I17)+1,FALSE),"")</f>
        <v/>
      </c>
    </row>
    <row r="24" spans="2:17" x14ac:dyDescent="0.2">
      <c r="B24" s="2">
        <f>IF(ISNUMBER(SEARCH($L$3,D24)),MAX($B$2:B23)+1,0)</f>
        <v>4</v>
      </c>
      <c r="C24" s="3">
        <v>22</v>
      </c>
      <c r="D24" t="s">
        <v>49</v>
      </c>
      <c r="E24" t="s">
        <v>50</v>
      </c>
      <c r="F24" s="7">
        <v>3883.0612020996159</v>
      </c>
      <c r="G24" s="7">
        <v>5620.76574950344</v>
      </c>
      <c r="H24" s="7">
        <v>9926.58087656715</v>
      </c>
      <c r="I24" s="7">
        <v>2568.9301792077167</v>
      </c>
      <c r="K24" t="str">
        <f>IFERROR(VLOOKUP(ROWS($J$8:J24),$B$3:$I$32,COLUMNS($C$2:C18)+1,FALSE),"")</f>
        <v/>
      </c>
      <c r="L24" t="str">
        <f>IFERROR(VLOOKUP(ROWS($J$8:K24),$B$3:$I$32,COLUMNS($C$2:D18)+1,FALSE),"")</f>
        <v/>
      </c>
      <c r="M24" t="str">
        <f>IFERROR(VLOOKUP(ROWS($J$8:L24),$B$3:$I$32,COLUMNS($C$2:E18)+1,FALSE),"")</f>
        <v/>
      </c>
      <c r="N24" s="10" t="str">
        <f>IFERROR(VLOOKUP(ROWS($J$8:M24),$B$3:$I$32,COLUMNS($C$2:F18)+1,FALSE),"")</f>
        <v/>
      </c>
      <c r="O24" s="10" t="str">
        <f>IFERROR(VLOOKUP(ROWS($J$8:N24),$B$3:$I$32,COLUMNS($C$2:G18)+1,FALSE),"")</f>
        <v/>
      </c>
      <c r="P24" s="10" t="str">
        <f>IFERROR(VLOOKUP(ROWS($J$8:O24),$B$3:$I$32,COLUMNS($C$2:H18)+1,FALSE),"")</f>
        <v/>
      </c>
      <c r="Q24" s="10" t="str">
        <f>IFERROR(VLOOKUP(ROWS($J$8:P24),$B$3:$I$32,COLUMNS($C$2:I18)+1,FALSE),"")</f>
        <v/>
      </c>
    </row>
    <row r="25" spans="2:17" x14ac:dyDescent="0.2">
      <c r="B25" s="2">
        <f>IF(ISNUMBER(SEARCH($L$3,D25)),MAX($B$2:B24)+1,0)</f>
        <v>0</v>
      </c>
      <c r="C25" s="3">
        <v>23</v>
      </c>
      <c r="D25" t="s">
        <v>51</v>
      </c>
      <c r="E25" t="s">
        <v>52</v>
      </c>
      <c r="F25" s="7">
        <v>1823.4955007660303</v>
      </c>
      <c r="G25" s="7">
        <v>1083.0739258443589</v>
      </c>
      <c r="H25" s="7">
        <v>5867.8470464326201</v>
      </c>
      <c r="I25" s="7">
        <v>8183.6863352871605</v>
      </c>
      <c r="K25" t="str">
        <f>IFERROR(VLOOKUP(ROWS($J$8:J25),$B$3:$I$32,COLUMNS($C$2:C19)+1,FALSE),"")</f>
        <v/>
      </c>
      <c r="L25" t="str">
        <f>IFERROR(VLOOKUP(ROWS($J$8:K25),$B$3:$I$32,COLUMNS($C$2:D19)+1,FALSE),"")</f>
        <v/>
      </c>
      <c r="M25" t="str">
        <f>IFERROR(VLOOKUP(ROWS($J$8:L25),$B$3:$I$32,COLUMNS($C$2:E19)+1,FALSE),"")</f>
        <v/>
      </c>
      <c r="N25" s="10" t="str">
        <f>IFERROR(VLOOKUP(ROWS($J$8:M25),$B$3:$I$32,COLUMNS($C$2:F19)+1,FALSE),"")</f>
        <v/>
      </c>
      <c r="O25" s="10" t="str">
        <f>IFERROR(VLOOKUP(ROWS($J$8:N25),$B$3:$I$32,COLUMNS($C$2:G19)+1,FALSE),"")</f>
        <v/>
      </c>
      <c r="P25" s="10" t="str">
        <f>IFERROR(VLOOKUP(ROWS($J$8:O25),$B$3:$I$32,COLUMNS($C$2:H19)+1,FALSE),"")</f>
        <v/>
      </c>
      <c r="Q25" s="10" t="str">
        <f>IFERROR(VLOOKUP(ROWS($J$8:P25),$B$3:$I$32,COLUMNS($C$2:I19)+1,FALSE),"")</f>
        <v/>
      </c>
    </row>
    <row r="26" spans="2:17" x14ac:dyDescent="0.2">
      <c r="B26" s="2">
        <f>IF(ISNUMBER(SEARCH($L$3,D26)),MAX($B$2:B25)+1,0)</f>
        <v>0</v>
      </c>
      <c r="C26" s="3">
        <v>24</v>
      </c>
      <c r="D26" t="s">
        <v>53</v>
      </c>
      <c r="E26" t="s">
        <v>54</v>
      </c>
      <c r="F26" s="7">
        <v>4621.0538842576607</v>
      </c>
      <c r="G26" s="7">
        <v>8299.384759581224</v>
      </c>
      <c r="H26" s="7">
        <v>8938.8750284875732</v>
      </c>
      <c r="I26" s="7">
        <v>1166.2061223932963</v>
      </c>
      <c r="K26" t="str">
        <f>IFERROR(VLOOKUP(ROWS($J$8:J26),$B$3:$I$32,COLUMNS($C$2:C20)+1,FALSE),"")</f>
        <v/>
      </c>
      <c r="L26" t="str">
        <f>IFERROR(VLOOKUP(ROWS($J$8:K26),$B$3:$I$32,COLUMNS($C$2:D20)+1,FALSE),"")</f>
        <v/>
      </c>
      <c r="M26" t="str">
        <f>IFERROR(VLOOKUP(ROWS($J$8:L26),$B$3:$I$32,COLUMNS($C$2:E20)+1,FALSE),"")</f>
        <v/>
      </c>
      <c r="N26" s="10" t="str">
        <f>IFERROR(VLOOKUP(ROWS($J$8:M26),$B$3:$I$32,COLUMNS($C$2:F20)+1,FALSE),"")</f>
        <v/>
      </c>
      <c r="O26" s="10" t="str">
        <f>IFERROR(VLOOKUP(ROWS($J$8:N26),$B$3:$I$32,COLUMNS($C$2:G20)+1,FALSE),"")</f>
        <v/>
      </c>
      <c r="P26" s="10" t="str">
        <f>IFERROR(VLOOKUP(ROWS($J$8:O26),$B$3:$I$32,COLUMNS($C$2:H20)+1,FALSE),"")</f>
        <v/>
      </c>
      <c r="Q26" s="10" t="str">
        <f>IFERROR(VLOOKUP(ROWS($J$8:P26),$B$3:$I$32,COLUMNS($C$2:I20)+1,FALSE),"")</f>
        <v/>
      </c>
    </row>
    <row r="27" spans="2:17" x14ac:dyDescent="0.2">
      <c r="B27" s="2">
        <f>IF(ISNUMBER(SEARCH($L$3,D27)),MAX($B$2:B26)+1,0)</f>
        <v>0</v>
      </c>
      <c r="C27" s="3">
        <v>25</v>
      </c>
      <c r="D27" t="s">
        <v>55</v>
      </c>
      <c r="E27" t="s">
        <v>56</v>
      </c>
      <c r="F27" s="7">
        <v>3423.4362950736472</v>
      </c>
      <c r="G27" s="7">
        <v>4632.5712996895572</v>
      </c>
      <c r="H27" s="7">
        <v>7621.5361286041471</v>
      </c>
      <c r="I27" s="7">
        <v>5889.2285593118168</v>
      </c>
      <c r="K27" t="str">
        <f>IFERROR(VLOOKUP(ROWS($J$8:J27),$B$3:$I$32,COLUMNS($C$2:C21)+1,FALSE),"")</f>
        <v/>
      </c>
      <c r="L27" t="str">
        <f>IFERROR(VLOOKUP(ROWS($J$8:K27),$B$3:$I$32,COLUMNS($C$2:D21)+1,FALSE),"")</f>
        <v/>
      </c>
      <c r="M27" t="str">
        <f>IFERROR(VLOOKUP(ROWS($J$8:L27),$B$3:$I$32,COLUMNS($C$2:E21)+1,FALSE),"")</f>
        <v/>
      </c>
      <c r="N27" s="10" t="str">
        <f>IFERROR(VLOOKUP(ROWS($J$8:M27),$B$3:$I$32,COLUMNS($C$2:F21)+1,FALSE),"")</f>
        <v/>
      </c>
      <c r="O27" s="10" t="str">
        <f>IFERROR(VLOOKUP(ROWS($J$8:N27),$B$3:$I$32,COLUMNS($C$2:G21)+1,FALSE),"")</f>
        <v/>
      </c>
      <c r="P27" s="10" t="str">
        <f>IFERROR(VLOOKUP(ROWS($J$8:O27),$B$3:$I$32,COLUMNS($C$2:H21)+1,FALSE),"")</f>
        <v/>
      </c>
      <c r="Q27" s="10" t="str">
        <f>IFERROR(VLOOKUP(ROWS($J$8:P27),$B$3:$I$32,COLUMNS($C$2:I21)+1,FALSE),"")</f>
        <v/>
      </c>
    </row>
    <row r="28" spans="2:17" x14ac:dyDescent="0.2">
      <c r="B28" s="2">
        <f>IF(ISNUMBER(SEARCH($L$3,D28)),MAX($B$2:B27)+1,0)</f>
        <v>0</v>
      </c>
      <c r="C28" s="3">
        <v>26</v>
      </c>
      <c r="D28" t="s">
        <v>57</v>
      </c>
      <c r="E28" t="s">
        <v>58</v>
      </c>
      <c r="F28" s="7">
        <v>2924.0306040174655</v>
      </c>
      <c r="G28" s="7">
        <v>3833.8670907077153</v>
      </c>
      <c r="H28" s="7">
        <v>6227.4510207664462</v>
      </c>
      <c r="I28" s="7">
        <v>8943.8575666378201</v>
      </c>
      <c r="K28" t="str">
        <f>IFERROR(VLOOKUP(ROWS($J$8:J28),$B$3:$I$32,COLUMNS($C$2:C22)+1,FALSE),"")</f>
        <v/>
      </c>
      <c r="L28" t="str">
        <f>IFERROR(VLOOKUP(ROWS($J$8:K28),$B$3:$I$32,COLUMNS($C$2:D22)+1,FALSE),"")</f>
        <v/>
      </c>
      <c r="M28" t="str">
        <f>IFERROR(VLOOKUP(ROWS($J$8:L28),$B$3:$I$32,COLUMNS($C$2:E22)+1,FALSE),"")</f>
        <v/>
      </c>
      <c r="N28" s="10" t="str">
        <f>IFERROR(VLOOKUP(ROWS($J$8:M28),$B$3:$I$32,COLUMNS($C$2:F22)+1,FALSE),"")</f>
        <v/>
      </c>
      <c r="O28" s="10" t="str">
        <f>IFERROR(VLOOKUP(ROWS($J$8:N28),$B$3:$I$32,COLUMNS($C$2:G22)+1,FALSE),"")</f>
        <v/>
      </c>
      <c r="P28" s="10" t="str">
        <f>IFERROR(VLOOKUP(ROWS($J$8:O28),$B$3:$I$32,COLUMNS($C$2:H22)+1,FALSE),"")</f>
        <v/>
      </c>
      <c r="Q28" s="10" t="str">
        <f>IFERROR(VLOOKUP(ROWS($J$8:P28),$B$3:$I$32,COLUMNS($C$2:I22)+1,FALSE),"")</f>
        <v/>
      </c>
    </row>
    <row r="29" spans="2:17" x14ac:dyDescent="0.2">
      <c r="B29" s="2">
        <f>IF(ISNUMBER(SEARCH($L$3,D29)),MAX($B$2:B28)+1,0)</f>
        <v>0</v>
      </c>
      <c r="C29" s="3">
        <v>27</v>
      </c>
      <c r="D29" t="s">
        <v>59</v>
      </c>
      <c r="E29" t="s">
        <v>60</v>
      </c>
      <c r="F29" s="7">
        <v>2162.9315677209424</v>
      </c>
      <c r="G29" s="7">
        <v>5187.4313319333041</v>
      </c>
      <c r="H29" s="7">
        <v>9514.8280008189595</v>
      </c>
      <c r="I29" s="7">
        <v>9321.9125672659447</v>
      </c>
      <c r="K29" t="str">
        <f>IFERROR(VLOOKUP(ROWS($J$8:J29),$B$3:$I$32,COLUMNS($C$2:C23)+1,FALSE),"")</f>
        <v/>
      </c>
      <c r="L29" t="str">
        <f>IFERROR(VLOOKUP(ROWS($J$8:K29),$B$3:$I$32,COLUMNS($C$2:D23)+1,FALSE),"")</f>
        <v/>
      </c>
      <c r="M29" t="str">
        <f>IFERROR(VLOOKUP(ROWS($J$8:L29),$B$3:$I$32,COLUMNS($C$2:E23)+1,FALSE),"")</f>
        <v/>
      </c>
      <c r="N29" s="10" t="str">
        <f>IFERROR(VLOOKUP(ROWS($J$8:M29),$B$3:$I$32,COLUMNS($C$2:F23)+1,FALSE),"")</f>
        <v/>
      </c>
      <c r="O29" s="10" t="str">
        <f>IFERROR(VLOOKUP(ROWS($J$8:N29),$B$3:$I$32,COLUMNS($C$2:G23)+1,FALSE),"")</f>
        <v/>
      </c>
      <c r="P29" s="10" t="str">
        <f>IFERROR(VLOOKUP(ROWS($J$8:O29),$B$3:$I$32,COLUMNS($C$2:H23)+1,FALSE),"")</f>
        <v/>
      </c>
      <c r="Q29" s="10" t="str">
        <f>IFERROR(VLOOKUP(ROWS($J$8:P29),$B$3:$I$32,COLUMNS($C$2:I23)+1,FALSE),"")</f>
        <v/>
      </c>
    </row>
    <row r="30" spans="2:17" x14ac:dyDescent="0.2">
      <c r="B30" s="2">
        <f>IF(ISNUMBER(SEARCH($L$3,D30)),MAX($B$2:B29)+1,0)</f>
        <v>5</v>
      </c>
      <c r="C30" s="3">
        <v>28</v>
      </c>
      <c r="D30" t="s">
        <v>61</v>
      </c>
      <c r="E30" t="s">
        <v>62</v>
      </c>
      <c r="F30" s="7">
        <v>6563.9833814573403</v>
      </c>
      <c r="G30" s="7">
        <v>998.70222557443822</v>
      </c>
      <c r="H30" s="7">
        <v>7287.1625497249079</v>
      </c>
      <c r="I30" s="7">
        <v>6719.7947277107132</v>
      </c>
      <c r="K30" t="str">
        <f>IFERROR(VLOOKUP(ROWS($J$8:J30),$B$3:$I$32,COLUMNS($C$2:C24)+1,FALSE),"")</f>
        <v/>
      </c>
      <c r="L30" t="str">
        <f>IFERROR(VLOOKUP(ROWS($J$8:K30),$B$3:$I$32,COLUMNS($C$2:D24)+1,FALSE),"")</f>
        <v/>
      </c>
      <c r="M30" t="str">
        <f>IFERROR(VLOOKUP(ROWS($J$8:L30),$B$3:$I$32,COLUMNS($C$2:E24)+1,FALSE),"")</f>
        <v/>
      </c>
      <c r="N30" s="10" t="str">
        <f>IFERROR(VLOOKUP(ROWS($J$8:M30),$B$3:$I$32,COLUMNS($C$2:F24)+1,FALSE),"")</f>
        <v/>
      </c>
      <c r="O30" s="10" t="str">
        <f>IFERROR(VLOOKUP(ROWS($J$8:N30),$B$3:$I$32,COLUMNS($C$2:G24)+1,FALSE),"")</f>
        <v/>
      </c>
      <c r="P30" s="10" t="str">
        <f>IFERROR(VLOOKUP(ROWS($J$8:O30),$B$3:$I$32,COLUMNS($C$2:H24)+1,FALSE),"")</f>
        <v/>
      </c>
      <c r="Q30" s="10" t="str">
        <f>IFERROR(VLOOKUP(ROWS($J$8:P30),$B$3:$I$32,COLUMNS($C$2:I24)+1,FALSE),"")</f>
        <v/>
      </c>
    </row>
    <row r="31" spans="2:17" x14ac:dyDescent="0.2">
      <c r="B31" s="2">
        <f>IF(ISNUMBER(SEARCH($L$3,D31)),MAX($B$2:B30)+1,0)</f>
        <v>0</v>
      </c>
      <c r="C31" s="3">
        <v>29</v>
      </c>
      <c r="D31" t="s">
        <v>63</v>
      </c>
      <c r="E31" t="s">
        <v>64</v>
      </c>
      <c r="F31" s="7">
        <v>5667.843734772624</v>
      </c>
      <c r="G31" s="7">
        <v>6415.6225959830826</v>
      </c>
      <c r="H31" s="7">
        <v>2622.3135973559552</v>
      </c>
      <c r="I31" s="7">
        <v>8787.5654586568635</v>
      </c>
      <c r="K31" t="str">
        <f>IFERROR(VLOOKUP(ROWS($J$8:J31),$B$3:$I$32,COLUMNS($C$2:C25)+1,FALSE),"")</f>
        <v/>
      </c>
      <c r="L31" t="str">
        <f>IFERROR(VLOOKUP(ROWS($J$8:K31),$B$3:$I$32,COLUMNS($C$2:D25)+1,FALSE),"")</f>
        <v/>
      </c>
      <c r="M31" t="str">
        <f>IFERROR(VLOOKUP(ROWS($J$8:L31),$B$3:$I$32,COLUMNS($C$2:E25)+1,FALSE),"")</f>
        <v/>
      </c>
      <c r="N31" s="10" t="str">
        <f>IFERROR(VLOOKUP(ROWS($J$8:M31),$B$3:$I$32,COLUMNS($C$2:F25)+1,FALSE),"")</f>
        <v/>
      </c>
      <c r="O31" s="10" t="str">
        <f>IFERROR(VLOOKUP(ROWS($J$8:N31),$B$3:$I$32,COLUMNS($C$2:G25)+1,FALSE),"")</f>
        <v/>
      </c>
      <c r="P31" s="10" t="str">
        <f>IFERROR(VLOOKUP(ROWS($J$8:O31),$B$3:$I$32,COLUMNS($C$2:H25)+1,FALSE),"")</f>
        <v/>
      </c>
      <c r="Q31" s="10" t="str">
        <f>IFERROR(VLOOKUP(ROWS($J$8:P31),$B$3:$I$32,COLUMNS($C$2:I25)+1,FALSE),"")</f>
        <v/>
      </c>
    </row>
    <row r="32" spans="2:17" x14ac:dyDescent="0.2">
      <c r="B32" s="2">
        <f>IF(ISNUMBER(SEARCH($L$3,D32)),MAX($B$2:B31)+1,0)</f>
        <v>0</v>
      </c>
      <c r="C32" s="3">
        <v>30</v>
      </c>
      <c r="D32" s="8" t="s">
        <v>65</v>
      </c>
      <c r="E32" t="s">
        <v>66</v>
      </c>
      <c r="F32" s="7">
        <v>5271.9750095242171</v>
      </c>
      <c r="G32" s="7">
        <v>2127.3155246626861</v>
      </c>
      <c r="H32" s="7">
        <v>49.600559986882061</v>
      </c>
      <c r="I32" s="7">
        <v>4292.358042648948</v>
      </c>
      <c r="K32" t="str">
        <f>IFERROR(VLOOKUP(ROWS($J$8:J32),$B$3:$I$32,COLUMNS($C$2:C26)+1,FALSE),"")</f>
        <v/>
      </c>
      <c r="L32" t="str">
        <f>IFERROR(VLOOKUP(ROWS($J$8:K32),$B$3:$I$32,COLUMNS($C$2:D26)+1,FALSE),"")</f>
        <v/>
      </c>
      <c r="M32" t="str">
        <f>IFERROR(VLOOKUP(ROWS($J$8:L32),$B$3:$I$32,COLUMNS($C$2:E26)+1,FALSE),"")</f>
        <v/>
      </c>
      <c r="N32" s="10" t="str">
        <f>IFERROR(VLOOKUP(ROWS($J$8:M32),$B$3:$I$32,COLUMNS($C$2:F26)+1,FALSE),"")</f>
        <v/>
      </c>
      <c r="O32" s="10" t="str">
        <f>IFERROR(VLOOKUP(ROWS($J$8:N32),$B$3:$I$32,COLUMNS($C$2:G26)+1,FALSE),"")</f>
        <v/>
      </c>
      <c r="P32" s="10" t="str">
        <f>IFERROR(VLOOKUP(ROWS($J$8:O32),$B$3:$I$32,COLUMNS($C$2:H26)+1,FALSE),"")</f>
        <v/>
      </c>
      <c r="Q32" s="10" t="str">
        <f>IFERROR(VLOOKUP(ROWS($J$8:P32),$B$3:$I$32,COLUMNS($C$2:I26)+1,FALSE),"")</f>
        <v/>
      </c>
    </row>
    <row r="33" spans="11:17" customFormat="1" x14ac:dyDescent="0.2">
      <c r="K33" t="str">
        <f>IFERROR(VLOOKUP(ROWS($J$8:J33),$B$3:$I$32,COLUMNS($C$2:C27)+1,FALSE),"")</f>
        <v/>
      </c>
      <c r="L33" t="str">
        <f>IFERROR(VLOOKUP(ROWS($J$8:K33),$B$3:$I$32,COLUMNS($C$2:D27)+1,FALSE),"")</f>
        <v/>
      </c>
      <c r="M33" t="str">
        <f>IFERROR(VLOOKUP(ROWS($J$8:L33),$B$3:$I$32,COLUMNS($C$2:E27)+1,FALSE),"")</f>
        <v/>
      </c>
      <c r="N33" s="10" t="str">
        <f>IFERROR(VLOOKUP(ROWS($J$8:M33),$B$3:$I$32,COLUMNS($C$2:F27)+1,FALSE),"")</f>
        <v/>
      </c>
      <c r="O33" s="10" t="str">
        <f>IFERROR(VLOOKUP(ROWS($J$8:N33),$B$3:$I$32,COLUMNS($C$2:G27)+1,FALSE),"")</f>
        <v/>
      </c>
      <c r="P33" s="10" t="str">
        <f>IFERROR(VLOOKUP(ROWS($J$8:O33),$B$3:$I$32,COLUMNS($C$2:H27)+1,FALSE),"")</f>
        <v/>
      </c>
      <c r="Q33" s="10" t="str">
        <f>IFERROR(VLOOKUP(ROWS($J$8:P33),$B$3:$I$32,COLUMNS($C$2:I27)+1,FALSE),"")</f>
        <v/>
      </c>
    </row>
    <row r="34" spans="11:17" customFormat="1" x14ac:dyDescent="0.2">
      <c r="K34" t="str">
        <f>IFERROR(VLOOKUP(ROWS($J$8:J34),$B$3:$I$32,COLUMNS($C$2:C28)+1,FALSE),"")</f>
        <v/>
      </c>
      <c r="L34" t="str">
        <f>IFERROR(VLOOKUP(ROWS($J$8:K34),$B$3:$I$32,COLUMNS($C$2:D28)+1,FALSE),"")</f>
        <v/>
      </c>
      <c r="M34" t="str">
        <f>IFERROR(VLOOKUP(ROWS($J$8:L34),$B$3:$I$32,COLUMNS($C$2:E28)+1,FALSE),"")</f>
        <v/>
      </c>
      <c r="N34" s="10" t="str">
        <f>IFERROR(VLOOKUP(ROWS($J$8:M34),$B$3:$I$32,COLUMNS($C$2:F28)+1,FALSE),"")</f>
        <v/>
      </c>
      <c r="O34" s="10" t="str">
        <f>IFERROR(VLOOKUP(ROWS($J$8:N34),$B$3:$I$32,COLUMNS($C$2:G28)+1,FALSE),"")</f>
        <v/>
      </c>
      <c r="P34" s="10" t="str">
        <f>IFERROR(VLOOKUP(ROWS($J$8:O34),$B$3:$I$32,COLUMNS($C$2:H28)+1,FALSE),"")</f>
        <v/>
      </c>
      <c r="Q34" s="10" t="str">
        <f>IFERROR(VLOOKUP(ROWS($J$8:P34),$B$3:$I$32,COLUMNS($C$2:I28)+1,FALSE),"")</f>
        <v/>
      </c>
    </row>
    <row r="35" spans="11:17" customFormat="1" x14ac:dyDescent="0.2">
      <c r="K35" t="str">
        <f>IFERROR(VLOOKUP(ROWS($J$8:J35),$B$3:$I$32,COLUMNS($C$2:C29)+1,FALSE),"")</f>
        <v/>
      </c>
      <c r="L35" t="str">
        <f>IFERROR(VLOOKUP(ROWS($J$8:K35),$B$3:$I$32,COLUMNS($C$2:D29)+1,FALSE),"")</f>
        <v/>
      </c>
      <c r="M35" t="str">
        <f>IFERROR(VLOOKUP(ROWS($J$8:L35),$B$3:$I$32,COLUMNS($C$2:E29)+1,FALSE),"")</f>
        <v/>
      </c>
      <c r="N35" s="10" t="str">
        <f>IFERROR(VLOOKUP(ROWS($J$8:M35),$B$3:$I$32,COLUMNS($C$2:F29)+1,FALSE),"")</f>
        <v/>
      </c>
      <c r="O35" s="10" t="str">
        <f>IFERROR(VLOOKUP(ROWS($J$8:N35),$B$3:$I$32,COLUMNS($C$2:G29)+1,FALSE),"")</f>
        <v/>
      </c>
      <c r="P35" s="10" t="str">
        <f>IFERROR(VLOOKUP(ROWS($J$8:O35),$B$3:$I$32,COLUMNS($C$2:H29)+1,FALSE),"")</f>
        <v/>
      </c>
      <c r="Q35" s="10" t="str">
        <f>IFERROR(VLOOKUP(ROWS($J$8:P35),$B$3:$I$32,COLUMNS($C$2:I29)+1,FALSE),"")</f>
        <v/>
      </c>
    </row>
    <row r="36" spans="11:17" customFormat="1" x14ac:dyDescent="0.2">
      <c r="K36" t="str">
        <f>IFERROR(VLOOKUP(ROWS($J$8:J36),$B$3:$I$32,COLUMNS($C$2:C30)+1,FALSE),"")</f>
        <v/>
      </c>
      <c r="L36" t="str">
        <f>IFERROR(VLOOKUP(ROWS($J$8:K36),$B$3:$I$32,COLUMNS($C$2:D30)+1,FALSE),"")</f>
        <v/>
      </c>
      <c r="M36" t="str">
        <f>IFERROR(VLOOKUP(ROWS($J$8:L36),$B$3:$I$32,COLUMNS($C$2:E30)+1,FALSE),"")</f>
        <v/>
      </c>
      <c r="N36" s="10" t="str">
        <f>IFERROR(VLOOKUP(ROWS($J$8:M36),$B$3:$I$32,COLUMNS($C$2:F30)+1,FALSE),"")</f>
        <v/>
      </c>
      <c r="O36" s="10" t="str">
        <f>IFERROR(VLOOKUP(ROWS($J$8:N36),$B$3:$I$32,COLUMNS($C$2:G30)+1,FALSE),"")</f>
        <v/>
      </c>
      <c r="P36" s="10" t="str">
        <f>IFERROR(VLOOKUP(ROWS($J$8:O36),$B$3:$I$32,COLUMNS($C$2:H30)+1,FALSE),"")</f>
        <v/>
      </c>
      <c r="Q36" s="10" t="str">
        <f>IFERROR(VLOOKUP(ROWS($J$8:P36),$B$3:$I$32,COLUMNS($C$2:I30)+1,FALSE),"")</f>
        <v/>
      </c>
    </row>
    <row r="37" spans="11:17" x14ac:dyDescent="0.2">
      <c r="K37" t="str">
        <f>IFERROR(VLOOKUP(ROWS($J$8:J37),$B$3:$I$32,COLUMNS($C$2:C31)+1,FALSE),"")</f>
        <v/>
      </c>
      <c r="L37" t="str">
        <f>IFERROR(VLOOKUP(ROWS($J$8:K37),$B$3:$I$32,COLUMNS($C$2:D31)+1,FALSE),"")</f>
        <v/>
      </c>
      <c r="M37" t="str">
        <f>IFERROR(VLOOKUP(ROWS($J$8:L37),$B$3:$I$32,COLUMNS($C$2:E31)+1,FALSE),"")</f>
        <v/>
      </c>
      <c r="N37" s="10" t="str">
        <f>IFERROR(VLOOKUP(ROWS($J$8:M37),$B$3:$I$32,COLUMNS($C$2:F31)+1,FALSE),"")</f>
        <v/>
      </c>
      <c r="O37" s="10" t="str">
        <f>IFERROR(VLOOKUP(ROWS($J$8:N37),$B$3:$I$32,COLUMNS($C$2:G31)+1,FALSE),"")</f>
        <v/>
      </c>
      <c r="P37" s="10" t="str">
        <f>IFERROR(VLOOKUP(ROWS($J$8:O37),$B$3:$I$32,COLUMNS($C$2:H31)+1,FALSE),"")</f>
        <v/>
      </c>
      <c r="Q37" s="10" t="str">
        <f>IFERROR(VLOOKUP(ROWS($J$8:P37),$B$3:$I$32,COLUMNS($C$2:I31)+1,FALSE),"")</f>
        <v/>
      </c>
    </row>
    <row r="38" spans="11:17" x14ac:dyDescent="0.2">
      <c r="K38" t="str">
        <f>IFERROR(VLOOKUP(ROWS($J$8:J38),$B$3:$I$32,COLUMNS($C$2:C32)+1,FALSE),"")</f>
        <v/>
      </c>
      <c r="L38" t="str">
        <f>IFERROR(VLOOKUP(ROWS($J$8:K38),$B$3:$I$32,COLUMNS($C$2:D32)+1,FALSE),"")</f>
        <v/>
      </c>
      <c r="M38" t="str">
        <f>IFERROR(VLOOKUP(ROWS($J$8:L38),$B$3:$I$32,COLUMNS($C$2:E32)+1,FALSE),"")</f>
        <v/>
      </c>
      <c r="N38" s="10" t="str">
        <f>IFERROR(VLOOKUP(ROWS($J$8:M38),$B$3:$I$32,COLUMNS($C$2:F32)+1,FALSE),"")</f>
        <v/>
      </c>
      <c r="O38" s="10" t="str">
        <f>IFERROR(VLOOKUP(ROWS($J$8:N38),$B$3:$I$32,COLUMNS($C$2:G32)+1,FALSE),"")</f>
        <v/>
      </c>
      <c r="P38" s="10" t="str">
        <f>IFERROR(VLOOKUP(ROWS($J$8:O38),$B$3:$I$32,COLUMNS($C$2:H32)+1,FALSE),"")</f>
        <v/>
      </c>
      <c r="Q38" s="10" t="str">
        <f>IFERROR(VLOOKUP(ROWS($J$8:P38),$B$3:$I$32,COLUMNS($C$2:I32)+1,FALSE),"")</f>
        <v/>
      </c>
    </row>
    <row r="39" spans="11:17" x14ac:dyDescent="0.2">
      <c r="K39" t="str">
        <f>IFERROR(VLOOKUP(ROWS($J$8:J39),$B$3:$I$32,COLUMNS($C$2:C33)+1,FALSE),"")</f>
        <v/>
      </c>
      <c r="L39" t="str">
        <f>IFERROR(VLOOKUP(ROWS($J$8:K39),$B$3:$I$32,COLUMNS($C$2:D33)+1,FALSE),"")</f>
        <v/>
      </c>
      <c r="M39" t="str">
        <f>IFERROR(VLOOKUP(ROWS($J$8:L39),$B$3:$I$32,COLUMNS($C$2:E33)+1,FALSE),"")</f>
        <v/>
      </c>
      <c r="N39" s="10" t="str">
        <f>IFERROR(VLOOKUP(ROWS($J$8:M39),$B$3:$I$32,COLUMNS($C$2:F33)+1,FALSE),"")</f>
        <v/>
      </c>
      <c r="O39" s="10" t="str">
        <f>IFERROR(VLOOKUP(ROWS($J$8:N39),$B$3:$I$32,COLUMNS($C$2:G33)+1,FALSE),"")</f>
        <v/>
      </c>
      <c r="P39" s="10" t="str">
        <f>IFERROR(VLOOKUP(ROWS($J$8:O39),$B$3:$I$32,COLUMNS($C$2:H33)+1,FALSE),"")</f>
        <v/>
      </c>
      <c r="Q39" s="10" t="str">
        <f>IFERROR(VLOOKUP(ROWS($J$8:P39),$B$3:$I$32,COLUMNS($C$2:I33)+1,FALSE),"")</f>
        <v/>
      </c>
    </row>
    <row r="40" spans="11:17" x14ac:dyDescent="0.2">
      <c r="K40" t="str">
        <f>IFERROR(VLOOKUP(ROWS($J$8:J40),$B$3:$I$32,COLUMNS($C$2:C34)+1,FALSE),"")</f>
        <v/>
      </c>
      <c r="L40" t="str">
        <f>IFERROR(VLOOKUP(ROWS($J$8:K40),$B$3:$I$32,COLUMNS($C$2:D34)+1,FALSE),"")</f>
        <v/>
      </c>
      <c r="M40" t="str">
        <f>IFERROR(VLOOKUP(ROWS($J$8:L40),$B$3:$I$32,COLUMNS($C$2:E34)+1,FALSE),"")</f>
        <v/>
      </c>
      <c r="N40" s="10" t="str">
        <f>IFERROR(VLOOKUP(ROWS($J$8:M40),$B$3:$I$32,COLUMNS($C$2:F34)+1,FALSE),"")</f>
        <v/>
      </c>
      <c r="O40" s="10" t="str">
        <f>IFERROR(VLOOKUP(ROWS($J$8:N40),$B$3:$I$32,COLUMNS($C$2:G34)+1,FALSE),"")</f>
        <v/>
      </c>
      <c r="P40" s="10" t="str">
        <f>IFERROR(VLOOKUP(ROWS($J$8:O40),$B$3:$I$32,COLUMNS($C$2:H34)+1,FALSE),"")</f>
        <v/>
      </c>
      <c r="Q40" s="10" t="str">
        <f>IFERROR(VLOOKUP(ROWS($J$8:P40),$B$3:$I$32,COLUMNS($C$2:I34)+1,FALSE),"")</f>
        <v/>
      </c>
    </row>
    <row r="41" spans="11:17" x14ac:dyDescent="0.2">
      <c r="K41" t="str">
        <f>IFERROR(VLOOKUP(ROWS($J$8:J41),$B$3:$I$32,COLUMNS($C$2:C35)+1,FALSE),"")</f>
        <v/>
      </c>
      <c r="L41" t="str">
        <f>IFERROR(VLOOKUP(ROWS($J$8:K41),$B$3:$I$32,COLUMNS($C$2:D35)+1,FALSE),"")</f>
        <v/>
      </c>
      <c r="M41" t="str">
        <f>IFERROR(VLOOKUP(ROWS($J$8:L41),$B$3:$I$32,COLUMNS($C$2:E35)+1,FALSE),"")</f>
        <v/>
      </c>
      <c r="N41" s="10" t="str">
        <f>IFERROR(VLOOKUP(ROWS($J$8:M41),$B$3:$I$32,COLUMNS($C$2:F35)+1,FALSE),"")</f>
        <v/>
      </c>
      <c r="O41" s="10" t="str">
        <f>IFERROR(VLOOKUP(ROWS($J$8:N41),$B$3:$I$32,COLUMNS($C$2:G35)+1,FALSE),"")</f>
        <v/>
      </c>
      <c r="P41" s="10" t="str">
        <f>IFERROR(VLOOKUP(ROWS($J$8:O41),$B$3:$I$32,COLUMNS($C$2:H35)+1,FALSE),"")</f>
        <v/>
      </c>
      <c r="Q41" s="10" t="str">
        <f>IFERROR(VLOOKUP(ROWS($J$8:P41),$B$3:$I$32,COLUMNS($C$2:I35)+1,FALSE),"")</f>
        <v/>
      </c>
    </row>
    <row r="42" spans="11:17" x14ac:dyDescent="0.2">
      <c r="K42" t="str">
        <f>IFERROR(VLOOKUP(ROWS($J$8:J42),$B$3:$I$32,COLUMNS($C$2:C36)+1,FALSE),"")</f>
        <v/>
      </c>
      <c r="L42" t="str">
        <f>IFERROR(VLOOKUP(ROWS($J$8:K42),$B$3:$I$32,COLUMNS($C$2:D36)+1,FALSE),"")</f>
        <v/>
      </c>
      <c r="M42" t="str">
        <f>IFERROR(VLOOKUP(ROWS($J$8:L42),$B$3:$I$32,COLUMNS($C$2:E36)+1,FALSE),"")</f>
        <v/>
      </c>
      <c r="N42" s="10" t="str">
        <f>IFERROR(VLOOKUP(ROWS($J$8:M42),$B$3:$I$32,COLUMNS($C$2:F36)+1,FALSE),"")</f>
        <v/>
      </c>
      <c r="O42" s="10" t="str">
        <f>IFERROR(VLOOKUP(ROWS($J$8:N42),$B$3:$I$32,COLUMNS($C$2:G36)+1,FALSE),"")</f>
        <v/>
      </c>
      <c r="P42" s="10" t="str">
        <f>IFERROR(VLOOKUP(ROWS($J$8:O42),$B$3:$I$32,COLUMNS($C$2:H36)+1,FALSE),"")</f>
        <v/>
      </c>
      <c r="Q42" s="10" t="str">
        <f>IFERROR(VLOOKUP(ROWS($J$8:P42),$B$3:$I$32,COLUMNS($C$2:I36)+1,FALSE),"")</f>
        <v/>
      </c>
    </row>
    <row r="43" spans="11:17" x14ac:dyDescent="0.2">
      <c r="K43" t="str">
        <f>IFERROR(VLOOKUP(ROWS($J$8:J43),$B$3:$I$32,COLUMNS($C$2:C37)+1,FALSE),"")</f>
        <v/>
      </c>
      <c r="L43" t="str">
        <f>IFERROR(VLOOKUP(ROWS($J$8:K43),$B$3:$I$32,COLUMNS($C$2:D37)+1,FALSE),"")</f>
        <v/>
      </c>
      <c r="M43" t="str">
        <f>IFERROR(VLOOKUP(ROWS($J$8:L43),$B$3:$I$32,COLUMNS($C$2:E37)+1,FALSE),"")</f>
        <v/>
      </c>
      <c r="N43" s="10" t="str">
        <f>IFERROR(VLOOKUP(ROWS($J$8:M43),$B$3:$I$32,COLUMNS($C$2:F37)+1,FALSE),"")</f>
        <v/>
      </c>
      <c r="O43" s="10" t="str">
        <f>IFERROR(VLOOKUP(ROWS($J$8:N43),$B$3:$I$32,COLUMNS($C$2:G37)+1,FALSE),"")</f>
        <v/>
      </c>
      <c r="P43" s="10" t="str">
        <f>IFERROR(VLOOKUP(ROWS($J$8:O43),$B$3:$I$32,COLUMNS($C$2:H37)+1,FALSE),"")</f>
        <v/>
      </c>
      <c r="Q43" s="10" t="str">
        <f>IFERROR(VLOOKUP(ROWS($J$8:P43),$B$3:$I$32,COLUMNS($C$2:I37)+1,FALSE),"")</f>
        <v/>
      </c>
    </row>
    <row r="44" spans="11:17" x14ac:dyDescent="0.2">
      <c r="K44" t="str">
        <f>IFERROR(VLOOKUP(ROWS($J$8:J44),$B$3:$I$32,COLUMNS($C$2:C38)+1,FALSE),"")</f>
        <v/>
      </c>
      <c r="L44" t="str">
        <f>IFERROR(VLOOKUP(ROWS($J$8:K44),$B$3:$I$32,COLUMNS($C$2:D38)+1,FALSE),"")</f>
        <v/>
      </c>
      <c r="M44" t="str">
        <f>IFERROR(VLOOKUP(ROWS($J$8:L44),$B$3:$I$32,COLUMNS($C$2:E38)+1,FALSE),"")</f>
        <v/>
      </c>
      <c r="N44" s="10" t="str">
        <f>IFERROR(VLOOKUP(ROWS($J$8:M44),$B$3:$I$32,COLUMNS($C$2:F38)+1,FALSE),"")</f>
        <v/>
      </c>
      <c r="O44" s="10" t="str">
        <f>IFERROR(VLOOKUP(ROWS($J$8:N44),$B$3:$I$32,COLUMNS($C$2:G38)+1,FALSE),"")</f>
        <v/>
      </c>
      <c r="P44" s="10" t="str">
        <f>IFERROR(VLOOKUP(ROWS($J$8:O44),$B$3:$I$32,COLUMNS($C$2:H38)+1,FALSE),"")</f>
        <v/>
      </c>
      <c r="Q44" s="10" t="str">
        <f>IFERROR(VLOOKUP(ROWS($J$8:P44),$B$3:$I$32,COLUMNS($C$2:I38)+1,FALSE),"")</f>
        <v/>
      </c>
    </row>
    <row r="45" spans="11:17" x14ac:dyDescent="0.2">
      <c r="N45" s="7"/>
      <c r="O45" s="7"/>
      <c r="P45" s="7"/>
      <c r="Q45" s="7"/>
    </row>
    <row r="46" spans="11:17" x14ac:dyDescent="0.2">
      <c r="N46" s="7"/>
      <c r="O46" s="7"/>
      <c r="P46" s="7"/>
      <c r="Q46" s="7"/>
    </row>
    <row r="47" spans="11:17" x14ac:dyDescent="0.2">
      <c r="N47" s="7"/>
      <c r="O47" s="7"/>
      <c r="P47" s="7"/>
      <c r="Q47" s="7"/>
    </row>
    <row r="48" spans="11:17" x14ac:dyDescent="0.2">
      <c r="N48" s="7"/>
      <c r="O48" s="7"/>
      <c r="P48" s="7"/>
      <c r="Q48" s="7"/>
    </row>
    <row r="49" spans="14:17" x14ac:dyDescent="0.2">
      <c r="N49" s="7"/>
      <c r="O49" s="7"/>
      <c r="P49" s="7"/>
      <c r="Q49" s="7"/>
    </row>
    <row r="50" spans="14:17" x14ac:dyDescent="0.2">
      <c r="N50" s="7"/>
      <c r="O50" s="7"/>
      <c r="P50" s="7"/>
      <c r="Q50" s="7"/>
    </row>
    <row r="51" spans="14:17" x14ac:dyDescent="0.2">
      <c r="N51" s="7"/>
      <c r="O51" s="7"/>
      <c r="P51" s="7"/>
      <c r="Q51" s="7"/>
    </row>
    <row r="52" spans="14:17" x14ac:dyDescent="0.2">
      <c r="N52" s="7"/>
      <c r="O52" s="7"/>
      <c r="P52" s="7"/>
      <c r="Q52" s="7"/>
    </row>
    <row r="53" spans="14:17" x14ac:dyDescent="0.2">
      <c r="N53" s="7"/>
      <c r="O53" s="7"/>
      <c r="P53" s="7"/>
      <c r="Q53" s="7"/>
    </row>
    <row r="54" spans="14:17" x14ac:dyDescent="0.2">
      <c r="N54" s="7"/>
      <c r="O54" s="7"/>
      <c r="P54" s="7"/>
      <c r="Q54" s="7"/>
    </row>
    <row r="55" spans="14:17" x14ac:dyDescent="0.2">
      <c r="N55" s="7"/>
      <c r="O55" s="7"/>
      <c r="P55" s="7"/>
      <c r="Q55" s="7"/>
    </row>
    <row r="56" spans="14:17" x14ac:dyDescent="0.2">
      <c r="N56" s="7"/>
      <c r="O56" s="7"/>
      <c r="P56" s="7"/>
      <c r="Q56" s="7"/>
    </row>
    <row r="57" spans="14:17" x14ac:dyDescent="0.2">
      <c r="N57" s="7"/>
      <c r="O57" s="7"/>
      <c r="P57" s="7"/>
      <c r="Q57" s="7"/>
    </row>
    <row r="58" spans="14:17" x14ac:dyDescent="0.2">
      <c r="N58" s="7"/>
      <c r="O58" s="7"/>
      <c r="P58" s="7"/>
      <c r="Q58" s="7"/>
    </row>
    <row r="59" spans="14:17" x14ac:dyDescent="0.2">
      <c r="N59" s="7"/>
      <c r="O59" s="7"/>
      <c r="P59" s="7"/>
      <c r="Q59" s="7"/>
    </row>
    <row r="60" spans="14:17" x14ac:dyDescent="0.2">
      <c r="N60" s="7"/>
      <c r="O60" s="7"/>
      <c r="P60" s="7"/>
      <c r="Q60" s="7"/>
    </row>
    <row r="61" spans="14:17" x14ac:dyDescent="0.2">
      <c r="N61" s="7"/>
      <c r="O61" s="7"/>
      <c r="P61" s="7"/>
      <c r="Q61" s="7"/>
    </row>
    <row r="62" spans="14:17" x14ac:dyDescent="0.2">
      <c r="N62" s="7"/>
      <c r="O62" s="7"/>
      <c r="P62" s="7"/>
      <c r="Q62" s="7"/>
    </row>
    <row r="63" spans="14:17" x14ac:dyDescent="0.2">
      <c r="N63" s="7"/>
      <c r="O63" s="7"/>
      <c r="P63" s="7"/>
      <c r="Q63" s="7"/>
    </row>
    <row r="64" spans="14:17" x14ac:dyDescent="0.2">
      <c r="N64" s="7"/>
      <c r="O64" s="7"/>
      <c r="P64" s="7"/>
      <c r="Q64" s="7"/>
    </row>
    <row r="65" spans="14:17" x14ac:dyDescent="0.2">
      <c r="N65" s="7"/>
      <c r="O65" s="7"/>
      <c r="P65" s="7"/>
      <c r="Q65" s="7"/>
    </row>
    <row r="66" spans="14:17" x14ac:dyDescent="0.2">
      <c r="N66" s="7"/>
      <c r="O66" s="7"/>
      <c r="P66" s="7"/>
      <c r="Q66" s="7"/>
    </row>
    <row r="67" spans="14:17" x14ac:dyDescent="0.2">
      <c r="N67" s="7"/>
      <c r="O67" s="7"/>
      <c r="P67" s="7"/>
      <c r="Q67" s="7"/>
    </row>
    <row r="68" spans="14:17" x14ac:dyDescent="0.2">
      <c r="N68" s="7"/>
      <c r="O68" s="7"/>
      <c r="P68" s="7"/>
      <c r="Q68" s="7"/>
    </row>
    <row r="69" spans="14:17" x14ac:dyDescent="0.2">
      <c r="N69" s="7"/>
      <c r="O69" s="7"/>
      <c r="P69" s="7"/>
      <c r="Q69" s="7"/>
    </row>
    <row r="70" spans="14:17" x14ac:dyDescent="0.2">
      <c r="N70" s="7"/>
      <c r="O70" s="7"/>
      <c r="P70" s="7"/>
      <c r="Q70" s="7"/>
    </row>
    <row r="71" spans="14:17" x14ac:dyDescent="0.2">
      <c r="N71" s="7"/>
      <c r="O71" s="7"/>
      <c r="P71" s="7"/>
      <c r="Q71" s="7"/>
    </row>
    <row r="72" spans="14:17" x14ac:dyDescent="0.2">
      <c r="N72" s="7"/>
      <c r="O72" s="7"/>
      <c r="P72" s="7"/>
      <c r="Q72" s="7"/>
    </row>
    <row r="73" spans="14:17" x14ac:dyDescent="0.2">
      <c r="N73" s="7"/>
      <c r="O73" s="7"/>
      <c r="P73" s="7"/>
      <c r="Q73" s="7"/>
    </row>
    <row r="74" spans="14:17" x14ac:dyDescent="0.2">
      <c r="N74" s="7"/>
      <c r="O74" s="7"/>
      <c r="P74" s="7"/>
      <c r="Q74" s="7"/>
    </row>
    <row r="75" spans="14:17" x14ac:dyDescent="0.2">
      <c r="N75" s="7"/>
      <c r="O75" s="7"/>
      <c r="P75" s="7"/>
      <c r="Q75" s="7"/>
    </row>
    <row r="76" spans="14:17" x14ac:dyDescent="0.2">
      <c r="N76" s="7"/>
      <c r="O76" s="7"/>
      <c r="P76" s="7"/>
      <c r="Q76" s="7"/>
    </row>
    <row r="77" spans="14:17" x14ac:dyDescent="0.2">
      <c r="N77" s="7"/>
      <c r="O77" s="7"/>
      <c r="P77" s="7"/>
      <c r="Q77" s="7"/>
    </row>
    <row r="78" spans="14:17" x14ac:dyDescent="0.2">
      <c r="N78" s="7"/>
      <c r="O78" s="7"/>
      <c r="P78" s="7"/>
      <c r="Q78" s="7"/>
    </row>
    <row r="79" spans="14:17" x14ac:dyDescent="0.2">
      <c r="N79" s="7"/>
      <c r="O79" s="7"/>
      <c r="P79" s="7"/>
      <c r="Q79" s="7"/>
    </row>
    <row r="80" spans="14:17" x14ac:dyDescent="0.2">
      <c r="N80" s="7"/>
      <c r="O80" s="7"/>
      <c r="P80" s="7"/>
      <c r="Q80" s="7"/>
    </row>
    <row r="81" spans="14:17" x14ac:dyDescent="0.2">
      <c r="N81" s="7"/>
      <c r="O81" s="7"/>
      <c r="P81" s="7"/>
      <c r="Q81" s="7"/>
    </row>
    <row r="82" spans="14:17" x14ac:dyDescent="0.2">
      <c r="N82" s="7"/>
      <c r="O82" s="7"/>
      <c r="P82" s="7"/>
      <c r="Q82" s="7"/>
    </row>
    <row r="83" spans="14:17" x14ac:dyDescent="0.2">
      <c r="N83" s="7"/>
      <c r="O83" s="7"/>
      <c r="P83" s="7"/>
      <c r="Q83" s="7"/>
    </row>
    <row r="84" spans="14:17" x14ac:dyDescent="0.2">
      <c r="N84" s="7"/>
      <c r="O84" s="7"/>
      <c r="P84" s="7"/>
      <c r="Q84" s="7"/>
    </row>
    <row r="85" spans="14:17" x14ac:dyDescent="0.2">
      <c r="N85" s="7"/>
      <c r="O85" s="7"/>
      <c r="P85" s="7"/>
      <c r="Q85" s="7"/>
    </row>
    <row r="86" spans="14:17" x14ac:dyDescent="0.2">
      <c r="N86" s="7"/>
      <c r="O86" s="7"/>
      <c r="P86" s="7"/>
      <c r="Q86" s="7"/>
    </row>
    <row r="87" spans="14:17" x14ac:dyDescent="0.2">
      <c r="N87" s="7"/>
      <c r="O87" s="7"/>
      <c r="P87" s="7"/>
      <c r="Q87" s="7"/>
    </row>
    <row r="88" spans="14:17" x14ac:dyDescent="0.2">
      <c r="N88" s="7"/>
      <c r="O88" s="7"/>
      <c r="P88" s="7"/>
      <c r="Q88" s="7"/>
    </row>
    <row r="89" spans="14:17" x14ac:dyDescent="0.2">
      <c r="N89" s="7"/>
      <c r="O89" s="7"/>
      <c r="P89" s="7"/>
      <c r="Q89" s="7"/>
    </row>
    <row r="90" spans="14:17" x14ac:dyDescent="0.2">
      <c r="N90" s="7"/>
      <c r="O90" s="7"/>
      <c r="P90" s="7"/>
      <c r="Q90" s="7"/>
    </row>
    <row r="91" spans="14:17" x14ac:dyDescent="0.2">
      <c r="N91" s="7"/>
      <c r="O91" s="7"/>
      <c r="P91" s="7"/>
      <c r="Q91" s="7"/>
    </row>
    <row r="92" spans="14:17" x14ac:dyDescent="0.2">
      <c r="N92" s="7"/>
      <c r="O92" s="7"/>
      <c r="P92" s="7"/>
      <c r="Q92" s="7"/>
    </row>
    <row r="93" spans="14:17" x14ac:dyDescent="0.2">
      <c r="N93" s="7"/>
      <c r="O93" s="7"/>
      <c r="P93" s="7"/>
      <c r="Q93" s="7"/>
    </row>
    <row r="94" spans="14:17" x14ac:dyDescent="0.2">
      <c r="N94" s="7"/>
      <c r="O94" s="7"/>
      <c r="P94" s="7"/>
      <c r="Q94" s="7"/>
    </row>
    <row r="95" spans="14:17" x14ac:dyDescent="0.2">
      <c r="N95" s="7"/>
      <c r="O95" s="7"/>
      <c r="P95" s="7"/>
      <c r="Q95" s="7"/>
    </row>
    <row r="96" spans="14:17" x14ac:dyDescent="0.2">
      <c r="N96" s="7"/>
      <c r="O96" s="7"/>
      <c r="P96" s="7"/>
      <c r="Q96" s="7"/>
    </row>
    <row r="97" spans="14:17" x14ac:dyDescent="0.2">
      <c r="N97" s="7"/>
      <c r="O97" s="7"/>
      <c r="P97" s="7"/>
      <c r="Q97" s="7"/>
    </row>
    <row r="98" spans="14:17" x14ac:dyDescent="0.2">
      <c r="N98" s="7"/>
      <c r="O98" s="7"/>
      <c r="P98" s="7"/>
      <c r="Q98" s="7"/>
    </row>
    <row r="99" spans="14:17" x14ac:dyDescent="0.2">
      <c r="N99" s="7"/>
      <c r="O99" s="7"/>
      <c r="P99" s="7"/>
      <c r="Q99" s="7"/>
    </row>
    <row r="100" spans="14:17" x14ac:dyDescent="0.2">
      <c r="N100" s="7"/>
      <c r="O100" s="7"/>
      <c r="P100" s="7"/>
      <c r="Q100" s="7"/>
    </row>
    <row r="101" spans="14:17" x14ac:dyDescent="0.2">
      <c r="N101" s="7"/>
      <c r="O101" s="7"/>
      <c r="P101" s="7"/>
      <c r="Q101" s="7"/>
    </row>
    <row r="102" spans="14:17" x14ac:dyDescent="0.2">
      <c r="N102" s="7"/>
      <c r="O102" s="7"/>
      <c r="P102" s="7"/>
      <c r="Q102" s="7"/>
    </row>
    <row r="103" spans="14:17" x14ac:dyDescent="0.2">
      <c r="N103" s="7"/>
      <c r="O103" s="7"/>
      <c r="P103" s="7"/>
      <c r="Q103" s="7"/>
    </row>
    <row r="104" spans="14:17" x14ac:dyDescent="0.2">
      <c r="N104" s="7"/>
      <c r="O104" s="7"/>
      <c r="P104" s="7"/>
      <c r="Q104" s="7"/>
    </row>
    <row r="105" spans="14:17" x14ac:dyDescent="0.2">
      <c r="N105" s="7"/>
      <c r="O105" s="7"/>
      <c r="P105" s="7"/>
      <c r="Q105" s="7"/>
    </row>
    <row r="106" spans="14:17" x14ac:dyDescent="0.2">
      <c r="N106" s="7"/>
      <c r="O106" s="7"/>
      <c r="P106" s="7"/>
      <c r="Q106" s="7"/>
    </row>
    <row r="107" spans="14:17" x14ac:dyDescent="0.2">
      <c r="N107" s="7"/>
      <c r="O107" s="7"/>
      <c r="P107" s="7"/>
      <c r="Q107" s="7"/>
    </row>
    <row r="108" spans="14:17" x14ac:dyDescent="0.2">
      <c r="N108" s="7"/>
      <c r="O108" s="7"/>
      <c r="P108" s="7"/>
      <c r="Q108" s="7"/>
    </row>
    <row r="109" spans="14:17" x14ac:dyDescent="0.2">
      <c r="N109" s="7"/>
      <c r="O109" s="7"/>
      <c r="P109" s="7"/>
      <c r="Q109" s="7"/>
    </row>
    <row r="110" spans="14:17" x14ac:dyDescent="0.2">
      <c r="N110" s="7"/>
      <c r="O110" s="7"/>
      <c r="P110" s="7"/>
      <c r="Q110" s="7"/>
    </row>
    <row r="111" spans="14:17" x14ac:dyDescent="0.2">
      <c r="N111" s="7"/>
      <c r="O111" s="7"/>
      <c r="P111" s="7"/>
      <c r="Q111" s="7"/>
    </row>
    <row r="112" spans="14:17" x14ac:dyDescent="0.2">
      <c r="N112" s="7"/>
      <c r="O112" s="7"/>
      <c r="P112" s="7"/>
      <c r="Q112" s="7"/>
    </row>
    <row r="113" spans="14:17" x14ac:dyDescent="0.2">
      <c r="N113" s="7"/>
      <c r="O113" s="7"/>
      <c r="P113" s="7"/>
      <c r="Q113" s="7"/>
    </row>
    <row r="114" spans="14:17" x14ac:dyDescent="0.2">
      <c r="N114" s="7"/>
      <c r="O114" s="7"/>
      <c r="P114" s="7"/>
      <c r="Q114" s="7"/>
    </row>
    <row r="115" spans="14:17" x14ac:dyDescent="0.2">
      <c r="N115" s="7"/>
      <c r="O115" s="7"/>
      <c r="P115" s="7"/>
      <c r="Q115" s="7"/>
    </row>
    <row r="116" spans="14:17" x14ac:dyDescent="0.2">
      <c r="N116" s="7"/>
      <c r="O116" s="7"/>
      <c r="P116" s="7"/>
      <c r="Q116" s="7"/>
    </row>
    <row r="117" spans="14:17" x14ac:dyDescent="0.2">
      <c r="N117" s="7"/>
      <c r="O117" s="7"/>
      <c r="P117" s="7"/>
      <c r="Q117" s="7"/>
    </row>
    <row r="118" spans="14:17" x14ac:dyDescent="0.2">
      <c r="N118" s="7"/>
      <c r="O118" s="7"/>
      <c r="P118" s="7"/>
      <c r="Q118" s="7"/>
    </row>
    <row r="119" spans="14:17" x14ac:dyDescent="0.2">
      <c r="N119" s="7"/>
      <c r="O119" s="7"/>
      <c r="P119" s="7"/>
      <c r="Q119" s="7"/>
    </row>
    <row r="120" spans="14:17" x14ac:dyDescent="0.2">
      <c r="N120" s="7"/>
      <c r="O120" s="7"/>
      <c r="P120" s="7"/>
      <c r="Q120" s="7"/>
    </row>
    <row r="121" spans="14:17" x14ac:dyDescent="0.2">
      <c r="N121" s="7"/>
      <c r="O121" s="7"/>
      <c r="P121" s="7"/>
      <c r="Q121" s="7"/>
    </row>
    <row r="122" spans="14:17" x14ac:dyDescent="0.2">
      <c r="N122" s="7"/>
      <c r="O122" s="7"/>
      <c r="P122" s="7"/>
      <c r="Q122" s="7"/>
    </row>
    <row r="123" spans="14:17" x14ac:dyDescent="0.2">
      <c r="N123" s="7"/>
      <c r="O123" s="7"/>
      <c r="P123" s="7"/>
      <c r="Q123" s="7"/>
    </row>
    <row r="124" spans="14:17" x14ac:dyDescent="0.2">
      <c r="N124" s="7"/>
      <c r="O124" s="7"/>
      <c r="P124" s="7"/>
      <c r="Q124" s="7"/>
    </row>
    <row r="125" spans="14:17" x14ac:dyDescent="0.2">
      <c r="N125" s="7"/>
      <c r="O125" s="7"/>
      <c r="P125" s="7"/>
      <c r="Q125" s="7"/>
    </row>
    <row r="126" spans="14:17" x14ac:dyDescent="0.2">
      <c r="N126" s="7"/>
      <c r="O126" s="7"/>
      <c r="P126" s="7"/>
      <c r="Q126" s="7"/>
    </row>
    <row r="127" spans="14:17" x14ac:dyDescent="0.2">
      <c r="N127" s="7"/>
      <c r="O127" s="7"/>
      <c r="P127" s="7"/>
      <c r="Q127" s="7"/>
    </row>
    <row r="128" spans="14:17" x14ac:dyDescent="0.2">
      <c r="N128" s="7"/>
      <c r="O128" s="7"/>
      <c r="P128" s="7"/>
      <c r="Q128" s="7"/>
    </row>
    <row r="129" spans="14:17" x14ac:dyDescent="0.2">
      <c r="N129" s="7"/>
      <c r="O129" s="7"/>
      <c r="P129" s="7"/>
      <c r="Q129" s="7"/>
    </row>
    <row r="130" spans="14:17" x14ac:dyDescent="0.2">
      <c r="N130" s="7"/>
      <c r="O130" s="7"/>
      <c r="P130" s="7"/>
      <c r="Q130" s="7"/>
    </row>
    <row r="131" spans="14:17" x14ac:dyDescent="0.2">
      <c r="N131" s="7"/>
      <c r="O131" s="7"/>
      <c r="P131" s="7"/>
      <c r="Q131" s="7"/>
    </row>
    <row r="132" spans="14:17" x14ac:dyDescent="0.2">
      <c r="N132" s="7"/>
      <c r="O132" s="7"/>
      <c r="P132" s="7"/>
      <c r="Q132" s="7"/>
    </row>
    <row r="133" spans="14:17" x14ac:dyDescent="0.2">
      <c r="N133" s="7"/>
      <c r="O133" s="7"/>
      <c r="P133" s="7"/>
      <c r="Q133" s="7"/>
    </row>
    <row r="134" spans="14:17" x14ac:dyDescent="0.2">
      <c r="N134" s="7"/>
      <c r="O134" s="7"/>
      <c r="P134" s="7"/>
      <c r="Q134" s="7"/>
    </row>
    <row r="135" spans="14:17" x14ac:dyDescent="0.2">
      <c r="N135" s="7"/>
      <c r="O135" s="7"/>
      <c r="P135" s="7"/>
      <c r="Q135" s="7"/>
    </row>
    <row r="136" spans="14:17" x14ac:dyDescent="0.2">
      <c r="N136" s="7"/>
      <c r="O136" s="7"/>
      <c r="P136" s="7"/>
      <c r="Q136" s="7"/>
    </row>
    <row r="137" spans="14:17" x14ac:dyDescent="0.2">
      <c r="N137" s="7"/>
      <c r="O137" s="7"/>
      <c r="P137" s="7"/>
      <c r="Q137" s="7"/>
    </row>
    <row r="138" spans="14:17" x14ac:dyDescent="0.2">
      <c r="N138" s="7"/>
      <c r="O138" s="7"/>
      <c r="P138" s="7"/>
      <c r="Q138" s="7"/>
    </row>
    <row r="139" spans="14:17" x14ac:dyDescent="0.2">
      <c r="N139" s="7"/>
      <c r="O139" s="7"/>
      <c r="P139" s="7"/>
      <c r="Q139" s="7"/>
    </row>
    <row r="140" spans="14:17" x14ac:dyDescent="0.2">
      <c r="N140" s="7"/>
      <c r="O140" s="7"/>
      <c r="P140" s="7"/>
      <c r="Q140" s="7"/>
    </row>
    <row r="141" spans="14:17" x14ac:dyDescent="0.2">
      <c r="N141" s="7"/>
      <c r="O141" s="7"/>
      <c r="P141" s="7"/>
      <c r="Q141" s="7"/>
    </row>
    <row r="142" spans="14:17" x14ac:dyDescent="0.2">
      <c r="N142" s="7"/>
      <c r="O142" s="7"/>
      <c r="P142" s="7"/>
      <c r="Q142" s="7"/>
    </row>
    <row r="143" spans="14:17" x14ac:dyDescent="0.2">
      <c r="N143" s="7"/>
      <c r="O143" s="7"/>
      <c r="P143" s="7"/>
      <c r="Q143" s="7"/>
    </row>
    <row r="144" spans="14:17" x14ac:dyDescent="0.2">
      <c r="N144" s="7"/>
      <c r="O144" s="7"/>
      <c r="P144" s="7"/>
      <c r="Q144" s="7"/>
    </row>
    <row r="145" spans="14:17" x14ac:dyDescent="0.2">
      <c r="N145" s="7"/>
      <c r="O145" s="7"/>
      <c r="P145" s="7"/>
      <c r="Q145" s="7"/>
    </row>
    <row r="146" spans="14:17" x14ac:dyDescent="0.2">
      <c r="N146" s="7"/>
      <c r="O146" s="7"/>
      <c r="P146" s="7"/>
      <c r="Q146" s="7"/>
    </row>
    <row r="147" spans="14:17" x14ac:dyDescent="0.2">
      <c r="N147" s="7"/>
      <c r="O147" s="7"/>
      <c r="P147" s="7"/>
      <c r="Q147" s="7"/>
    </row>
    <row r="148" spans="14:17" x14ac:dyDescent="0.2">
      <c r="N148" s="7"/>
      <c r="O148" s="7"/>
      <c r="P148" s="7"/>
      <c r="Q148" s="7"/>
    </row>
    <row r="149" spans="14:17" x14ac:dyDescent="0.2">
      <c r="N149" s="7"/>
      <c r="O149" s="7"/>
      <c r="P149" s="7"/>
      <c r="Q149" s="7"/>
    </row>
    <row r="150" spans="14:17" x14ac:dyDescent="0.2">
      <c r="N150" s="7"/>
      <c r="O150" s="7"/>
      <c r="P150" s="7"/>
      <c r="Q150" s="7"/>
    </row>
    <row r="151" spans="14:17" x14ac:dyDescent="0.2">
      <c r="N151" s="7"/>
      <c r="O151" s="7"/>
      <c r="P151" s="7"/>
      <c r="Q151" s="7"/>
    </row>
    <row r="152" spans="14:17" x14ac:dyDescent="0.2">
      <c r="N152" s="7"/>
      <c r="O152" s="7"/>
      <c r="P152" s="7"/>
      <c r="Q152" s="7"/>
    </row>
    <row r="153" spans="14:17" x14ac:dyDescent="0.2">
      <c r="N153" s="7"/>
      <c r="O153" s="7"/>
      <c r="P153" s="7"/>
      <c r="Q153" s="7"/>
    </row>
    <row r="154" spans="14:17" x14ac:dyDescent="0.2">
      <c r="N154" s="7"/>
      <c r="O154" s="7"/>
      <c r="P154" s="7"/>
      <c r="Q154" s="7"/>
    </row>
    <row r="155" spans="14:17" x14ac:dyDescent="0.2">
      <c r="N155" s="7"/>
      <c r="O155" s="7"/>
      <c r="P155" s="7"/>
      <c r="Q155" s="7"/>
    </row>
    <row r="156" spans="14:17" x14ac:dyDescent="0.2">
      <c r="N156" s="7"/>
      <c r="O156" s="7"/>
      <c r="P156" s="7"/>
      <c r="Q156" s="7"/>
    </row>
    <row r="157" spans="14:17" x14ac:dyDescent="0.2">
      <c r="N157" s="7"/>
      <c r="O157" s="7"/>
      <c r="P157" s="7"/>
      <c r="Q157" s="7"/>
    </row>
    <row r="158" spans="14:17" x14ac:dyDescent="0.2">
      <c r="N158" s="7"/>
      <c r="O158" s="7"/>
      <c r="P158" s="7"/>
      <c r="Q158" s="7"/>
    </row>
    <row r="159" spans="14:17" x14ac:dyDescent="0.2">
      <c r="N159" s="7"/>
      <c r="O159" s="7"/>
      <c r="P159" s="7"/>
      <c r="Q159" s="7"/>
    </row>
    <row r="160" spans="14:17" x14ac:dyDescent="0.2">
      <c r="N160" s="7"/>
      <c r="O160" s="7"/>
      <c r="P160" s="7"/>
      <c r="Q160" s="7"/>
    </row>
    <row r="161" spans="14:17" x14ac:dyDescent="0.2">
      <c r="N161" s="7"/>
      <c r="O161" s="7"/>
      <c r="P161" s="7"/>
      <c r="Q161" s="7"/>
    </row>
    <row r="162" spans="14:17" x14ac:dyDescent="0.2">
      <c r="N162" s="7"/>
      <c r="O162" s="7"/>
      <c r="P162" s="7"/>
      <c r="Q162" s="7"/>
    </row>
    <row r="163" spans="14:17" x14ac:dyDescent="0.2">
      <c r="N163" s="7"/>
      <c r="O163" s="7"/>
      <c r="P163" s="7"/>
      <c r="Q163" s="7"/>
    </row>
    <row r="164" spans="14:17" x14ac:dyDescent="0.2">
      <c r="N164" s="7"/>
      <c r="O164" s="7"/>
      <c r="P164" s="7"/>
      <c r="Q164" s="7"/>
    </row>
    <row r="165" spans="14:17" x14ac:dyDescent="0.2">
      <c r="N165" s="7"/>
      <c r="O165" s="7"/>
      <c r="P165" s="7"/>
      <c r="Q165" s="7"/>
    </row>
    <row r="166" spans="14:17" x14ac:dyDescent="0.2">
      <c r="N166" s="7"/>
      <c r="O166" s="7"/>
      <c r="P166" s="7"/>
      <c r="Q166" s="7"/>
    </row>
    <row r="167" spans="14:17" x14ac:dyDescent="0.2">
      <c r="N167" s="7"/>
      <c r="O167" s="7"/>
      <c r="P167" s="7"/>
      <c r="Q167" s="7"/>
    </row>
    <row r="168" spans="14:17" x14ac:dyDescent="0.2">
      <c r="N168" s="7"/>
      <c r="O168" s="7"/>
      <c r="P168" s="7"/>
      <c r="Q168" s="7"/>
    </row>
    <row r="169" spans="14:17" x14ac:dyDescent="0.2">
      <c r="N169" s="7"/>
      <c r="O169" s="7"/>
      <c r="P169" s="7"/>
      <c r="Q169" s="7"/>
    </row>
    <row r="170" spans="14:17" x14ac:dyDescent="0.2">
      <c r="N170" s="7"/>
      <c r="O170" s="7"/>
      <c r="P170" s="7"/>
      <c r="Q170" s="7"/>
    </row>
    <row r="171" spans="14:17" x14ac:dyDescent="0.2">
      <c r="N171" s="7"/>
      <c r="O171" s="7"/>
      <c r="P171" s="7"/>
      <c r="Q171" s="7"/>
    </row>
    <row r="172" spans="14:17" x14ac:dyDescent="0.2">
      <c r="N172" s="7"/>
      <c r="O172" s="7"/>
      <c r="P172" s="7"/>
      <c r="Q172" s="7"/>
    </row>
    <row r="173" spans="14:17" x14ac:dyDescent="0.2">
      <c r="N173" s="7"/>
      <c r="O173" s="7"/>
      <c r="P173" s="7"/>
      <c r="Q173" s="7"/>
    </row>
    <row r="174" spans="14:17" x14ac:dyDescent="0.2">
      <c r="N174" s="7"/>
      <c r="O174" s="7"/>
      <c r="P174" s="7"/>
      <c r="Q174" s="7"/>
    </row>
    <row r="175" spans="14:17" x14ac:dyDescent="0.2">
      <c r="N175" s="7"/>
      <c r="O175" s="7"/>
      <c r="P175" s="7"/>
      <c r="Q175" s="7"/>
    </row>
    <row r="176" spans="14:17" x14ac:dyDescent="0.2">
      <c r="N176" s="7"/>
      <c r="O176" s="7"/>
      <c r="P176" s="7"/>
      <c r="Q176" s="7"/>
    </row>
    <row r="177" spans="14:17" x14ac:dyDescent="0.2">
      <c r="N177" s="7"/>
      <c r="O177" s="7"/>
      <c r="P177" s="7"/>
      <c r="Q177" s="7"/>
    </row>
    <row r="178" spans="14:17" x14ac:dyDescent="0.2">
      <c r="N178" s="7"/>
      <c r="O178" s="7"/>
      <c r="P178" s="7"/>
      <c r="Q178" s="7"/>
    </row>
    <row r="179" spans="14:17" x14ac:dyDescent="0.2">
      <c r="N179" s="7"/>
      <c r="O179" s="7"/>
      <c r="P179" s="7"/>
      <c r="Q179" s="7"/>
    </row>
    <row r="180" spans="14:17" x14ac:dyDescent="0.2">
      <c r="N180" s="7"/>
      <c r="O180" s="7"/>
      <c r="P180" s="7"/>
      <c r="Q180" s="7"/>
    </row>
    <row r="181" spans="14:17" x14ac:dyDescent="0.2">
      <c r="N181" s="7"/>
      <c r="O181" s="7"/>
      <c r="P181" s="7"/>
      <c r="Q181" s="7"/>
    </row>
    <row r="182" spans="14:17" x14ac:dyDescent="0.2">
      <c r="N182" s="7"/>
      <c r="O182" s="7"/>
      <c r="P182" s="7"/>
      <c r="Q182" s="7"/>
    </row>
    <row r="183" spans="14:17" x14ac:dyDescent="0.2">
      <c r="N183" s="7"/>
      <c r="O183" s="7"/>
      <c r="P183" s="7"/>
      <c r="Q183" s="7"/>
    </row>
    <row r="184" spans="14:17" x14ac:dyDescent="0.2">
      <c r="N184" s="7"/>
      <c r="O184" s="7"/>
      <c r="P184" s="7"/>
      <c r="Q184" s="7"/>
    </row>
    <row r="185" spans="14:17" x14ac:dyDescent="0.2">
      <c r="N185" s="7"/>
      <c r="O185" s="7"/>
      <c r="P185" s="7"/>
      <c r="Q185" s="7"/>
    </row>
    <row r="186" spans="14:17" x14ac:dyDescent="0.2">
      <c r="N186" s="7"/>
      <c r="O186" s="7"/>
      <c r="P186" s="7"/>
      <c r="Q186" s="7"/>
    </row>
    <row r="187" spans="14:17" x14ac:dyDescent="0.2">
      <c r="N187" s="7"/>
      <c r="O187" s="7"/>
      <c r="P187" s="7"/>
      <c r="Q187" s="7"/>
    </row>
    <row r="188" spans="14:17" x14ac:dyDescent="0.2">
      <c r="N188" s="7"/>
      <c r="O188" s="7"/>
      <c r="P188" s="7"/>
      <c r="Q188" s="7"/>
    </row>
    <row r="189" spans="14:17" x14ac:dyDescent="0.2">
      <c r="N189" s="7"/>
      <c r="O189" s="7"/>
      <c r="P189" s="7"/>
      <c r="Q189" s="7"/>
    </row>
    <row r="190" spans="14:17" x14ac:dyDescent="0.2">
      <c r="N190" s="7"/>
      <c r="O190" s="7"/>
      <c r="P190" s="7"/>
      <c r="Q190" s="7"/>
    </row>
    <row r="191" spans="14:17" x14ac:dyDescent="0.2">
      <c r="N191" s="7"/>
      <c r="O191" s="7"/>
      <c r="P191" s="7"/>
      <c r="Q191" s="7"/>
    </row>
    <row r="192" spans="14:17" x14ac:dyDescent="0.2">
      <c r="N192" s="7"/>
      <c r="O192" s="7"/>
      <c r="P192" s="7"/>
      <c r="Q192" s="7"/>
    </row>
    <row r="193" spans="14:17" x14ac:dyDescent="0.2">
      <c r="N193" s="7"/>
      <c r="O193" s="7"/>
      <c r="P193" s="7"/>
      <c r="Q193" s="7"/>
    </row>
    <row r="194" spans="14:17" x14ac:dyDescent="0.2">
      <c r="N194" s="7"/>
      <c r="O194" s="7"/>
      <c r="P194" s="7"/>
      <c r="Q194" s="7"/>
    </row>
    <row r="195" spans="14:17" x14ac:dyDescent="0.2">
      <c r="N195" s="7"/>
      <c r="O195" s="7"/>
      <c r="P195" s="7"/>
      <c r="Q195" s="7"/>
    </row>
    <row r="196" spans="14:17" x14ac:dyDescent="0.2">
      <c r="N196" s="7"/>
      <c r="O196" s="7"/>
      <c r="P196" s="7"/>
      <c r="Q196" s="7"/>
    </row>
    <row r="197" spans="14:17" x14ac:dyDescent="0.2">
      <c r="N197" s="7"/>
      <c r="O197" s="7"/>
      <c r="P197" s="7"/>
      <c r="Q197" s="7"/>
    </row>
    <row r="198" spans="14:17" x14ac:dyDescent="0.2">
      <c r="N198" s="7"/>
      <c r="O198" s="7"/>
      <c r="P198" s="7"/>
      <c r="Q198" s="7"/>
    </row>
    <row r="199" spans="14:17" x14ac:dyDescent="0.2">
      <c r="N199" s="7"/>
      <c r="O199" s="7"/>
      <c r="P199" s="7"/>
      <c r="Q199" s="7"/>
    </row>
    <row r="200" spans="14:17" x14ac:dyDescent="0.2">
      <c r="N200" s="7"/>
      <c r="O200" s="7"/>
      <c r="P200" s="7"/>
      <c r="Q200" s="7"/>
    </row>
    <row r="201" spans="14:17" x14ac:dyDescent="0.2">
      <c r="N201" s="7"/>
      <c r="O201" s="7"/>
      <c r="P201" s="7"/>
      <c r="Q201" s="7"/>
    </row>
    <row r="202" spans="14:17" x14ac:dyDescent="0.2">
      <c r="N202" s="7"/>
      <c r="O202" s="7"/>
      <c r="P202" s="7"/>
      <c r="Q202" s="7"/>
    </row>
    <row r="203" spans="14:17" x14ac:dyDescent="0.2">
      <c r="N203" s="7"/>
      <c r="O203" s="7"/>
      <c r="P203" s="7"/>
      <c r="Q203" s="7"/>
    </row>
    <row r="204" spans="14:17" x14ac:dyDescent="0.2">
      <c r="N204" s="7"/>
      <c r="O204" s="7"/>
      <c r="P204" s="7"/>
      <c r="Q204" s="7"/>
    </row>
    <row r="205" spans="14:17" x14ac:dyDescent="0.2">
      <c r="N205" s="7"/>
      <c r="O205" s="7"/>
      <c r="P205" s="7"/>
      <c r="Q205" s="7"/>
    </row>
    <row r="206" spans="14:17" x14ac:dyDescent="0.2">
      <c r="N206" s="7"/>
      <c r="O206" s="7"/>
      <c r="P206" s="7"/>
      <c r="Q206" s="7"/>
    </row>
    <row r="207" spans="14:17" x14ac:dyDescent="0.2">
      <c r="N207" s="7"/>
      <c r="O207" s="7"/>
      <c r="P207" s="7"/>
      <c r="Q207" s="7"/>
    </row>
    <row r="208" spans="14:17" x14ac:dyDescent="0.2">
      <c r="N208" s="7"/>
      <c r="O208" s="7"/>
      <c r="P208" s="7"/>
      <c r="Q208" s="7"/>
    </row>
    <row r="209" spans="14:17" x14ac:dyDescent="0.2">
      <c r="N209" s="7"/>
      <c r="O209" s="7"/>
      <c r="P209" s="7"/>
      <c r="Q209" s="7"/>
    </row>
    <row r="210" spans="14:17" x14ac:dyDescent="0.2">
      <c r="N210" s="7"/>
      <c r="O210" s="7"/>
      <c r="P210" s="7"/>
      <c r="Q210" s="7"/>
    </row>
    <row r="211" spans="14:17" x14ac:dyDescent="0.2">
      <c r="N211" s="7"/>
      <c r="O211" s="7"/>
      <c r="P211" s="7"/>
      <c r="Q211" s="7"/>
    </row>
    <row r="212" spans="14:17" x14ac:dyDescent="0.2">
      <c r="N212" s="7"/>
      <c r="O212" s="7"/>
      <c r="P212" s="7"/>
      <c r="Q212" s="7"/>
    </row>
    <row r="213" spans="14:17" x14ac:dyDescent="0.2">
      <c r="N213" s="7"/>
      <c r="O213" s="7"/>
      <c r="P213" s="7"/>
      <c r="Q213" s="7"/>
    </row>
    <row r="214" spans="14:17" x14ac:dyDescent="0.2">
      <c r="N214" s="7"/>
      <c r="O214" s="7"/>
      <c r="P214" s="7"/>
      <c r="Q214" s="7"/>
    </row>
    <row r="215" spans="14:17" x14ac:dyDescent="0.2">
      <c r="N215" s="7"/>
      <c r="O215" s="7"/>
      <c r="P215" s="7"/>
      <c r="Q215" s="7"/>
    </row>
    <row r="216" spans="14:17" x14ac:dyDescent="0.2">
      <c r="N216" s="7"/>
      <c r="O216" s="7"/>
      <c r="P216" s="7"/>
      <c r="Q216" s="7"/>
    </row>
    <row r="217" spans="14:17" x14ac:dyDescent="0.2">
      <c r="N217" s="7"/>
      <c r="O217" s="7"/>
      <c r="P217" s="7"/>
      <c r="Q217" s="7"/>
    </row>
    <row r="218" spans="14:17" x14ac:dyDescent="0.2">
      <c r="N218" s="7"/>
      <c r="O218" s="7"/>
      <c r="P218" s="7"/>
      <c r="Q218" s="7"/>
    </row>
    <row r="219" spans="14:17" x14ac:dyDescent="0.2">
      <c r="N219" s="7"/>
      <c r="O219" s="7"/>
      <c r="P219" s="7"/>
      <c r="Q219" s="7"/>
    </row>
    <row r="220" spans="14:17" x14ac:dyDescent="0.2">
      <c r="N220" s="7"/>
      <c r="O220" s="7"/>
      <c r="P220" s="7"/>
      <c r="Q220" s="7"/>
    </row>
    <row r="221" spans="14:17" x14ac:dyDescent="0.2">
      <c r="N221" s="7"/>
      <c r="O221" s="7"/>
      <c r="P221" s="7"/>
      <c r="Q221" s="7"/>
    </row>
    <row r="222" spans="14:17" x14ac:dyDescent="0.2">
      <c r="N222" s="7"/>
      <c r="O222" s="7"/>
      <c r="P222" s="7"/>
      <c r="Q222" s="7"/>
    </row>
    <row r="223" spans="14:17" x14ac:dyDescent="0.2">
      <c r="N223" s="7"/>
      <c r="O223" s="7"/>
      <c r="P223" s="7"/>
      <c r="Q223" s="7"/>
    </row>
    <row r="224" spans="14:17" x14ac:dyDescent="0.2">
      <c r="N224" s="7"/>
      <c r="O224" s="7"/>
      <c r="P224" s="7"/>
      <c r="Q224" s="7"/>
    </row>
    <row r="225" spans="14:17" x14ac:dyDescent="0.2">
      <c r="N225" s="7"/>
      <c r="O225" s="7"/>
      <c r="P225" s="7"/>
      <c r="Q225" s="7"/>
    </row>
    <row r="226" spans="14:17" x14ac:dyDescent="0.2">
      <c r="N226" s="7"/>
      <c r="O226" s="7"/>
      <c r="P226" s="7"/>
      <c r="Q226" s="7"/>
    </row>
    <row r="227" spans="14:17" x14ac:dyDescent="0.2">
      <c r="N227" s="7"/>
      <c r="O227" s="7"/>
      <c r="P227" s="7"/>
      <c r="Q227" s="7"/>
    </row>
    <row r="228" spans="14:17" x14ac:dyDescent="0.2">
      <c r="N228" s="7"/>
      <c r="O228" s="7"/>
      <c r="P228" s="7"/>
      <c r="Q228" s="7"/>
    </row>
    <row r="229" spans="14:17" x14ac:dyDescent="0.2">
      <c r="N229" s="7"/>
      <c r="O229" s="7"/>
      <c r="P229" s="7"/>
      <c r="Q229" s="7"/>
    </row>
    <row r="230" spans="14:17" x14ac:dyDescent="0.2">
      <c r="N230" s="7"/>
      <c r="O230" s="7"/>
      <c r="P230" s="7"/>
      <c r="Q230" s="7"/>
    </row>
    <row r="231" spans="14:17" x14ac:dyDescent="0.2">
      <c r="N231" s="7"/>
      <c r="O231" s="7"/>
      <c r="P231" s="7"/>
      <c r="Q231" s="7"/>
    </row>
    <row r="232" spans="14:17" x14ac:dyDescent="0.2">
      <c r="N232" s="7"/>
      <c r="O232" s="7"/>
      <c r="P232" s="7"/>
      <c r="Q232" s="7"/>
    </row>
    <row r="233" spans="14:17" x14ac:dyDescent="0.2">
      <c r="N233" s="7"/>
      <c r="O233" s="7"/>
      <c r="P233" s="7"/>
      <c r="Q233" s="7"/>
    </row>
    <row r="234" spans="14:17" x14ac:dyDescent="0.2">
      <c r="N234" s="7"/>
      <c r="O234" s="7"/>
      <c r="P234" s="7"/>
      <c r="Q234" s="7"/>
    </row>
    <row r="235" spans="14:17" x14ac:dyDescent="0.2">
      <c r="N235" s="7"/>
      <c r="O235" s="7"/>
      <c r="P235" s="7"/>
      <c r="Q235" s="7"/>
    </row>
    <row r="236" spans="14:17" x14ac:dyDescent="0.2">
      <c r="N236" s="7"/>
      <c r="O236" s="7"/>
      <c r="P236" s="7"/>
      <c r="Q236" s="7"/>
    </row>
    <row r="237" spans="14:17" x14ac:dyDescent="0.2">
      <c r="N237" s="7"/>
      <c r="O237" s="7"/>
      <c r="P237" s="7"/>
      <c r="Q237" s="7"/>
    </row>
    <row r="238" spans="14:17" x14ac:dyDescent="0.2">
      <c r="N238" s="7"/>
      <c r="O238" s="7"/>
      <c r="P238" s="7"/>
      <c r="Q238" s="7"/>
    </row>
    <row r="239" spans="14:17" x14ac:dyDescent="0.2">
      <c r="N239" s="7"/>
      <c r="O239" s="7"/>
      <c r="P239" s="7"/>
      <c r="Q239" s="7"/>
    </row>
    <row r="240" spans="14:17" x14ac:dyDescent="0.2">
      <c r="N240" s="7"/>
      <c r="O240" s="7"/>
      <c r="P240" s="7"/>
      <c r="Q240" s="7"/>
    </row>
    <row r="241" spans="14:17" x14ac:dyDescent="0.2">
      <c r="N241" s="7"/>
      <c r="O241" s="7"/>
      <c r="P241" s="7"/>
      <c r="Q241" s="7"/>
    </row>
    <row r="242" spans="14:17" x14ac:dyDescent="0.2">
      <c r="N242" s="7"/>
      <c r="O242" s="7"/>
      <c r="P242" s="7"/>
      <c r="Q242" s="7"/>
    </row>
    <row r="243" spans="14:17" x14ac:dyDescent="0.2">
      <c r="N243" s="7"/>
      <c r="O243" s="7"/>
      <c r="P243" s="7"/>
      <c r="Q243" s="7"/>
    </row>
    <row r="244" spans="14:17" x14ac:dyDescent="0.2">
      <c r="N244" s="7"/>
      <c r="O244" s="7"/>
      <c r="P244" s="7"/>
      <c r="Q244" s="7"/>
    </row>
    <row r="245" spans="14:17" x14ac:dyDescent="0.2">
      <c r="N245" s="7"/>
      <c r="O245" s="7"/>
      <c r="P245" s="7"/>
      <c r="Q245" s="7"/>
    </row>
    <row r="246" spans="14:17" x14ac:dyDescent="0.2">
      <c r="N246" s="7"/>
      <c r="O246" s="7"/>
      <c r="P246" s="7"/>
      <c r="Q246" s="7"/>
    </row>
    <row r="247" spans="14:17" x14ac:dyDescent="0.2">
      <c r="N247" s="7"/>
      <c r="O247" s="7"/>
      <c r="P247" s="7"/>
      <c r="Q247" s="7"/>
    </row>
    <row r="248" spans="14:17" x14ac:dyDescent="0.2">
      <c r="N248" s="7"/>
      <c r="O248" s="7"/>
      <c r="P248" s="7"/>
      <c r="Q248" s="7"/>
    </row>
    <row r="249" spans="14:17" x14ac:dyDescent="0.2">
      <c r="N249" s="7"/>
      <c r="O249" s="7"/>
      <c r="P249" s="7"/>
      <c r="Q249" s="7"/>
    </row>
    <row r="250" spans="14:17" x14ac:dyDescent="0.2">
      <c r="N250" s="7"/>
      <c r="O250" s="7"/>
      <c r="P250" s="7"/>
      <c r="Q250" s="7"/>
    </row>
    <row r="251" spans="14:17" x14ac:dyDescent="0.2">
      <c r="N251" s="7"/>
      <c r="O251" s="7"/>
      <c r="P251" s="7"/>
      <c r="Q251" s="7"/>
    </row>
    <row r="252" spans="14:17" x14ac:dyDescent="0.2">
      <c r="N252" s="7"/>
      <c r="O252" s="7"/>
      <c r="P252" s="7"/>
      <c r="Q252" s="7"/>
    </row>
    <row r="253" spans="14:17" x14ac:dyDescent="0.2">
      <c r="N253" s="7"/>
      <c r="O253" s="7"/>
      <c r="P253" s="7"/>
      <c r="Q253" s="7"/>
    </row>
    <row r="254" spans="14:17" x14ac:dyDescent="0.2">
      <c r="N254" s="7"/>
      <c r="O254" s="7"/>
      <c r="P254" s="7"/>
      <c r="Q254" s="7"/>
    </row>
    <row r="255" spans="14:17" x14ac:dyDescent="0.2">
      <c r="N255" s="7"/>
      <c r="O255" s="7"/>
      <c r="P255" s="7"/>
      <c r="Q255" s="7"/>
    </row>
    <row r="256" spans="14:17" x14ac:dyDescent="0.2">
      <c r="N256" s="7"/>
      <c r="O256" s="7"/>
      <c r="P256" s="7"/>
      <c r="Q256" s="7"/>
    </row>
    <row r="257" spans="14:17" x14ac:dyDescent="0.2">
      <c r="N257" s="7"/>
      <c r="O257" s="7"/>
      <c r="P257" s="7"/>
      <c r="Q257" s="7"/>
    </row>
    <row r="258" spans="14:17" x14ac:dyDescent="0.2">
      <c r="N258" s="7"/>
      <c r="O258" s="7"/>
      <c r="P258" s="7"/>
      <c r="Q258" s="7"/>
    </row>
    <row r="259" spans="14:17" x14ac:dyDescent="0.2">
      <c r="N259" s="7"/>
      <c r="O259" s="7"/>
      <c r="P259" s="7"/>
      <c r="Q259" s="7"/>
    </row>
    <row r="260" spans="14:17" x14ac:dyDescent="0.2">
      <c r="N260" s="7"/>
      <c r="O260" s="7"/>
      <c r="P260" s="7"/>
      <c r="Q260" s="7"/>
    </row>
    <row r="261" spans="14:17" x14ac:dyDescent="0.2">
      <c r="N261" s="7"/>
      <c r="O261" s="7"/>
      <c r="P261" s="7"/>
      <c r="Q261" s="7"/>
    </row>
    <row r="262" spans="14:17" x14ac:dyDescent="0.2">
      <c r="N262" s="7"/>
      <c r="O262" s="7"/>
      <c r="P262" s="7"/>
      <c r="Q262" s="7"/>
    </row>
    <row r="263" spans="14:17" x14ac:dyDescent="0.2">
      <c r="N263" s="7"/>
      <c r="O263" s="7"/>
      <c r="P263" s="7"/>
      <c r="Q263" s="7"/>
    </row>
    <row r="264" spans="14:17" x14ac:dyDescent="0.2">
      <c r="N264" s="7"/>
      <c r="O264" s="7"/>
      <c r="P264" s="7"/>
      <c r="Q264" s="7"/>
    </row>
    <row r="265" spans="14:17" x14ac:dyDescent="0.2">
      <c r="N265" s="7"/>
      <c r="O265" s="7"/>
      <c r="P265" s="7"/>
      <c r="Q265" s="7"/>
    </row>
    <row r="266" spans="14:17" x14ac:dyDescent="0.2">
      <c r="N266" s="7"/>
      <c r="O266" s="7"/>
      <c r="P266" s="7"/>
      <c r="Q266" s="7"/>
    </row>
    <row r="267" spans="14:17" x14ac:dyDescent="0.2">
      <c r="N267" s="7"/>
      <c r="O267" s="7"/>
      <c r="P267" s="7"/>
      <c r="Q267" s="7"/>
    </row>
    <row r="268" spans="14:17" x14ac:dyDescent="0.2">
      <c r="N268" s="7"/>
      <c r="O268" s="7"/>
      <c r="P268" s="7"/>
      <c r="Q268" s="7"/>
    </row>
    <row r="269" spans="14:17" x14ac:dyDescent="0.2">
      <c r="N269" s="7"/>
      <c r="O269" s="7"/>
      <c r="P269" s="7"/>
      <c r="Q269" s="7"/>
    </row>
    <row r="270" spans="14:17" x14ac:dyDescent="0.2">
      <c r="N270" s="7"/>
      <c r="O270" s="7"/>
      <c r="P270" s="7"/>
      <c r="Q270" s="7"/>
    </row>
    <row r="271" spans="14:17" x14ac:dyDescent="0.2">
      <c r="N271" s="7"/>
      <c r="O271" s="7"/>
      <c r="P271" s="7"/>
      <c r="Q271" s="7"/>
    </row>
    <row r="272" spans="14:17" x14ac:dyDescent="0.2">
      <c r="N272" s="7"/>
      <c r="O272" s="7"/>
      <c r="P272" s="7"/>
      <c r="Q272" s="7"/>
    </row>
    <row r="273" spans="14:17" x14ac:dyDescent="0.2">
      <c r="N273" s="7"/>
      <c r="O273" s="7"/>
      <c r="P273" s="7"/>
      <c r="Q273" s="7"/>
    </row>
    <row r="274" spans="14:17" x14ac:dyDescent="0.2">
      <c r="N274" s="7"/>
      <c r="O274" s="7"/>
      <c r="P274" s="7"/>
      <c r="Q274" s="7"/>
    </row>
    <row r="275" spans="14:17" x14ac:dyDescent="0.2">
      <c r="N275" s="7"/>
      <c r="O275" s="7"/>
      <c r="P275" s="7"/>
      <c r="Q275" s="7"/>
    </row>
    <row r="276" spans="14:17" x14ac:dyDescent="0.2">
      <c r="N276" s="7"/>
      <c r="O276" s="7"/>
      <c r="P276" s="7"/>
      <c r="Q276" s="7"/>
    </row>
    <row r="277" spans="14:17" x14ac:dyDescent="0.2">
      <c r="N277" s="7"/>
      <c r="O277" s="7"/>
      <c r="P277" s="7"/>
      <c r="Q277" s="7"/>
    </row>
    <row r="278" spans="14:17" x14ac:dyDescent="0.2">
      <c r="N278" s="7"/>
      <c r="O278" s="7"/>
      <c r="P278" s="7"/>
      <c r="Q278" s="7"/>
    </row>
    <row r="279" spans="14:17" x14ac:dyDescent="0.2">
      <c r="N279" s="7"/>
      <c r="O279" s="7"/>
      <c r="P279" s="7"/>
      <c r="Q279" s="7"/>
    </row>
    <row r="280" spans="14:17" x14ac:dyDescent="0.2">
      <c r="N280" s="7"/>
      <c r="O280" s="7"/>
      <c r="P280" s="7"/>
      <c r="Q280" s="7"/>
    </row>
    <row r="281" spans="14:17" x14ac:dyDescent="0.2">
      <c r="N281" s="7"/>
      <c r="O281" s="7"/>
      <c r="P281" s="7"/>
      <c r="Q281" s="7"/>
    </row>
    <row r="282" spans="14:17" x14ac:dyDescent="0.2">
      <c r="N282" s="7"/>
      <c r="O282" s="7"/>
      <c r="P282" s="7"/>
      <c r="Q282" s="7"/>
    </row>
    <row r="283" spans="14:17" x14ac:dyDescent="0.2">
      <c r="N283" s="7"/>
      <c r="O283" s="7"/>
      <c r="P283" s="7"/>
      <c r="Q283" s="7"/>
    </row>
    <row r="284" spans="14:17" x14ac:dyDescent="0.2">
      <c r="N284" s="7"/>
      <c r="O284" s="7"/>
      <c r="P284" s="7"/>
      <c r="Q284" s="7"/>
    </row>
    <row r="285" spans="14:17" x14ac:dyDescent="0.2">
      <c r="N285" s="7"/>
      <c r="O285" s="7"/>
      <c r="P285" s="7"/>
      <c r="Q285" s="7"/>
    </row>
    <row r="286" spans="14:17" x14ac:dyDescent="0.2">
      <c r="N286" s="7"/>
      <c r="O286" s="7"/>
      <c r="P286" s="7"/>
      <c r="Q286" s="7"/>
    </row>
    <row r="287" spans="14:17" x14ac:dyDescent="0.2">
      <c r="N287" s="7"/>
      <c r="O287" s="7"/>
      <c r="P287" s="7"/>
      <c r="Q287" s="7"/>
    </row>
    <row r="288" spans="14:17" x14ac:dyDescent="0.2">
      <c r="N288" s="7"/>
      <c r="O288" s="7"/>
      <c r="P288" s="7"/>
      <c r="Q288" s="7"/>
    </row>
    <row r="289" spans="14:17" x14ac:dyDescent="0.2">
      <c r="N289" s="7"/>
      <c r="O289" s="7"/>
      <c r="P289" s="7"/>
      <c r="Q289" s="7"/>
    </row>
    <row r="290" spans="14:17" x14ac:dyDescent="0.2">
      <c r="N290" s="7"/>
      <c r="O290" s="7"/>
      <c r="P290" s="7"/>
      <c r="Q290" s="7"/>
    </row>
    <row r="291" spans="14:17" x14ac:dyDescent="0.2">
      <c r="N291" s="7"/>
      <c r="O291" s="7"/>
      <c r="P291" s="7"/>
      <c r="Q291" s="7"/>
    </row>
    <row r="292" spans="14:17" x14ac:dyDescent="0.2">
      <c r="N292" s="7"/>
      <c r="O292" s="7"/>
      <c r="P292" s="7"/>
      <c r="Q292" s="7"/>
    </row>
    <row r="293" spans="14:17" x14ac:dyDescent="0.2">
      <c r="N293" s="7"/>
      <c r="O293" s="7"/>
      <c r="P293" s="7"/>
      <c r="Q293" s="7"/>
    </row>
    <row r="294" spans="14:17" x14ac:dyDescent="0.2">
      <c r="N294" s="7"/>
      <c r="O294" s="7"/>
      <c r="P294" s="7"/>
      <c r="Q294" s="7"/>
    </row>
    <row r="295" spans="14:17" x14ac:dyDescent="0.2">
      <c r="N295" s="7"/>
      <c r="O295" s="7"/>
      <c r="P295" s="7"/>
      <c r="Q295" s="7"/>
    </row>
    <row r="296" spans="14:17" x14ac:dyDescent="0.2">
      <c r="N296" s="7"/>
      <c r="O296" s="7"/>
      <c r="P296" s="7"/>
      <c r="Q296" s="7"/>
    </row>
    <row r="297" spans="14:17" x14ac:dyDescent="0.2">
      <c r="N297" s="7"/>
      <c r="O297" s="7"/>
      <c r="P297" s="7"/>
      <c r="Q297" s="7"/>
    </row>
    <row r="298" spans="14:17" x14ac:dyDescent="0.2">
      <c r="N298" s="7"/>
      <c r="O298" s="7"/>
      <c r="P298" s="7"/>
      <c r="Q298" s="7"/>
    </row>
    <row r="299" spans="14:17" x14ac:dyDescent="0.2">
      <c r="N299" s="7"/>
      <c r="O299" s="7"/>
      <c r="P299" s="7"/>
      <c r="Q299" s="7"/>
    </row>
    <row r="300" spans="14:17" x14ac:dyDescent="0.2">
      <c r="N300" s="7"/>
      <c r="O300" s="7"/>
      <c r="P300" s="7"/>
      <c r="Q300" s="7"/>
    </row>
    <row r="301" spans="14:17" x14ac:dyDescent="0.2">
      <c r="N301" s="7"/>
      <c r="O301" s="7"/>
      <c r="P301" s="7"/>
      <c r="Q301" s="7"/>
    </row>
    <row r="302" spans="14:17" x14ac:dyDescent="0.2">
      <c r="N302" s="7"/>
      <c r="O302" s="7"/>
      <c r="P302" s="7"/>
      <c r="Q302" s="7"/>
    </row>
    <row r="303" spans="14:17" x14ac:dyDescent="0.2">
      <c r="N303" s="7"/>
      <c r="O303" s="7"/>
      <c r="P303" s="7"/>
      <c r="Q303" s="7"/>
    </row>
    <row r="304" spans="14:17" x14ac:dyDescent="0.2">
      <c r="N304" s="7"/>
      <c r="O304" s="7"/>
      <c r="P304" s="7"/>
      <c r="Q304" s="7"/>
    </row>
    <row r="305" spans="14:17" x14ac:dyDescent="0.2">
      <c r="N305" s="7"/>
      <c r="O305" s="7"/>
      <c r="P305" s="7"/>
      <c r="Q305" s="7"/>
    </row>
    <row r="306" spans="14:17" x14ac:dyDescent="0.2">
      <c r="N306" s="7"/>
      <c r="O306" s="7"/>
      <c r="P306" s="7"/>
      <c r="Q306" s="7"/>
    </row>
    <row r="307" spans="14:17" x14ac:dyDescent="0.2">
      <c r="N307" s="7"/>
      <c r="O307" s="7"/>
      <c r="P307" s="7"/>
      <c r="Q307" s="7"/>
    </row>
    <row r="308" spans="14:17" x14ac:dyDescent="0.2">
      <c r="N308" s="7"/>
      <c r="O308" s="7"/>
      <c r="P308" s="7"/>
      <c r="Q308" s="7"/>
    </row>
    <row r="309" spans="14:17" x14ac:dyDescent="0.2">
      <c r="N309" s="7"/>
      <c r="O309" s="7"/>
      <c r="P309" s="7"/>
      <c r="Q309" s="7"/>
    </row>
    <row r="310" spans="14:17" x14ac:dyDescent="0.2">
      <c r="N310" s="7"/>
      <c r="O310" s="7"/>
      <c r="P310" s="7"/>
      <c r="Q310" s="7"/>
    </row>
    <row r="311" spans="14:17" x14ac:dyDescent="0.2">
      <c r="N311" s="7"/>
      <c r="O311" s="7"/>
      <c r="P311" s="7"/>
      <c r="Q311" s="7"/>
    </row>
    <row r="312" spans="14:17" x14ac:dyDescent="0.2">
      <c r="N312" s="7"/>
      <c r="O312" s="7"/>
      <c r="P312" s="7"/>
      <c r="Q312" s="7"/>
    </row>
    <row r="313" spans="14:17" x14ac:dyDescent="0.2">
      <c r="N313" s="7"/>
      <c r="O313" s="7"/>
      <c r="P313" s="7"/>
      <c r="Q313" s="7"/>
    </row>
    <row r="314" spans="14:17" x14ac:dyDescent="0.2">
      <c r="N314" s="7"/>
      <c r="O314" s="7"/>
      <c r="P314" s="7"/>
      <c r="Q314" s="7"/>
    </row>
    <row r="315" spans="14:17" x14ac:dyDescent="0.2">
      <c r="N315" s="7"/>
      <c r="O315" s="7"/>
      <c r="P315" s="7"/>
      <c r="Q315" s="7"/>
    </row>
    <row r="316" spans="14:17" x14ac:dyDescent="0.2">
      <c r="N316" s="7"/>
      <c r="O316" s="7"/>
      <c r="P316" s="7"/>
      <c r="Q316" s="7"/>
    </row>
    <row r="317" spans="14:17" x14ac:dyDescent="0.2">
      <c r="N317" s="7"/>
      <c r="O317" s="7"/>
      <c r="P317" s="7"/>
      <c r="Q317" s="7"/>
    </row>
    <row r="318" spans="14:17" x14ac:dyDescent="0.2">
      <c r="N318" s="7"/>
      <c r="O318" s="7"/>
      <c r="P318" s="7"/>
      <c r="Q318" s="7"/>
    </row>
    <row r="319" spans="14:17" x14ac:dyDescent="0.2">
      <c r="N319" s="7"/>
      <c r="O319" s="7"/>
      <c r="P319" s="7"/>
      <c r="Q319" s="7"/>
    </row>
    <row r="320" spans="14:17" x14ac:dyDescent="0.2">
      <c r="N320" s="7"/>
      <c r="O320" s="7"/>
      <c r="P320" s="7"/>
      <c r="Q320" s="7"/>
    </row>
    <row r="321" spans="14:17" x14ac:dyDescent="0.2">
      <c r="N321" s="7"/>
      <c r="O321" s="7"/>
      <c r="P321" s="7"/>
      <c r="Q321" s="7"/>
    </row>
    <row r="322" spans="14:17" x14ac:dyDescent="0.2">
      <c r="N322" s="7"/>
      <c r="O322" s="7"/>
      <c r="P322" s="7"/>
      <c r="Q322" s="7"/>
    </row>
    <row r="323" spans="14:17" x14ac:dyDescent="0.2">
      <c r="N323" s="7"/>
      <c r="O323" s="7"/>
      <c r="P323" s="7"/>
      <c r="Q323" s="7"/>
    </row>
    <row r="324" spans="14:17" x14ac:dyDescent="0.2">
      <c r="N324" s="7"/>
      <c r="O324" s="7"/>
      <c r="P324" s="7"/>
      <c r="Q324" s="7"/>
    </row>
    <row r="325" spans="14:17" x14ac:dyDescent="0.2">
      <c r="N325" s="7"/>
      <c r="O325" s="7"/>
      <c r="P325" s="7"/>
      <c r="Q325" s="7"/>
    </row>
    <row r="326" spans="14:17" x14ac:dyDescent="0.2">
      <c r="N326" s="7"/>
      <c r="O326" s="7"/>
      <c r="P326" s="7"/>
      <c r="Q326" s="7"/>
    </row>
    <row r="327" spans="14:17" x14ac:dyDescent="0.2">
      <c r="N327" s="7"/>
      <c r="O327" s="7"/>
      <c r="P327" s="7"/>
      <c r="Q327" s="7"/>
    </row>
    <row r="328" spans="14:17" x14ac:dyDescent="0.2">
      <c r="N328" s="7"/>
      <c r="O328" s="7"/>
      <c r="P328" s="7"/>
      <c r="Q328" s="7"/>
    </row>
    <row r="329" spans="14:17" x14ac:dyDescent="0.2">
      <c r="N329" s="7"/>
      <c r="O329" s="7"/>
      <c r="P329" s="7"/>
      <c r="Q329" s="7"/>
    </row>
    <row r="330" spans="14:17" x14ac:dyDescent="0.2">
      <c r="N330" s="7"/>
      <c r="O330" s="7"/>
      <c r="P330" s="7"/>
      <c r="Q330" s="7"/>
    </row>
    <row r="331" spans="14:17" x14ac:dyDescent="0.2">
      <c r="N331" s="7"/>
      <c r="O331" s="7"/>
      <c r="P331" s="7"/>
      <c r="Q331" s="7"/>
    </row>
    <row r="332" spans="14:17" x14ac:dyDescent="0.2">
      <c r="N332" s="7"/>
      <c r="O332" s="7"/>
      <c r="P332" s="7"/>
      <c r="Q332" s="7"/>
    </row>
    <row r="333" spans="14:17" x14ac:dyDescent="0.2">
      <c r="N333" s="7"/>
      <c r="O333" s="7"/>
      <c r="P333" s="7"/>
      <c r="Q333" s="7"/>
    </row>
    <row r="334" spans="14:17" x14ac:dyDescent="0.2">
      <c r="N334" s="7"/>
      <c r="O334" s="7"/>
      <c r="P334" s="7"/>
      <c r="Q334" s="7"/>
    </row>
    <row r="335" spans="14:17" x14ac:dyDescent="0.2">
      <c r="N335" s="7"/>
      <c r="O335" s="7"/>
      <c r="P335" s="7"/>
      <c r="Q335" s="7"/>
    </row>
    <row r="336" spans="14:17" x14ac:dyDescent="0.2">
      <c r="N336" s="7"/>
      <c r="O336" s="7"/>
      <c r="P336" s="7"/>
      <c r="Q336" s="7"/>
    </row>
    <row r="337" spans="14:17" x14ac:dyDescent="0.2">
      <c r="N337" s="7"/>
      <c r="O337" s="7"/>
      <c r="P337" s="7"/>
      <c r="Q337" s="7"/>
    </row>
    <row r="338" spans="14:17" x14ac:dyDescent="0.2">
      <c r="N338" s="7"/>
      <c r="O338" s="7"/>
      <c r="P338" s="7"/>
      <c r="Q338" s="7"/>
    </row>
    <row r="339" spans="14:17" x14ac:dyDescent="0.2">
      <c r="N339" s="7"/>
      <c r="O339" s="7"/>
      <c r="P339" s="7"/>
      <c r="Q339" s="7"/>
    </row>
    <row r="340" spans="14:17" x14ac:dyDescent="0.2">
      <c r="N340" s="7"/>
      <c r="O340" s="7"/>
      <c r="P340" s="7"/>
      <c r="Q340" s="7"/>
    </row>
    <row r="341" spans="14:17" x14ac:dyDescent="0.2">
      <c r="N341" s="7"/>
      <c r="O341" s="7"/>
      <c r="P341" s="7"/>
      <c r="Q341" s="7"/>
    </row>
    <row r="342" spans="14:17" x14ac:dyDescent="0.2">
      <c r="N342" s="7"/>
      <c r="O342" s="7"/>
      <c r="P342" s="7"/>
      <c r="Q342" s="7"/>
    </row>
    <row r="343" spans="14:17" x14ac:dyDescent="0.2">
      <c r="N343" s="7"/>
      <c r="O343" s="7"/>
      <c r="P343" s="7"/>
      <c r="Q343" s="7"/>
    </row>
    <row r="344" spans="14:17" x14ac:dyDescent="0.2">
      <c r="N344" s="7"/>
      <c r="O344" s="7"/>
      <c r="P344" s="7"/>
      <c r="Q344" s="7"/>
    </row>
    <row r="345" spans="14:17" x14ac:dyDescent="0.2">
      <c r="N345" s="7"/>
      <c r="O345" s="7"/>
      <c r="P345" s="7"/>
      <c r="Q345" s="7"/>
    </row>
    <row r="346" spans="14:17" x14ac:dyDescent="0.2">
      <c r="N346" s="7"/>
      <c r="O346" s="7"/>
      <c r="P346" s="7"/>
      <c r="Q346" s="7"/>
    </row>
    <row r="347" spans="14:17" x14ac:dyDescent="0.2">
      <c r="N347" s="7"/>
      <c r="O347" s="7"/>
      <c r="P347" s="7"/>
      <c r="Q347" s="7"/>
    </row>
    <row r="348" spans="14:17" x14ac:dyDescent="0.2">
      <c r="N348" s="7"/>
      <c r="O348" s="7"/>
      <c r="P348" s="7"/>
      <c r="Q348" s="7"/>
    </row>
    <row r="349" spans="14:17" x14ac:dyDescent="0.2">
      <c r="N349" s="7"/>
      <c r="O349" s="7"/>
      <c r="P349" s="7"/>
      <c r="Q349" s="7"/>
    </row>
    <row r="350" spans="14:17" x14ac:dyDescent="0.2">
      <c r="N350" s="7"/>
      <c r="O350" s="7"/>
      <c r="P350" s="7"/>
      <c r="Q350" s="7"/>
    </row>
    <row r="351" spans="14:17" x14ac:dyDescent="0.2">
      <c r="N351" s="7"/>
      <c r="O351" s="7"/>
      <c r="P351" s="7"/>
      <c r="Q351" s="7"/>
    </row>
    <row r="352" spans="14:17" x14ac:dyDescent="0.2">
      <c r="N352" s="7"/>
      <c r="O352" s="7"/>
      <c r="P352" s="7"/>
      <c r="Q352" s="7"/>
    </row>
    <row r="353" spans="14:17" x14ac:dyDescent="0.2">
      <c r="N353" s="7"/>
      <c r="O353" s="7"/>
      <c r="P353" s="7"/>
      <c r="Q353" s="7"/>
    </row>
    <row r="354" spans="14:17" x14ac:dyDescent="0.2">
      <c r="N354" s="7"/>
      <c r="O354" s="7"/>
      <c r="P354" s="7"/>
      <c r="Q354" s="7"/>
    </row>
    <row r="355" spans="14:17" x14ac:dyDescent="0.2">
      <c r="N355" s="7"/>
      <c r="O355" s="7"/>
      <c r="P355" s="7"/>
      <c r="Q355" s="7"/>
    </row>
    <row r="356" spans="14:17" x14ac:dyDescent="0.2">
      <c r="N356" s="7"/>
      <c r="O356" s="7"/>
      <c r="P356" s="7"/>
      <c r="Q356" s="7"/>
    </row>
    <row r="357" spans="14:17" x14ac:dyDescent="0.2">
      <c r="N357" s="7"/>
      <c r="O357" s="7"/>
      <c r="P357" s="7"/>
      <c r="Q357" s="7"/>
    </row>
    <row r="358" spans="14:17" x14ac:dyDescent="0.2">
      <c r="N358" s="7"/>
      <c r="O358" s="7"/>
      <c r="P358" s="7"/>
      <c r="Q358" s="7"/>
    </row>
    <row r="359" spans="14:17" x14ac:dyDescent="0.2">
      <c r="N359" s="7"/>
      <c r="O359" s="7"/>
      <c r="P359" s="7"/>
      <c r="Q359" s="7"/>
    </row>
    <row r="360" spans="14:17" x14ac:dyDescent="0.2">
      <c r="N360" s="7"/>
      <c r="O360" s="7"/>
      <c r="P360" s="7"/>
      <c r="Q360" s="7"/>
    </row>
    <row r="361" spans="14:17" x14ac:dyDescent="0.2">
      <c r="N361" s="7"/>
      <c r="O361" s="7"/>
      <c r="P361" s="7"/>
      <c r="Q361" s="7"/>
    </row>
  </sheetData>
  <conditionalFormatting sqref="B3:I32">
    <cfRule type="expression" dxfId="0" priority="1">
      <formula>$B3&lt;&gt;0</formula>
    </cfRule>
  </conditionalFormatting>
  <printOptions gridLines="1" gridLinesSet="0"/>
  <pageMargins left="0.75" right="0.75" top="1" bottom="1" header="0.5" footer="0.5"/>
  <pageSetup orientation="portrait" horizontalDpi="4294967293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</dc:creator>
  <cp:lastModifiedBy>Kelvin Ng</cp:lastModifiedBy>
  <dcterms:created xsi:type="dcterms:W3CDTF">2015-08-09T13:31:27Z</dcterms:created>
  <dcterms:modified xsi:type="dcterms:W3CDTF">2015-08-09T13:56:21Z</dcterms:modified>
</cp:coreProperties>
</file>