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EF1C1176-C1C9-4AE5-B3DE-8A8568ABE799}" xr6:coauthVersionLast="47" xr6:coauthVersionMax="47" xr10:uidLastSave="{00000000-0000-0000-0000-000000000000}"/>
  <bookViews>
    <workbookView xWindow="-108" yWindow="-108" windowWidth="23256" windowHeight="12456" activeTab="4" xr2:uid="{00000000-000D-0000-FFFF-FFFF00000000}"/>
  </bookViews>
  <sheets>
    <sheet name="bike_buyers" sheetId="1" r:id="rId1"/>
    <sheet name="working sheet" sheetId="2" r:id="rId2"/>
    <sheet name="pivot table" sheetId="3" r:id="rId3"/>
    <sheet name="dashboard" sheetId="4" r:id="rId4"/>
    <sheet name="ACT" sheetId="5" r:id="rId5"/>
  </sheets>
  <definedNames>
    <definedName name="_xlnm._FilterDatabase" localSheetId="0" hidden="1">bike_buyers!$A$1:$M$1001</definedName>
    <definedName name="Slicer_Education">#N/A</definedName>
    <definedName name="Slicer_Region">#N/A</definedName>
  </definedNames>
  <calcPr calcId="191029"/>
  <pivotCaches>
    <pivotCache cacheId="3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624" i="2"/>
  <c r="M625" i="2"/>
  <c r="M623" i="2"/>
  <c r="M621" i="2"/>
  <c r="M622"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<sst xmlns="http://schemas.openxmlformats.org/spreadsheetml/2006/main" count="16309" uniqueCount="60">
  <si>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</si>
  <si>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</si>
  <si>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</si>
  <si>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</si>
  <si>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</si>
  <si>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</si>
  <si>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</si>
  <si>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</si>
  <si>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</si>
  <si>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</si>
  <si>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</si>
  <si>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</si>
  <si>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</si>
  <si>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</si>
  <si>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</si>
  <si>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</si>
  <si>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</si>
  <si>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</si>
  <si>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</si>
  <si>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</si>
  <si>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</si>
  <si>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</si>
  <si>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</si>
  <si>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</si>
  <si>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</si>
  <si>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</si>
  <si>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</si>
  <si>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</si>
  <si>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</si>
  <si>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</si>
  <si>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</si>
  <si>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</si>
  <si>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</si>
  <si>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</si>
  <si>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</si>
  <si>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</si>
  <si>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</si>
  <si>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</si>
  <si>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</si>
  <si>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</si>
  <si>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Age Brackets</t>
  </si>
  <si>
    <t>Row Labels</t>
  </si>
  <si>
    <t>Grand Total</t>
  </si>
  <si>
    <t>Average of Income</t>
  </si>
  <si>
    <t>Column Labels</t>
  </si>
  <si>
    <t>Count of Purchased Bike</t>
  </si>
  <si>
    <t>+10 miles</t>
  </si>
  <si>
    <t>Adolescent</t>
  </si>
  <si>
    <t>Middle Aged</t>
  </si>
  <si>
    <t>Old</t>
  </si>
  <si>
    <t>BIKE SALES DASHBOARD</t>
  </si>
  <si>
    <t>My Conclusion on the Analysis</t>
  </si>
  <si>
    <t>There are few factors that impact the no. of bikes purchased.</t>
  </si>
  <si>
    <t>1. Number of men who purchase bikes are more females because the average salary of men is greater than females ,</t>
  </si>
  <si>
    <t>2. Commute distance impacts the sales of bikes .Number of bikes purchased by customers with daily commute of 0-1 mile is greater than customers with commute distance greater than 10 miles.</t>
  </si>
  <si>
    <t>3. Bikes purchased by middle aged people (31-54) is greater than then bikes purchased by adolescent (&lt;31) and old(&gt;54).</t>
  </si>
  <si>
    <t>7. Marital status has an impact on bike buyers , more bikes are bought by single people than married.</t>
  </si>
  <si>
    <t xml:space="preserve">4. Family structure that is no. of children in a family impacts purchase of bike .Families with 0-1 child have highest no. of purchased bikes , on the other hand no. of purchased bikes decreases with families having 4-5 children.  </t>
  </si>
  <si>
    <t xml:space="preserve">5. Owning a car has an impact on bike buyers , more bikes are purchased by people with 0-1 car </t>
  </si>
  <si>
    <t xml:space="preserve">6. More bikes are purchased by people with salary ranging between 40 to 70 thousand rupees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</si>
</sst>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1"/>
      <name val="Arial"/>
      <family val="2"/>
    </font>
    <font>
      <sz val="20"/>
      <color theme="1"/>
      <name val="Arial"/>
      <family val="2"/>
    </font>
    <font>
      <sz val="1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xf numFmtId="165" fontId="0" fillId="0" borderId="0" xfId="0" applyNumberFormat="1" applyAlignment="1">
      <alignment horizontal="left"/>
    </xf>
    <xf numFmtId="0" fontId="20" fillId="34" borderId="0" xfId="0" applyFont="1" applyFill="1" applyAlignment="1">
      <alignment horizontal="center" vertical="center"/>
    </xf>
    <xf numFmtId="0" fontId="21" fillId="0" borderId="0" xfId="0" applyFont="1" applyAlignment="1">
      <alignment horizontal="left" vertical="top"/>
    </xf>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85E8-452A-9FD4-D53521AAA96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4-1D1D-4683-808D-41D0CFA8E715}"/>
            </c:ext>
          </c:extLst>
        </c:ser>
        <c:dLbls>
          <c:showLegendKey val="0"/>
          <c:showVal val="0"/>
          <c:showCatName val="0"/>
          <c:showSerName val="0"/>
          <c:showPercent val="0"/>
          <c:showBubbleSize val="0"/>
        </c:dLbls>
        <c:gapWidth val="219"/>
        <c:overlap val="-27"/>
        <c:axId val="104470383"/>
        <c:axId val="104463663"/>
      </c:barChart>
      <c:catAx>
        <c:axId val="10447038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63663"/>
        <c:crosses val="autoZero"/>
        <c:auto val="1"/>
        <c:lblAlgn val="ctr"/>
        <c:lblOffset val="100"/>
        <c:noMultiLvlLbl val="0"/>
      </c:catAx>
      <c:valAx>
        <c:axId val="104463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70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Based on Age Bracket</a:t>
            </a:r>
            <a:endParaRPr lang="en-US"/>
          </a:p>
        </c:rich>
      </c:tx>
      <c:layout>
        <c:manualLayout>
          <c:xMode val="edge"/>
          <c:yMode val="edge"/>
          <c:x val="0.24653455818022746"/>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4712744240303297"/>
          <c:w val="0.6735301837270341"/>
          <c:h val="0.65853091280256637"/>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Aged</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61F-4B4D-8D4C-DAB2318EF81C}"/>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Aged</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61F-4B4D-8D4C-DAB2318EF81C}"/>
            </c:ext>
          </c:extLst>
        </c:ser>
        <c:dLbls>
          <c:showLegendKey val="0"/>
          <c:showVal val="0"/>
          <c:showCatName val="0"/>
          <c:showSerName val="0"/>
          <c:showPercent val="0"/>
          <c:showBubbleSize val="0"/>
        </c:dLbls>
        <c:smooth val="0"/>
        <c:axId val="206923279"/>
        <c:axId val="206918959"/>
      </c:lineChart>
      <c:catAx>
        <c:axId val="20692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layout>
            <c:manualLayout>
              <c:xMode val="edge"/>
              <c:yMode val="edge"/>
              <c:x val="0.39304046369203849"/>
              <c:y val="0.88856142982127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8959"/>
        <c:crosses val="autoZero"/>
        <c:auto val="1"/>
        <c:lblAlgn val="ctr"/>
        <c:lblOffset val="100"/>
        <c:noMultiLvlLbl val="0"/>
      </c:catAx>
      <c:valAx>
        <c:axId val="20691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2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IMPACT</a:t>
            </a:r>
            <a:r>
              <a:rPr lang="en-IN" baseline="0"/>
              <a:t> OF FAMILY STRUCTURE ON BIKES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none"/>
          </c:marker>
          <c:cat>
            <c:strRef>
              <c:f>'pivot table'!$A$67:$A$73</c:f>
              <c:strCache>
                <c:ptCount val="6"/>
                <c:pt idx="0">
                  <c:v>0</c:v>
                </c:pt>
                <c:pt idx="1">
                  <c:v>1</c:v>
                </c:pt>
                <c:pt idx="2">
                  <c:v>2</c:v>
                </c:pt>
                <c:pt idx="3">
                  <c:v>3</c:v>
                </c:pt>
                <c:pt idx="4">
                  <c:v>4</c:v>
                </c:pt>
                <c:pt idx="5">
                  <c:v>5</c:v>
                </c:pt>
              </c:strCache>
            </c:strRef>
          </c:cat>
          <c:val>
            <c:numRef>
              <c:f>'pivot table'!$B$67:$B$73</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8645-4634-B812-B70DFFACE1A2}"/>
            </c:ext>
          </c:extLst>
        </c:ser>
        <c:ser>
          <c:idx val="1"/>
          <c:order val="1"/>
          <c:tx>
            <c:strRef>
              <c:f>'pivot table'!$C$65:$C$66</c:f>
              <c:strCache>
                <c:ptCount val="1"/>
                <c:pt idx="0">
                  <c:v>Yes</c:v>
                </c:pt>
              </c:strCache>
            </c:strRef>
          </c:tx>
          <c:spPr>
            <a:ln w="28575" cap="rnd">
              <a:solidFill>
                <a:schemeClr val="accent2"/>
              </a:solidFill>
              <a:round/>
            </a:ln>
            <a:effectLst/>
          </c:spPr>
          <c:marker>
            <c:symbol val="none"/>
          </c:marker>
          <c:cat>
            <c:strRef>
              <c:f>'pivot table'!$A$67:$A$73</c:f>
              <c:strCache>
                <c:ptCount val="6"/>
                <c:pt idx="0">
                  <c:v>0</c:v>
                </c:pt>
                <c:pt idx="1">
                  <c:v>1</c:v>
                </c:pt>
                <c:pt idx="2">
                  <c:v>2</c:v>
                </c:pt>
                <c:pt idx="3">
                  <c:v>3</c:v>
                </c:pt>
                <c:pt idx="4">
                  <c:v>4</c:v>
                </c:pt>
                <c:pt idx="5">
                  <c:v>5</c:v>
                </c:pt>
              </c:strCache>
            </c:strRef>
          </c:cat>
          <c:val>
            <c:numRef>
              <c:f>'pivot table'!$C$67:$C$73</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8645-4634-B812-B70DFFACE1A2}"/>
            </c:ext>
          </c:extLst>
        </c:ser>
        <c:dLbls>
          <c:showLegendKey val="0"/>
          <c:showVal val="0"/>
          <c:showCatName val="0"/>
          <c:showSerName val="0"/>
          <c:showPercent val="0"/>
          <c:showBubbleSize val="0"/>
        </c:dLbls>
        <c:smooth val="0"/>
        <c:axId val="1032301583"/>
        <c:axId val="1032305903"/>
      </c:lineChart>
      <c:catAx>
        <c:axId val="103230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Children</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305903"/>
        <c:crosses val="autoZero"/>
        <c:auto val="1"/>
        <c:lblAlgn val="ctr"/>
        <c:lblOffset val="100"/>
        <c:noMultiLvlLbl val="0"/>
      </c:catAx>
      <c:valAx>
        <c:axId val="103230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30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IMPACT</a:t>
            </a:r>
            <a:r>
              <a:rPr lang="en-IN" baseline="0"/>
              <a:t> OF HAVING CARS ON BIKES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table'!$B$81:$B$82</c:f>
              <c:strCache>
                <c:ptCount val="1"/>
                <c:pt idx="0">
                  <c:v>No</c:v>
                </c:pt>
              </c:strCache>
            </c:strRef>
          </c:tx>
          <c:spPr>
            <a:ln w="28575" cap="rnd">
              <a:solidFill>
                <a:schemeClr val="accent1"/>
              </a:solidFill>
              <a:round/>
            </a:ln>
            <a:effectLst/>
          </c:spPr>
          <c:marker>
            <c:symbol val="none"/>
          </c:marker>
          <c:cat>
            <c:strRef>
              <c:f>'pivot table'!$A$83:$A$88</c:f>
              <c:strCache>
                <c:ptCount val="5"/>
                <c:pt idx="0">
                  <c:v>0</c:v>
                </c:pt>
                <c:pt idx="1">
                  <c:v>1</c:v>
                </c:pt>
                <c:pt idx="2">
                  <c:v>2</c:v>
                </c:pt>
                <c:pt idx="3">
                  <c:v>3</c:v>
                </c:pt>
                <c:pt idx="4">
                  <c:v>4</c:v>
                </c:pt>
              </c:strCache>
            </c:strRef>
          </c:cat>
          <c:val>
            <c:numRef>
              <c:f>'pivot table'!$B$83:$B$88</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722B-498C-987F-F0AFDD36E1E0}"/>
            </c:ext>
          </c:extLst>
        </c:ser>
        <c:ser>
          <c:idx val="1"/>
          <c:order val="1"/>
          <c:tx>
            <c:strRef>
              <c:f>'pivot table'!$C$81:$C$82</c:f>
              <c:strCache>
                <c:ptCount val="1"/>
                <c:pt idx="0">
                  <c:v>Yes</c:v>
                </c:pt>
              </c:strCache>
            </c:strRef>
          </c:tx>
          <c:spPr>
            <a:ln w="28575" cap="rnd">
              <a:solidFill>
                <a:schemeClr val="accent2"/>
              </a:solidFill>
              <a:round/>
            </a:ln>
            <a:effectLst/>
          </c:spPr>
          <c:marker>
            <c:symbol val="none"/>
          </c:marker>
          <c:cat>
            <c:strRef>
              <c:f>'pivot table'!$A$83:$A$88</c:f>
              <c:strCache>
                <c:ptCount val="5"/>
                <c:pt idx="0">
                  <c:v>0</c:v>
                </c:pt>
                <c:pt idx="1">
                  <c:v>1</c:v>
                </c:pt>
                <c:pt idx="2">
                  <c:v>2</c:v>
                </c:pt>
                <c:pt idx="3">
                  <c:v>3</c:v>
                </c:pt>
                <c:pt idx="4">
                  <c:v>4</c:v>
                </c:pt>
              </c:strCache>
            </c:strRef>
          </c:cat>
          <c:val>
            <c:numRef>
              <c:f>'pivot table'!$C$83:$C$88</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722B-498C-987F-F0AFDD36E1E0}"/>
            </c:ext>
          </c:extLst>
        </c:ser>
        <c:dLbls>
          <c:showLegendKey val="0"/>
          <c:showVal val="0"/>
          <c:showCatName val="0"/>
          <c:showSerName val="0"/>
          <c:showPercent val="0"/>
          <c:showBubbleSize val="0"/>
        </c:dLbls>
        <c:smooth val="0"/>
        <c:axId val="103025711"/>
        <c:axId val="103031951"/>
      </c:lineChart>
      <c:catAx>
        <c:axId val="103025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CARS</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31951"/>
        <c:crosses val="autoZero"/>
        <c:auto val="1"/>
        <c:lblAlgn val="ctr"/>
        <c:lblOffset val="100"/>
        <c:noMultiLvlLbl val="0"/>
      </c:catAx>
      <c:valAx>
        <c:axId val="1030319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2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table'!$B$99:$B$100</c:f>
              <c:strCache>
                <c:ptCount val="1"/>
                <c:pt idx="0">
                  <c:v>No</c:v>
                </c:pt>
              </c:strCache>
            </c:strRef>
          </c:tx>
          <c:spPr>
            <a:solidFill>
              <a:schemeClr val="accent1"/>
            </a:solidFill>
            <a:ln>
              <a:noFill/>
            </a:ln>
            <a:effectLst/>
          </c:spPr>
          <c:invertIfNegative val="0"/>
          <c:cat>
            <c:strRef>
              <c:f>'pivot table'!$A$101:$A$117</c:f>
              <c:strCache>
                <c:ptCount val="16"/>
                <c:pt idx="0">
                  <c:v>₹ 10,000.00</c:v>
                </c:pt>
                <c:pt idx="1">
                  <c:v>₹ 20,000.00</c:v>
                </c:pt>
                <c:pt idx="2">
                  <c:v>₹ 30,000.00</c:v>
                </c:pt>
                <c:pt idx="3">
                  <c:v>₹ 40,000.00</c:v>
                </c:pt>
                <c:pt idx="4">
                  <c:v>₹ 50,000.00</c:v>
                </c:pt>
                <c:pt idx="5">
                  <c:v>₹ 60,000.00</c:v>
                </c:pt>
                <c:pt idx="6">
                  <c:v>₹ 70,000.00</c:v>
                </c:pt>
                <c:pt idx="7">
                  <c:v>₹ 80,000.00</c:v>
                </c:pt>
                <c:pt idx="8">
                  <c:v>₹ 90,000.00</c:v>
                </c:pt>
                <c:pt idx="9">
                  <c:v>₹ 1,00,000.00</c:v>
                </c:pt>
                <c:pt idx="10">
                  <c:v>₹ 1,10,000.00</c:v>
                </c:pt>
                <c:pt idx="11">
                  <c:v>₹ 1,20,000.00</c:v>
                </c:pt>
                <c:pt idx="12">
                  <c:v>₹ 1,30,000.00</c:v>
                </c:pt>
                <c:pt idx="13">
                  <c:v>₹ 1,50,000.00</c:v>
                </c:pt>
                <c:pt idx="14">
                  <c:v>₹ 1,60,000.00</c:v>
                </c:pt>
                <c:pt idx="15">
                  <c:v>₹ 1,70,000.00</c:v>
                </c:pt>
              </c:strCache>
            </c:strRef>
          </c:cat>
          <c:val>
            <c:numRef>
              <c:f>'pivot table'!$B$101:$B$117</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0-A232-4CDA-8EFD-645AD1EA93E0}"/>
            </c:ext>
          </c:extLst>
        </c:ser>
        <c:ser>
          <c:idx val="1"/>
          <c:order val="1"/>
          <c:tx>
            <c:strRef>
              <c:f>'pivot table'!$C$99:$C$100</c:f>
              <c:strCache>
                <c:ptCount val="1"/>
                <c:pt idx="0">
                  <c:v>Yes</c:v>
                </c:pt>
              </c:strCache>
            </c:strRef>
          </c:tx>
          <c:spPr>
            <a:solidFill>
              <a:schemeClr val="accent2"/>
            </a:solidFill>
            <a:ln>
              <a:noFill/>
            </a:ln>
            <a:effectLst/>
          </c:spPr>
          <c:invertIfNegative val="0"/>
          <c:cat>
            <c:strRef>
              <c:f>'pivot table'!$A$101:$A$117</c:f>
              <c:strCache>
                <c:ptCount val="16"/>
                <c:pt idx="0">
                  <c:v>₹ 10,000.00</c:v>
                </c:pt>
                <c:pt idx="1">
                  <c:v>₹ 20,000.00</c:v>
                </c:pt>
                <c:pt idx="2">
                  <c:v>₹ 30,000.00</c:v>
                </c:pt>
                <c:pt idx="3">
                  <c:v>₹ 40,000.00</c:v>
                </c:pt>
                <c:pt idx="4">
                  <c:v>₹ 50,000.00</c:v>
                </c:pt>
                <c:pt idx="5">
                  <c:v>₹ 60,000.00</c:v>
                </c:pt>
                <c:pt idx="6">
                  <c:v>₹ 70,000.00</c:v>
                </c:pt>
                <c:pt idx="7">
                  <c:v>₹ 80,000.00</c:v>
                </c:pt>
                <c:pt idx="8">
                  <c:v>₹ 90,000.00</c:v>
                </c:pt>
                <c:pt idx="9">
                  <c:v>₹ 1,00,000.00</c:v>
                </c:pt>
                <c:pt idx="10">
                  <c:v>₹ 1,10,000.00</c:v>
                </c:pt>
                <c:pt idx="11">
                  <c:v>₹ 1,20,000.00</c:v>
                </c:pt>
                <c:pt idx="12">
                  <c:v>₹ 1,30,000.00</c:v>
                </c:pt>
                <c:pt idx="13">
                  <c:v>₹ 1,50,000.00</c:v>
                </c:pt>
                <c:pt idx="14">
                  <c:v>₹ 1,60,000.00</c:v>
                </c:pt>
                <c:pt idx="15">
                  <c:v>₹ 1,70,000.00</c:v>
                </c:pt>
              </c:strCache>
            </c:strRef>
          </c:cat>
          <c:val>
            <c:numRef>
              <c:f>'pivot table'!$C$101:$C$117</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1-A232-4CDA-8EFD-645AD1EA93E0}"/>
            </c:ext>
          </c:extLst>
        </c:ser>
        <c:dLbls>
          <c:showLegendKey val="0"/>
          <c:showVal val="0"/>
          <c:showCatName val="0"/>
          <c:showSerName val="0"/>
          <c:showPercent val="0"/>
          <c:showBubbleSize val="0"/>
        </c:dLbls>
        <c:gapWidth val="219"/>
        <c:overlap val="-27"/>
        <c:axId val="1032296783"/>
        <c:axId val="1032298223"/>
      </c:barChart>
      <c:catAx>
        <c:axId val="103229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298223"/>
        <c:crosses val="autoZero"/>
        <c:auto val="1"/>
        <c:lblAlgn val="ctr"/>
        <c:lblOffset val="100"/>
        <c:noMultiLvlLbl val="0"/>
      </c:catAx>
      <c:valAx>
        <c:axId val="103229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29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EFFECT</a:t>
            </a:r>
            <a:r>
              <a:rPr lang="en-IN" baseline="0"/>
              <a:t> OF MARITAL STATUS</a:t>
            </a:r>
          </a:p>
          <a:p>
            <a:pPr>
              <a:defRPr/>
            </a:pPr>
            <a:r>
              <a:rPr lang="en-IN" baseline="0"/>
              <a:t> ON BIKE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table'!$B$122:$B$123</c:f>
              <c:strCache>
                <c:ptCount val="1"/>
                <c:pt idx="0">
                  <c:v>No</c:v>
                </c:pt>
              </c:strCache>
            </c:strRef>
          </c:tx>
          <c:spPr>
            <a:solidFill>
              <a:schemeClr val="accent1"/>
            </a:solidFill>
            <a:ln>
              <a:noFill/>
            </a:ln>
            <a:effectLst/>
          </c:spPr>
          <c:invertIfNegative val="0"/>
          <c:cat>
            <c:strRef>
              <c:f>'pivot table'!$A$124:$A$126</c:f>
              <c:strCache>
                <c:ptCount val="2"/>
                <c:pt idx="0">
                  <c:v>Married</c:v>
                </c:pt>
                <c:pt idx="1">
                  <c:v>Single</c:v>
                </c:pt>
              </c:strCache>
            </c:strRef>
          </c:cat>
          <c:val>
            <c:numRef>
              <c:f>'pivot table'!$B$124:$B$126</c:f>
              <c:numCache>
                <c:formatCode>General</c:formatCode>
                <c:ptCount val="2"/>
                <c:pt idx="0">
                  <c:v>176</c:v>
                </c:pt>
                <c:pt idx="1">
                  <c:v>93</c:v>
                </c:pt>
              </c:numCache>
            </c:numRef>
          </c:val>
          <c:extLst>
            <c:ext xmlns:c16="http://schemas.microsoft.com/office/drawing/2014/chart" uri="{C3380CC4-5D6E-409C-BE32-E72D297353CC}">
              <c16:uniqueId val="{00000000-1C93-443C-BC4F-E4D605EA7552}"/>
            </c:ext>
          </c:extLst>
        </c:ser>
        <c:ser>
          <c:idx val="1"/>
          <c:order val="1"/>
          <c:tx>
            <c:strRef>
              <c:f>'pivot table'!$C$122:$C$123</c:f>
              <c:strCache>
                <c:ptCount val="1"/>
                <c:pt idx="0">
                  <c:v>Yes</c:v>
                </c:pt>
              </c:strCache>
            </c:strRef>
          </c:tx>
          <c:spPr>
            <a:solidFill>
              <a:schemeClr val="accent2"/>
            </a:solidFill>
            <a:ln>
              <a:noFill/>
            </a:ln>
            <a:effectLst/>
          </c:spPr>
          <c:invertIfNegative val="0"/>
          <c:cat>
            <c:strRef>
              <c:f>'pivot table'!$A$124:$A$126</c:f>
              <c:strCache>
                <c:ptCount val="2"/>
                <c:pt idx="0">
                  <c:v>Married</c:v>
                </c:pt>
                <c:pt idx="1">
                  <c:v>Single</c:v>
                </c:pt>
              </c:strCache>
            </c:strRef>
          </c:cat>
          <c:val>
            <c:numRef>
              <c:f>'pivot table'!$C$124:$C$126</c:f>
              <c:numCache>
                <c:formatCode>General</c:formatCode>
                <c:ptCount val="2"/>
                <c:pt idx="0">
                  <c:v>123</c:v>
                </c:pt>
                <c:pt idx="1">
                  <c:v>119</c:v>
                </c:pt>
              </c:numCache>
            </c:numRef>
          </c:val>
          <c:extLst>
            <c:ext xmlns:c16="http://schemas.microsoft.com/office/drawing/2014/chart" uri="{C3380CC4-5D6E-409C-BE32-E72D297353CC}">
              <c16:uniqueId val="{00000001-1C93-443C-BC4F-E4D605EA7552}"/>
            </c:ext>
          </c:extLst>
        </c:ser>
        <c:dLbls>
          <c:showLegendKey val="0"/>
          <c:showVal val="0"/>
          <c:showCatName val="0"/>
          <c:showSerName val="0"/>
          <c:showPercent val="0"/>
          <c:showBubbleSize val="0"/>
        </c:dLbls>
        <c:gapWidth val="219"/>
        <c:overlap val="-27"/>
        <c:axId val="841508399"/>
        <c:axId val="841501679"/>
      </c:barChart>
      <c:catAx>
        <c:axId val="841508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Marital</a:t>
                </a:r>
                <a:r>
                  <a:rPr lang="en-IN" baseline="0"/>
                  <a:t>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501679"/>
        <c:crosses val="autoZero"/>
        <c:auto val="1"/>
        <c:lblAlgn val="ctr"/>
        <c:lblOffset val="100"/>
        <c:noMultiLvlLbl val="0"/>
      </c:catAx>
      <c:valAx>
        <c:axId val="8415016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50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A4-4129-9E12-FC8A1EF17479}"/>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A4-4129-9E12-FC8A1EF17479}"/>
            </c:ext>
          </c:extLst>
        </c:ser>
        <c:dLbls>
          <c:showLegendKey val="0"/>
          <c:showVal val="0"/>
          <c:showCatName val="0"/>
          <c:showSerName val="0"/>
          <c:showPercent val="0"/>
          <c:showBubbleSize val="0"/>
        </c:dLbls>
        <c:smooth val="0"/>
        <c:axId val="104456943"/>
        <c:axId val="104457423"/>
      </c:lineChart>
      <c:catAx>
        <c:axId val="104456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manualLayout>
              <c:xMode val="edge"/>
              <c:yMode val="edge"/>
              <c:x val="0.33909601924759403"/>
              <c:y val="0.772270705745115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57423"/>
        <c:crosses val="autoZero"/>
        <c:auto val="1"/>
        <c:lblAlgn val="ctr"/>
        <c:lblOffset val="100"/>
        <c:noMultiLvlLbl val="0"/>
      </c:catAx>
      <c:valAx>
        <c:axId val="10445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5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Based on Age Bracket</a:t>
            </a:r>
            <a:endParaRPr lang="en-US"/>
          </a:p>
        </c:rich>
      </c:tx>
      <c:layout>
        <c:manualLayout>
          <c:xMode val="edge"/>
          <c:yMode val="edge"/>
          <c:x val="0.24653455818022746"/>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4712744240303297"/>
          <c:w val="0.6735301837270341"/>
          <c:h val="0.65853091280256637"/>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Aged</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1A-4121-B10C-F730D3565C20}"/>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Aged</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1A-4121-B10C-F730D3565C20}"/>
            </c:ext>
          </c:extLst>
        </c:ser>
        <c:dLbls>
          <c:showLegendKey val="0"/>
          <c:showVal val="0"/>
          <c:showCatName val="0"/>
          <c:showSerName val="0"/>
          <c:showPercent val="0"/>
          <c:showBubbleSize val="0"/>
        </c:dLbls>
        <c:smooth val="0"/>
        <c:axId val="206923279"/>
        <c:axId val="206918959"/>
      </c:lineChart>
      <c:catAx>
        <c:axId val="20692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layout>
            <c:manualLayout>
              <c:xMode val="edge"/>
              <c:yMode val="edge"/>
              <c:x val="0.39304046369203849"/>
              <c:y val="0.88856142982127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8959"/>
        <c:crosses val="autoZero"/>
        <c:auto val="1"/>
        <c:lblAlgn val="ctr"/>
        <c:lblOffset val="100"/>
        <c:noMultiLvlLbl val="0"/>
      </c:catAx>
      <c:valAx>
        <c:axId val="20691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2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IMPACT</a:t>
            </a:r>
            <a:r>
              <a:rPr lang="en-IN" baseline="0"/>
              <a:t> OF FAMILY STRUCTURE ON BIKES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none"/>
          </c:marker>
          <c:cat>
            <c:strRef>
              <c:f>'pivot table'!$A$67:$A$73</c:f>
              <c:strCache>
                <c:ptCount val="6"/>
                <c:pt idx="0">
                  <c:v>0</c:v>
                </c:pt>
                <c:pt idx="1">
                  <c:v>1</c:v>
                </c:pt>
                <c:pt idx="2">
                  <c:v>2</c:v>
                </c:pt>
                <c:pt idx="3">
                  <c:v>3</c:v>
                </c:pt>
                <c:pt idx="4">
                  <c:v>4</c:v>
                </c:pt>
                <c:pt idx="5">
                  <c:v>5</c:v>
                </c:pt>
              </c:strCache>
            </c:strRef>
          </c:cat>
          <c:val>
            <c:numRef>
              <c:f>'pivot table'!$B$67:$B$73</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A5A6-4372-9713-B9FAF1A01FFD}"/>
            </c:ext>
          </c:extLst>
        </c:ser>
        <c:ser>
          <c:idx val="1"/>
          <c:order val="1"/>
          <c:tx>
            <c:strRef>
              <c:f>'pivot table'!$C$65:$C$66</c:f>
              <c:strCache>
                <c:ptCount val="1"/>
                <c:pt idx="0">
                  <c:v>Yes</c:v>
                </c:pt>
              </c:strCache>
            </c:strRef>
          </c:tx>
          <c:spPr>
            <a:ln w="28575" cap="rnd">
              <a:solidFill>
                <a:schemeClr val="accent2"/>
              </a:solidFill>
              <a:round/>
            </a:ln>
            <a:effectLst/>
          </c:spPr>
          <c:marker>
            <c:symbol val="none"/>
          </c:marker>
          <c:cat>
            <c:strRef>
              <c:f>'pivot table'!$A$67:$A$73</c:f>
              <c:strCache>
                <c:ptCount val="6"/>
                <c:pt idx="0">
                  <c:v>0</c:v>
                </c:pt>
                <c:pt idx="1">
                  <c:v>1</c:v>
                </c:pt>
                <c:pt idx="2">
                  <c:v>2</c:v>
                </c:pt>
                <c:pt idx="3">
                  <c:v>3</c:v>
                </c:pt>
                <c:pt idx="4">
                  <c:v>4</c:v>
                </c:pt>
                <c:pt idx="5">
                  <c:v>5</c:v>
                </c:pt>
              </c:strCache>
            </c:strRef>
          </c:cat>
          <c:val>
            <c:numRef>
              <c:f>'pivot table'!$C$67:$C$73</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A5A6-4372-9713-B9FAF1A01FFD}"/>
            </c:ext>
          </c:extLst>
        </c:ser>
        <c:dLbls>
          <c:showLegendKey val="0"/>
          <c:showVal val="0"/>
          <c:showCatName val="0"/>
          <c:showSerName val="0"/>
          <c:showPercent val="0"/>
          <c:showBubbleSize val="0"/>
        </c:dLbls>
        <c:smooth val="0"/>
        <c:axId val="1032301583"/>
        <c:axId val="1032305903"/>
      </c:lineChart>
      <c:catAx>
        <c:axId val="103230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Children</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305903"/>
        <c:crosses val="autoZero"/>
        <c:auto val="1"/>
        <c:lblAlgn val="ctr"/>
        <c:lblOffset val="100"/>
        <c:noMultiLvlLbl val="0"/>
      </c:catAx>
      <c:valAx>
        <c:axId val="103230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30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IMPACT</a:t>
            </a:r>
            <a:r>
              <a:rPr lang="en-IN" baseline="0"/>
              <a:t> OF HAVING CARS ON BIKES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table'!$B$81:$B$82</c:f>
              <c:strCache>
                <c:ptCount val="1"/>
                <c:pt idx="0">
                  <c:v>No</c:v>
                </c:pt>
              </c:strCache>
            </c:strRef>
          </c:tx>
          <c:spPr>
            <a:ln w="28575" cap="rnd">
              <a:solidFill>
                <a:schemeClr val="accent1"/>
              </a:solidFill>
              <a:round/>
            </a:ln>
            <a:effectLst/>
          </c:spPr>
          <c:marker>
            <c:symbol val="none"/>
          </c:marker>
          <c:cat>
            <c:strRef>
              <c:f>'pivot table'!$A$83:$A$88</c:f>
              <c:strCache>
                <c:ptCount val="5"/>
                <c:pt idx="0">
                  <c:v>0</c:v>
                </c:pt>
                <c:pt idx="1">
                  <c:v>1</c:v>
                </c:pt>
                <c:pt idx="2">
                  <c:v>2</c:v>
                </c:pt>
                <c:pt idx="3">
                  <c:v>3</c:v>
                </c:pt>
                <c:pt idx="4">
                  <c:v>4</c:v>
                </c:pt>
              </c:strCache>
            </c:strRef>
          </c:cat>
          <c:val>
            <c:numRef>
              <c:f>'pivot table'!$B$83:$B$88</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9A50-4750-AD40-FBB79585C07F}"/>
            </c:ext>
          </c:extLst>
        </c:ser>
        <c:ser>
          <c:idx val="1"/>
          <c:order val="1"/>
          <c:tx>
            <c:strRef>
              <c:f>'pivot table'!$C$81:$C$82</c:f>
              <c:strCache>
                <c:ptCount val="1"/>
                <c:pt idx="0">
                  <c:v>Yes</c:v>
                </c:pt>
              </c:strCache>
            </c:strRef>
          </c:tx>
          <c:spPr>
            <a:ln w="28575" cap="rnd">
              <a:solidFill>
                <a:schemeClr val="accent2"/>
              </a:solidFill>
              <a:round/>
            </a:ln>
            <a:effectLst/>
          </c:spPr>
          <c:marker>
            <c:symbol val="none"/>
          </c:marker>
          <c:cat>
            <c:strRef>
              <c:f>'pivot table'!$A$83:$A$88</c:f>
              <c:strCache>
                <c:ptCount val="5"/>
                <c:pt idx="0">
                  <c:v>0</c:v>
                </c:pt>
                <c:pt idx="1">
                  <c:v>1</c:v>
                </c:pt>
                <c:pt idx="2">
                  <c:v>2</c:v>
                </c:pt>
                <c:pt idx="3">
                  <c:v>3</c:v>
                </c:pt>
                <c:pt idx="4">
                  <c:v>4</c:v>
                </c:pt>
              </c:strCache>
            </c:strRef>
          </c:cat>
          <c:val>
            <c:numRef>
              <c:f>'pivot table'!$C$83:$C$88</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9A50-4750-AD40-FBB79585C07F}"/>
            </c:ext>
          </c:extLst>
        </c:ser>
        <c:dLbls>
          <c:showLegendKey val="0"/>
          <c:showVal val="0"/>
          <c:showCatName val="0"/>
          <c:showSerName val="0"/>
          <c:showPercent val="0"/>
          <c:showBubbleSize val="0"/>
        </c:dLbls>
        <c:smooth val="0"/>
        <c:axId val="103025711"/>
        <c:axId val="103031951"/>
      </c:lineChart>
      <c:catAx>
        <c:axId val="103025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CARS</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31951"/>
        <c:crosses val="autoZero"/>
        <c:auto val="1"/>
        <c:lblAlgn val="ctr"/>
        <c:lblOffset val="100"/>
        <c:noMultiLvlLbl val="0"/>
      </c:catAx>
      <c:valAx>
        <c:axId val="1030319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2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table'!$B$99:$B$100</c:f>
              <c:strCache>
                <c:ptCount val="1"/>
                <c:pt idx="0">
                  <c:v>No</c:v>
                </c:pt>
              </c:strCache>
            </c:strRef>
          </c:tx>
          <c:spPr>
            <a:solidFill>
              <a:schemeClr val="accent1"/>
            </a:solidFill>
            <a:ln>
              <a:noFill/>
            </a:ln>
            <a:effectLst/>
          </c:spPr>
          <c:invertIfNegative val="0"/>
          <c:cat>
            <c:strRef>
              <c:f>'pivot table'!$A$101:$A$117</c:f>
              <c:strCache>
                <c:ptCount val="16"/>
                <c:pt idx="0">
                  <c:v>₹ 10,000.00</c:v>
                </c:pt>
                <c:pt idx="1">
                  <c:v>₹ 20,000.00</c:v>
                </c:pt>
                <c:pt idx="2">
                  <c:v>₹ 30,000.00</c:v>
                </c:pt>
                <c:pt idx="3">
                  <c:v>₹ 40,000.00</c:v>
                </c:pt>
                <c:pt idx="4">
                  <c:v>₹ 50,000.00</c:v>
                </c:pt>
                <c:pt idx="5">
                  <c:v>₹ 60,000.00</c:v>
                </c:pt>
                <c:pt idx="6">
                  <c:v>₹ 70,000.00</c:v>
                </c:pt>
                <c:pt idx="7">
                  <c:v>₹ 80,000.00</c:v>
                </c:pt>
                <c:pt idx="8">
                  <c:v>₹ 90,000.00</c:v>
                </c:pt>
                <c:pt idx="9">
                  <c:v>₹ 1,00,000.00</c:v>
                </c:pt>
                <c:pt idx="10">
                  <c:v>₹ 1,10,000.00</c:v>
                </c:pt>
                <c:pt idx="11">
                  <c:v>₹ 1,20,000.00</c:v>
                </c:pt>
                <c:pt idx="12">
                  <c:v>₹ 1,30,000.00</c:v>
                </c:pt>
                <c:pt idx="13">
                  <c:v>₹ 1,50,000.00</c:v>
                </c:pt>
                <c:pt idx="14">
                  <c:v>₹ 1,60,000.00</c:v>
                </c:pt>
                <c:pt idx="15">
                  <c:v>₹ 1,70,000.00</c:v>
                </c:pt>
              </c:strCache>
            </c:strRef>
          </c:cat>
          <c:val>
            <c:numRef>
              <c:f>'pivot table'!$B$101:$B$117</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0-31CE-4948-8925-C4F440455F4D}"/>
            </c:ext>
          </c:extLst>
        </c:ser>
        <c:ser>
          <c:idx val="1"/>
          <c:order val="1"/>
          <c:tx>
            <c:strRef>
              <c:f>'pivot table'!$C$99:$C$100</c:f>
              <c:strCache>
                <c:ptCount val="1"/>
                <c:pt idx="0">
                  <c:v>Yes</c:v>
                </c:pt>
              </c:strCache>
            </c:strRef>
          </c:tx>
          <c:spPr>
            <a:solidFill>
              <a:schemeClr val="accent2"/>
            </a:solidFill>
            <a:ln>
              <a:noFill/>
            </a:ln>
            <a:effectLst/>
          </c:spPr>
          <c:invertIfNegative val="0"/>
          <c:cat>
            <c:strRef>
              <c:f>'pivot table'!$A$101:$A$117</c:f>
              <c:strCache>
                <c:ptCount val="16"/>
                <c:pt idx="0">
                  <c:v>₹ 10,000.00</c:v>
                </c:pt>
                <c:pt idx="1">
                  <c:v>₹ 20,000.00</c:v>
                </c:pt>
                <c:pt idx="2">
                  <c:v>₹ 30,000.00</c:v>
                </c:pt>
                <c:pt idx="3">
                  <c:v>₹ 40,000.00</c:v>
                </c:pt>
                <c:pt idx="4">
                  <c:v>₹ 50,000.00</c:v>
                </c:pt>
                <c:pt idx="5">
                  <c:v>₹ 60,000.00</c:v>
                </c:pt>
                <c:pt idx="6">
                  <c:v>₹ 70,000.00</c:v>
                </c:pt>
                <c:pt idx="7">
                  <c:v>₹ 80,000.00</c:v>
                </c:pt>
                <c:pt idx="8">
                  <c:v>₹ 90,000.00</c:v>
                </c:pt>
                <c:pt idx="9">
                  <c:v>₹ 1,00,000.00</c:v>
                </c:pt>
                <c:pt idx="10">
                  <c:v>₹ 1,10,000.00</c:v>
                </c:pt>
                <c:pt idx="11">
                  <c:v>₹ 1,20,000.00</c:v>
                </c:pt>
                <c:pt idx="12">
                  <c:v>₹ 1,30,000.00</c:v>
                </c:pt>
                <c:pt idx="13">
                  <c:v>₹ 1,50,000.00</c:v>
                </c:pt>
                <c:pt idx="14">
                  <c:v>₹ 1,60,000.00</c:v>
                </c:pt>
                <c:pt idx="15">
                  <c:v>₹ 1,70,000.00</c:v>
                </c:pt>
              </c:strCache>
            </c:strRef>
          </c:cat>
          <c:val>
            <c:numRef>
              <c:f>'pivot table'!$C$101:$C$117</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1-31CE-4948-8925-C4F440455F4D}"/>
            </c:ext>
          </c:extLst>
        </c:ser>
        <c:dLbls>
          <c:showLegendKey val="0"/>
          <c:showVal val="0"/>
          <c:showCatName val="0"/>
          <c:showSerName val="0"/>
          <c:showPercent val="0"/>
          <c:showBubbleSize val="0"/>
        </c:dLbls>
        <c:gapWidth val="219"/>
        <c:overlap val="-27"/>
        <c:axId val="1032296783"/>
        <c:axId val="1032298223"/>
      </c:barChart>
      <c:catAx>
        <c:axId val="103229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298223"/>
        <c:crosses val="autoZero"/>
        <c:auto val="1"/>
        <c:lblAlgn val="ctr"/>
        <c:lblOffset val="100"/>
        <c:noMultiLvlLbl val="0"/>
      </c:catAx>
      <c:valAx>
        <c:axId val="103229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29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EFFECT</a:t>
            </a:r>
            <a:r>
              <a:rPr lang="en-IN" baseline="0"/>
              <a:t> OF MZRRIAGE ON BIKE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table'!$B$122:$B$123</c:f>
              <c:strCache>
                <c:ptCount val="1"/>
                <c:pt idx="0">
                  <c:v>No</c:v>
                </c:pt>
              </c:strCache>
            </c:strRef>
          </c:tx>
          <c:spPr>
            <a:solidFill>
              <a:schemeClr val="accent1"/>
            </a:solidFill>
            <a:ln>
              <a:noFill/>
            </a:ln>
            <a:effectLst/>
          </c:spPr>
          <c:invertIfNegative val="0"/>
          <c:cat>
            <c:strRef>
              <c:f>'pivot table'!$A$124:$A$126</c:f>
              <c:strCache>
                <c:ptCount val="2"/>
                <c:pt idx="0">
                  <c:v>Married</c:v>
                </c:pt>
                <c:pt idx="1">
                  <c:v>Single</c:v>
                </c:pt>
              </c:strCache>
            </c:strRef>
          </c:cat>
          <c:val>
            <c:numRef>
              <c:f>'pivot table'!$B$124:$B$126</c:f>
              <c:numCache>
                <c:formatCode>General</c:formatCode>
                <c:ptCount val="2"/>
                <c:pt idx="0">
                  <c:v>176</c:v>
                </c:pt>
                <c:pt idx="1">
                  <c:v>93</c:v>
                </c:pt>
              </c:numCache>
            </c:numRef>
          </c:val>
          <c:extLst>
            <c:ext xmlns:c16="http://schemas.microsoft.com/office/drawing/2014/chart" uri="{C3380CC4-5D6E-409C-BE32-E72D297353CC}">
              <c16:uniqueId val="{00000000-62A0-45D7-B3A5-BA33BC2A0A4E}"/>
            </c:ext>
          </c:extLst>
        </c:ser>
        <c:ser>
          <c:idx val="1"/>
          <c:order val="1"/>
          <c:tx>
            <c:strRef>
              <c:f>'pivot table'!$C$122:$C$123</c:f>
              <c:strCache>
                <c:ptCount val="1"/>
                <c:pt idx="0">
                  <c:v>Yes</c:v>
                </c:pt>
              </c:strCache>
            </c:strRef>
          </c:tx>
          <c:spPr>
            <a:solidFill>
              <a:schemeClr val="accent2"/>
            </a:solidFill>
            <a:ln>
              <a:noFill/>
            </a:ln>
            <a:effectLst/>
          </c:spPr>
          <c:invertIfNegative val="0"/>
          <c:cat>
            <c:strRef>
              <c:f>'pivot table'!$A$124:$A$126</c:f>
              <c:strCache>
                <c:ptCount val="2"/>
                <c:pt idx="0">
                  <c:v>Married</c:v>
                </c:pt>
                <c:pt idx="1">
                  <c:v>Single</c:v>
                </c:pt>
              </c:strCache>
            </c:strRef>
          </c:cat>
          <c:val>
            <c:numRef>
              <c:f>'pivot table'!$C$124:$C$126</c:f>
              <c:numCache>
                <c:formatCode>General</c:formatCode>
                <c:ptCount val="2"/>
                <c:pt idx="0">
                  <c:v>123</c:v>
                </c:pt>
                <c:pt idx="1">
                  <c:v>119</c:v>
                </c:pt>
              </c:numCache>
            </c:numRef>
          </c:val>
          <c:extLst>
            <c:ext xmlns:c16="http://schemas.microsoft.com/office/drawing/2014/chart" uri="{C3380CC4-5D6E-409C-BE32-E72D297353CC}">
              <c16:uniqueId val="{00000001-62A0-45D7-B3A5-BA33BC2A0A4E}"/>
            </c:ext>
          </c:extLst>
        </c:ser>
        <c:dLbls>
          <c:showLegendKey val="0"/>
          <c:showVal val="0"/>
          <c:showCatName val="0"/>
          <c:showSerName val="0"/>
          <c:showPercent val="0"/>
          <c:showBubbleSize val="0"/>
        </c:dLbls>
        <c:gapWidth val="219"/>
        <c:overlap val="-27"/>
        <c:axId val="841508399"/>
        <c:axId val="841501679"/>
      </c:barChart>
      <c:catAx>
        <c:axId val="841508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Marital</a:t>
                </a:r>
                <a:r>
                  <a:rPr lang="en-IN" baseline="0"/>
                  <a:t>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501679"/>
        <c:crosses val="autoZero"/>
        <c:auto val="1"/>
        <c:lblAlgn val="ctr"/>
        <c:lblOffset val="100"/>
        <c:noMultiLvlLbl val="0"/>
      </c:catAx>
      <c:valAx>
        <c:axId val="8415016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50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2032-451E-85D3-B9C61180246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A4BE-4F27-BC68-679CD7A23CCF}"/>
            </c:ext>
          </c:extLst>
        </c:ser>
        <c:dLbls>
          <c:showLegendKey val="0"/>
          <c:showVal val="0"/>
          <c:showCatName val="0"/>
          <c:showSerName val="0"/>
          <c:showPercent val="0"/>
          <c:showBubbleSize val="0"/>
        </c:dLbls>
        <c:gapWidth val="219"/>
        <c:overlap val="-27"/>
        <c:axId val="104470383"/>
        <c:axId val="104463663"/>
      </c:barChart>
      <c:catAx>
        <c:axId val="10447038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63663"/>
        <c:crosses val="autoZero"/>
        <c:auto val="1"/>
        <c:lblAlgn val="ctr"/>
        <c:lblOffset val="100"/>
        <c:noMultiLvlLbl val="0"/>
      </c:catAx>
      <c:valAx>
        <c:axId val="104463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70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B7-4ACB-9419-BDD2FAD70561}"/>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B7-4ACB-9419-BDD2FAD70561}"/>
            </c:ext>
          </c:extLst>
        </c:ser>
        <c:dLbls>
          <c:showLegendKey val="0"/>
          <c:showVal val="0"/>
          <c:showCatName val="0"/>
          <c:showSerName val="0"/>
          <c:showPercent val="0"/>
          <c:showBubbleSize val="0"/>
        </c:dLbls>
        <c:smooth val="0"/>
        <c:axId val="104456943"/>
        <c:axId val="104457423"/>
      </c:lineChart>
      <c:catAx>
        <c:axId val="104456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manualLayout>
              <c:xMode val="edge"/>
              <c:yMode val="edge"/>
              <c:x val="0.33909601924759403"/>
              <c:y val="0.772270705745115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57423"/>
        <c:crosses val="autoZero"/>
        <c:auto val="1"/>
        <c:lblAlgn val="ctr"/>
        <c:lblOffset val="100"/>
        <c:noMultiLvlLbl val="0"/>
      </c:catAx>
      <c:valAx>
        <c:axId val="10445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5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617220</xdr:colOff>
      <xdr:row>0</xdr:row>
      <xdr:rowOff>45720</xdr:rowOff>
    </xdr:from>
    <xdr:to>
      <xdr:col>9</xdr:col>
      <xdr:colOff>198120</xdr:colOff>
      <xdr:row>16</xdr:row>
      <xdr:rowOff>83820</xdr:rowOff>
    </xdr:to>
    <xdr:graphicFrame macro="">
      <xdr:nvGraphicFramePr>
        <xdr:cNvPr id="3" name="Chart 2">
          <a:extLst>
            <a:ext uri="{FF2B5EF4-FFF2-40B4-BE49-F238E27FC236}">
              <a16:creationId xmlns:a16="http://schemas.microsoft.com/office/drawing/2014/main" id="{A5073BB7-B4A2-6BBA-83E6-88EC0CEE5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693420</xdr:colOff>
      <xdr:row>20</xdr:row>
      <xdr:rowOff>15240</xdr:rowOff>
    </xdr:from>
    <xdr:to>
      <xdr:col>9</xdr:col>
      <xdr:colOff>99060</xdr:colOff>
      <xdr:row>35</xdr:row>
      <xdr:rowOff>15240</xdr:rowOff>
    </xdr:to>
    <xdr:graphicFrame macro="">
      <xdr:nvGraphicFramePr>
        <xdr:cNvPr id="4" name="Chart 3">
          <a:extLst>
            <a:ext uri="{FF2B5EF4-FFF2-40B4-BE49-F238E27FC236}">
              <a16:creationId xmlns:a16="http://schemas.microsoft.com/office/drawing/2014/main" id="{1456E841-DD02-DBFD-22E3-1DE5ACA9A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800100</xdr:colOff>
      <xdr:row>40</xdr:row>
      <xdr:rowOff>15240</xdr:rowOff>
    </xdr:from>
    <xdr:to>
      <xdr:col>11</xdr:col>
      <xdr:colOff>0</xdr:colOff>
      <xdr:row>57</xdr:row>
      <xdr:rowOff>106680</xdr:rowOff>
    </xdr:to>
    <xdr:graphicFrame macro="">
      <xdr:nvGraphicFramePr>
        <xdr:cNvPr id="5" name="Chart 4">
          <a:extLst>
            <a:ext uri="{FF2B5EF4-FFF2-40B4-BE49-F238E27FC236}">
              <a16:creationId xmlns:a16="http://schemas.microsoft.com/office/drawing/2014/main" id="{31A7BF02-E414-05CA-2CA9-499AD85B6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533400</xdr:colOff>
      <xdr:row>61</xdr:row>
      <xdr:rowOff>121920</xdr:rowOff>
    </xdr:from>
    <xdr:to>
      <xdr:col>9</xdr:col>
      <xdr:colOff>68580</xdr:colOff>
      <xdr:row>76</xdr:row>
      <xdr:rowOff>121920</xdr:rowOff>
    </xdr:to>
    <xdr:graphicFrame macro="">
      <xdr:nvGraphicFramePr>
        <xdr:cNvPr id="2" name="Chart 1">
          <a:extLst>
            <a:ext uri="{FF2B5EF4-FFF2-40B4-BE49-F238E27FC236}">
              <a16:creationId xmlns:a16="http://schemas.microsoft.com/office/drawing/2014/main" id="{4BA212A7-EE04-9DF2-8514-D42EF3D64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480060</xdr:colOff>
      <xdr:row>78</xdr:row>
      <xdr:rowOff>137160</xdr:rowOff>
    </xdr:from>
    <xdr:to>
      <xdr:col>9</xdr:col>
      <xdr:colOff>137160</xdr:colOff>
      <xdr:row>93</xdr:row>
      <xdr:rowOff>137160</xdr:rowOff>
    </xdr:to>
    <xdr:graphicFrame macro="">
      <xdr:nvGraphicFramePr>
        <xdr:cNvPr id="6" name="Chart 5">
          <a:extLst>
            <a:ext uri="{FF2B5EF4-FFF2-40B4-BE49-F238E27FC236}">
              <a16:creationId xmlns:a16="http://schemas.microsoft.com/office/drawing/2014/main" id="{36FF371B-0AEF-9CC9-054E-8B6DBB6F9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708660</xdr:colOff>
      <xdr:row>98</xdr:row>
      <xdr:rowOff>76200</xdr:rowOff>
    </xdr:from>
    <xdr:to>
      <xdr:col>11</xdr:col>
      <xdr:colOff>175260</xdr:colOff>
      <xdr:row>113</xdr:row>
      <xdr:rowOff>76200</xdr:rowOff>
    </xdr:to>
    <xdr:graphicFrame macro="">
      <xdr:nvGraphicFramePr>
        <xdr:cNvPr id="7" name="Chart 6">
          <a:extLst>
            <a:ext uri="{FF2B5EF4-FFF2-40B4-BE49-F238E27FC236}">
              <a16:creationId xmlns:a16="http://schemas.microsoft.com/office/drawing/2014/main" id="{F2FAB1ED-825C-4C37-18AC-911A7A048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457200</xdr:colOff>
      <xdr:row>117</xdr:row>
      <xdr:rowOff>121920</xdr:rowOff>
    </xdr:from>
    <xdr:to>
      <xdr:col>13</xdr:col>
      <xdr:colOff>182880</xdr:colOff>
      <xdr:row>132</xdr:row>
      <xdr:rowOff>121920</xdr:rowOff>
    </xdr:to>
    <xdr:graphicFrame macro="">
      <xdr:nvGraphicFramePr>
        <xdr:cNvPr id="8" name="Chart 7">
          <a:extLst>
            <a:ext uri="{FF2B5EF4-FFF2-40B4-BE49-F238E27FC236}">
              <a16:creationId xmlns:a16="http://schemas.microsoft.com/office/drawing/2014/main" id="{6C472EAF-E793-D783-E6E1-E6F4FBD28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68580</xdr:colOff>
      <xdr:row>2</xdr:row>
      <xdr:rowOff>7620</xdr:rowOff>
    </xdr:from>
    <xdr:to>
      <xdr:col>11</xdr:col>
      <xdr:colOff>243840</xdr:colOff>
      <xdr:row>18</xdr:row>
      <xdr:rowOff>45720</xdr:rowOff>
    </xdr:to>
    <xdr:graphicFrame macro="">
      <xdr:nvGraphicFramePr>
        <xdr:cNvPr id="2" name="Chart 1">
          <a:extLst>
            <a:ext uri="{FF2B5EF4-FFF2-40B4-BE49-F238E27FC236}">
              <a16:creationId xmlns:a16="http://schemas.microsoft.com/office/drawing/2014/main" id="{65369DE5-A15E-4449-9705-5CE31058D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18</xdr:row>
      <xdr:rowOff>76200</xdr:rowOff>
    </xdr:from>
    <xdr:to>
      <xdr:col>11</xdr:col>
      <xdr:colOff>297180</xdr:colOff>
      <xdr:row>34</xdr:row>
      <xdr:rowOff>137160</xdr:rowOff>
    </xdr:to>
    <xdr:graphicFrame macro="">
      <xdr:nvGraphicFramePr>
        <xdr:cNvPr id="3" name="Chart 2">
          <a:extLst>
            <a:ext uri="{FF2B5EF4-FFF2-40B4-BE49-F238E27FC236}">
              <a16:creationId xmlns:a16="http://schemas.microsoft.com/office/drawing/2014/main" id="{7E027495-BA29-4C75-BA68-D745EFE2F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289560</xdr:colOff>
      <xdr:row>2</xdr:row>
      <xdr:rowOff>0</xdr:rowOff>
    </xdr:from>
    <xdr:to>
      <xdr:col>18</xdr:col>
      <xdr:colOff>594360</xdr:colOff>
      <xdr:row>18</xdr:row>
      <xdr:rowOff>53340</xdr:rowOff>
    </xdr:to>
    <xdr:graphicFrame macro="">
      <xdr:nvGraphicFramePr>
        <xdr:cNvPr id="5" name="Chart 4">
          <a:extLst>
            <a:ext uri="{FF2B5EF4-FFF2-40B4-BE49-F238E27FC236}">
              <a16:creationId xmlns:a16="http://schemas.microsoft.com/office/drawing/2014/main" id="{35C17C80-7C2A-48C6-B9F2-1632433C5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2</xdr:row>
      <xdr:rowOff>83821</xdr:rowOff>
    </xdr:from>
    <xdr:to>
      <xdr:col>3</xdr:col>
      <xdr:colOff>53340</xdr:colOff>
      <xdr:row>11</xdr:row>
      <xdr:rowOff>114301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BF725E1-8733-7EB7-BBB7-6FAC35498E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340" y="1005841"/>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11</xdr:row>
      <xdr:rowOff>152401</xdr:rowOff>
    </xdr:from>
    <xdr:to>
      <xdr:col>3</xdr:col>
      <xdr:colOff>38100</xdr:colOff>
      <xdr:row>18</xdr:row>
      <xdr:rowOff>114301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05E975A-C3FA-D7CA-7900-7CEBEB2A30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820" y="2720341"/>
              <a:ext cx="1783080"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320040</xdr:colOff>
      <xdr:row>18</xdr:row>
      <xdr:rowOff>76200</xdr:rowOff>
    </xdr:from>
    <xdr:to>
      <xdr:col>18</xdr:col>
      <xdr:colOff>563880</xdr:colOff>
      <xdr:row>34</xdr:row>
      <xdr:rowOff>106680</xdr:rowOff>
    </xdr:to>
    <xdr:graphicFrame macro="">
      <xdr:nvGraphicFramePr>
        <xdr:cNvPr id="9" name="Chart 8">
          <a:extLst>
            <a:ext uri="{FF2B5EF4-FFF2-40B4-BE49-F238E27FC236}">
              <a16:creationId xmlns:a16="http://schemas.microsoft.com/office/drawing/2014/main" id="{B894B0D4-7B38-4EC3-A555-8F0B96464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22860</xdr:colOff>
      <xdr:row>34</xdr:row>
      <xdr:rowOff>144780</xdr:rowOff>
    </xdr:from>
    <xdr:to>
      <xdr:col>11</xdr:col>
      <xdr:colOff>297180</xdr:colOff>
      <xdr:row>50</xdr:row>
      <xdr:rowOff>83820</xdr:rowOff>
    </xdr:to>
    <xdr:graphicFrame macro="">
      <xdr:nvGraphicFramePr>
        <xdr:cNvPr id="10" name="Chart 9">
          <a:extLst>
            <a:ext uri="{FF2B5EF4-FFF2-40B4-BE49-F238E27FC236}">
              <a16:creationId xmlns:a16="http://schemas.microsoft.com/office/drawing/2014/main" id="{63424048-1595-4E1A-B76E-9D04AE5EF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327660</xdr:colOff>
      <xdr:row>34</xdr:row>
      <xdr:rowOff>121920</xdr:rowOff>
    </xdr:from>
    <xdr:to>
      <xdr:col>18</xdr:col>
      <xdr:colOff>548640</xdr:colOff>
      <xdr:row>50</xdr:row>
      <xdr:rowOff>99060</xdr:rowOff>
    </xdr:to>
    <xdr:graphicFrame macro="">
      <xdr:nvGraphicFramePr>
        <xdr:cNvPr id="11" name="Chart 10">
          <a:extLst>
            <a:ext uri="{FF2B5EF4-FFF2-40B4-BE49-F238E27FC236}">
              <a16:creationId xmlns:a16="http://schemas.microsoft.com/office/drawing/2014/main" id="{8C91244A-9830-41DD-A137-40A1C91CC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152400</xdr:colOff>
      <xdr:row>50</xdr:row>
      <xdr:rowOff>68580</xdr:rowOff>
    </xdr:from>
    <xdr:to>
      <xdr:col>15</xdr:col>
      <xdr:colOff>53340</xdr:colOff>
      <xdr:row>66</xdr:row>
      <xdr:rowOff>167640</xdr:rowOff>
    </xdr:to>
    <xdr:graphicFrame macro="">
      <xdr:nvGraphicFramePr>
        <xdr:cNvPr id="12" name="Chart 11">
          <a:extLst>
            <a:ext uri="{FF2B5EF4-FFF2-40B4-BE49-F238E27FC236}">
              <a16:creationId xmlns:a16="http://schemas.microsoft.com/office/drawing/2014/main" id="{9F5E1D8D-E18E-480B-94DB-C9FE6978F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29.077057060182" createdVersion="8" refreshedVersion="8" minRefreshableVersion="3" recordCount="1000" xr:uid="{01A17DDA-3B4D-4655-A205-A68128BB4C8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Blank="1" count="4">
        <s v="Middle Aged"/>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1186025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s v="Yes"/>
    <x v="0"/>
    <x v="0"/>
    <x v="0"/>
    <x v="0"/>
    <x v="0"/>
    <x v="0"/>
  </r>
  <r>
    <n v="24107"/>
    <x v="0"/>
    <x v="1"/>
    <x v="1"/>
    <x v="1"/>
    <x v="1"/>
    <s v="Clerical"/>
    <s v="Yes"/>
    <x v="1"/>
    <x v="0"/>
    <x v="0"/>
    <x v="1"/>
    <x v="0"/>
    <x v="0"/>
  </r>
  <r>
    <n v="14177"/>
    <x v="0"/>
    <x v="1"/>
    <x v="2"/>
    <x v="2"/>
    <x v="1"/>
    <s v="Professional"/>
    <s v="No"/>
    <x v="2"/>
    <x v="1"/>
    <x v="0"/>
    <x v="2"/>
    <x v="1"/>
    <x v="0"/>
  </r>
  <r>
    <n v="24381"/>
    <x v="1"/>
    <x v="1"/>
    <x v="3"/>
    <x v="3"/>
    <x v="0"/>
    <s v="Professional"/>
    <s v="Yes"/>
    <x v="1"/>
    <x v="2"/>
    <x v="1"/>
    <x v="3"/>
    <x v="0"/>
    <x v="1"/>
  </r>
  <r>
    <n v="25597"/>
    <x v="1"/>
    <x v="1"/>
    <x v="1"/>
    <x v="3"/>
    <x v="0"/>
    <s v="Clerical"/>
    <s v="No"/>
    <x v="0"/>
    <x v="0"/>
    <x v="0"/>
    <x v="4"/>
    <x v="0"/>
    <x v="1"/>
  </r>
  <r>
    <n v="13507"/>
    <x v="0"/>
    <x v="0"/>
    <x v="4"/>
    <x v="4"/>
    <x v="1"/>
    <s v="Manual"/>
    <s v="Yes"/>
    <x v="0"/>
    <x v="3"/>
    <x v="0"/>
    <x v="5"/>
    <x v="0"/>
    <x v="0"/>
  </r>
  <r>
    <n v="27974"/>
    <x v="1"/>
    <x v="1"/>
    <x v="5"/>
    <x v="4"/>
    <x v="2"/>
    <s v="Management"/>
    <s v="Yes"/>
    <x v="3"/>
    <x v="0"/>
    <x v="1"/>
    <x v="6"/>
    <x v="0"/>
    <x v="1"/>
  </r>
  <r>
    <n v="19364"/>
    <x v="0"/>
    <x v="1"/>
    <x v="0"/>
    <x v="0"/>
    <x v="0"/>
    <s v="Skilled Manual"/>
    <s v="Yes"/>
    <x v="0"/>
    <x v="0"/>
    <x v="0"/>
    <x v="1"/>
    <x v="0"/>
    <x v="1"/>
  </r>
  <r>
    <n v="22155"/>
    <x v="0"/>
    <x v="1"/>
    <x v="6"/>
    <x v="4"/>
    <x v="3"/>
    <s v="Clerical"/>
    <s v="Yes"/>
    <x v="2"/>
    <x v="2"/>
    <x v="1"/>
    <x v="7"/>
    <x v="1"/>
    <x v="0"/>
  </r>
  <r>
    <n v="19280"/>
    <x v="0"/>
    <x v="1"/>
    <x v="7"/>
    <x v="4"/>
    <x v="1"/>
    <s v="Manual"/>
    <s v="Yes"/>
    <x v="1"/>
    <x v="0"/>
    <x v="0"/>
    <x v="8"/>
    <x v="0"/>
    <x v="1"/>
  </r>
  <r>
    <n v="22173"/>
    <x v="0"/>
    <x v="0"/>
    <x v="1"/>
    <x v="1"/>
    <x v="2"/>
    <s v="Skilled Manual"/>
    <s v="No"/>
    <x v="2"/>
    <x v="3"/>
    <x v="1"/>
    <x v="9"/>
    <x v="0"/>
    <x v="1"/>
  </r>
  <r>
    <n v="12697"/>
    <x v="1"/>
    <x v="0"/>
    <x v="8"/>
    <x v="3"/>
    <x v="0"/>
    <s v="Professional"/>
    <s v="No"/>
    <x v="3"/>
    <x v="4"/>
    <x v="1"/>
    <x v="4"/>
    <x v="0"/>
    <x v="0"/>
  </r>
  <r>
    <n v="11434"/>
    <x v="0"/>
    <x v="1"/>
    <x v="9"/>
    <x v="2"/>
    <x v="1"/>
    <s v="Professional"/>
    <s v="Yes"/>
    <x v="0"/>
    <x v="0"/>
    <x v="0"/>
    <x v="10"/>
    <x v="1"/>
    <x v="0"/>
  </r>
  <r>
    <n v="25323"/>
    <x v="0"/>
    <x v="1"/>
    <x v="0"/>
    <x v="4"/>
    <x v="1"/>
    <s v="Clerical"/>
    <s v="Yes"/>
    <x v="1"/>
    <x v="3"/>
    <x v="0"/>
    <x v="11"/>
    <x v="0"/>
    <x v="1"/>
  </r>
  <r>
    <n v="23542"/>
    <x v="1"/>
    <x v="1"/>
    <x v="10"/>
    <x v="0"/>
    <x v="1"/>
    <s v="Skilled Manual"/>
    <s v="No"/>
    <x v="1"/>
    <x v="0"/>
    <x v="1"/>
    <x v="12"/>
    <x v="0"/>
    <x v="1"/>
  </r>
  <r>
    <n v="20870"/>
    <x v="1"/>
    <x v="0"/>
    <x v="4"/>
    <x v="4"/>
    <x v="2"/>
    <s v="Manual"/>
    <s v="Yes"/>
    <x v="1"/>
    <x v="0"/>
    <x v="0"/>
    <x v="13"/>
    <x v="0"/>
    <x v="1"/>
  </r>
  <r>
    <n v="23316"/>
    <x v="1"/>
    <x v="1"/>
    <x v="1"/>
    <x v="1"/>
    <x v="1"/>
    <s v="Clerical"/>
    <s v="No"/>
    <x v="2"/>
    <x v="3"/>
    <x v="1"/>
    <x v="14"/>
    <x v="1"/>
    <x v="1"/>
  </r>
  <r>
    <n v="12610"/>
    <x v="0"/>
    <x v="0"/>
    <x v="1"/>
    <x v="0"/>
    <x v="0"/>
    <s v="Clerical"/>
    <s v="Yes"/>
    <x v="0"/>
    <x v="0"/>
    <x v="0"/>
    <x v="15"/>
    <x v="0"/>
    <x v="0"/>
  </r>
  <r>
    <n v="27183"/>
    <x v="1"/>
    <x v="1"/>
    <x v="0"/>
    <x v="4"/>
    <x v="1"/>
    <s v="Clerical"/>
    <s v="Yes"/>
    <x v="1"/>
    <x v="3"/>
    <x v="0"/>
    <x v="11"/>
    <x v="0"/>
    <x v="1"/>
  </r>
  <r>
    <n v="25940"/>
    <x v="1"/>
    <x v="1"/>
    <x v="6"/>
    <x v="4"/>
    <x v="3"/>
    <s v="Clerical"/>
    <s v="Yes"/>
    <x v="2"/>
    <x v="2"/>
    <x v="1"/>
    <x v="10"/>
    <x v="1"/>
    <x v="1"/>
  </r>
  <r>
    <n v="25598"/>
    <x v="0"/>
    <x v="0"/>
    <x v="0"/>
    <x v="3"/>
    <x v="4"/>
    <s v="Clerical"/>
    <s v="Yes"/>
    <x v="0"/>
    <x v="0"/>
    <x v="0"/>
    <x v="4"/>
    <x v="0"/>
    <x v="1"/>
  </r>
  <r>
    <n v="21564"/>
    <x v="1"/>
    <x v="0"/>
    <x v="2"/>
    <x v="3"/>
    <x v="0"/>
    <s v="Professional"/>
    <s v="Yes"/>
    <x v="3"/>
    <x v="4"/>
    <x v="1"/>
    <x v="11"/>
    <x v="0"/>
    <x v="0"/>
  </r>
  <r>
    <n v="19193"/>
    <x v="1"/>
    <x v="1"/>
    <x v="0"/>
    <x v="4"/>
    <x v="1"/>
    <s v="Clerical"/>
    <s v="Yes"/>
    <x v="0"/>
    <x v="3"/>
    <x v="0"/>
    <x v="11"/>
    <x v="0"/>
    <x v="1"/>
  </r>
  <r>
    <n v="26412"/>
    <x v="0"/>
    <x v="0"/>
    <x v="2"/>
    <x v="2"/>
    <x v="2"/>
    <s v="Management"/>
    <s v="No"/>
    <x v="4"/>
    <x v="2"/>
    <x v="0"/>
    <x v="16"/>
    <x v="1"/>
    <x v="0"/>
  </r>
  <r>
    <n v="27184"/>
    <x v="1"/>
    <x v="1"/>
    <x v="0"/>
    <x v="4"/>
    <x v="1"/>
    <s v="Clerical"/>
    <s v="No"/>
    <x v="1"/>
    <x v="0"/>
    <x v="0"/>
    <x v="17"/>
    <x v="0"/>
    <x v="0"/>
  </r>
  <r>
    <n v="12590"/>
    <x v="1"/>
    <x v="1"/>
    <x v="1"/>
    <x v="0"/>
    <x v="0"/>
    <s v="Clerical"/>
    <s v="Yes"/>
    <x v="0"/>
    <x v="0"/>
    <x v="0"/>
    <x v="18"/>
    <x v="1"/>
    <x v="0"/>
  </r>
  <r>
    <n v="17841"/>
    <x v="1"/>
    <x v="1"/>
    <x v="1"/>
    <x v="3"/>
    <x v="1"/>
    <s v="Clerical"/>
    <s v="No"/>
    <x v="1"/>
    <x v="0"/>
    <x v="0"/>
    <x v="19"/>
    <x v="2"/>
    <x v="1"/>
  </r>
  <r>
    <n v="18283"/>
    <x v="1"/>
    <x v="0"/>
    <x v="11"/>
    <x v="3"/>
    <x v="0"/>
    <s v="Professional"/>
    <s v="No"/>
    <x v="1"/>
    <x v="2"/>
    <x v="1"/>
    <x v="8"/>
    <x v="0"/>
    <x v="0"/>
  </r>
  <r>
    <n v="18299"/>
    <x v="0"/>
    <x v="1"/>
    <x v="3"/>
    <x v="2"/>
    <x v="1"/>
    <s v="Skilled Manual"/>
    <s v="Yes"/>
    <x v="2"/>
    <x v="2"/>
    <x v="1"/>
    <x v="20"/>
    <x v="0"/>
    <x v="0"/>
  </r>
  <r>
    <n v="16466"/>
    <x v="1"/>
    <x v="0"/>
    <x v="6"/>
    <x v="3"/>
    <x v="3"/>
    <s v="Manual"/>
    <s v="No"/>
    <x v="2"/>
    <x v="0"/>
    <x v="0"/>
    <x v="21"/>
    <x v="0"/>
    <x v="1"/>
  </r>
  <r>
    <n v="19273"/>
    <x v="0"/>
    <x v="0"/>
    <x v="6"/>
    <x v="4"/>
    <x v="1"/>
    <s v="Manual"/>
    <s v="Yes"/>
    <x v="0"/>
    <x v="0"/>
    <x v="0"/>
    <x v="18"/>
    <x v="1"/>
    <x v="0"/>
  </r>
  <r>
    <n v="22400"/>
    <x v="0"/>
    <x v="1"/>
    <x v="4"/>
    <x v="3"/>
    <x v="1"/>
    <s v="Manual"/>
    <s v="No"/>
    <x v="1"/>
    <x v="0"/>
    <x v="1"/>
    <x v="22"/>
    <x v="2"/>
    <x v="1"/>
  </r>
  <r>
    <n v="20942"/>
    <x v="1"/>
    <x v="0"/>
    <x v="6"/>
    <x v="3"/>
    <x v="2"/>
    <s v="Manual"/>
    <s v="No"/>
    <x v="1"/>
    <x v="2"/>
    <x v="0"/>
    <x v="23"/>
    <x v="0"/>
    <x v="0"/>
  </r>
  <r>
    <n v="18484"/>
    <x v="1"/>
    <x v="1"/>
    <x v="2"/>
    <x v="4"/>
    <x v="2"/>
    <s v="Skilled Manual"/>
    <s v="No"/>
    <x v="2"/>
    <x v="3"/>
    <x v="1"/>
    <x v="5"/>
    <x v="0"/>
    <x v="1"/>
  </r>
  <r>
    <n v="12291"/>
    <x v="1"/>
    <x v="1"/>
    <x v="8"/>
    <x v="2"/>
    <x v="1"/>
    <s v="Professional"/>
    <s v="No"/>
    <x v="2"/>
    <x v="1"/>
    <x v="0"/>
    <x v="24"/>
    <x v="1"/>
    <x v="1"/>
  </r>
  <r>
    <n v="28380"/>
    <x v="1"/>
    <x v="0"/>
    <x v="4"/>
    <x v="2"/>
    <x v="3"/>
    <s v="Manual"/>
    <s v="No"/>
    <x v="2"/>
    <x v="0"/>
    <x v="0"/>
    <x v="3"/>
    <x v="0"/>
    <x v="0"/>
  </r>
  <r>
    <n v="17891"/>
    <x v="0"/>
    <x v="0"/>
    <x v="4"/>
    <x v="4"/>
    <x v="1"/>
    <s v="Manual"/>
    <s v="Yes"/>
    <x v="1"/>
    <x v="0"/>
    <x v="0"/>
    <x v="5"/>
    <x v="0"/>
    <x v="1"/>
  </r>
  <r>
    <n v="27832"/>
    <x v="1"/>
    <x v="0"/>
    <x v="1"/>
    <x v="3"/>
    <x v="1"/>
    <s v="Clerical"/>
    <s v="No"/>
    <x v="1"/>
    <x v="1"/>
    <x v="0"/>
    <x v="25"/>
    <x v="2"/>
    <x v="0"/>
  </r>
  <r>
    <n v="26863"/>
    <x v="1"/>
    <x v="1"/>
    <x v="6"/>
    <x v="3"/>
    <x v="2"/>
    <s v="Manual"/>
    <s v="No"/>
    <x v="1"/>
    <x v="1"/>
    <x v="0"/>
    <x v="26"/>
    <x v="2"/>
    <x v="0"/>
  </r>
  <r>
    <n v="16259"/>
    <x v="1"/>
    <x v="0"/>
    <x v="4"/>
    <x v="5"/>
    <x v="3"/>
    <s v="Manual"/>
    <s v="Yes"/>
    <x v="2"/>
    <x v="0"/>
    <x v="0"/>
    <x v="8"/>
    <x v="0"/>
    <x v="1"/>
  </r>
  <r>
    <n v="27803"/>
    <x v="1"/>
    <x v="0"/>
    <x v="1"/>
    <x v="4"/>
    <x v="1"/>
    <s v="Clerical"/>
    <s v="No"/>
    <x v="0"/>
    <x v="0"/>
    <x v="0"/>
    <x v="1"/>
    <x v="0"/>
    <x v="0"/>
  </r>
  <r>
    <n v="14347"/>
    <x v="1"/>
    <x v="0"/>
    <x v="0"/>
    <x v="4"/>
    <x v="0"/>
    <s v="Management"/>
    <s v="Yes"/>
    <x v="2"/>
    <x v="2"/>
    <x v="1"/>
    <x v="27"/>
    <x v="1"/>
    <x v="1"/>
  </r>
  <r>
    <n v="17703"/>
    <x v="0"/>
    <x v="0"/>
    <x v="4"/>
    <x v="0"/>
    <x v="4"/>
    <s v="Manual"/>
    <s v="Yes"/>
    <x v="0"/>
    <x v="0"/>
    <x v="0"/>
    <x v="8"/>
    <x v="0"/>
    <x v="0"/>
  </r>
  <r>
    <n v="17185"/>
    <x v="0"/>
    <x v="0"/>
    <x v="9"/>
    <x v="5"/>
    <x v="1"/>
    <s v="Professional"/>
    <s v="No"/>
    <x v="4"/>
    <x v="2"/>
    <x v="0"/>
    <x v="28"/>
    <x v="0"/>
    <x v="1"/>
  </r>
  <r>
    <n v="29380"/>
    <x v="0"/>
    <x v="0"/>
    <x v="6"/>
    <x v="1"/>
    <x v="2"/>
    <s v="Manual"/>
    <s v="Yes"/>
    <x v="0"/>
    <x v="0"/>
    <x v="0"/>
    <x v="3"/>
    <x v="0"/>
    <x v="1"/>
  </r>
  <r>
    <n v="23986"/>
    <x v="0"/>
    <x v="0"/>
    <x v="6"/>
    <x v="0"/>
    <x v="0"/>
    <s v="Clerical"/>
    <s v="Yes"/>
    <x v="0"/>
    <x v="0"/>
    <x v="0"/>
    <x v="29"/>
    <x v="1"/>
    <x v="1"/>
  </r>
  <r>
    <n v="24466"/>
    <x v="0"/>
    <x v="0"/>
    <x v="10"/>
    <x v="0"/>
    <x v="1"/>
    <s v="Skilled Manual"/>
    <s v="Yes"/>
    <x v="1"/>
    <x v="2"/>
    <x v="1"/>
    <x v="30"/>
    <x v="0"/>
    <x v="1"/>
  </r>
  <r>
    <n v="29097"/>
    <x v="1"/>
    <x v="0"/>
    <x v="0"/>
    <x v="4"/>
    <x v="1"/>
    <s v="Skilled Manual"/>
    <s v="Yes"/>
    <x v="2"/>
    <x v="2"/>
    <x v="1"/>
    <x v="31"/>
    <x v="0"/>
    <x v="1"/>
  </r>
  <r>
    <n v="19487"/>
    <x v="0"/>
    <x v="1"/>
    <x v="1"/>
    <x v="4"/>
    <x v="1"/>
    <s v="Clerical"/>
    <s v="No"/>
    <x v="2"/>
    <x v="0"/>
    <x v="0"/>
    <x v="0"/>
    <x v="0"/>
    <x v="0"/>
  </r>
  <r>
    <n v="14939"/>
    <x v="1"/>
    <x v="1"/>
    <x v="0"/>
    <x v="3"/>
    <x v="0"/>
    <s v="Clerical"/>
    <s v="Yes"/>
    <x v="0"/>
    <x v="0"/>
    <x v="0"/>
    <x v="32"/>
    <x v="0"/>
    <x v="1"/>
  </r>
  <r>
    <n v="13826"/>
    <x v="1"/>
    <x v="0"/>
    <x v="1"/>
    <x v="3"/>
    <x v="1"/>
    <s v="Clerical"/>
    <s v="No"/>
    <x v="1"/>
    <x v="0"/>
    <x v="0"/>
    <x v="26"/>
    <x v="2"/>
    <x v="0"/>
  </r>
  <r>
    <n v="20619"/>
    <x v="1"/>
    <x v="1"/>
    <x v="2"/>
    <x v="3"/>
    <x v="0"/>
    <s v="Professional"/>
    <s v="No"/>
    <x v="3"/>
    <x v="4"/>
    <x v="1"/>
    <x v="11"/>
    <x v="0"/>
    <x v="0"/>
  </r>
  <r>
    <n v="12558"/>
    <x v="0"/>
    <x v="0"/>
    <x v="6"/>
    <x v="0"/>
    <x v="0"/>
    <s v="Clerical"/>
    <s v="Yes"/>
    <x v="0"/>
    <x v="0"/>
    <x v="0"/>
    <x v="27"/>
    <x v="1"/>
    <x v="0"/>
  </r>
  <r>
    <n v="24871"/>
    <x v="1"/>
    <x v="0"/>
    <x v="8"/>
    <x v="5"/>
    <x v="2"/>
    <s v="Management"/>
    <s v="No"/>
    <x v="4"/>
    <x v="2"/>
    <x v="0"/>
    <x v="16"/>
    <x v="1"/>
    <x v="0"/>
  </r>
  <r>
    <n v="17319"/>
    <x v="1"/>
    <x v="0"/>
    <x v="3"/>
    <x v="3"/>
    <x v="0"/>
    <s v="Professional"/>
    <s v="No"/>
    <x v="1"/>
    <x v="2"/>
    <x v="1"/>
    <x v="0"/>
    <x v="0"/>
    <x v="0"/>
  </r>
  <r>
    <n v="28906"/>
    <x v="0"/>
    <x v="1"/>
    <x v="2"/>
    <x v="5"/>
    <x v="2"/>
    <s v="Professional"/>
    <s v="Yes"/>
    <x v="2"/>
    <x v="4"/>
    <x v="0"/>
    <x v="9"/>
    <x v="0"/>
    <x v="0"/>
  </r>
  <r>
    <n v="12808"/>
    <x v="0"/>
    <x v="1"/>
    <x v="0"/>
    <x v="3"/>
    <x v="0"/>
    <s v="Clerical"/>
    <s v="Yes"/>
    <x v="0"/>
    <x v="0"/>
    <x v="0"/>
    <x v="13"/>
    <x v="0"/>
    <x v="1"/>
  </r>
  <r>
    <n v="20567"/>
    <x v="0"/>
    <x v="1"/>
    <x v="12"/>
    <x v="5"/>
    <x v="1"/>
    <s v="Professional"/>
    <s v="No"/>
    <x v="3"/>
    <x v="2"/>
    <x v="0"/>
    <x v="33"/>
    <x v="1"/>
    <x v="1"/>
  </r>
  <r>
    <n v="25502"/>
    <x v="0"/>
    <x v="0"/>
    <x v="0"/>
    <x v="0"/>
    <x v="0"/>
    <s v="Skilled Manual"/>
    <s v="Yes"/>
    <x v="0"/>
    <x v="0"/>
    <x v="0"/>
    <x v="1"/>
    <x v="0"/>
    <x v="1"/>
  </r>
  <r>
    <n v="15580"/>
    <x v="0"/>
    <x v="1"/>
    <x v="10"/>
    <x v="4"/>
    <x v="0"/>
    <s v="Professional"/>
    <s v="Yes"/>
    <x v="1"/>
    <x v="1"/>
    <x v="1"/>
    <x v="13"/>
    <x v="0"/>
    <x v="1"/>
  </r>
  <r>
    <n v="24185"/>
    <x v="1"/>
    <x v="0"/>
    <x v="4"/>
    <x v="0"/>
    <x v="2"/>
    <s v="Manual"/>
    <s v="No"/>
    <x v="1"/>
    <x v="3"/>
    <x v="0"/>
    <x v="12"/>
    <x v="0"/>
    <x v="0"/>
  </r>
  <r>
    <n v="19291"/>
    <x v="1"/>
    <x v="0"/>
    <x v="4"/>
    <x v="4"/>
    <x v="2"/>
    <s v="Manual"/>
    <s v="Yes"/>
    <x v="0"/>
    <x v="0"/>
    <x v="0"/>
    <x v="11"/>
    <x v="0"/>
    <x v="0"/>
  </r>
  <r>
    <n v="16713"/>
    <x v="0"/>
    <x v="1"/>
    <x v="0"/>
    <x v="4"/>
    <x v="0"/>
    <s v="Management"/>
    <s v="Yes"/>
    <x v="1"/>
    <x v="0"/>
    <x v="1"/>
    <x v="31"/>
    <x v="0"/>
    <x v="1"/>
  </r>
  <r>
    <n v="16185"/>
    <x v="1"/>
    <x v="1"/>
    <x v="10"/>
    <x v="5"/>
    <x v="0"/>
    <s v="Professional"/>
    <s v="Yes"/>
    <x v="4"/>
    <x v="4"/>
    <x v="1"/>
    <x v="3"/>
    <x v="0"/>
    <x v="0"/>
  </r>
  <r>
    <n v="14927"/>
    <x v="0"/>
    <x v="0"/>
    <x v="1"/>
    <x v="0"/>
    <x v="0"/>
    <s v="Clerical"/>
    <s v="Yes"/>
    <x v="0"/>
    <x v="0"/>
    <x v="0"/>
    <x v="34"/>
    <x v="0"/>
    <x v="1"/>
  </r>
  <r>
    <n v="29337"/>
    <x v="1"/>
    <x v="1"/>
    <x v="1"/>
    <x v="4"/>
    <x v="1"/>
    <s v="Clerical"/>
    <s v="Yes"/>
    <x v="2"/>
    <x v="2"/>
    <x v="1"/>
    <x v="35"/>
    <x v="1"/>
    <x v="0"/>
  </r>
  <r>
    <n v="29355"/>
    <x v="0"/>
    <x v="0"/>
    <x v="0"/>
    <x v="3"/>
    <x v="4"/>
    <s v="Clerical"/>
    <s v="Yes"/>
    <x v="0"/>
    <x v="0"/>
    <x v="0"/>
    <x v="34"/>
    <x v="0"/>
    <x v="1"/>
  </r>
  <r>
    <n v="25303"/>
    <x v="1"/>
    <x v="1"/>
    <x v="1"/>
    <x v="3"/>
    <x v="2"/>
    <s v="Manual"/>
    <s v="Yes"/>
    <x v="1"/>
    <x v="1"/>
    <x v="0"/>
    <x v="6"/>
    <x v="0"/>
    <x v="1"/>
  </r>
  <r>
    <n v="14813"/>
    <x v="1"/>
    <x v="0"/>
    <x v="6"/>
    <x v="5"/>
    <x v="2"/>
    <s v="Manual"/>
    <s v="Yes"/>
    <x v="1"/>
    <x v="0"/>
    <x v="0"/>
    <x v="1"/>
    <x v="0"/>
    <x v="1"/>
  </r>
  <r>
    <n v="16438"/>
    <x v="0"/>
    <x v="0"/>
    <x v="4"/>
    <x v="3"/>
    <x v="3"/>
    <s v="Manual"/>
    <s v="No"/>
    <x v="2"/>
    <x v="0"/>
    <x v="0"/>
    <x v="25"/>
    <x v="2"/>
    <x v="0"/>
  </r>
  <r>
    <n v="14238"/>
    <x v="0"/>
    <x v="1"/>
    <x v="7"/>
    <x v="3"/>
    <x v="3"/>
    <s v="Professional"/>
    <s v="Yes"/>
    <x v="3"/>
    <x v="4"/>
    <x v="1"/>
    <x v="4"/>
    <x v="0"/>
    <x v="1"/>
  </r>
  <r>
    <n v="16200"/>
    <x v="1"/>
    <x v="0"/>
    <x v="4"/>
    <x v="3"/>
    <x v="3"/>
    <s v="Manual"/>
    <s v="No"/>
    <x v="2"/>
    <x v="0"/>
    <x v="0"/>
    <x v="11"/>
    <x v="0"/>
    <x v="0"/>
  </r>
  <r>
    <n v="24857"/>
    <x v="0"/>
    <x v="0"/>
    <x v="12"/>
    <x v="1"/>
    <x v="2"/>
    <s v="Professional"/>
    <s v="Yes"/>
    <x v="3"/>
    <x v="0"/>
    <x v="0"/>
    <x v="31"/>
    <x v="0"/>
    <x v="0"/>
  </r>
  <r>
    <n v="26956"/>
    <x v="1"/>
    <x v="0"/>
    <x v="6"/>
    <x v="3"/>
    <x v="1"/>
    <s v="Manual"/>
    <s v="No"/>
    <x v="1"/>
    <x v="1"/>
    <x v="0"/>
    <x v="4"/>
    <x v="0"/>
    <x v="1"/>
  </r>
  <r>
    <n v="14517"/>
    <x v="0"/>
    <x v="0"/>
    <x v="6"/>
    <x v="1"/>
    <x v="2"/>
    <s v="Skilled Manual"/>
    <s v="No"/>
    <x v="2"/>
    <x v="3"/>
    <x v="1"/>
    <x v="24"/>
    <x v="1"/>
    <x v="0"/>
  </r>
  <r>
    <n v="12678"/>
    <x v="1"/>
    <x v="0"/>
    <x v="12"/>
    <x v="5"/>
    <x v="2"/>
    <s v="Management"/>
    <s v="Yes"/>
    <x v="3"/>
    <x v="0"/>
    <x v="1"/>
    <x v="23"/>
    <x v="0"/>
    <x v="0"/>
  </r>
  <r>
    <n v="16188"/>
    <x v="1"/>
    <x v="0"/>
    <x v="6"/>
    <x v="3"/>
    <x v="3"/>
    <s v="Manual"/>
    <s v="No"/>
    <x v="2"/>
    <x v="3"/>
    <x v="0"/>
    <x v="22"/>
    <x v="2"/>
    <x v="0"/>
  </r>
  <r>
    <n v="27969"/>
    <x v="0"/>
    <x v="1"/>
    <x v="2"/>
    <x v="3"/>
    <x v="0"/>
    <s v="Professional"/>
    <s v="Yes"/>
    <x v="2"/>
    <x v="4"/>
    <x v="1"/>
    <x v="19"/>
    <x v="2"/>
    <x v="1"/>
  </r>
  <r>
    <n v="15752"/>
    <x v="0"/>
    <x v="1"/>
    <x v="2"/>
    <x v="4"/>
    <x v="2"/>
    <s v="Skilled Manual"/>
    <s v="No"/>
    <x v="2"/>
    <x v="3"/>
    <x v="1"/>
    <x v="5"/>
    <x v="0"/>
    <x v="1"/>
  </r>
  <r>
    <n v="27745"/>
    <x v="1"/>
    <x v="1"/>
    <x v="0"/>
    <x v="4"/>
    <x v="0"/>
    <s v="Management"/>
    <s v="Yes"/>
    <x v="2"/>
    <x v="2"/>
    <x v="1"/>
    <x v="18"/>
    <x v="1"/>
    <x v="1"/>
  </r>
  <r>
    <n v="20828"/>
    <x v="0"/>
    <x v="0"/>
    <x v="1"/>
    <x v="5"/>
    <x v="4"/>
    <s v="Clerical"/>
    <s v="Yes"/>
    <x v="0"/>
    <x v="0"/>
    <x v="0"/>
    <x v="12"/>
    <x v="0"/>
    <x v="1"/>
  </r>
  <r>
    <n v="19461"/>
    <x v="1"/>
    <x v="0"/>
    <x v="4"/>
    <x v="5"/>
    <x v="3"/>
    <s v="Manual"/>
    <s v="Yes"/>
    <x v="2"/>
    <x v="0"/>
    <x v="0"/>
    <x v="8"/>
    <x v="0"/>
    <x v="0"/>
  </r>
  <r>
    <n v="26941"/>
    <x v="0"/>
    <x v="1"/>
    <x v="1"/>
    <x v="3"/>
    <x v="0"/>
    <s v="Clerical"/>
    <s v="Yes"/>
    <x v="0"/>
    <x v="0"/>
    <x v="0"/>
    <x v="15"/>
    <x v="0"/>
    <x v="1"/>
  </r>
  <r>
    <n v="28412"/>
    <x v="1"/>
    <x v="1"/>
    <x v="6"/>
    <x v="3"/>
    <x v="2"/>
    <s v="Manual"/>
    <s v="No"/>
    <x v="1"/>
    <x v="1"/>
    <x v="0"/>
    <x v="19"/>
    <x v="2"/>
    <x v="0"/>
  </r>
  <r>
    <n v="24485"/>
    <x v="1"/>
    <x v="1"/>
    <x v="0"/>
    <x v="4"/>
    <x v="0"/>
    <s v="Management"/>
    <s v="No"/>
    <x v="1"/>
    <x v="2"/>
    <x v="1"/>
    <x v="31"/>
    <x v="0"/>
    <x v="1"/>
  </r>
  <r>
    <n v="16514"/>
    <x v="1"/>
    <x v="1"/>
    <x v="4"/>
    <x v="3"/>
    <x v="1"/>
    <s v="Manual"/>
    <s v="Yes"/>
    <x v="1"/>
    <x v="3"/>
    <x v="1"/>
    <x v="22"/>
    <x v="2"/>
    <x v="1"/>
  </r>
  <r>
    <n v="17191"/>
    <x v="1"/>
    <x v="1"/>
    <x v="12"/>
    <x v="1"/>
    <x v="1"/>
    <s v="Professional"/>
    <s v="No"/>
    <x v="4"/>
    <x v="0"/>
    <x v="0"/>
    <x v="36"/>
    <x v="0"/>
    <x v="1"/>
  </r>
  <r>
    <n v="19608"/>
    <x v="0"/>
    <x v="1"/>
    <x v="2"/>
    <x v="2"/>
    <x v="0"/>
    <s v="Professional"/>
    <s v="Yes"/>
    <x v="3"/>
    <x v="3"/>
    <x v="1"/>
    <x v="8"/>
    <x v="0"/>
    <x v="0"/>
  </r>
  <r>
    <n v="24119"/>
    <x v="1"/>
    <x v="1"/>
    <x v="1"/>
    <x v="3"/>
    <x v="1"/>
    <s v="Clerical"/>
    <s v="No"/>
    <x v="1"/>
    <x v="1"/>
    <x v="0"/>
    <x v="19"/>
    <x v="2"/>
    <x v="0"/>
  </r>
  <r>
    <n v="25458"/>
    <x v="0"/>
    <x v="1"/>
    <x v="6"/>
    <x v="0"/>
    <x v="2"/>
    <s v="Manual"/>
    <s v="No"/>
    <x v="1"/>
    <x v="3"/>
    <x v="0"/>
    <x v="8"/>
    <x v="0"/>
    <x v="1"/>
  </r>
  <r>
    <n v="26886"/>
    <x v="1"/>
    <x v="0"/>
    <x v="1"/>
    <x v="3"/>
    <x v="1"/>
    <s v="Clerical"/>
    <s v="No"/>
    <x v="1"/>
    <x v="0"/>
    <x v="0"/>
    <x v="19"/>
    <x v="2"/>
    <x v="1"/>
  </r>
  <r>
    <n v="28436"/>
    <x v="1"/>
    <x v="1"/>
    <x v="1"/>
    <x v="3"/>
    <x v="1"/>
    <s v="Clerical"/>
    <s v="No"/>
    <x v="1"/>
    <x v="0"/>
    <x v="0"/>
    <x v="25"/>
    <x v="2"/>
    <x v="1"/>
  </r>
  <r>
    <n v="19562"/>
    <x v="1"/>
    <x v="0"/>
    <x v="10"/>
    <x v="4"/>
    <x v="0"/>
    <s v="Professional"/>
    <s v="Yes"/>
    <x v="1"/>
    <x v="1"/>
    <x v="1"/>
    <x v="34"/>
    <x v="0"/>
    <x v="1"/>
  </r>
  <r>
    <n v="15608"/>
    <x v="1"/>
    <x v="0"/>
    <x v="1"/>
    <x v="3"/>
    <x v="1"/>
    <s v="Clerical"/>
    <s v="No"/>
    <x v="1"/>
    <x v="1"/>
    <x v="0"/>
    <x v="6"/>
    <x v="0"/>
    <x v="0"/>
  </r>
  <r>
    <n v="16487"/>
    <x v="1"/>
    <x v="0"/>
    <x v="1"/>
    <x v="1"/>
    <x v="2"/>
    <s v="Skilled Manual"/>
    <s v="Yes"/>
    <x v="2"/>
    <x v="2"/>
    <x v="1"/>
    <x v="10"/>
    <x v="1"/>
    <x v="0"/>
  </r>
  <r>
    <n v="17197"/>
    <x v="1"/>
    <x v="0"/>
    <x v="8"/>
    <x v="2"/>
    <x v="1"/>
    <s v="Professional"/>
    <s v="Yes"/>
    <x v="2"/>
    <x v="4"/>
    <x v="0"/>
    <x v="24"/>
    <x v="1"/>
    <x v="0"/>
  </r>
  <r>
    <n v="12507"/>
    <x v="0"/>
    <x v="1"/>
    <x v="1"/>
    <x v="0"/>
    <x v="1"/>
    <s v="Clerical"/>
    <s v="Yes"/>
    <x v="1"/>
    <x v="0"/>
    <x v="0"/>
    <x v="1"/>
    <x v="0"/>
    <x v="0"/>
  </r>
  <r>
    <n v="23940"/>
    <x v="0"/>
    <x v="1"/>
    <x v="0"/>
    <x v="0"/>
    <x v="0"/>
    <s v="Skilled Manual"/>
    <s v="Yes"/>
    <x v="1"/>
    <x v="0"/>
    <x v="0"/>
    <x v="20"/>
    <x v="0"/>
    <x v="1"/>
  </r>
  <r>
    <n v="19441"/>
    <x v="0"/>
    <x v="1"/>
    <x v="0"/>
    <x v="3"/>
    <x v="4"/>
    <s v="Clerical"/>
    <s v="Yes"/>
    <x v="0"/>
    <x v="0"/>
    <x v="0"/>
    <x v="37"/>
    <x v="2"/>
    <x v="1"/>
  </r>
  <r>
    <n v="26852"/>
    <x v="0"/>
    <x v="0"/>
    <x v="6"/>
    <x v="1"/>
    <x v="2"/>
    <s v="Manual"/>
    <s v="Yes"/>
    <x v="2"/>
    <x v="0"/>
    <x v="0"/>
    <x v="1"/>
    <x v="0"/>
    <x v="0"/>
  </r>
  <r>
    <n v="12274"/>
    <x v="1"/>
    <x v="1"/>
    <x v="4"/>
    <x v="4"/>
    <x v="2"/>
    <s v="Manual"/>
    <s v="Yes"/>
    <x v="0"/>
    <x v="0"/>
    <x v="0"/>
    <x v="11"/>
    <x v="0"/>
    <x v="0"/>
  </r>
  <r>
    <n v="20236"/>
    <x v="1"/>
    <x v="1"/>
    <x v="10"/>
    <x v="1"/>
    <x v="0"/>
    <s v="Professional"/>
    <s v="No"/>
    <x v="2"/>
    <x v="0"/>
    <x v="1"/>
    <x v="1"/>
    <x v="0"/>
    <x v="1"/>
  </r>
  <r>
    <n v="24149"/>
    <x v="0"/>
    <x v="1"/>
    <x v="4"/>
    <x v="4"/>
    <x v="1"/>
    <s v="Manual"/>
    <s v="Yes"/>
    <x v="0"/>
    <x v="3"/>
    <x v="0"/>
    <x v="38"/>
    <x v="0"/>
    <x v="0"/>
  </r>
  <r>
    <n v="26139"/>
    <x v="1"/>
    <x v="1"/>
    <x v="10"/>
    <x v="0"/>
    <x v="1"/>
    <s v="Skilled Manual"/>
    <s v="Yes"/>
    <x v="1"/>
    <x v="2"/>
    <x v="1"/>
    <x v="12"/>
    <x v="0"/>
    <x v="0"/>
  </r>
  <r>
    <n v="18491"/>
    <x v="1"/>
    <x v="0"/>
    <x v="3"/>
    <x v="4"/>
    <x v="2"/>
    <s v="Professional"/>
    <s v="Yes"/>
    <x v="2"/>
    <x v="2"/>
    <x v="1"/>
    <x v="38"/>
    <x v="0"/>
    <x v="1"/>
  </r>
  <r>
    <n v="22707"/>
    <x v="1"/>
    <x v="0"/>
    <x v="1"/>
    <x v="3"/>
    <x v="1"/>
    <s v="Clerical"/>
    <s v="No"/>
    <x v="1"/>
    <x v="1"/>
    <x v="0"/>
    <x v="25"/>
    <x v="2"/>
    <x v="0"/>
  </r>
  <r>
    <n v="20430"/>
    <x v="0"/>
    <x v="1"/>
    <x v="3"/>
    <x v="4"/>
    <x v="1"/>
    <s v="Skilled Manual"/>
    <s v="Yes"/>
    <x v="2"/>
    <x v="2"/>
    <x v="1"/>
    <x v="31"/>
    <x v="0"/>
    <x v="1"/>
  </r>
  <r>
    <n v="27494"/>
    <x v="1"/>
    <x v="0"/>
    <x v="0"/>
    <x v="4"/>
    <x v="1"/>
    <s v="Skilled Manual"/>
    <s v="No"/>
    <x v="2"/>
    <x v="3"/>
    <x v="1"/>
    <x v="39"/>
    <x v="0"/>
    <x v="1"/>
  </r>
  <r>
    <n v="26829"/>
    <x v="0"/>
    <x v="0"/>
    <x v="0"/>
    <x v="3"/>
    <x v="0"/>
    <s v="Clerical"/>
    <s v="Yes"/>
    <x v="0"/>
    <x v="0"/>
    <x v="0"/>
    <x v="13"/>
    <x v="0"/>
    <x v="1"/>
  </r>
  <r>
    <n v="28395"/>
    <x v="1"/>
    <x v="1"/>
    <x v="0"/>
    <x v="3"/>
    <x v="0"/>
    <s v="Professional"/>
    <s v="No"/>
    <x v="0"/>
    <x v="0"/>
    <x v="0"/>
    <x v="32"/>
    <x v="0"/>
    <x v="1"/>
  </r>
  <r>
    <n v="21006"/>
    <x v="1"/>
    <x v="0"/>
    <x v="1"/>
    <x v="0"/>
    <x v="1"/>
    <s v="Manual"/>
    <s v="No"/>
    <x v="0"/>
    <x v="0"/>
    <x v="0"/>
    <x v="30"/>
    <x v="0"/>
    <x v="1"/>
  </r>
  <r>
    <n v="14682"/>
    <x v="1"/>
    <x v="0"/>
    <x v="3"/>
    <x v="3"/>
    <x v="0"/>
    <s v="Professional"/>
    <s v="No"/>
    <x v="1"/>
    <x v="2"/>
    <x v="1"/>
    <x v="13"/>
    <x v="0"/>
    <x v="0"/>
  </r>
  <r>
    <n v="17650"/>
    <x v="1"/>
    <x v="0"/>
    <x v="0"/>
    <x v="4"/>
    <x v="1"/>
    <s v="Clerical"/>
    <s v="Yes"/>
    <x v="2"/>
    <x v="3"/>
    <x v="0"/>
    <x v="11"/>
    <x v="0"/>
    <x v="0"/>
  </r>
  <r>
    <n v="29191"/>
    <x v="1"/>
    <x v="0"/>
    <x v="12"/>
    <x v="0"/>
    <x v="4"/>
    <s v="Management"/>
    <s v="No"/>
    <x v="1"/>
    <x v="0"/>
    <x v="1"/>
    <x v="4"/>
    <x v="0"/>
    <x v="1"/>
  </r>
  <r>
    <n v="15030"/>
    <x v="0"/>
    <x v="1"/>
    <x v="6"/>
    <x v="3"/>
    <x v="0"/>
    <s v="Clerical"/>
    <s v="Yes"/>
    <x v="0"/>
    <x v="0"/>
    <x v="1"/>
    <x v="22"/>
    <x v="2"/>
    <x v="1"/>
  </r>
  <r>
    <n v="24140"/>
    <x v="1"/>
    <x v="1"/>
    <x v="4"/>
    <x v="3"/>
    <x v="4"/>
    <s v="Manual"/>
    <s v="No"/>
    <x v="0"/>
    <x v="0"/>
    <x v="0"/>
    <x v="25"/>
    <x v="2"/>
    <x v="1"/>
  </r>
  <r>
    <n v="22496"/>
    <x v="0"/>
    <x v="0"/>
    <x v="1"/>
    <x v="0"/>
    <x v="0"/>
    <s v="Skilled Manual"/>
    <s v="Yes"/>
    <x v="2"/>
    <x v="0"/>
    <x v="0"/>
    <x v="0"/>
    <x v="0"/>
    <x v="0"/>
  </r>
  <r>
    <n v="24065"/>
    <x v="1"/>
    <x v="0"/>
    <x v="6"/>
    <x v="3"/>
    <x v="2"/>
    <s v="Manual"/>
    <s v="Yes"/>
    <x v="0"/>
    <x v="0"/>
    <x v="0"/>
    <x v="8"/>
    <x v="0"/>
    <x v="1"/>
  </r>
  <r>
    <n v="19914"/>
    <x v="0"/>
    <x v="1"/>
    <x v="2"/>
    <x v="2"/>
    <x v="0"/>
    <s v="Management"/>
    <s v="Yes"/>
    <x v="2"/>
    <x v="1"/>
    <x v="0"/>
    <x v="24"/>
    <x v="1"/>
    <x v="0"/>
  </r>
  <r>
    <n v="12871"/>
    <x v="1"/>
    <x v="0"/>
    <x v="1"/>
    <x v="3"/>
    <x v="1"/>
    <s v="Clerical"/>
    <s v="No"/>
    <x v="1"/>
    <x v="1"/>
    <x v="0"/>
    <x v="19"/>
    <x v="2"/>
    <x v="0"/>
  </r>
  <r>
    <n v="22988"/>
    <x v="0"/>
    <x v="0"/>
    <x v="0"/>
    <x v="4"/>
    <x v="0"/>
    <s v="Management"/>
    <s v="Yes"/>
    <x v="2"/>
    <x v="2"/>
    <x v="1"/>
    <x v="29"/>
    <x v="1"/>
    <x v="1"/>
  </r>
  <r>
    <n v="15922"/>
    <x v="0"/>
    <x v="1"/>
    <x v="13"/>
    <x v="4"/>
    <x v="2"/>
    <s v="Professional"/>
    <s v="Yes"/>
    <x v="3"/>
    <x v="0"/>
    <x v="0"/>
    <x v="28"/>
    <x v="0"/>
    <x v="0"/>
  </r>
  <r>
    <n v="12344"/>
    <x v="1"/>
    <x v="0"/>
    <x v="2"/>
    <x v="3"/>
    <x v="0"/>
    <s v="Professional"/>
    <s v="No"/>
    <x v="4"/>
    <x v="4"/>
    <x v="1"/>
    <x v="23"/>
    <x v="0"/>
    <x v="0"/>
  </r>
  <r>
    <n v="23627"/>
    <x v="1"/>
    <x v="0"/>
    <x v="11"/>
    <x v="1"/>
    <x v="1"/>
    <s v="Management"/>
    <s v="No"/>
    <x v="3"/>
    <x v="2"/>
    <x v="0"/>
    <x v="16"/>
    <x v="1"/>
    <x v="0"/>
  </r>
  <r>
    <n v="27775"/>
    <x v="1"/>
    <x v="0"/>
    <x v="0"/>
    <x v="3"/>
    <x v="0"/>
    <s v="Clerical"/>
    <s v="No"/>
    <x v="0"/>
    <x v="0"/>
    <x v="0"/>
    <x v="13"/>
    <x v="0"/>
    <x v="1"/>
  </r>
  <r>
    <n v="29301"/>
    <x v="0"/>
    <x v="1"/>
    <x v="2"/>
    <x v="2"/>
    <x v="0"/>
    <s v="Professional"/>
    <s v="Yes"/>
    <x v="3"/>
    <x v="3"/>
    <x v="1"/>
    <x v="8"/>
    <x v="0"/>
    <x v="0"/>
  </r>
  <r>
    <n v="12716"/>
    <x v="1"/>
    <x v="1"/>
    <x v="1"/>
    <x v="3"/>
    <x v="1"/>
    <s v="Clerical"/>
    <s v="Yes"/>
    <x v="1"/>
    <x v="1"/>
    <x v="0"/>
    <x v="21"/>
    <x v="0"/>
    <x v="0"/>
  </r>
  <r>
    <n v="12472"/>
    <x v="0"/>
    <x v="1"/>
    <x v="1"/>
    <x v="0"/>
    <x v="0"/>
    <s v="Clerical"/>
    <s v="Yes"/>
    <x v="1"/>
    <x v="1"/>
    <x v="0"/>
    <x v="32"/>
    <x v="0"/>
    <x v="0"/>
  </r>
  <r>
    <n v="20970"/>
    <x v="1"/>
    <x v="1"/>
    <x v="4"/>
    <x v="4"/>
    <x v="1"/>
    <s v="Manual"/>
    <s v="Yes"/>
    <x v="1"/>
    <x v="0"/>
    <x v="0"/>
    <x v="31"/>
    <x v="0"/>
    <x v="1"/>
  </r>
  <r>
    <n v="26818"/>
    <x v="1"/>
    <x v="1"/>
    <x v="4"/>
    <x v="1"/>
    <x v="2"/>
    <s v="Manual"/>
    <s v="Yes"/>
    <x v="1"/>
    <x v="0"/>
    <x v="0"/>
    <x v="32"/>
    <x v="0"/>
    <x v="1"/>
  </r>
  <r>
    <n v="12993"/>
    <x v="0"/>
    <x v="1"/>
    <x v="10"/>
    <x v="4"/>
    <x v="0"/>
    <s v="Professional"/>
    <s v="Yes"/>
    <x v="1"/>
    <x v="1"/>
    <x v="1"/>
    <x v="34"/>
    <x v="0"/>
    <x v="0"/>
  </r>
  <r>
    <n v="14192"/>
    <x v="0"/>
    <x v="1"/>
    <x v="8"/>
    <x v="5"/>
    <x v="2"/>
    <s v="Management"/>
    <s v="Yes"/>
    <x v="4"/>
    <x v="2"/>
    <x v="0"/>
    <x v="16"/>
    <x v="1"/>
    <x v="1"/>
  </r>
  <r>
    <n v="19477"/>
    <x v="0"/>
    <x v="1"/>
    <x v="0"/>
    <x v="3"/>
    <x v="0"/>
    <s v="Professional"/>
    <s v="Yes"/>
    <x v="0"/>
    <x v="0"/>
    <x v="0"/>
    <x v="8"/>
    <x v="0"/>
    <x v="1"/>
  </r>
  <r>
    <n v="26796"/>
    <x v="1"/>
    <x v="1"/>
    <x v="0"/>
    <x v="4"/>
    <x v="0"/>
    <s v="Management"/>
    <s v="Yes"/>
    <x v="2"/>
    <x v="2"/>
    <x v="1"/>
    <x v="27"/>
    <x v="1"/>
    <x v="1"/>
  </r>
  <r>
    <n v="21094"/>
    <x v="1"/>
    <x v="0"/>
    <x v="1"/>
    <x v="4"/>
    <x v="1"/>
    <s v="Clerical"/>
    <s v="Yes"/>
    <x v="2"/>
    <x v="0"/>
    <x v="0"/>
    <x v="0"/>
    <x v="0"/>
    <x v="0"/>
  </r>
  <r>
    <n v="12234"/>
    <x v="0"/>
    <x v="1"/>
    <x v="4"/>
    <x v="4"/>
    <x v="1"/>
    <s v="Manual"/>
    <s v="Yes"/>
    <x v="1"/>
    <x v="1"/>
    <x v="0"/>
    <x v="31"/>
    <x v="0"/>
    <x v="0"/>
  </r>
  <r>
    <n v="28683"/>
    <x v="1"/>
    <x v="0"/>
    <x v="4"/>
    <x v="0"/>
    <x v="2"/>
    <s v="Manual"/>
    <s v="No"/>
    <x v="1"/>
    <x v="2"/>
    <x v="0"/>
    <x v="11"/>
    <x v="0"/>
    <x v="1"/>
  </r>
  <r>
    <n v="17994"/>
    <x v="1"/>
    <x v="1"/>
    <x v="6"/>
    <x v="4"/>
    <x v="2"/>
    <s v="Manual"/>
    <s v="Yes"/>
    <x v="2"/>
    <x v="0"/>
    <x v="0"/>
    <x v="0"/>
    <x v="0"/>
    <x v="0"/>
  </r>
  <r>
    <n v="24273"/>
    <x v="0"/>
    <x v="0"/>
    <x v="6"/>
    <x v="4"/>
    <x v="3"/>
    <s v="Clerical"/>
    <s v="Yes"/>
    <x v="2"/>
    <x v="2"/>
    <x v="1"/>
    <x v="10"/>
    <x v="1"/>
    <x v="1"/>
  </r>
  <r>
    <n v="26547"/>
    <x v="1"/>
    <x v="0"/>
    <x v="1"/>
    <x v="4"/>
    <x v="1"/>
    <s v="Clerical"/>
    <s v="No"/>
    <x v="2"/>
    <x v="2"/>
    <x v="1"/>
    <x v="2"/>
    <x v="1"/>
    <x v="1"/>
  </r>
  <r>
    <n v="22500"/>
    <x v="1"/>
    <x v="1"/>
    <x v="0"/>
    <x v="3"/>
    <x v="0"/>
    <s v="Professional"/>
    <s v="No"/>
    <x v="0"/>
    <x v="0"/>
    <x v="0"/>
    <x v="8"/>
    <x v="0"/>
    <x v="1"/>
  </r>
  <r>
    <n v="23993"/>
    <x v="1"/>
    <x v="0"/>
    <x v="4"/>
    <x v="3"/>
    <x v="1"/>
    <s v="Manual"/>
    <s v="No"/>
    <x v="1"/>
    <x v="0"/>
    <x v="1"/>
    <x v="22"/>
    <x v="2"/>
    <x v="1"/>
  </r>
  <r>
    <n v="14832"/>
    <x v="0"/>
    <x v="1"/>
    <x v="0"/>
    <x v="0"/>
    <x v="0"/>
    <s v="Skilled Manual"/>
    <s v="Yes"/>
    <x v="0"/>
    <x v="0"/>
    <x v="0"/>
    <x v="0"/>
    <x v="0"/>
    <x v="1"/>
  </r>
  <r>
    <n v="16614"/>
    <x v="0"/>
    <x v="0"/>
    <x v="2"/>
    <x v="3"/>
    <x v="0"/>
    <s v="Professional"/>
    <s v="Yes"/>
    <x v="4"/>
    <x v="4"/>
    <x v="1"/>
    <x v="21"/>
    <x v="0"/>
    <x v="0"/>
  </r>
  <r>
    <n v="20877"/>
    <x v="1"/>
    <x v="1"/>
    <x v="1"/>
    <x v="0"/>
    <x v="0"/>
    <s v="Clerical"/>
    <s v="Yes"/>
    <x v="0"/>
    <x v="3"/>
    <x v="0"/>
    <x v="34"/>
    <x v="0"/>
    <x v="1"/>
  </r>
  <r>
    <n v="20729"/>
    <x v="0"/>
    <x v="0"/>
    <x v="0"/>
    <x v="4"/>
    <x v="1"/>
    <s v="Clerical"/>
    <s v="No"/>
    <x v="1"/>
    <x v="0"/>
    <x v="0"/>
    <x v="17"/>
    <x v="0"/>
    <x v="0"/>
  </r>
  <r>
    <n v="22464"/>
    <x v="0"/>
    <x v="1"/>
    <x v="0"/>
    <x v="3"/>
    <x v="4"/>
    <s v="Clerical"/>
    <s v="Yes"/>
    <x v="0"/>
    <x v="0"/>
    <x v="0"/>
    <x v="34"/>
    <x v="0"/>
    <x v="1"/>
  </r>
  <r>
    <n v="19475"/>
    <x v="0"/>
    <x v="0"/>
    <x v="0"/>
    <x v="3"/>
    <x v="0"/>
    <s v="Professional"/>
    <s v="No"/>
    <x v="0"/>
    <x v="0"/>
    <x v="0"/>
    <x v="8"/>
    <x v="0"/>
    <x v="1"/>
  </r>
  <r>
    <n v="19675"/>
    <x v="0"/>
    <x v="1"/>
    <x v="6"/>
    <x v="5"/>
    <x v="2"/>
    <s v="Skilled Manual"/>
    <s v="Yes"/>
    <x v="2"/>
    <x v="2"/>
    <x v="1"/>
    <x v="2"/>
    <x v="1"/>
    <x v="0"/>
  </r>
  <r>
    <n v="12728"/>
    <x v="1"/>
    <x v="1"/>
    <x v="1"/>
    <x v="3"/>
    <x v="1"/>
    <s v="Clerical"/>
    <s v="No"/>
    <x v="1"/>
    <x v="3"/>
    <x v="0"/>
    <x v="40"/>
    <x v="2"/>
    <x v="0"/>
  </r>
  <r>
    <n v="26154"/>
    <x v="0"/>
    <x v="1"/>
    <x v="10"/>
    <x v="0"/>
    <x v="1"/>
    <s v="Skilled Manual"/>
    <s v="Yes"/>
    <x v="1"/>
    <x v="2"/>
    <x v="1"/>
    <x v="1"/>
    <x v="0"/>
    <x v="1"/>
  </r>
  <r>
    <n v="29117"/>
    <x v="1"/>
    <x v="1"/>
    <x v="11"/>
    <x v="0"/>
    <x v="0"/>
    <s v="Management"/>
    <s v="No"/>
    <x v="4"/>
    <x v="0"/>
    <x v="1"/>
    <x v="28"/>
    <x v="0"/>
    <x v="0"/>
  </r>
  <r>
    <n v="17845"/>
    <x v="1"/>
    <x v="0"/>
    <x v="6"/>
    <x v="3"/>
    <x v="3"/>
    <s v="Manual"/>
    <s v="No"/>
    <x v="2"/>
    <x v="3"/>
    <x v="0"/>
    <x v="21"/>
    <x v="0"/>
    <x v="0"/>
  </r>
  <r>
    <n v="25058"/>
    <x v="0"/>
    <x v="1"/>
    <x v="11"/>
    <x v="0"/>
    <x v="0"/>
    <s v="Management"/>
    <s v="Yes"/>
    <x v="4"/>
    <x v="1"/>
    <x v="1"/>
    <x v="15"/>
    <x v="0"/>
    <x v="0"/>
  </r>
  <r>
    <n v="23426"/>
    <x v="1"/>
    <x v="1"/>
    <x v="2"/>
    <x v="2"/>
    <x v="4"/>
    <s v="Management"/>
    <s v="Yes"/>
    <x v="4"/>
    <x v="0"/>
    <x v="1"/>
    <x v="8"/>
    <x v="0"/>
    <x v="0"/>
  </r>
  <r>
    <n v="14798"/>
    <x v="1"/>
    <x v="0"/>
    <x v="4"/>
    <x v="5"/>
    <x v="3"/>
    <s v="Manual"/>
    <s v="Yes"/>
    <x v="2"/>
    <x v="0"/>
    <x v="0"/>
    <x v="3"/>
    <x v="0"/>
    <x v="1"/>
  </r>
  <r>
    <n v="12664"/>
    <x v="0"/>
    <x v="0"/>
    <x v="12"/>
    <x v="2"/>
    <x v="1"/>
    <s v="Professional"/>
    <s v="Yes"/>
    <x v="3"/>
    <x v="0"/>
    <x v="0"/>
    <x v="14"/>
    <x v="1"/>
    <x v="0"/>
  </r>
  <r>
    <n v="23979"/>
    <x v="1"/>
    <x v="1"/>
    <x v="4"/>
    <x v="4"/>
    <x v="1"/>
    <s v="Manual"/>
    <s v="No"/>
    <x v="0"/>
    <x v="0"/>
    <x v="0"/>
    <x v="5"/>
    <x v="0"/>
    <x v="0"/>
  </r>
  <r>
    <n v="25605"/>
    <x v="1"/>
    <x v="0"/>
    <x v="6"/>
    <x v="4"/>
    <x v="1"/>
    <s v="Manual"/>
    <s v="No"/>
    <x v="1"/>
    <x v="0"/>
    <x v="0"/>
    <x v="9"/>
    <x v="0"/>
    <x v="1"/>
  </r>
  <r>
    <n v="20797"/>
    <x v="0"/>
    <x v="0"/>
    <x v="4"/>
    <x v="0"/>
    <x v="0"/>
    <s v="Manual"/>
    <s v="Yes"/>
    <x v="0"/>
    <x v="0"/>
    <x v="0"/>
    <x v="28"/>
    <x v="0"/>
    <x v="0"/>
  </r>
  <r>
    <n v="21980"/>
    <x v="1"/>
    <x v="0"/>
    <x v="10"/>
    <x v="0"/>
    <x v="0"/>
    <s v="Professional"/>
    <s v="Yes"/>
    <x v="1"/>
    <x v="2"/>
    <x v="1"/>
    <x v="20"/>
    <x v="0"/>
    <x v="1"/>
  </r>
  <r>
    <n v="25460"/>
    <x v="0"/>
    <x v="0"/>
    <x v="6"/>
    <x v="4"/>
    <x v="2"/>
    <s v="Manual"/>
    <s v="Yes"/>
    <x v="0"/>
    <x v="0"/>
    <x v="0"/>
    <x v="8"/>
    <x v="0"/>
    <x v="1"/>
  </r>
  <r>
    <n v="29181"/>
    <x v="1"/>
    <x v="0"/>
    <x v="10"/>
    <x v="4"/>
    <x v="0"/>
    <s v="Professional"/>
    <s v="No"/>
    <x v="1"/>
    <x v="0"/>
    <x v="1"/>
    <x v="13"/>
    <x v="0"/>
    <x v="1"/>
  </r>
  <r>
    <n v="24279"/>
    <x v="1"/>
    <x v="1"/>
    <x v="0"/>
    <x v="4"/>
    <x v="1"/>
    <s v="Skilled Manual"/>
    <s v="No"/>
    <x v="2"/>
    <x v="3"/>
    <x v="1"/>
    <x v="31"/>
    <x v="0"/>
    <x v="0"/>
  </r>
  <r>
    <n v="22402"/>
    <x v="0"/>
    <x v="1"/>
    <x v="4"/>
    <x v="3"/>
    <x v="1"/>
    <s v="Manual"/>
    <s v="Yes"/>
    <x v="1"/>
    <x v="1"/>
    <x v="1"/>
    <x v="37"/>
    <x v="2"/>
    <x v="1"/>
  </r>
  <r>
    <n v="15465"/>
    <x v="0"/>
    <x v="0"/>
    <x v="4"/>
    <x v="3"/>
    <x v="1"/>
    <s v="Manual"/>
    <s v="No"/>
    <x v="1"/>
    <x v="0"/>
    <x v="1"/>
    <x v="37"/>
    <x v="2"/>
    <x v="0"/>
  </r>
  <r>
    <n v="26757"/>
    <x v="1"/>
    <x v="1"/>
    <x v="8"/>
    <x v="0"/>
    <x v="0"/>
    <s v="Professional"/>
    <s v="Yes"/>
    <x v="1"/>
    <x v="1"/>
    <x v="1"/>
    <x v="15"/>
    <x v="0"/>
    <x v="1"/>
  </r>
  <r>
    <n v="14233"/>
    <x v="1"/>
    <x v="1"/>
    <x v="11"/>
    <x v="3"/>
    <x v="2"/>
    <s v="Management"/>
    <s v="Yes"/>
    <x v="4"/>
    <x v="4"/>
    <x v="1"/>
    <x v="11"/>
    <x v="0"/>
    <x v="0"/>
  </r>
  <r>
    <n v="14058"/>
    <x v="1"/>
    <x v="1"/>
    <x v="3"/>
    <x v="3"/>
    <x v="0"/>
    <s v="Professional"/>
    <s v="No"/>
    <x v="1"/>
    <x v="2"/>
    <x v="1"/>
    <x v="3"/>
    <x v="0"/>
    <x v="1"/>
  </r>
  <r>
    <n v="12273"/>
    <x v="0"/>
    <x v="1"/>
    <x v="1"/>
    <x v="0"/>
    <x v="0"/>
    <s v="Clerical"/>
    <s v="Yes"/>
    <x v="0"/>
    <x v="0"/>
    <x v="0"/>
    <x v="15"/>
    <x v="0"/>
    <x v="0"/>
  </r>
  <r>
    <n v="17203"/>
    <x v="0"/>
    <x v="0"/>
    <x v="12"/>
    <x v="5"/>
    <x v="1"/>
    <s v="Professional"/>
    <s v="Yes"/>
    <x v="3"/>
    <x v="2"/>
    <x v="0"/>
    <x v="33"/>
    <x v="1"/>
    <x v="1"/>
  </r>
  <r>
    <n v="18144"/>
    <x v="0"/>
    <x v="0"/>
    <x v="2"/>
    <x v="2"/>
    <x v="0"/>
    <s v="Management"/>
    <s v="Yes"/>
    <x v="2"/>
    <x v="1"/>
    <x v="0"/>
    <x v="33"/>
    <x v="1"/>
    <x v="0"/>
  </r>
  <r>
    <n v="23963"/>
    <x v="0"/>
    <x v="1"/>
    <x v="4"/>
    <x v="3"/>
    <x v="3"/>
    <s v="Manual"/>
    <s v="No"/>
    <x v="2"/>
    <x v="0"/>
    <x v="0"/>
    <x v="6"/>
    <x v="0"/>
    <x v="0"/>
  </r>
  <r>
    <n v="17907"/>
    <x v="0"/>
    <x v="0"/>
    <x v="4"/>
    <x v="3"/>
    <x v="1"/>
    <s v="Manual"/>
    <s v="Yes"/>
    <x v="1"/>
    <x v="1"/>
    <x v="1"/>
    <x v="40"/>
    <x v="2"/>
    <x v="0"/>
  </r>
  <r>
    <n v="19442"/>
    <x v="1"/>
    <x v="1"/>
    <x v="14"/>
    <x v="3"/>
    <x v="4"/>
    <s v="Skilled Manual"/>
    <s v="Yes"/>
    <x v="0"/>
    <x v="0"/>
    <x v="0"/>
    <x v="34"/>
    <x v="0"/>
    <x v="1"/>
  </r>
  <r>
    <n v="17504"/>
    <x v="1"/>
    <x v="0"/>
    <x v="2"/>
    <x v="4"/>
    <x v="1"/>
    <s v="Skilled Manual"/>
    <s v="Yes"/>
    <x v="2"/>
    <x v="2"/>
    <x v="1"/>
    <x v="31"/>
    <x v="0"/>
    <x v="1"/>
  </r>
  <r>
    <n v="12253"/>
    <x v="1"/>
    <x v="0"/>
    <x v="6"/>
    <x v="3"/>
    <x v="1"/>
    <s v="Manual"/>
    <s v="Yes"/>
    <x v="0"/>
    <x v="0"/>
    <x v="1"/>
    <x v="19"/>
    <x v="2"/>
    <x v="1"/>
  </r>
  <r>
    <n v="27304"/>
    <x v="1"/>
    <x v="0"/>
    <x v="15"/>
    <x v="4"/>
    <x v="1"/>
    <s v="Professional"/>
    <s v="No"/>
    <x v="4"/>
    <x v="2"/>
    <x v="0"/>
    <x v="28"/>
    <x v="0"/>
    <x v="0"/>
  </r>
  <r>
    <n v="14191"/>
    <x v="0"/>
    <x v="1"/>
    <x v="5"/>
    <x v="5"/>
    <x v="1"/>
    <s v="Professional"/>
    <s v="No"/>
    <x v="2"/>
    <x v="4"/>
    <x v="0"/>
    <x v="10"/>
    <x v="1"/>
    <x v="1"/>
  </r>
  <r>
    <n v="12212"/>
    <x v="0"/>
    <x v="0"/>
    <x v="4"/>
    <x v="3"/>
    <x v="4"/>
    <s v="Manual"/>
    <s v="Yes"/>
    <x v="0"/>
    <x v="0"/>
    <x v="0"/>
    <x v="34"/>
    <x v="0"/>
    <x v="1"/>
  </r>
  <r>
    <n v="25529"/>
    <x v="1"/>
    <x v="1"/>
    <x v="4"/>
    <x v="0"/>
    <x v="4"/>
    <s v="Manual"/>
    <s v="Yes"/>
    <x v="0"/>
    <x v="0"/>
    <x v="0"/>
    <x v="20"/>
    <x v="0"/>
    <x v="0"/>
  </r>
  <r>
    <n v="22170"/>
    <x v="0"/>
    <x v="0"/>
    <x v="1"/>
    <x v="1"/>
    <x v="1"/>
    <s v="Clerical"/>
    <s v="No"/>
    <x v="2"/>
    <x v="3"/>
    <x v="1"/>
    <x v="10"/>
    <x v="1"/>
    <x v="1"/>
  </r>
  <r>
    <n v="19445"/>
    <x v="0"/>
    <x v="0"/>
    <x v="4"/>
    <x v="4"/>
    <x v="2"/>
    <s v="Manual"/>
    <s v="No"/>
    <x v="1"/>
    <x v="0"/>
    <x v="0"/>
    <x v="13"/>
    <x v="0"/>
    <x v="0"/>
  </r>
  <r>
    <n v="15265"/>
    <x v="1"/>
    <x v="1"/>
    <x v="0"/>
    <x v="4"/>
    <x v="0"/>
    <s v="Management"/>
    <s v="Yes"/>
    <x v="2"/>
    <x v="2"/>
    <x v="1"/>
    <x v="29"/>
    <x v="1"/>
    <x v="1"/>
  </r>
  <r>
    <n v="28918"/>
    <x v="0"/>
    <x v="0"/>
    <x v="12"/>
    <x v="5"/>
    <x v="2"/>
    <s v="Management"/>
    <s v="No"/>
    <x v="3"/>
    <x v="4"/>
    <x v="0"/>
    <x v="7"/>
    <x v="1"/>
    <x v="0"/>
  </r>
  <r>
    <n v="15799"/>
    <x v="0"/>
    <x v="0"/>
    <x v="8"/>
    <x v="0"/>
    <x v="0"/>
    <s v="Professional"/>
    <s v="Yes"/>
    <x v="1"/>
    <x v="1"/>
    <x v="1"/>
    <x v="15"/>
    <x v="0"/>
    <x v="1"/>
  </r>
  <r>
    <n v="11047"/>
    <x v="0"/>
    <x v="0"/>
    <x v="1"/>
    <x v="1"/>
    <x v="2"/>
    <s v="Skilled Manual"/>
    <s v="No"/>
    <x v="2"/>
    <x v="3"/>
    <x v="1"/>
    <x v="16"/>
    <x v="1"/>
    <x v="1"/>
  </r>
  <r>
    <n v="18151"/>
    <x v="1"/>
    <x v="1"/>
    <x v="2"/>
    <x v="2"/>
    <x v="1"/>
    <s v="Professional"/>
    <s v="No"/>
    <x v="2"/>
    <x v="4"/>
    <x v="0"/>
    <x v="14"/>
    <x v="1"/>
    <x v="0"/>
  </r>
  <r>
    <n v="20606"/>
    <x v="0"/>
    <x v="0"/>
    <x v="3"/>
    <x v="3"/>
    <x v="0"/>
    <s v="Professional"/>
    <s v="Yes"/>
    <x v="3"/>
    <x v="4"/>
    <x v="1"/>
    <x v="21"/>
    <x v="0"/>
    <x v="1"/>
  </r>
  <r>
    <n v="19482"/>
    <x v="0"/>
    <x v="1"/>
    <x v="1"/>
    <x v="0"/>
    <x v="1"/>
    <s v="Clerical"/>
    <s v="Yes"/>
    <x v="1"/>
    <x v="0"/>
    <x v="0"/>
    <x v="20"/>
    <x v="0"/>
    <x v="1"/>
  </r>
  <r>
    <n v="16489"/>
    <x v="0"/>
    <x v="1"/>
    <x v="1"/>
    <x v="1"/>
    <x v="2"/>
    <s v="Skilled Manual"/>
    <s v="Yes"/>
    <x v="2"/>
    <x v="2"/>
    <x v="1"/>
    <x v="10"/>
    <x v="1"/>
    <x v="0"/>
  </r>
  <r>
    <n v="26944"/>
    <x v="1"/>
    <x v="1"/>
    <x v="8"/>
    <x v="4"/>
    <x v="2"/>
    <s v="Manual"/>
    <s v="Yes"/>
    <x v="0"/>
    <x v="0"/>
    <x v="0"/>
    <x v="4"/>
    <x v="0"/>
    <x v="1"/>
  </r>
  <r>
    <n v="15682"/>
    <x v="1"/>
    <x v="0"/>
    <x v="2"/>
    <x v="2"/>
    <x v="0"/>
    <s v="Management"/>
    <s v="Yes"/>
    <x v="2"/>
    <x v="4"/>
    <x v="0"/>
    <x v="24"/>
    <x v="1"/>
    <x v="0"/>
  </r>
  <r>
    <n v="26032"/>
    <x v="0"/>
    <x v="0"/>
    <x v="3"/>
    <x v="2"/>
    <x v="0"/>
    <s v="Professional"/>
    <s v="Yes"/>
    <x v="3"/>
    <x v="4"/>
    <x v="1"/>
    <x v="3"/>
    <x v="0"/>
    <x v="0"/>
  </r>
  <r>
    <n v="17843"/>
    <x v="1"/>
    <x v="0"/>
    <x v="4"/>
    <x v="3"/>
    <x v="3"/>
    <s v="Manual"/>
    <s v="No"/>
    <x v="2"/>
    <x v="0"/>
    <x v="0"/>
    <x v="21"/>
    <x v="0"/>
    <x v="0"/>
  </r>
  <r>
    <n v="25559"/>
    <x v="1"/>
    <x v="1"/>
    <x v="6"/>
    <x v="3"/>
    <x v="0"/>
    <s v="Clerical"/>
    <s v="Yes"/>
    <x v="0"/>
    <x v="0"/>
    <x v="1"/>
    <x v="37"/>
    <x v="2"/>
    <x v="1"/>
  </r>
  <r>
    <n v="16209"/>
    <x v="1"/>
    <x v="0"/>
    <x v="14"/>
    <x v="3"/>
    <x v="4"/>
    <s v="Skilled Manual"/>
    <s v="Yes"/>
    <x v="0"/>
    <x v="3"/>
    <x v="0"/>
    <x v="4"/>
    <x v="0"/>
    <x v="0"/>
  </r>
  <r>
    <n v="11147"/>
    <x v="0"/>
    <x v="1"/>
    <x v="10"/>
    <x v="4"/>
    <x v="4"/>
    <s v="Management"/>
    <s v="Yes"/>
    <x v="1"/>
    <x v="0"/>
    <x v="1"/>
    <x v="41"/>
    <x v="1"/>
    <x v="1"/>
  </r>
  <r>
    <n v="15214"/>
    <x v="1"/>
    <x v="0"/>
    <x v="11"/>
    <x v="3"/>
    <x v="4"/>
    <s v="Management"/>
    <s v="No"/>
    <x v="1"/>
    <x v="3"/>
    <x v="1"/>
    <x v="32"/>
    <x v="0"/>
    <x v="1"/>
  </r>
  <r>
    <n v="11453"/>
    <x v="1"/>
    <x v="1"/>
    <x v="2"/>
    <x v="3"/>
    <x v="0"/>
    <s v="Professional"/>
    <s v="No"/>
    <x v="4"/>
    <x v="4"/>
    <x v="1"/>
    <x v="6"/>
    <x v="0"/>
    <x v="1"/>
  </r>
  <r>
    <n v="24584"/>
    <x v="1"/>
    <x v="1"/>
    <x v="10"/>
    <x v="3"/>
    <x v="0"/>
    <s v="Professional"/>
    <s v="No"/>
    <x v="4"/>
    <x v="1"/>
    <x v="1"/>
    <x v="23"/>
    <x v="0"/>
    <x v="0"/>
  </r>
  <r>
    <n v="12585"/>
    <x v="0"/>
    <x v="1"/>
    <x v="4"/>
    <x v="0"/>
    <x v="2"/>
    <s v="Manual"/>
    <s v="Yes"/>
    <x v="0"/>
    <x v="1"/>
    <x v="1"/>
    <x v="40"/>
    <x v="2"/>
    <x v="1"/>
  </r>
  <r>
    <n v="18626"/>
    <x v="1"/>
    <x v="1"/>
    <x v="0"/>
    <x v="4"/>
    <x v="1"/>
    <s v="Clerical"/>
    <s v="Yes"/>
    <x v="0"/>
    <x v="3"/>
    <x v="0"/>
    <x v="6"/>
    <x v="0"/>
    <x v="1"/>
  </r>
  <r>
    <n v="29298"/>
    <x v="1"/>
    <x v="0"/>
    <x v="10"/>
    <x v="0"/>
    <x v="1"/>
    <s v="Skilled Manual"/>
    <s v="Yes"/>
    <x v="1"/>
    <x v="2"/>
    <x v="1"/>
    <x v="30"/>
    <x v="0"/>
    <x v="1"/>
  </r>
  <r>
    <n v="24842"/>
    <x v="1"/>
    <x v="0"/>
    <x v="8"/>
    <x v="1"/>
    <x v="2"/>
    <s v="Professional"/>
    <s v="No"/>
    <x v="1"/>
    <x v="1"/>
    <x v="0"/>
    <x v="36"/>
    <x v="0"/>
    <x v="0"/>
  </r>
  <r>
    <n v="15657"/>
    <x v="0"/>
    <x v="1"/>
    <x v="1"/>
    <x v="1"/>
    <x v="4"/>
    <s v="Clerical"/>
    <s v="Yes"/>
    <x v="0"/>
    <x v="0"/>
    <x v="0"/>
    <x v="30"/>
    <x v="0"/>
    <x v="1"/>
  </r>
  <r>
    <n v="11415"/>
    <x v="1"/>
    <x v="1"/>
    <x v="8"/>
    <x v="2"/>
    <x v="1"/>
    <s v="Professional"/>
    <s v="No"/>
    <x v="2"/>
    <x v="4"/>
    <x v="0"/>
    <x v="24"/>
    <x v="1"/>
    <x v="0"/>
  </r>
  <r>
    <n v="28729"/>
    <x v="1"/>
    <x v="0"/>
    <x v="6"/>
    <x v="3"/>
    <x v="3"/>
    <s v="Manual"/>
    <s v="Yes"/>
    <x v="2"/>
    <x v="3"/>
    <x v="0"/>
    <x v="22"/>
    <x v="2"/>
    <x v="1"/>
  </r>
  <r>
    <n v="22633"/>
    <x v="1"/>
    <x v="0"/>
    <x v="0"/>
    <x v="3"/>
    <x v="4"/>
    <s v="Clerical"/>
    <s v="Yes"/>
    <x v="0"/>
    <x v="0"/>
    <x v="0"/>
    <x v="34"/>
    <x v="0"/>
    <x v="1"/>
  </r>
  <r>
    <n v="25649"/>
    <x v="1"/>
    <x v="0"/>
    <x v="1"/>
    <x v="1"/>
    <x v="1"/>
    <s v="Clerical"/>
    <s v="Yes"/>
    <x v="0"/>
    <x v="0"/>
    <x v="0"/>
    <x v="0"/>
    <x v="0"/>
    <x v="1"/>
  </r>
  <r>
    <n v="14669"/>
    <x v="0"/>
    <x v="0"/>
    <x v="2"/>
    <x v="5"/>
    <x v="4"/>
    <s v="Management"/>
    <s v="Yes"/>
    <x v="1"/>
    <x v="0"/>
    <x v="1"/>
    <x v="4"/>
    <x v="0"/>
    <x v="0"/>
  </r>
  <r>
    <n v="19299"/>
    <x v="0"/>
    <x v="0"/>
    <x v="14"/>
    <x v="3"/>
    <x v="4"/>
    <s v="Skilled Manual"/>
    <s v="Yes"/>
    <x v="0"/>
    <x v="0"/>
    <x v="0"/>
    <x v="4"/>
    <x v="0"/>
    <x v="1"/>
  </r>
  <r>
    <n v="20946"/>
    <x v="1"/>
    <x v="0"/>
    <x v="1"/>
    <x v="3"/>
    <x v="1"/>
    <s v="Clerical"/>
    <s v="No"/>
    <x v="1"/>
    <x v="1"/>
    <x v="0"/>
    <x v="25"/>
    <x v="2"/>
    <x v="0"/>
  </r>
  <r>
    <n v="11451"/>
    <x v="1"/>
    <x v="1"/>
    <x v="3"/>
    <x v="3"/>
    <x v="0"/>
    <s v="Professional"/>
    <s v="No"/>
    <x v="3"/>
    <x v="4"/>
    <x v="1"/>
    <x v="23"/>
    <x v="0"/>
    <x v="1"/>
  </r>
  <r>
    <n v="25553"/>
    <x v="0"/>
    <x v="1"/>
    <x v="1"/>
    <x v="0"/>
    <x v="0"/>
    <s v="Clerical"/>
    <s v="Yes"/>
    <x v="0"/>
    <x v="0"/>
    <x v="0"/>
    <x v="27"/>
    <x v="1"/>
    <x v="1"/>
  </r>
  <r>
    <n v="27951"/>
    <x v="1"/>
    <x v="1"/>
    <x v="2"/>
    <x v="5"/>
    <x v="1"/>
    <s v="Professional"/>
    <s v="No"/>
    <x v="2"/>
    <x v="1"/>
    <x v="0"/>
    <x v="9"/>
    <x v="0"/>
    <x v="1"/>
  </r>
  <r>
    <n v="25026"/>
    <x v="0"/>
    <x v="1"/>
    <x v="6"/>
    <x v="4"/>
    <x v="3"/>
    <s v="Clerical"/>
    <s v="Yes"/>
    <x v="4"/>
    <x v="2"/>
    <x v="1"/>
    <x v="9"/>
    <x v="0"/>
    <x v="0"/>
  </r>
  <r>
    <n v="13673"/>
    <x v="1"/>
    <x v="0"/>
    <x v="6"/>
    <x v="3"/>
    <x v="3"/>
    <s v="Manual"/>
    <s v="No"/>
    <x v="2"/>
    <x v="0"/>
    <x v="0"/>
    <x v="37"/>
    <x v="2"/>
    <x v="0"/>
  </r>
  <r>
    <n v="16043"/>
    <x v="1"/>
    <x v="1"/>
    <x v="4"/>
    <x v="0"/>
    <x v="0"/>
    <s v="Manual"/>
    <s v="Yes"/>
    <x v="0"/>
    <x v="0"/>
    <x v="0"/>
    <x v="28"/>
    <x v="0"/>
    <x v="0"/>
  </r>
  <r>
    <n v="22399"/>
    <x v="1"/>
    <x v="1"/>
    <x v="4"/>
    <x v="3"/>
    <x v="1"/>
    <s v="Manual"/>
    <s v="Yes"/>
    <x v="1"/>
    <x v="3"/>
    <x v="1"/>
    <x v="22"/>
    <x v="2"/>
    <x v="1"/>
  </r>
  <r>
    <n v="27696"/>
    <x v="0"/>
    <x v="1"/>
    <x v="10"/>
    <x v="0"/>
    <x v="0"/>
    <s v="Professional"/>
    <s v="Yes"/>
    <x v="1"/>
    <x v="2"/>
    <x v="1"/>
    <x v="1"/>
    <x v="0"/>
    <x v="1"/>
  </r>
  <r>
    <n v="25313"/>
    <x v="1"/>
    <x v="1"/>
    <x v="4"/>
    <x v="3"/>
    <x v="3"/>
    <s v="Manual"/>
    <s v="No"/>
    <x v="2"/>
    <x v="3"/>
    <x v="0"/>
    <x v="11"/>
    <x v="0"/>
    <x v="0"/>
  </r>
  <r>
    <n v="13813"/>
    <x v="0"/>
    <x v="0"/>
    <x v="1"/>
    <x v="1"/>
    <x v="1"/>
    <s v="Clerical"/>
    <s v="No"/>
    <x v="0"/>
    <x v="0"/>
    <x v="0"/>
    <x v="0"/>
    <x v="0"/>
    <x v="0"/>
  </r>
  <r>
    <n v="18711"/>
    <x v="1"/>
    <x v="0"/>
    <x v="3"/>
    <x v="2"/>
    <x v="0"/>
    <s v="Professional"/>
    <s v="Yes"/>
    <x v="3"/>
    <x v="4"/>
    <x v="1"/>
    <x v="32"/>
    <x v="0"/>
    <x v="0"/>
  </r>
  <r>
    <n v="19650"/>
    <x v="0"/>
    <x v="0"/>
    <x v="1"/>
    <x v="4"/>
    <x v="1"/>
    <s v="Clerical"/>
    <s v="No"/>
    <x v="2"/>
    <x v="0"/>
    <x v="1"/>
    <x v="41"/>
    <x v="1"/>
    <x v="0"/>
  </r>
  <r>
    <n v="14135"/>
    <x v="0"/>
    <x v="1"/>
    <x v="6"/>
    <x v="0"/>
    <x v="1"/>
    <s v="Manual"/>
    <s v="Yes"/>
    <x v="0"/>
    <x v="3"/>
    <x v="0"/>
    <x v="11"/>
    <x v="0"/>
    <x v="0"/>
  </r>
  <r>
    <n v="12833"/>
    <x v="1"/>
    <x v="0"/>
    <x v="6"/>
    <x v="1"/>
    <x v="2"/>
    <s v="Manual"/>
    <s v="Yes"/>
    <x v="1"/>
    <x v="0"/>
    <x v="0"/>
    <x v="0"/>
    <x v="0"/>
    <x v="1"/>
  </r>
  <r>
    <n v="26849"/>
    <x v="0"/>
    <x v="1"/>
    <x v="4"/>
    <x v="1"/>
    <x v="3"/>
    <s v="Manual"/>
    <s v="Yes"/>
    <x v="2"/>
    <x v="0"/>
    <x v="0"/>
    <x v="1"/>
    <x v="0"/>
    <x v="0"/>
  </r>
  <r>
    <n v="20962"/>
    <x v="0"/>
    <x v="0"/>
    <x v="6"/>
    <x v="0"/>
    <x v="4"/>
    <s v="Clerical"/>
    <s v="Yes"/>
    <x v="0"/>
    <x v="0"/>
    <x v="0"/>
    <x v="12"/>
    <x v="0"/>
    <x v="0"/>
  </r>
  <r>
    <n v="28915"/>
    <x v="1"/>
    <x v="1"/>
    <x v="2"/>
    <x v="2"/>
    <x v="2"/>
    <s v="Management"/>
    <s v="Yes"/>
    <x v="4"/>
    <x v="4"/>
    <x v="0"/>
    <x v="42"/>
    <x v="1"/>
    <x v="0"/>
  </r>
  <r>
    <n v="22830"/>
    <x v="0"/>
    <x v="1"/>
    <x v="7"/>
    <x v="5"/>
    <x v="1"/>
    <s v="Management"/>
    <s v="Yes"/>
    <x v="4"/>
    <x v="4"/>
    <x v="0"/>
    <x v="16"/>
    <x v="1"/>
    <x v="0"/>
  </r>
  <r>
    <n v="14777"/>
    <x v="0"/>
    <x v="0"/>
    <x v="0"/>
    <x v="3"/>
    <x v="0"/>
    <s v="Clerical"/>
    <s v="Yes"/>
    <x v="0"/>
    <x v="0"/>
    <x v="0"/>
    <x v="13"/>
    <x v="0"/>
    <x v="1"/>
  </r>
  <r>
    <n v="12591"/>
    <x v="0"/>
    <x v="0"/>
    <x v="1"/>
    <x v="5"/>
    <x v="4"/>
    <s v="Clerical"/>
    <s v="Yes"/>
    <x v="0"/>
    <x v="0"/>
    <x v="0"/>
    <x v="12"/>
    <x v="0"/>
    <x v="0"/>
  </r>
  <r>
    <n v="24174"/>
    <x v="0"/>
    <x v="1"/>
    <x v="6"/>
    <x v="3"/>
    <x v="0"/>
    <s v="Clerical"/>
    <s v="Yes"/>
    <x v="0"/>
    <x v="0"/>
    <x v="1"/>
    <x v="40"/>
    <x v="2"/>
    <x v="1"/>
  </r>
  <r>
    <n v="24611"/>
    <x v="1"/>
    <x v="1"/>
    <x v="8"/>
    <x v="3"/>
    <x v="0"/>
    <s v="Professional"/>
    <s v="No"/>
    <x v="3"/>
    <x v="4"/>
    <x v="1"/>
    <x v="11"/>
    <x v="0"/>
    <x v="1"/>
  </r>
  <r>
    <n v="11340"/>
    <x v="0"/>
    <x v="0"/>
    <x v="4"/>
    <x v="0"/>
    <x v="4"/>
    <s v="Clerical"/>
    <s v="Yes"/>
    <x v="0"/>
    <x v="0"/>
    <x v="0"/>
    <x v="43"/>
    <x v="1"/>
    <x v="1"/>
  </r>
  <r>
    <n v="25693"/>
    <x v="1"/>
    <x v="0"/>
    <x v="1"/>
    <x v="2"/>
    <x v="4"/>
    <s v="Clerical"/>
    <s v="Yes"/>
    <x v="0"/>
    <x v="0"/>
    <x v="0"/>
    <x v="20"/>
    <x v="0"/>
    <x v="1"/>
  </r>
  <r>
    <n v="25555"/>
    <x v="0"/>
    <x v="0"/>
    <x v="4"/>
    <x v="3"/>
    <x v="1"/>
    <s v="Manual"/>
    <s v="No"/>
    <x v="1"/>
    <x v="0"/>
    <x v="1"/>
    <x v="22"/>
    <x v="2"/>
    <x v="1"/>
  </r>
  <r>
    <n v="22006"/>
    <x v="0"/>
    <x v="1"/>
    <x v="3"/>
    <x v="2"/>
    <x v="1"/>
    <s v="Skilled Manual"/>
    <s v="Yes"/>
    <x v="4"/>
    <x v="2"/>
    <x v="1"/>
    <x v="30"/>
    <x v="0"/>
    <x v="0"/>
  </r>
  <r>
    <n v="20060"/>
    <x v="1"/>
    <x v="0"/>
    <x v="1"/>
    <x v="3"/>
    <x v="2"/>
    <s v="Manual"/>
    <s v="No"/>
    <x v="1"/>
    <x v="1"/>
    <x v="0"/>
    <x v="17"/>
    <x v="0"/>
    <x v="1"/>
  </r>
  <r>
    <n v="17702"/>
    <x v="0"/>
    <x v="1"/>
    <x v="4"/>
    <x v="0"/>
    <x v="4"/>
    <s v="Manual"/>
    <s v="Yes"/>
    <x v="0"/>
    <x v="0"/>
    <x v="0"/>
    <x v="34"/>
    <x v="0"/>
    <x v="0"/>
  </r>
  <r>
    <n v="12503"/>
    <x v="1"/>
    <x v="0"/>
    <x v="1"/>
    <x v="1"/>
    <x v="1"/>
    <s v="Clerical"/>
    <s v="Yes"/>
    <x v="2"/>
    <x v="0"/>
    <x v="0"/>
    <x v="40"/>
    <x v="2"/>
    <x v="0"/>
  </r>
  <r>
    <n v="23908"/>
    <x v="1"/>
    <x v="1"/>
    <x v="1"/>
    <x v="0"/>
    <x v="0"/>
    <s v="Clerical"/>
    <s v="No"/>
    <x v="1"/>
    <x v="0"/>
    <x v="0"/>
    <x v="32"/>
    <x v="0"/>
    <x v="1"/>
  </r>
  <r>
    <n v="22527"/>
    <x v="1"/>
    <x v="0"/>
    <x v="6"/>
    <x v="3"/>
    <x v="2"/>
    <s v="Manual"/>
    <s v="No"/>
    <x v="1"/>
    <x v="1"/>
    <x v="0"/>
    <x v="19"/>
    <x v="2"/>
    <x v="0"/>
  </r>
  <r>
    <n v="19057"/>
    <x v="0"/>
    <x v="0"/>
    <x v="7"/>
    <x v="1"/>
    <x v="0"/>
    <s v="Management"/>
    <s v="No"/>
    <x v="2"/>
    <x v="4"/>
    <x v="0"/>
    <x v="31"/>
    <x v="0"/>
    <x v="1"/>
  </r>
  <r>
    <n v="18494"/>
    <x v="0"/>
    <x v="1"/>
    <x v="15"/>
    <x v="2"/>
    <x v="0"/>
    <s v="Management"/>
    <s v="Yes"/>
    <x v="3"/>
    <x v="1"/>
    <x v="1"/>
    <x v="28"/>
    <x v="0"/>
    <x v="1"/>
  </r>
  <r>
    <n v="11249"/>
    <x v="0"/>
    <x v="0"/>
    <x v="12"/>
    <x v="1"/>
    <x v="1"/>
    <s v="Professional"/>
    <s v="Yes"/>
    <x v="4"/>
    <x v="0"/>
    <x v="0"/>
    <x v="36"/>
    <x v="0"/>
    <x v="1"/>
  </r>
  <r>
    <n v="21568"/>
    <x v="0"/>
    <x v="0"/>
    <x v="11"/>
    <x v="3"/>
    <x v="2"/>
    <s v="Management"/>
    <s v="Yes"/>
    <x v="3"/>
    <x v="4"/>
    <x v="1"/>
    <x v="17"/>
    <x v="0"/>
    <x v="1"/>
  </r>
  <r>
    <n v="13981"/>
    <x v="0"/>
    <x v="0"/>
    <x v="4"/>
    <x v="2"/>
    <x v="2"/>
    <s v="Skilled Manual"/>
    <s v="No"/>
    <x v="4"/>
    <x v="3"/>
    <x v="1"/>
    <x v="24"/>
    <x v="1"/>
    <x v="0"/>
  </r>
  <r>
    <n v="23432"/>
    <x v="1"/>
    <x v="1"/>
    <x v="3"/>
    <x v="3"/>
    <x v="0"/>
    <s v="Professional"/>
    <s v="Yes"/>
    <x v="1"/>
    <x v="2"/>
    <x v="1"/>
    <x v="34"/>
    <x v="0"/>
    <x v="1"/>
  </r>
  <r>
    <n v="22931"/>
    <x v="0"/>
    <x v="1"/>
    <x v="11"/>
    <x v="2"/>
    <x v="4"/>
    <s v="Management"/>
    <s v="No"/>
    <x v="1"/>
    <x v="3"/>
    <x v="1"/>
    <x v="44"/>
    <x v="1"/>
    <x v="1"/>
  </r>
  <r>
    <n v="18172"/>
    <x v="0"/>
    <x v="1"/>
    <x v="12"/>
    <x v="5"/>
    <x v="2"/>
    <s v="Professional"/>
    <s v="Yes"/>
    <x v="4"/>
    <x v="0"/>
    <x v="0"/>
    <x v="10"/>
    <x v="1"/>
    <x v="0"/>
  </r>
  <r>
    <n v="12666"/>
    <x v="1"/>
    <x v="1"/>
    <x v="10"/>
    <x v="3"/>
    <x v="0"/>
    <s v="Professional"/>
    <s v="No"/>
    <x v="3"/>
    <x v="1"/>
    <x v="1"/>
    <x v="23"/>
    <x v="0"/>
    <x v="0"/>
  </r>
  <r>
    <n v="20598"/>
    <x v="0"/>
    <x v="1"/>
    <x v="11"/>
    <x v="1"/>
    <x v="3"/>
    <s v="Professional"/>
    <s v="Yes"/>
    <x v="0"/>
    <x v="4"/>
    <x v="0"/>
    <x v="14"/>
    <x v="1"/>
    <x v="1"/>
  </r>
  <r>
    <n v="21375"/>
    <x v="1"/>
    <x v="1"/>
    <x v="6"/>
    <x v="4"/>
    <x v="3"/>
    <s v="Clerical"/>
    <s v="Yes"/>
    <x v="2"/>
    <x v="2"/>
    <x v="1"/>
    <x v="42"/>
    <x v="1"/>
    <x v="0"/>
  </r>
  <r>
    <n v="20839"/>
    <x v="1"/>
    <x v="0"/>
    <x v="1"/>
    <x v="1"/>
    <x v="4"/>
    <s v="Clerical"/>
    <s v="Yes"/>
    <x v="0"/>
    <x v="0"/>
    <x v="0"/>
    <x v="15"/>
    <x v="0"/>
    <x v="1"/>
  </r>
  <r>
    <n v="21738"/>
    <x v="0"/>
    <x v="1"/>
    <x v="6"/>
    <x v="0"/>
    <x v="4"/>
    <s v="Clerical"/>
    <s v="Yes"/>
    <x v="0"/>
    <x v="0"/>
    <x v="0"/>
    <x v="1"/>
    <x v="0"/>
    <x v="0"/>
  </r>
  <r>
    <n v="14164"/>
    <x v="1"/>
    <x v="0"/>
    <x v="14"/>
    <x v="3"/>
    <x v="4"/>
    <s v="Skilled Manual"/>
    <s v="Yes"/>
    <x v="0"/>
    <x v="0"/>
    <x v="0"/>
    <x v="4"/>
    <x v="0"/>
    <x v="1"/>
  </r>
  <r>
    <n v="14193"/>
    <x v="1"/>
    <x v="0"/>
    <x v="11"/>
    <x v="1"/>
    <x v="1"/>
    <s v="Management"/>
    <s v="Yes"/>
    <x v="3"/>
    <x v="4"/>
    <x v="0"/>
    <x v="16"/>
    <x v="1"/>
    <x v="0"/>
  </r>
  <r>
    <n v="12705"/>
    <x v="0"/>
    <x v="1"/>
    <x v="13"/>
    <x v="3"/>
    <x v="0"/>
    <s v="Management"/>
    <s v="Yes"/>
    <x v="3"/>
    <x v="0"/>
    <x v="1"/>
    <x v="34"/>
    <x v="0"/>
    <x v="1"/>
  </r>
  <r>
    <n v="22672"/>
    <x v="1"/>
    <x v="0"/>
    <x v="1"/>
    <x v="4"/>
    <x v="1"/>
    <s v="Clerical"/>
    <s v="Yes"/>
    <x v="0"/>
    <x v="0"/>
    <x v="0"/>
    <x v="1"/>
    <x v="0"/>
    <x v="0"/>
  </r>
  <r>
    <n v="26219"/>
    <x v="0"/>
    <x v="0"/>
    <x v="0"/>
    <x v="0"/>
    <x v="0"/>
    <s v="Skilled Manual"/>
    <s v="Yes"/>
    <x v="1"/>
    <x v="3"/>
    <x v="0"/>
    <x v="6"/>
    <x v="0"/>
    <x v="1"/>
  </r>
  <r>
    <n v="28468"/>
    <x v="0"/>
    <x v="0"/>
    <x v="4"/>
    <x v="4"/>
    <x v="1"/>
    <s v="Manual"/>
    <s v="Yes"/>
    <x v="0"/>
    <x v="3"/>
    <x v="0"/>
    <x v="36"/>
    <x v="0"/>
    <x v="0"/>
  </r>
  <r>
    <n v="23419"/>
    <x v="1"/>
    <x v="0"/>
    <x v="3"/>
    <x v="2"/>
    <x v="0"/>
    <s v="Professional"/>
    <s v="Yes"/>
    <x v="4"/>
    <x v="4"/>
    <x v="1"/>
    <x v="32"/>
    <x v="0"/>
    <x v="0"/>
  </r>
  <r>
    <n v="17964"/>
    <x v="0"/>
    <x v="1"/>
    <x v="0"/>
    <x v="3"/>
    <x v="4"/>
    <s v="Clerical"/>
    <s v="Yes"/>
    <x v="0"/>
    <x v="0"/>
    <x v="0"/>
    <x v="34"/>
    <x v="0"/>
    <x v="1"/>
  </r>
  <r>
    <n v="20919"/>
    <x v="1"/>
    <x v="0"/>
    <x v="1"/>
    <x v="4"/>
    <x v="1"/>
    <s v="Clerical"/>
    <s v="Yes"/>
    <x v="2"/>
    <x v="0"/>
    <x v="0"/>
    <x v="0"/>
    <x v="0"/>
    <x v="0"/>
  </r>
  <r>
    <n v="20927"/>
    <x v="1"/>
    <x v="0"/>
    <x v="6"/>
    <x v="2"/>
    <x v="2"/>
    <s v="Manual"/>
    <s v="Yes"/>
    <x v="2"/>
    <x v="0"/>
    <x v="0"/>
    <x v="40"/>
    <x v="2"/>
    <x v="0"/>
  </r>
  <r>
    <n v="13133"/>
    <x v="1"/>
    <x v="1"/>
    <x v="11"/>
    <x v="2"/>
    <x v="0"/>
    <s v="Professional"/>
    <s v="Yes"/>
    <x v="1"/>
    <x v="2"/>
    <x v="1"/>
    <x v="15"/>
    <x v="0"/>
    <x v="1"/>
  </r>
  <r>
    <n v="19626"/>
    <x v="0"/>
    <x v="1"/>
    <x v="3"/>
    <x v="2"/>
    <x v="1"/>
    <s v="Skilled Manual"/>
    <s v="Yes"/>
    <x v="4"/>
    <x v="2"/>
    <x v="1"/>
    <x v="12"/>
    <x v="0"/>
    <x v="0"/>
  </r>
  <r>
    <n v="21039"/>
    <x v="1"/>
    <x v="0"/>
    <x v="14"/>
    <x v="3"/>
    <x v="4"/>
    <s v="Skilled Manual"/>
    <s v="No"/>
    <x v="0"/>
    <x v="0"/>
    <x v="0"/>
    <x v="34"/>
    <x v="0"/>
    <x v="1"/>
  </r>
  <r>
    <n v="12231"/>
    <x v="1"/>
    <x v="0"/>
    <x v="4"/>
    <x v="4"/>
    <x v="1"/>
    <s v="Manual"/>
    <s v="Yes"/>
    <x v="0"/>
    <x v="0"/>
    <x v="0"/>
    <x v="36"/>
    <x v="0"/>
    <x v="1"/>
  </r>
  <r>
    <n v="25665"/>
    <x v="1"/>
    <x v="0"/>
    <x v="6"/>
    <x v="3"/>
    <x v="2"/>
    <s v="Manual"/>
    <s v="No"/>
    <x v="1"/>
    <x v="3"/>
    <x v="0"/>
    <x v="26"/>
    <x v="2"/>
    <x v="0"/>
  </r>
  <r>
    <n v="24061"/>
    <x v="0"/>
    <x v="1"/>
    <x v="4"/>
    <x v="5"/>
    <x v="3"/>
    <s v="Manual"/>
    <s v="Yes"/>
    <x v="1"/>
    <x v="0"/>
    <x v="0"/>
    <x v="8"/>
    <x v="0"/>
    <x v="1"/>
  </r>
  <r>
    <n v="26879"/>
    <x v="1"/>
    <x v="0"/>
    <x v="6"/>
    <x v="3"/>
    <x v="2"/>
    <s v="Manual"/>
    <s v="No"/>
    <x v="1"/>
    <x v="1"/>
    <x v="0"/>
    <x v="25"/>
    <x v="2"/>
    <x v="0"/>
  </r>
  <r>
    <n v="12284"/>
    <x v="0"/>
    <x v="0"/>
    <x v="1"/>
    <x v="3"/>
    <x v="0"/>
    <s v="Clerical"/>
    <s v="No"/>
    <x v="0"/>
    <x v="0"/>
    <x v="0"/>
    <x v="4"/>
    <x v="0"/>
    <x v="1"/>
  </r>
  <r>
    <n v="26654"/>
    <x v="0"/>
    <x v="0"/>
    <x v="8"/>
    <x v="0"/>
    <x v="4"/>
    <s v="Management"/>
    <s v="Yes"/>
    <x v="0"/>
    <x v="0"/>
    <x v="1"/>
    <x v="34"/>
    <x v="0"/>
    <x v="1"/>
  </r>
  <r>
    <n v="14545"/>
    <x v="0"/>
    <x v="0"/>
    <x v="4"/>
    <x v="4"/>
    <x v="1"/>
    <s v="Manual"/>
    <s v="Yes"/>
    <x v="0"/>
    <x v="3"/>
    <x v="0"/>
    <x v="38"/>
    <x v="0"/>
    <x v="0"/>
  </r>
  <r>
    <n v="24201"/>
    <x v="0"/>
    <x v="0"/>
    <x v="4"/>
    <x v="4"/>
    <x v="2"/>
    <s v="Manual"/>
    <s v="Yes"/>
    <x v="0"/>
    <x v="0"/>
    <x v="0"/>
    <x v="34"/>
    <x v="0"/>
    <x v="1"/>
  </r>
  <r>
    <n v="20625"/>
    <x v="0"/>
    <x v="1"/>
    <x v="11"/>
    <x v="3"/>
    <x v="2"/>
    <s v="Management"/>
    <s v="Yes"/>
    <x v="4"/>
    <x v="4"/>
    <x v="1"/>
    <x v="11"/>
    <x v="0"/>
    <x v="1"/>
  </r>
  <r>
    <n v="16390"/>
    <x v="1"/>
    <x v="1"/>
    <x v="1"/>
    <x v="0"/>
    <x v="0"/>
    <s v="Clerical"/>
    <s v="No"/>
    <x v="0"/>
    <x v="0"/>
    <x v="0"/>
    <x v="13"/>
    <x v="0"/>
    <x v="1"/>
  </r>
  <r>
    <n v="14804"/>
    <x v="1"/>
    <x v="0"/>
    <x v="4"/>
    <x v="1"/>
    <x v="3"/>
    <s v="Manual"/>
    <s v="Yes"/>
    <x v="2"/>
    <x v="0"/>
    <x v="0"/>
    <x v="1"/>
    <x v="0"/>
    <x v="0"/>
  </r>
  <r>
    <n v="12629"/>
    <x v="1"/>
    <x v="1"/>
    <x v="6"/>
    <x v="0"/>
    <x v="1"/>
    <s v="Manual"/>
    <s v="No"/>
    <x v="0"/>
    <x v="0"/>
    <x v="0"/>
    <x v="34"/>
    <x v="0"/>
    <x v="0"/>
  </r>
  <r>
    <n v="14696"/>
    <x v="1"/>
    <x v="1"/>
    <x v="4"/>
    <x v="3"/>
    <x v="3"/>
    <s v="Manual"/>
    <s v="No"/>
    <x v="2"/>
    <x v="0"/>
    <x v="0"/>
    <x v="17"/>
    <x v="0"/>
    <x v="0"/>
  </r>
  <r>
    <n v="22005"/>
    <x v="0"/>
    <x v="0"/>
    <x v="3"/>
    <x v="2"/>
    <x v="1"/>
    <s v="Skilled Manual"/>
    <s v="No"/>
    <x v="4"/>
    <x v="2"/>
    <x v="1"/>
    <x v="30"/>
    <x v="0"/>
    <x v="0"/>
  </r>
  <r>
    <n v="14544"/>
    <x v="1"/>
    <x v="1"/>
    <x v="4"/>
    <x v="0"/>
    <x v="1"/>
    <s v="Manual"/>
    <s v="Yes"/>
    <x v="0"/>
    <x v="0"/>
    <x v="0"/>
    <x v="38"/>
    <x v="0"/>
    <x v="0"/>
  </r>
  <r>
    <n v="14312"/>
    <x v="0"/>
    <x v="0"/>
    <x v="10"/>
    <x v="0"/>
    <x v="1"/>
    <s v="Skilled Manual"/>
    <s v="Yes"/>
    <x v="1"/>
    <x v="2"/>
    <x v="1"/>
    <x v="12"/>
    <x v="0"/>
    <x v="0"/>
  </r>
  <r>
    <n v="29120"/>
    <x v="1"/>
    <x v="0"/>
    <x v="11"/>
    <x v="0"/>
    <x v="0"/>
    <s v="Management"/>
    <s v="Yes"/>
    <x v="3"/>
    <x v="1"/>
    <x v="1"/>
    <x v="28"/>
    <x v="0"/>
    <x v="0"/>
  </r>
  <r>
    <n v="24187"/>
    <x v="1"/>
    <x v="0"/>
    <x v="1"/>
    <x v="1"/>
    <x v="4"/>
    <s v="Clerical"/>
    <s v="No"/>
    <x v="0"/>
    <x v="0"/>
    <x v="0"/>
    <x v="30"/>
    <x v="0"/>
    <x v="1"/>
  </r>
  <r>
    <n v="15758"/>
    <x v="0"/>
    <x v="1"/>
    <x v="12"/>
    <x v="3"/>
    <x v="4"/>
    <s v="Management"/>
    <s v="Yes"/>
    <x v="0"/>
    <x v="2"/>
    <x v="1"/>
    <x v="28"/>
    <x v="0"/>
    <x v="0"/>
  </r>
  <r>
    <n v="29094"/>
    <x v="0"/>
    <x v="1"/>
    <x v="1"/>
    <x v="1"/>
    <x v="2"/>
    <s v="Skilled Manual"/>
    <s v="Yes"/>
    <x v="2"/>
    <x v="2"/>
    <x v="1"/>
    <x v="9"/>
    <x v="0"/>
    <x v="1"/>
  </r>
  <r>
    <n v="28319"/>
    <x v="1"/>
    <x v="0"/>
    <x v="10"/>
    <x v="0"/>
    <x v="1"/>
    <s v="Skilled Manual"/>
    <s v="No"/>
    <x v="1"/>
    <x v="0"/>
    <x v="1"/>
    <x v="30"/>
    <x v="0"/>
    <x v="1"/>
  </r>
  <r>
    <n v="16406"/>
    <x v="0"/>
    <x v="1"/>
    <x v="0"/>
    <x v="3"/>
    <x v="0"/>
    <s v="Clerical"/>
    <s v="No"/>
    <x v="0"/>
    <x v="0"/>
    <x v="0"/>
    <x v="13"/>
    <x v="0"/>
    <x v="1"/>
  </r>
  <r>
    <n v="20923"/>
    <x v="0"/>
    <x v="0"/>
    <x v="0"/>
    <x v="0"/>
    <x v="0"/>
    <s v="Skilled Manual"/>
    <s v="Yes"/>
    <x v="0"/>
    <x v="0"/>
    <x v="0"/>
    <x v="0"/>
    <x v="0"/>
    <x v="1"/>
  </r>
  <r>
    <n v="11378"/>
    <x v="1"/>
    <x v="0"/>
    <x v="4"/>
    <x v="0"/>
    <x v="2"/>
    <s v="Manual"/>
    <s v="No"/>
    <x v="1"/>
    <x v="1"/>
    <x v="0"/>
    <x v="30"/>
    <x v="0"/>
    <x v="1"/>
  </r>
  <r>
    <n v="20851"/>
    <x v="1"/>
    <x v="1"/>
    <x v="6"/>
    <x v="3"/>
    <x v="1"/>
    <s v="Manual"/>
    <s v="No"/>
    <x v="1"/>
    <x v="1"/>
    <x v="0"/>
    <x v="4"/>
    <x v="0"/>
    <x v="1"/>
  </r>
  <r>
    <n v="21557"/>
    <x v="1"/>
    <x v="0"/>
    <x v="15"/>
    <x v="3"/>
    <x v="1"/>
    <s v="Management"/>
    <s v="Yes"/>
    <x v="4"/>
    <x v="4"/>
    <x v="1"/>
    <x v="21"/>
    <x v="0"/>
    <x v="1"/>
  </r>
  <r>
    <n v="26663"/>
    <x v="1"/>
    <x v="0"/>
    <x v="10"/>
    <x v="4"/>
    <x v="0"/>
    <s v="Professional"/>
    <s v="No"/>
    <x v="1"/>
    <x v="0"/>
    <x v="1"/>
    <x v="32"/>
    <x v="0"/>
    <x v="1"/>
  </r>
  <r>
    <n v="11896"/>
    <x v="0"/>
    <x v="1"/>
    <x v="11"/>
    <x v="0"/>
    <x v="4"/>
    <s v="Management"/>
    <s v="Yes"/>
    <x v="0"/>
    <x v="1"/>
    <x v="1"/>
    <x v="4"/>
    <x v="0"/>
    <x v="1"/>
  </r>
  <r>
    <n v="14189"/>
    <x v="0"/>
    <x v="0"/>
    <x v="8"/>
    <x v="5"/>
    <x v="2"/>
    <s v="Professional"/>
    <s v="No"/>
    <x v="2"/>
    <x v="1"/>
    <x v="0"/>
    <x v="9"/>
    <x v="0"/>
    <x v="1"/>
  </r>
  <r>
    <n v="13136"/>
    <x v="0"/>
    <x v="0"/>
    <x v="1"/>
    <x v="4"/>
    <x v="1"/>
    <s v="Clerical"/>
    <s v="No"/>
    <x v="2"/>
    <x v="2"/>
    <x v="1"/>
    <x v="45"/>
    <x v="1"/>
    <x v="0"/>
  </r>
  <r>
    <n v="25906"/>
    <x v="1"/>
    <x v="0"/>
    <x v="4"/>
    <x v="2"/>
    <x v="2"/>
    <s v="Skilled Manual"/>
    <s v="No"/>
    <x v="2"/>
    <x v="3"/>
    <x v="1"/>
    <x v="24"/>
    <x v="1"/>
    <x v="0"/>
  </r>
  <r>
    <n v="17926"/>
    <x v="1"/>
    <x v="0"/>
    <x v="0"/>
    <x v="3"/>
    <x v="0"/>
    <s v="Clerical"/>
    <s v="No"/>
    <x v="0"/>
    <x v="0"/>
    <x v="1"/>
    <x v="26"/>
    <x v="2"/>
    <x v="1"/>
  </r>
  <r>
    <n v="26928"/>
    <x v="1"/>
    <x v="1"/>
    <x v="1"/>
    <x v="0"/>
    <x v="0"/>
    <s v="Clerical"/>
    <s v="Yes"/>
    <x v="0"/>
    <x v="0"/>
    <x v="0"/>
    <x v="24"/>
    <x v="1"/>
    <x v="1"/>
  </r>
  <r>
    <n v="20897"/>
    <x v="0"/>
    <x v="0"/>
    <x v="1"/>
    <x v="0"/>
    <x v="0"/>
    <s v="Skilled Manual"/>
    <s v="Yes"/>
    <x v="2"/>
    <x v="0"/>
    <x v="0"/>
    <x v="8"/>
    <x v="0"/>
    <x v="0"/>
  </r>
  <r>
    <n v="28207"/>
    <x v="0"/>
    <x v="1"/>
    <x v="2"/>
    <x v="5"/>
    <x v="4"/>
    <s v="Management"/>
    <s v="Yes"/>
    <x v="1"/>
    <x v="0"/>
    <x v="1"/>
    <x v="4"/>
    <x v="0"/>
    <x v="1"/>
  </r>
  <r>
    <n v="25923"/>
    <x v="1"/>
    <x v="1"/>
    <x v="4"/>
    <x v="4"/>
    <x v="3"/>
    <s v="Clerical"/>
    <s v="Yes"/>
    <x v="2"/>
    <x v="2"/>
    <x v="1"/>
    <x v="7"/>
    <x v="1"/>
    <x v="0"/>
  </r>
  <r>
    <n v="11000"/>
    <x v="0"/>
    <x v="1"/>
    <x v="8"/>
    <x v="4"/>
    <x v="0"/>
    <s v="Professional"/>
    <s v="Yes"/>
    <x v="0"/>
    <x v="3"/>
    <x v="1"/>
    <x v="8"/>
    <x v="0"/>
    <x v="1"/>
  </r>
  <r>
    <n v="20974"/>
    <x v="0"/>
    <x v="1"/>
    <x v="4"/>
    <x v="4"/>
    <x v="0"/>
    <s v="Clerical"/>
    <s v="Yes"/>
    <x v="1"/>
    <x v="0"/>
    <x v="0"/>
    <x v="29"/>
    <x v="1"/>
    <x v="0"/>
  </r>
  <r>
    <n v="28758"/>
    <x v="0"/>
    <x v="1"/>
    <x v="0"/>
    <x v="4"/>
    <x v="1"/>
    <s v="Clerical"/>
    <s v="Yes"/>
    <x v="1"/>
    <x v="3"/>
    <x v="0"/>
    <x v="11"/>
    <x v="0"/>
    <x v="1"/>
  </r>
  <r>
    <n v="11381"/>
    <x v="0"/>
    <x v="0"/>
    <x v="6"/>
    <x v="4"/>
    <x v="1"/>
    <s v="Manual"/>
    <s v="Yes"/>
    <x v="1"/>
    <x v="1"/>
    <x v="0"/>
    <x v="15"/>
    <x v="0"/>
    <x v="1"/>
  </r>
  <r>
    <n v="17522"/>
    <x v="0"/>
    <x v="1"/>
    <x v="7"/>
    <x v="5"/>
    <x v="0"/>
    <s v="Management"/>
    <s v="Yes"/>
    <x v="1"/>
    <x v="1"/>
    <x v="1"/>
    <x v="15"/>
    <x v="0"/>
    <x v="0"/>
  </r>
  <r>
    <n v="21207"/>
    <x v="0"/>
    <x v="1"/>
    <x v="10"/>
    <x v="0"/>
    <x v="1"/>
    <s v="Skilled Manual"/>
    <s v="Yes"/>
    <x v="1"/>
    <x v="2"/>
    <x v="1"/>
    <x v="30"/>
    <x v="0"/>
    <x v="0"/>
  </r>
  <r>
    <n v="28102"/>
    <x v="0"/>
    <x v="1"/>
    <x v="6"/>
    <x v="5"/>
    <x v="2"/>
    <s v="Skilled Manual"/>
    <s v="Yes"/>
    <x v="2"/>
    <x v="2"/>
    <x v="1"/>
    <x v="7"/>
    <x v="1"/>
    <x v="1"/>
  </r>
  <r>
    <n v="23105"/>
    <x v="1"/>
    <x v="1"/>
    <x v="0"/>
    <x v="1"/>
    <x v="3"/>
    <s v="Clerical"/>
    <s v="No"/>
    <x v="2"/>
    <x v="2"/>
    <x v="1"/>
    <x v="31"/>
    <x v="0"/>
    <x v="1"/>
  </r>
  <r>
    <n v="18740"/>
    <x v="0"/>
    <x v="1"/>
    <x v="2"/>
    <x v="2"/>
    <x v="0"/>
    <s v="Professional"/>
    <s v="No"/>
    <x v="1"/>
    <x v="0"/>
    <x v="1"/>
    <x v="15"/>
    <x v="0"/>
    <x v="1"/>
  </r>
  <r>
    <n v="21213"/>
    <x v="1"/>
    <x v="1"/>
    <x v="3"/>
    <x v="3"/>
    <x v="0"/>
    <s v="Professional"/>
    <s v="No"/>
    <x v="1"/>
    <x v="2"/>
    <x v="1"/>
    <x v="3"/>
    <x v="0"/>
    <x v="0"/>
  </r>
  <r>
    <n v="17352"/>
    <x v="0"/>
    <x v="1"/>
    <x v="14"/>
    <x v="4"/>
    <x v="4"/>
    <s v="Management"/>
    <s v="Yes"/>
    <x v="1"/>
    <x v="2"/>
    <x v="1"/>
    <x v="46"/>
    <x v="1"/>
    <x v="1"/>
  </r>
  <r>
    <n v="14154"/>
    <x v="0"/>
    <x v="1"/>
    <x v="1"/>
    <x v="3"/>
    <x v="0"/>
    <s v="Clerical"/>
    <s v="Yes"/>
    <x v="0"/>
    <x v="0"/>
    <x v="0"/>
    <x v="11"/>
    <x v="0"/>
    <x v="1"/>
  </r>
  <r>
    <n v="19066"/>
    <x v="0"/>
    <x v="1"/>
    <x v="12"/>
    <x v="5"/>
    <x v="1"/>
    <s v="Professional"/>
    <s v="No"/>
    <x v="4"/>
    <x v="4"/>
    <x v="0"/>
    <x v="9"/>
    <x v="0"/>
    <x v="0"/>
  </r>
  <r>
    <n v="11386"/>
    <x v="0"/>
    <x v="0"/>
    <x v="1"/>
    <x v="1"/>
    <x v="0"/>
    <s v="Clerical"/>
    <s v="Yes"/>
    <x v="0"/>
    <x v="0"/>
    <x v="0"/>
    <x v="12"/>
    <x v="0"/>
    <x v="0"/>
  </r>
  <r>
    <n v="20228"/>
    <x v="0"/>
    <x v="1"/>
    <x v="11"/>
    <x v="3"/>
    <x v="4"/>
    <s v="Management"/>
    <s v="Yes"/>
    <x v="0"/>
    <x v="1"/>
    <x v="1"/>
    <x v="8"/>
    <x v="0"/>
    <x v="1"/>
  </r>
  <r>
    <n v="16675"/>
    <x v="1"/>
    <x v="0"/>
    <x v="5"/>
    <x v="3"/>
    <x v="4"/>
    <s v="Management"/>
    <s v="No"/>
    <x v="4"/>
    <x v="0"/>
    <x v="1"/>
    <x v="15"/>
    <x v="0"/>
    <x v="1"/>
  </r>
  <r>
    <n v="16410"/>
    <x v="1"/>
    <x v="0"/>
    <x v="4"/>
    <x v="5"/>
    <x v="3"/>
    <s v="Manual"/>
    <s v="Yes"/>
    <x v="2"/>
    <x v="0"/>
    <x v="0"/>
    <x v="3"/>
    <x v="0"/>
    <x v="1"/>
  </r>
  <r>
    <n v="27760"/>
    <x v="1"/>
    <x v="0"/>
    <x v="0"/>
    <x v="3"/>
    <x v="4"/>
    <s v="Clerical"/>
    <s v="No"/>
    <x v="0"/>
    <x v="0"/>
    <x v="0"/>
    <x v="34"/>
    <x v="0"/>
    <x v="1"/>
  </r>
  <r>
    <n v="22930"/>
    <x v="0"/>
    <x v="1"/>
    <x v="8"/>
    <x v="5"/>
    <x v="0"/>
    <s v="Professional"/>
    <s v="Yes"/>
    <x v="0"/>
    <x v="3"/>
    <x v="1"/>
    <x v="13"/>
    <x v="0"/>
    <x v="1"/>
  </r>
  <r>
    <n v="23780"/>
    <x v="1"/>
    <x v="1"/>
    <x v="0"/>
    <x v="4"/>
    <x v="1"/>
    <s v="Clerical"/>
    <s v="No"/>
    <x v="2"/>
    <x v="0"/>
    <x v="0"/>
    <x v="4"/>
    <x v="0"/>
    <x v="1"/>
  </r>
  <r>
    <n v="20994"/>
    <x v="0"/>
    <x v="0"/>
    <x v="6"/>
    <x v="3"/>
    <x v="0"/>
    <s v="Clerical"/>
    <s v="No"/>
    <x v="0"/>
    <x v="0"/>
    <x v="1"/>
    <x v="22"/>
    <x v="2"/>
    <x v="1"/>
  </r>
  <r>
    <n v="28379"/>
    <x v="0"/>
    <x v="1"/>
    <x v="1"/>
    <x v="0"/>
    <x v="0"/>
    <s v="Skilled Manual"/>
    <s v="Yes"/>
    <x v="2"/>
    <x v="0"/>
    <x v="0"/>
    <x v="8"/>
    <x v="0"/>
    <x v="0"/>
  </r>
  <r>
    <n v="14865"/>
    <x v="1"/>
    <x v="1"/>
    <x v="0"/>
    <x v="4"/>
    <x v="1"/>
    <s v="Clerical"/>
    <s v="Yes"/>
    <x v="2"/>
    <x v="3"/>
    <x v="0"/>
    <x v="4"/>
    <x v="0"/>
    <x v="0"/>
  </r>
  <r>
    <n v="12663"/>
    <x v="0"/>
    <x v="0"/>
    <x v="8"/>
    <x v="2"/>
    <x v="3"/>
    <s v="Skilled Manual"/>
    <s v="Yes"/>
    <x v="2"/>
    <x v="4"/>
    <x v="0"/>
    <x v="14"/>
    <x v="1"/>
    <x v="0"/>
  </r>
  <r>
    <n v="24898"/>
    <x v="1"/>
    <x v="0"/>
    <x v="2"/>
    <x v="3"/>
    <x v="0"/>
    <s v="Professional"/>
    <s v="Yes"/>
    <x v="4"/>
    <x v="4"/>
    <x v="1"/>
    <x v="21"/>
    <x v="0"/>
    <x v="0"/>
  </r>
  <r>
    <n v="19508"/>
    <x v="0"/>
    <x v="1"/>
    <x v="4"/>
    <x v="3"/>
    <x v="3"/>
    <s v="Manual"/>
    <s v="No"/>
    <x v="2"/>
    <x v="0"/>
    <x v="0"/>
    <x v="25"/>
    <x v="2"/>
    <x v="0"/>
  </r>
  <r>
    <n v="11489"/>
    <x v="1"/>
    <x v="0"/>
    <x v="6"/>
    <x v="3"/>
    <x v="3"/>
    <s v="Manual"/>
    <s v="No"/>
    <x v="2"/>
    <x v="3"/>
    <x v="0"/>
    <x v="11"/>
    <x v="0"/>
    <x v="1"/>
  </r>
  <r>
    <n v="18160"/>
    <x v="0"/>
    <x v="1"/>
    <x v="12"/>
    <x v="1"/>
    <x v="2"/>
    <s v="Professional"/>
    <s v="Yes"/>
    <x v="3"/>
    <x v="2"/>
    <x v="0"/>
    <x v="36"/>
    <x v="0"/>
    <x v="1"/>
  </r>
  <r>
    <n v="25241"/>
    <x v="0"/>
    <x v="1"/>
    <x v="8"/>
    <x v="4"/>
    <x v="0"/>
    <s v="Professional"/>
    <s v="Yes"/>
    <x v="1"/>
    <x v="2"/>
    <x v="1"/>
    <x v="15"/>
    <x v="0"/>
    <x v="0"/>
  </r>
  <r>
    <n v="24369"/>
    <x v="0"/>
    <x v="1"/>
    <x v="2"/>
    <x v="2"/>
    <x v="4"/>
    <s v="Management"/>
    <s v="No"/>
    <x v="2"/>
    <x v="0"/>
    <x v="1"/>
    <x v="32"/>
    <x v="0"/>
    <x v="0"/>
  </r>
  <r>
    <n v="27165"/>
    <x v="1"/>
    <x v="1"/>
    <x v="6"/>
    <x v="3"/>
    <x v="3"/>
    <s v="Manual"/>
    <s v="No"/>
    <x v="2"/>
    <x v="0"/>
    <x v="0"/>
    <x v="17"/>
    <x v="0"/>
    <x v="0"/>
  </r>
  <r>
    <n v="29424"/>
    <x v="0"/>
    <x v="1"/>
    <x v="4"/>
    <x v="3"/>
    <x v="3"/>
    <s v="Manual"/>
    <s v="Yes"/>
    <x v="2"/>
    <x v="0"/>
    <x v="0"/>
    <x v="21"/>
    <x v="0"/>
    <x v="0"/>
  </r>
  <r>
    <n v="15926"/>
    <x v="1"/>
    <x v="0"/>
    <x v="7"/>
    <x v="1"/>
    <x v="2"/>
    <s v="Professional"/>
    <s v="Yes"/>
    <x v="3"/>
    <x v="2"/>
    <x v="0"/>
    <x v="5"/>
    <x v="0"/>
    <x v="1"/>
  </r>
  <r>
    <n v="14554"/>
    <x v="0"/>
    <x v="1"/>
    <x v="6"/>
    <x v="0"/>
    <x v="0"/>
    <s v="Clerical"/>
    <s v="Yes"/>
    <x v="0"/>
    <x v="0"/>
    <x v="0"/>
    <x v="29"/>
    <x v="1"/>
    <x v="0"/>
  </r>
  <r>
    <n v="16468"/>
    <x v="1"/>
    <x v="1"/>
    <x v="1"/>
    <x v="3"/>
    <x v="1"/>
    <s v="Clerical"/>
    <s v="Yes"/>
    <x v="1"/>
    <x v="1"/>
    <x v="0"/>
    <x v="25"/>
    <x v="2"/>
    <x v="0"/>
  </r>
  <r>
    <n v="19174"/>
    <x v="1"/>
    <x v="0"/>
    <x v="1"/>
    <x v="3"/>
    <x v="2"/>
    <s v="Manual"/>
    <s v="No"/>
    <x v="1"/>
    <x v="1"/>
    <x v="0"/>
    <x v="21"/>
    <x v="0"/>
    <x v="1"/>
  </r>
  <r>
    <n v="19183"/>
    <x v="1"/>
    <x v="1"/>
    <x v="4"/>
    <x v="3"/>
    <x v="3"/>
    <s v="Manual"/>
    <s v="Yes"/>
    <x v="2"/>
    <x v="3"/>
    <x v="0"/>
    <x v="11"/>
    <x v="0"/>
    <x v="0"/>
  </r>
  <r>
    <n v="13683"/>
    <x v="1"/>
    <x v="0"/>
    <x v="1"/>
    <x v="3"/>
    <x v="2"/>
    <s v="Manual"/>
    <s v="No"/>
    <x v="1"/>
    <x v="1"/>
    <x v="0"/>
    <x v="21"/>
    <x v="0"/>
    <x v="0"/>
  </r>
  <r>
    <n v="17848"/>
    <x v="1"/>
    <x v="1"/>
    <x v="1"/>
    <x v="3"/>
    <x v="1"/>
    <s v="Clerical"/>
    <s v="No"/>
    <x v="1"/>
    <x v="1"/>
    <x v="0"/>
    <x v="23"/>
    <x v="0"/>
    <x v="1"/>
  </r>
  <r>
    <n v="17894"/>
    <x v="0"/>
    <x v="0"/>
    <x v="6"/>
    <x v="0"/>
    <x v="0"/>
    <s v="Clerical"/>
    <s v="Yes"/>
    <x v="0"/>
    <x v="0"/>
    <x v="0"/>
    <x v="5"/>
    <x v="0"/>
    <x v="1"/>
  </r>
  <r>
    <n v="25651"/>
    <x v="0"/>
    <x v="1"/>
    <x v="0"/>
    <x v="0"/>
    <x v="0"/>
    <s v="Skilled Manual"/>
    <s v="No"/>
    <x v="0"/>
    <x v="0"/>
    <x v="0"/>
    <x v="1"/>
    <x v="0"/>
    <x v="1"/>
  </r>
  <r>
    <n v="22936"/>
    <x v="1"/>
    <x v="0"/>
    <x v="10"/>
    <x v="0"/>
    <x v="1"/>
    <s v="Skilled Manual"/>
    <s v="No"/>
    <x v="1"/>
    <x v="0"/>
    <x v="1"/>
    <x v="12"/>
    <x v="0"/>
    <x v="1"/>
  </r>
  <r>
    <n v="23915"/>
    <x v="0"/>
    <x v="1"/>
    <x v="6"/>
    <x v="4"/>
    <x v="2"/>
    <s v="Manual"/>
    <s v="Yes"/>
    <x v="2"/>
    <x v="0"/>
    <x v="0"/>
    <x v="0"/>
    <x v="0"/>
    <x v="0"/>
  </r>
  <r>
    <n v="24121"/>
    <x v="1"/>
    <x v="0"/>
    <x v="1"/>
    <x v="3"/>
    <x v="1"/>
    <s v="Clerical"/>
    <s v="No"/>
    <x v="1"/>
    <x v="0"/>
    <x v="0"/>
    <x v="19"/>
    <x v="2"/>
    <x v="1"/>
  </r>
  <r>
    <n v="27878"/>
    <x v="1"/>
    <x v="1"/>
    <x v="6"/>
    <x v="3"/>
    <x v="1"/>
    <s v="Manual"/>
    <s v="No"/>
    <x v="0"/>
    <x v="0"/>
    <x v="1"/>
    <x v="26"/>
    <x v="2"/>
    <x v="1"/>
  </r>
  <r>
    <n v="13572"/>
    <x v="1"/>
    <x v="1"/>
    <x v="4"/>
    <x v="1"/>
    <x v="2"/>
    <s v="Manual"/>
    <s v="Yes"/>
    <x v="0"/>
    <x v="0"/>
    <x v="0"/>
    <x v="34"/>
    <x v="0"/>
    <x v="1"/>
  </r>
  <r>
    <n v="27941"/>
    <x v="0"/>
    <x v="0"/>
    <x v="2"/>
    <x v="5"/>
    <x v="1"/>
    <s v="Professional"/>
    <s v="Yes"/>
    <x v="2"/>
    <x v="1"/>
    <x v="0"/>
    <x v="39"/>
    <x v="0"/>
    <x v="0"/>
  </r>
  <r>
    <n v="26354"/>
    <x v="1"/>
    <x v="1"/>
    <x v="0"/>
    <x v="3"/>
    <x v="4"/>
    <s v="Clerical"/>
    <s v="No"/>
    <x v="0"/>
    <x v="0"/>
    <x v="0"/>
    <x v="13"/>
    <x v="0"/>
    <x v="1"/>
  </r>
  <r>
    <n v="14785"/>
    <x v="1"/>
    <x v="1"/>
    <x v="1"/>
    <x v="0"/>
    <x v="0"/>
    <s v="Clerical"/>
    <s v="No"/>
    <x v="1"/>
    <x v="3"/>
    <x v="0"/>
    <x v="32"/>
    <x v="0"/>
    <x v="0"/>
  </r>
  <r>
    <n v="17238"/>
    <x v="1"/>
    <x v="1"/>
    <x v="2"/>
    <x v="3"/>
    <x v="0"/>
    <s v="Professional"/>
    <s v="Yes"/>
    <x v="4"/>
    <x v="4"/>
    <x v="1"/>
    <x v="21"/>
    <x v="0"/>
    <x v="0"/>
  </r>
  <r>
    <n v="23608"/>
    <x v="0"/>
    <x v="0"/>
    <x v="13"/>
    <x v="1"/>
    <x v="2"/>
    <s v="Professional"/>
    <s v="Yes"/>
    <x v="4"/>
    <x v="0"/>
    <x v="0"/>
    <x v="36"/>
    <x v="0"/>
    <x v="1"/>
  </r>
  <r>
    <n v="22538"/>
    <x v="1"/>
    <x v="0"/>
    <x v="4"/>
    <x v="3"/>
    <x v="3"/>
    <s v="Manual"/>
    <s v="Yes"/>
    <x v="2"/>
    <x v="3"/>
    <x v="0"/>
    <x v="6"/>
    <x v="0"/>
    <x v="0"/>
  </r>
  <r>
    <n v="12332"/>
    <x v="0"/>
    <x v="1"/>
    <x v="8"/>
    <x v="5"/>
    <x v="2"/>
    <s v="Management"/>
    <s v="Yes"/>
    <x v="4"/>
    <x v="2"/>
    <x v="0"/>
    <x v="7"/>
    <x v="1"/>
    <x v="1"/>
  </r>
  <r>
    <n v="17230"/>
    <x v="0"/>
    <x v="1"/>
    <x v="2"/>
    <x v="3"/>
    <x v="0"/>
    <s v="Professional"/>
    <s v="Yes"/>
    <x v="4"/>
    <x v="4"/>
    <x v="1"/>
    <x v="25"/>
    <x v="2"/>
    <x v="0"/>
  </r>
  <r>
    <n v="13082"/>
    <x v="1"/>
    <x v="1"/>
    <x v="12"/>
    <x v="3"/>
    <x v="4"/>
    <s v="Management"/>
    <s v="Yes"/>
    <x v="0"/>
    <x v="1"/>
    <x v="1"/>
    <x v="28"/>
    <x v="0"/>
    <x v="1"/>
  </r>
  <r>
    <n v="22518"/>
    <x v="1"/>
    <x v="0"/>
    <x v="1"/>
    <x v="1"/>
    <x v="1"/>
    <s v="Clerical"/>
    <s v="No"/>
    <x v="2"/>
    <x v="0"/>
    <x v="0"/>
    <x v="40"/>
    <x v="2"/>
    <x v="1"/>
  </r>
  <r>
    <n v="13687"/>
    <x v="0"/>
    <x v="1"/>
    <x v="0"/>
    <x v="0"/>
    <x v="0"/>
    <s v="Skilled Manual"/>
    <s v="Yes"/>
    <x v="1"/>
    <x v="0"/>
    <x v="0"/>
    <x v="6"/>
    <x v="0"/>
    <x v="1"/>
  </r>
  <r>
    <n v="23571"/>
    <x v="0"/>
    <x v="0"/>
    <x v="0"/>
    <x v="4"/>
    <x v="0"/>
    <s v="Management"/>
    <s v="Yes"/>
    <x v="2"/>
    <x v="0"/>
    <x v="1"/>
    <x v="29"/>
    <x v="1"/>
    <x v="1"/>
  </r>
  <r>
    <n v="19305"/>
    <x v="1"/>
    <x v="0"/>
    <x v="4"/>
    <x v="4"/>
    <x v="2"/>
    <s v="Manual"/>
    <s v="Yes"/>
    <x v="1"/>
    <x v="0"/>
    <x v="0"/>
    <x v="13"/>
    <x v="0"/>
    <x v="1"/>
  </r>
  <r>
    <n v="22636"/>
    <x v="1"/>
    <x v="0"/>
    <x v="0"/>
    <x v="3"/>
    <x v="0"/>
    <s v="Clerical"/>
    <s v="No"/>
    <x v="0"/>
    <x v="0"/>
    <x v="0"/>
    <x v="13"/>
    <x v="0"/>
    <x v="1"/>
  </r>
  <r>
    <n v="17310"/>
    <x v="0"/>
    <x v="1"/>
    <x v="10"/>
    <x v="0"/>
    <x v="1"/>
    <s v="Skilled Manual"/>
    <s v="Yes"/>
    <x v="1"/>
    <x v="0"/>
    <x v="1"/>
    <x v="12"/>
    <x v="0"/>
    <x v="1"/>
  </r>
  <r>
    <n v="12133"/>
    <x v="0"/>
    <x v="0"/>
    <x v="12"/>
    <x v="1"/>
    <x v="1"/>
    <s v="Professional"/>
    <s v="Yes"/>
    <x v="4"/>
    <x v="2"/>
    <x v="0"/>
    <x v="5"/>
    <x v="0"/>
    <x v="1"/>
  </r>
  <r>
    <n v="25918"/>
    <x v="1"/>
    <x v="0"/>
    <x v="1"/>
    <x v="4"/>
    <x v="1"/>
    <s v="Clerical"/>
    <s v="No"/>
    <x v="2"/>
    <x v="2"/>
    <x v="1"/>
    <x v="2"/>
    <x v="1"/>
    <x v="1"/>
  </r>
  <r>
    <n v="25752"/>
    <x v="1"/>
    <x v="0"/>
    <x v="6"/>
    <x v="4"/>
    <x v="1"/>
    <s v="Manual"/>
    <s v="No"/>
    <x v="1"/>
    <x v="0"/>
    <x v="0"/>
    <x v="39"/>
    <x v="0"/>
    <x v="1"/>
  </r>
  <r>
    <n v="17324"/>
    <x v="0"/>
    <x v="0"/>
    <x v="11"/>
    <x v="5"/>
    <x v="0"/>
    <s v="Professional"/>
    <s v="Yes"/>
    <x v="1"/>
    <x v="4"/>
    <x v="1"/>
    <x v="30"/>
    <x v="0"/>
    <x v="0"/>
  </r>
  <r>
    <n v="22918"/>
    <x v="1"/>
    <x v="1"/>
    <x v="2"/>
    <x v="2"/>
    <x v="4"/>
    <s v="Management"/>
    <s v="Yes"/>
    <x v="4"/>
    <x v="0"/>
    <x v="1"/>
    <x v="5"/>
    <x v="0"/>
    <x v="0"/>
  </r>
  <r>
    <n v="12510"/>
    <x v="0"/>
    <x v="1"/>
    <x v="0"/>
    <x v="0"/>
    <x v="0"/>
    <s v="Skilled Manual"/>
    <s v="Yes"/>
    <x v="1"/>
    <x v="0"/>
    <x v="0"/>
    <x v="1"/>
    <x v="0"/>
    <x v="1"/>
  </r>
  <r>
    <n v="25512"/>
    <x v="1"/>
    <x v="1"/>
    <x v="6"/>
    <x v="3"/>
    <x v="2"/>
    <s v="Manual"/>
    <s v="No"/>
    <x v="1"/>
    <x v="1"/>
    <x v="0"/>
    <x v="25"/>
    <x v="2"/>
    <x v="0"/>
  </r>
  <r>
    <n v="16179"/>
    <x v="1"/>
    <x v="0"/>
    <x v="2"/>
    <x v="2"/>
    <x v="0"/>
    <s v="Professional"/>
    <s v="Yes"/>
    <x v="3"/>
    <x v="3"/>
    <x v="1"/>
    <x v="13"/>
    <x v="0"/>
    <x v="0"/>
  </r>
  <r>
    <n v="15628"/>
    <x v="0"/>
    <x v="0"/>
    <x v="0"/>
    <x v="0"/>
    <x v="0"/>
    <s v="Skilled Manual"/>
    <s v="Yes"/>
    <x v="1"/>
    <x v="0"/>
    <x v="0"/>
    <x v="47"/>
    <x v="1"/>
    <x v="0"/>
  </r>
  <r>
    <n v="20977"/>
    <x v="0"/>
    <x v="1"/>
    <x v="6"/>
    <x v="0"/>
    <x v="0"/>
    <s v="Clerical"/>
    <s v="Yes"/>
    <x v="0"/>
    <x v="0"/>
    <x v="0"/>
    <x v="46"/>
    <x v="1"/>
    <x v="1"/>
  </r>
  <r>
    <n v="18140"/>
    <x v="0"/>
    <x v="1"/>
    <x v="12"/>
    <x v="1"/>
    <x v="1"/>
    <s v="Professional"/>
    <s v="No"/>
    <x v="4"/>
    <x v="2"/>
    <x v="0"/>
    <x v="36"/>
    <x v="0"/>
    <x v="1"/>
  </r>
  <r>
    <n v="20417"/>
    <x v="0"/>
    <x v="1"/>
    <x v="1"/>
    <x v="1"/>
    <x v="1"/>
    <s v="Clerical"/>
    <s v="No"/>
    <x v="2"/>
    <x v="2"/>
    <x v="1"/>
    <x v="16"/>
    <x v="1"/>
    <x v="0"/>
  </r>
  <r>
    <n v="18267"/>
    <x v="0"/>
    <x v="1"/>
    <x v="10"/>
    <x v="1"/>
    <x v="0"/>
    <s v="Professional"/>
    <s v="Yes"/>
    <x v="2"/>
    <x v="2"/>
    <x v="1"/>
    <x v="1"/>
    <x v="0"/>
    <x v="0"/>
  </r>
  <r>
    <n v="13620"/>
    <x v="1"/>
    <x v="1"/>
    <x v="3"/>
    <x v="3"/>
    <x v="0"/>
    <s v="Professional"/>
    <s v="No"/>
    <x v="4"/>
    <x v="4"/>
    <x v="1"/>
    <x v="25"/>
    <x v="2"/>
    <x v="1"/>
  </r>
  <r>
    <n v="22974"/>
    <x v="0"/>
    <x v="0"/>
    <x v="1"/>
    <x v="4"/>
    <x v="1"/>
    <s v="Clerical"/>
    <s v="Yes"/>
    <x v="2"/>
    <x v="2"/>
    <x v="1"/>
    <x v="45"/>
    <x v="1"/>
    <x v="0"/>
  </r>
  <r>
    <n v="13586"/>
    <x v="0"/>
    <x v="1"/>
    <x v="2"/>
    <x v="5"/>
    <x v="1"/>
    <s v="Professional"/>
    <s v="Yes"/>
    <x v="2"/>
    <x v="4"/>
    <x v="0"/>
    <x v="39"/>
    <x v="0"/>
    <x v="0"/>
  </r>
  <r>
    <n v="17978"/>
    <x v="0"/>
    <x v="1"/>
    <x v="0"/>
    <x v="3"/>
    <x v="4"/>
    <s v="Clerical"/>
    <s v="Yes"/>
    <x v="0"/>
    <x v="0"/>
    <x v="0"/>
    <x v="34"/>
    <x v="0"/>
    <x v="1"/>
  </r>
  <r>
    <n v="12581"/>
    <x v="1"/>
    <x v="0"/>
    <x v="4"/>
    <x v="3"/>
    <x v="1"/>
    <s v="Manual"/>
    <s v="No"/>
    <x v="1"/>
    <x v="0"/>
    <x v="1"/>
    <x v="26"/>
    <x v="2"/>
    <x v="1"/>
  </r>
  <r>
    <n v="18018"/>
    <x v="1"/>
    <x v="1"/>
    <x v="1"/>
    <x v="1"/>
    <x v="1"/>
    <s v="Clerical"/>
    <s v="Yes"/>
    <x v="0"/>
    <x v="0"/>
    <x v="0"/>
    <x v="1"/>
    <x v="0"/>
    <x v="0"/>
  </r>
  <r>
    <n v="28957"/>
    <x v="1"/>
    <x v="0"/>
    <x v="7"/>
    <x v="3"/>
    <x v="3"/>
    <s v="Professional"/>
    <s v="Yes"/>
    <x v="3"/>
    <x v="4"/>
    <x v="1"/>
    <x v="17"/>
    <x v="0"/>
    <x v="1"/>
  </r>
  <r>
    <n v="13690"/>
    <x v="1"/>
    <x v="0"/>
    <x v="6"/>
    <x v="3"/>
    <x v="3"/>
    <s v="Manual"/>
    <s v="No"/>
    <x v="2"/>
    <x v="3"/>
    <x v="0"/>
    <x v="17"/>
    <x v="0"/>
    <x v="1"/>
  </r>
  <r>
    <n v="12568"/>
    <x v="0"/>
    <x v="0"/>
    <x v="1"/>
    <x v="0"/>
    <x v="0"/>
    <s v="Clerical"/>
    <s v="Yes"/>
    <x v="0"/>
    <x v="0"/>
    <x v="0"/>
    <x v="46"/>
    <x v="1"/>
    <x v="0"/>
  </r>
  <r>
    <n v="13122"/>
    <x v="0"/>
    <x v="0"/>
    <x v="2"/>
    <x v="3"/>
    <x v="0"/>
    <s v="Professional"/>
    <s v="Yes"/>
    <x v="1"/>
    <x v="3"/>
    <x v="1"/>
    <x v="3"/>
    <x v="0"/>
    <x v="1"/>
  </r>
  <r>
    <n v="21184"/>
    <x v="1"/>
    <x v="1"/>
    <x v="3"/>
    <x v="3"/>
    <x v="0"/>
    <s v="Professional"/>
    <s v="No"/>
    <x v="1"/>
    <x v="2"/>
    <x v="1"/>
    <x v="13"/>
    <x v="0"/>
    <x v="0"/>
  </r>
  <r>
    <n v="26150"/>
    <x v="1"/>
    <x v="0"/>
    <x v="3"/>
    <x v="3"/>
    <x v="0"/>
    <s v="Professional"/>
    <s v="No"/>
    <x v="1"/>
    <x v="0"/>
    <x v="1"/>
    <x v="3"/>
    <x v="0"/>
    <x v="1"/>
  </r>
  <r>
    <n v="24151"/>
    <x v="1"/>
    <x v="1"/>
    <x v="6"/>
    <x v="0"/>
    <x v="0"/>
    <s v="Clerical"/>
    <s v="No"/>
    <x v="0"/>
    <x v="0"/>
    <x v="0"/>
    <x v="36"/>
    <x v="0"/>
    <x v="0"/>
  </r>
  <r>
    <n v="23962"/>
    <x v="0"/>
    <x v="0"/>
    <x v="4"/>
    <x v="3"/>
    <x v="3"/>
    <s v="Manual"/>
    <s v="Yes"/>
    <x v="2"/>
    <x v="3"/>
    <x v="0"/>
    <x v="21"/>
    <x v="0"/>
    <x v="0"/>
  </r>
  <r>
    <n v="17793"/>
    <x v="0"/>
    <x v="0"/>
    <x v="0"/>
    <x v="3"/>
    <x v="0"/>
    <s v="Clerical"/>
    <s v="Yes"/>
    <x v="0"/>
    <x v="0"/>
    <x v="0"/>
    <x v="13"/>
    <x v="0"/>
    <x v="1"/>
  </r>
  <r>
    <n v="14926"/>
    <x v="0"/>
    <x v="1"/>
    <x v="1"/>
    <x v="0"/>
    <x v="0"/>
    <s v="Clerical"/>
    <s v="Yes"/>
    <x v="0"/>
    <x v="0"/>
    <x v="0"/>
    <x v="13"/>
    <x v="0"/>
    <x v="1"/>
  </r>
  <r>
    <n v="16163"/>
    <x v="1"/>
    <x v="1"/>
    <x v="10"/>
    <x v="4"/>
    <x v="0"/>
    <s v="Professional"/>
    <s v="Yes"/>
    <x v="1"/>
    <x v="1"/>
    <x v="1"/>
    <x v="13"/>
    <x v="0"/>
    <x v="1"/>
  </r>
  <r>
    <n v="21365"/>
    <x v="0"/>
    <x v="0"/>
    <x v="4"/>
    <x v="4"/>
    <x v="3"/>
    <s v="Clerical"/>
    <s v="Yes"/>
    <x v="2"/>
    <x v="2"/>
    <x v="1"/>
    <x v="7"/>
    <x v="1"/>
    <x v="0"/>
  </r>
  <r>
    <n v="27771"/>
    <x v="1"/>
    <x v="1"/>
    <x v="1"/>
    <x v="0"/>
    <x v="0"/>
    <s v="Clerical"/>
    <s v="Yes"/>
    <x v="1"/>
    <x v="3"/>
    <x v="0"/>
    <x v="32"/>
    <x v="0"/>
    <x v="1"/>
  </r>
  <r>
    <n v="26167"/>
    <x v="1"/>
    <x v="0"/>
    <x v="0"/>
    <x v="4"/>
    <x v="0"/>
    <s v="Management"/>
    <s v="No"/>
    <x v="1"/>
    <x v="2"/>
    <x v="1"/>
    <x v="39"/>
    <x v="0"/>
    <x v="1"/>
  </r>
  <r>
    <n v="25792"/>
    <x v="1"/>
    <x v="0"/>
    <x v="15"/>
    <x v="1"/>
    <x v="0"/>
    <s v="Management"/>
    <s v="Yes"/>
    <x v="3"/>
    <x v="4"/>
    <x v="0"/>
    <x v="39"/>
    <x v="0"/>
    <x v="0"/>
  </r>
  <r>
    <n v="11555"/>
    <x v="0"/>
    <x v="0"/>
    <x v="0"/>
    <x v="0"/>
    <x v="0"/>
    <s v="Clerical"/>
    <s v="Yes"/>
    <x v="0"/>
    <x v="0"/>
    <x v="0"/>
    <x v="48"/>
    <x v="1"/>
    <x v="0"/>
  </r>
  <r>
    <n v="22381"/>
    <x v="0"/>
    <x v="1"/>
    <x v="4"/>
    <x v="0"/>
    <x v="4"/>
    <s v="Manual"/>
    <s v="Yes"/>
    <x v="0"/>
    <x v="0"/>
    <x v="0"/>
    <x v="20"/>
    <x v="0"/>
    <x v="0"/>
  </r>
  <r>
    <n v="17882"/>
    <x v="0"/>
    <x v="1"/>
    <x v="6"/>
    <x v="0"/>
    <x v="4"/>
    <s v="Clerical"/>
    <s v="Yes"/>
    <x v="0"/>
    <x v="0"/>
    <x v="0"/>
    <x v="20"/>
    <x v="0"/>
    <x v="0"/>
  </r>
  <r>
    <n v="22174"/>
    <x v="0"/>
    <x v="1"/>
    <x v="1"/>
    <x v="1"/>
    <x v="2"/>
    <s v="Skilled Manual"/>
    <s v="Yes"/>
    <x v="2"/>
    <x v="2"/>
    <x v="1"/>
    <x v="9"/>
    <x v="0"/>
    <x v="1"/>
  </r>
  <r>
    <n v="22439"/>
    <x v="0"/>
    <x v="0"/>
    <x v="1"/>
    <x v="3"/>
    <x v="0"/>
    <s v="Clerical"/>
    <s v="Yes"/>
    <x v="0"/>
    <x v="0"/>
    <x v="0"/>
    <x v="34"/>
    <x v="0"/>
    <x v="1"/>
  </r>
  <r>
    <n v="18012"/>
    <x v="0"/>
    <x v="0"/>
    <x v="0"/>
    <x v="0"/>
    <x v="0"/>
    <s v="Skilled Manual"/>
    <s v="Yes"/>
    <x v="0"/>
    <x v="0"/>
    <x v="0"/>
    <x v="3"/>
    <x v="0"/>
    <x v="0"/>
  </r>
  <r>
    <n v="27582"/>
    <x v="1"/>
    <x v="0"/>
    <x v="8"/>
    <x v="4"/>
    <x v="0"/>
    <s v="Professional"/>
    <s v="No"/>
    <x v="0"/>
    <x v="0"/>
    <x v="1"/>
    <x v="4"/>
    <x v="0"/>
    <x v="1"/>
  </r>
  <r>
    <n v="12744"/>
    <x v="1"/>
    <x v="0"/>
    <x v="0"/>
    <x v="4"/>
    <x v="1"/>
    <s v="Clerical"/>
    <s v="Yes"/>
    <x v="0"/>
    <x v="0"/>
    <x v="0"/>
    <x v="6"/>
    <x v="0"/>
    <x v="0"/>
  </r>
  <r>
    <n v="22821"/>
    <x v="0"/>
    <x v="0"/>
    <x v="12"/>
    <x v="1"/>
    <x v="1"/>
    <s v="Professional"/>
    <s v="Yes"/>
    <x v="3"/>
    <x v="0"/>
    <x v="0"/>
    <x v="31"/>
    <x v="0"/>
    <x v="0"/>
  </r>
  <r>
    <n v="20171"/>
    <x v="0"/>
    <x v="0"/>
    <x v="6"/>
    <x v="4"/>
    <x v="1"/>
    <s v="Manual"/>
    <s v="Yes"/>
    <x v="1"/>
    <x v="0"/>
    <x v="0"/>
    <x v="30"/>
    <x v="0"/>
    <x v="1"/>
  </r>
  <r>
    <n v="11116"/>
    <x v="0"/>
    <x v="1"/>
    <x v="3"/>
    <x v="2"/>
    <x v="1"/>
    <s v="Skilled Manual"/>
    <s v="Yes"/>
    <x v="2"/>
    <x v="2"/>
    <x v="1"/>
    <x v="1"/>
    <x v="0"/>
    <x v="0"/>
  </r>
  <r>
    <n v="20053"/>
    <x v="1"/>
    <x v="1"/>
    <x v="0"/>
    <x v="4"/>
    <x v="1"/>
    <s v="Clerical"/>
    <s v="Yes"/>
    <x v="0"/>
    <x v="0"/>
    <x v="0"/>
    <x v="17"/>
    <x v="0"/>
    <x v="0"/>
  </r>
  <r>
    <n v="25266"/>
    <x v="1"/>
    <x v="0"/>
    <x v="1"/>
    <x v="4"/>
    <x v="1"/>
    <s v="Clerical"/>
    <s v="No"/>
    <x v="2"/>
    <x v="2"/>
    <x v="1"/>
    <x v="41"/>
    <x v="1"/>
    <x v="0"/>
  </r>
  <r>
    <n v="17960"/>
    <x v="0"/>
    <x v="0"/>
    <x v="0"/>
    <x v="3"/>
    <x v="4"/>
    <s v="Clerical"/>
    <s v="Yes"/>
    <x v="0"/>
    <x v="0"/>
    <x v="0"/>
    <x v="11"/>
    <x v="0"/>
    <x v="1"/>
  </r>
  <r>
    <n v="13961"/>
    <x v="0"/>
    <x v="0"/>
    <x v="2"/>
    <x v="2"/>
    <x v="4"/>
    <s v="Management"/>
    <s v="Yes"/>
    <x v="4"/>
    <x v="0"/>
    <x v="1"/>
    <x v="8"/>
    <x v="0"/>
    <x v="0"/>
  </r>
  <r>
    <n v="11897"/>
    <x v="1"/>
    <x v="1"/>
    <x v="10"/>
    <x v="4"/>
    <x v="0"/>
    <s v="Professional"/>
    <s v="No"/>
    <x v="1"/>
    <x v="0"/>
    <x v="1"/>
    <x v="34"/>
    <x v="0"/>
    <x v="1"/>
  </r>
  <r>
    <n v="11139"/>
    <x v="1"/>
    <x v="0"/>
    <x v="1"/>
    <x v="4"/>
    <x v="1"/>
    <s v="Clerical"/>
    <s v="No"/>
    <x v="2"/>
    <x v="2"/>
    <x v="1"/>
    <x v="41"/>
    <x v="1"/>
    <x v="0"/>
  </r>
  <r>
    <n v="11576"/>
    <x v="0"/>
    <x v="1"/>
    <x v="1"/>
    <x v="0"/>
    <x v="0"/>
    <s v="Skilled Manual"/>
    <s v="Yes"/>
    <x v="2"/>
    <x v="0"/>
    <x v="0"/>
    <x v="3"/>
    <x v="0"/>
    <x v="1"/>
  </r>
  <r>
    <n v="19255"/>
    <x v="1"/>
    <x v="1"/>
    <x v="4"/>
    <x v="4"/>
    <x v="1"/>
    <s v="Manual"/>
    <s v="Yes"/>
    <x v="1"/>
    <x v="0"/>
    <x v="0"/>
    <x v="36"/>
    <x v="0"/>
    <x v="1"/>
  </r>
  <r>
    <n v="18153"/>
    <x v="0"/>
    <x v="0"/>
    <x v="11"/>
    <x v="4"/>
    <x v="0"/>
    <s v="Management"/>
    <s v="Yes"/>
    <x v="3"/>
    <x v="4"/>
    <x v="0"/>
    <x v="14"/>
    <x v="1"/>
    <x v="0"/>
  </r>
  <r>
    <n v="14547"/>
    <x v="0"/>
    <x v="1"/>
    <x v="4"/>
    <x v="4"/>
    <x v="1"/>
    <s v="Manual"/>
    <s v="Yes"/>
    <x v="0"/>
    <x v="3"/>
    <x v="0"/>
    <x v="36"/>
    <x v="0"/>
    <x v="0"/>
  </r>
  <r>
    <n v="24901"/>
    <x v="1"/>
    <x v="1"/>
    <x v="15"/>
    <x v="3"/>
    <x v="1"/>
    <s v="Management"/>
    <s v="No"/>
    <x v="4"/>
    <x v="4"/>
    <x v="1"/>
    <x v="21"/>
    <x v="0"/>
    <x v="1"/>
  </r>
  <r>
    <n v="27169"/>
    <x v="1"/>
    <x v="1"/>
    <x v="1"/>
    <x v="3"/>
    <x v="2"/>
    <s v="Manual"/>
    <s v="Yes"/>
    <x v="1"/>
    <x v="1"/>
    <x v="0"/>
    <x v="17"/>
    <x v="0"/>
    <x v="1"/>
  </r>
  <r>
    <n v="14805"/>
    <x v="1"/>
    <x v="0"/>
    <x v="4"/>
    <x v="1"/>
    <x v="3"/>
    <s v="Manual"/>
    <s v="Yes"/>
    <x v="2"/>
    <x v="0"/>
    <x v="0"/>
    <x v="1"/>
    <x v="0"/>
    <x v="0"/>
  </r>
  <r>
    <n v="15822"/>
    <x v="0"/>
    <x v="1"/>
    <x v="0"/>
    <x v="4"/>
    <x v="0"/>
    <s v="Management"/>
    <s v="Yes"/>
    <x v="2"/>
    <x v="0"/>
    <x v="1"/>
    <x v="41"/>
    <x v="1"/>
    <x v="0"/>
  </r>
  <r>
    <n v="19389"/>
    <x v="1"/>
    <x v="1"/>
    <x v="1"/>
    <x v="3"/>
    <x v="1"/>
    <s v="Clerical"/>
    <s v="No"/>
    <x v="1"/>
    <x v="1"/>
    <x v="0"/>
    <x v="26"/>
    <x v="2"/>
    <x v="0"/>
  </r>
  <r>
    <n v="17048"/>
    <x v="1"/>
    <x v="0"/>
    <x v="8"/>
    <x v="0"/>
    <x v="4"/>
    <s v="Management"/>
    <s v="Yes"/>
    <x v="0"/>
    <x v="0"/>
    <x v="1"/>
    <x v="4"/>
    <x v="0"/>
    <x v="1"/>
  </r>
  <r>
    <n v="22204"/>
    <x v="0"/>
    <x v="1"/>
    <x v="15"/>
    <x v="5"/>
    <x v="0"/>
    <s v="Management"/>
    <s v="Yes"/>
    <x v="4"/>
    <x v="1"/>
    <x v="1"/>
    <x v="28"/>
    <x v="0"/>
    <x v="0"/>
  </r>
  <r>
    <n v="12718"/>
    <x v="1"/>
    <x v="0"/>
    <x v="1"/>
    <x v="3"/>
    <x v="1"/>
    <s v="Clerical"/>
    <s v="Yes"/>
    <x v="1"/>
    <x v="1"/>
    <x v="0"/>
    <x v="23"/>
    <x v="0"/>
    <x v="0"/>
  </r>
  <r>
    <n v="15019"/>
    <x v="1"/>
    <x v="0"/>
    <x v="1"/>
    <x v="1"/>
    <x v="2"/>
    <s v="Skilled Manual"/>
    <s v="Yes"/>
    <x v="2"/>
    <x v="2"/>
    <x v="1"/>
    <x v="10"/>
    <x v="1"/>
    <x v="0"/>
  </r>
  <r>
    <n v="28488"/>
    <x v="1"/>
    <x v="1"/>
    <x v="6"/>
    <x v="3"/>
    <x v="1"/>
    <s v="Manual"/>
    <s v="Yes"/>
    <x v="0"/>
    <x v="0"/>
    <x v="1"/>
    <x v="26"/>
    <x v="2"/>
    <x v="1"/>
  </r>
  <r>
    <n v="21891"/>
    <x v="0"/>
    <x v="0"/>
    <x v="15"/>
    <x v="3"/>
    <x v="2"/>
    <s v="Management"/>
    <s v="Yes"/>
    <x v="4"/>
    <x v="4"/>
    <x v="1"/>
    <x v="17"/>
    <x v="0"/>
    <x v="1"/>
  </r>
  <r>
    <n v="27814"/>
    <x v="1"/>
    <x v="0"/>
    <x v="1"/>
    <x v="1"/>
    <x v="1"/>
    <s v="Clerical"/>
    <s v="No"/>
    <x v="1"/>
    <x v="0"/>
    <x v="0"/>
    <x v="22"/>
    <x v="2"/>
    <x v="0"/>
  </r>
  <r>
    <n v="22175"/>
    <x v="0"/>
    <x v="0"/>
    <x v="1"/>
    <x v="1"/>
    <x v="2"/>
    <s v="Skilled Manual"/>
    <s v="Yes"/>
    <x v="2"/>
    <x v="2"/>
    <x v="1"/>
    <x v="39"/>
    <x v="0"/>
    <x v="1"/>
  </r>
  <r>
    <n v="29447"/>
    <x v="1"/>
    <x v="0"/>
    <x v="4"/>
    <x v="4"/>
    <x v="0"/>
    <s v="Clerical"/>
    <s v="No"/>
    <x v="1"/>
    <x v="1"/>
    <x v="0"/>
    <x v="35"/>
    <x v="1"/>
    <x v="0"/>
  </r>
  <r>
    <n v="19784"/>
    <x v="0"/>
    <x v="0"/>
    <x v="2"/>
    <x v="4"/>
    <x v="2"/>
    <s v="Skilled Manual"/>
    <s v="Yes"/>
    <x v="2"/>
    <x v="2"/>
    <x v="1"/>
    <x v="5"/>
    <x v="0"/>
    <x v="1"/>
  </r>
  <r>
    <n v="27824"/>
    <x v="1"/>
    <x v="0"/>
    <x v="1"/>
    <x v="1"/>
    <x v="1"/>
    <s v="Clerical"/>
    <s v="Yes"/>
    <x v="2"/>
    <x v="0"/>
    <x v="0"/>
    <x v="26"/>
    <x v="2"/>
    <x v="1"/>
  </r>
  <r>
    <n v="24093"/>
    <x v="1"/>
    <x v="0"/>
    <x v="2"/>
    <x v="3"/>
    <x v="4"/>
    <s v="Skilled Manual"/>
    <s v="No"/>
    <x v="0"/>
    <x v="0"/>
    <x v="0"/>
    <x v="8"/>
    <x v="0"/>
    <x v="1"/>
  </r>
  <r>
    <n v="19618"/>
    <x v="0"/>
    <x v="1"/>
    <x v="3"/>
    <x v="2"/>
    <x v="1"/>
    <s v="Skilled Manual"/>
    <s v="Yes"/>
    <x v="2"/>
    <x v="0"/>
    <x v="1"/>
    <x v="20"/>
    <x v="0"/>
    <x v="0"/>
  </r>
  <r>
    <n v="21561"/>
    <x v="1"/>
    <x v="1"/>
    <x v="8"/>
    <x v="3"/>
    <x v="0"/>
    <s v="Professional"/>
    <s v="No"/>
    <x v="4"/>
    <x v="4"/>
    <x v="1"/>
    <x v="17"/>
    <x v="0"/>
    <x v="1"/>
  </r>
  <r>
    <n v="11061"/>
    <x v="0"/>
    <x v="1"/>
    <x v="3"/>
    <x v="4"/>
    <x v="1"/>
    <s v="Skilled Manual"/>
    <s v="Yes"/>
    <x v="2"/>
    <x v="2"/>
    <x v="1"/>
    <x v="31"/>
    <x v="0"/>
    <x v="1"/>
  </r>
  <r>
    <n v="26651"/>
    <x v="1"/>
    <x v="1"/>
    <x v="2"/>
    <x v="5"/>
    <x v="4"/>
    <s v="Management"/>
    <s v="Yes"/>
    <x v="0"/>
    <x v="0"/>
    <x v="1"/>
    <x v="4"/>
    <x v="0"/>
    <x v="1"/>
  </r>
  <r>
    <n v="21108"/>
    <x v="0"/>
    <x v="0"/>
    <x v="0"/>
    <x v="0"/>
    <x v="0"/>
    <s v="Skilled Manual"/>
    <s v="Yes"/>
    <x v="1"/>
    <x v="0"/>
    <x v="0"/>
    <x v="1"/>
    <x v="0"/>
    <x v="1"/>
  </r>
  <r>
    <n v="12731"/>
    <x v="1"/>
    <x v="1"/>
    <x v="1"/>
    <x v="3"/>
    <x v="2"/>
    <s v="Manual"/>
    <s v="No"/>
    <x v="1"/>
    <x v="3"/>
    <x v="0"/>
    <x v="21"/>
    <x v="0"/>
    <x v="0"/>
  </r>
  <r>
    <n v="25307"/>
    <x v="0"/>
    <x v="0"/>
    <x v="0"/>
    <x v="0"/>
    <x v="0"/>
    <s v="Skilled Manual"/>
    <s v="Yes"/>
    <x v="1"/>
    <x v="3"/>
    <x v="0"/>
    <x v="21"/>
    <x v="0"/>
    <x v="1"/>
  </r>
  <r>
    <n v="14278"/>
    <x v="0"/>
    <x v="0"/>
    <x v="12"/>
    <x v="3"/>
    <x v="4"/>
    <s v="Management"/>
    <s v="Yes"/>
    <x v="1"/>
    <x v="4"/>
    <x v="1"/>
    <x v="28"/>
    <x v="0"/>
    <x v="0"/>
  </r>
  <r>
    <n v="20711"/>
    <x v="0"/>
    <x v="0"/>
    <x v="0"/>
    <x v="0"/>
    <x v="0"/>
    <s v="Skilled Manual"/>
    <s v="Yes"/>
    <x v="0"/>
    <x v="3"/>
    <x v="0"/>
    <x v="21"/>
    <x v="0"/>
    <x v="1"/>
  </r>
  <r>
    <n v="11383"/>
    <x v="0"/>
    <x v="0"/>
    <x v="1"/>
    <x v="1"/>
    <x v="4"/>
    <s v="Clerical"/>
    <s v="Yes"/>
    <x v="0"/>
    <x v="0"/>
    <x v="0"/>
    <x v="30"/>
    <x v="0"/>
    <x v="0"/>
  </r>
  <r>
    <n v="12497"/>
    <x v="0"/>
    <x v="0"/>
    <x v="0"/>
    <x v="0"/>
    <x v="0"/>
    <s v="Skilled Manual"/>
    <s v="Yes"/>
    <x v="0"/>
    <x v="0"/>
    <x v="0"/>
    <x v="0"/>
    <x v="0"/>
    <x v="0"/>
  </r>
  <r>
    <n v="16559"/>
    <x v="1"/>
    <x v="0"/>
    <x v="4"/>
    <x v="4"/>
    <x v="2"/>
    <s v="Manual"/>
    <s v="Yes"/>
    <x v="0"/>
    <x v="0"/>
    <x v="0"/>
    <x v="4"/>
    <x v="0"/>
    <x v="1"/>
  </r>
  <r>
    <n v="11585"/>
    <x v="0"/>
    <x v="0"/>
    <x v="0"/>
    <x v="0"/>
    <x v="0"/>
    <s v="Skilled Manual"/>
    <s v="Yes"/>
    <x v="0"/>
    <x v="0"/>
    <x v="0"/>
    <x v="3"/>
    <x v="0"/>
    <x v="0"/>
  </r>
  <r>
    <n v="20277"/>
    <x v="0"/>
    <x v="0"/>
    <x v="1"/>
    <x v="4"/>
    <x v="1"/>
    <s v="Clerical"/>
    <s v="No"/>
    <x v="2"/>
    <x v="0"/>
    <x v="1"/>
    <x v="45"/>
    <x v="1"/>
    <x v="0"/>
  </r>
  <r>
    <n v="26765"/>
    <x v="1"/>
    <x v="0"/>
    <x v="3"/>
    <x v="2"/>
    <x v="1"/>
    <s v="Skilled Manual"/>
    <s v="Yes"/>
    <x v="2"/>
    <x v="2"/>
    <x v="1"/>
    <x v="12"/>
    <x v="0"/>
    <x v="0"/>
  </r>
  <r>
    <n v="12389"/>
    <x v="1"/>
    <x v="1"/>
    <x v="1"/>
    <x v="3"/>
    <x v="2"/>
    <s v="Manual"/>
    <s v="No"/>
    <x v="1"/>
    <x v="1"/>
    <x v="0"/>
    <x v="17"/>
    <x v="0"/>
    <x v="0"/>
  </r>
  <r>
    <n v="13585"/>
    <x v="0"/>
    <x v="0"/>
    <x v="2"/>
    <x v="5"/>
    <x v="1"/>
    <s v="Professional"/>
    <s v="No"/>
    <x v="1"/>
    <x v="1"/>
    <x v="0"/>
    <x v="39"/>
    <x v="0"/>
    <x v="1"/>
  </r>
  <r>
    <n v="26385"/>
    <x v="1"/>
    <x v="1"/>
    <x v="7"/>
    <x v="1"/>
    <x v="2"/>
    <s v="Professional"/>
    <s v="No"/>
    <x v="3"/>
    <x v="2"/>
    <x v="0"/>
    <x v="5"/>
    <x v="0"/>
    <x v="0"/>
  </r>
  <r>
    <n v="12236"/>
    <x v="0"/>
    <x v="0"/>
    <x v="6"/>
    <x v="0"/>
    <x v="1"/>
    <s v="Manual"/>
    <s v="Yes"/>
    <x v="0"/>
    <x v="0"/>
    <x v="0"/>
    <x v="27"/>
    <x v="1"/>
    <x v="0"/>
  </r>
  <r>
    <n v="21560"/>
    <x v="0"/>
    <x v="1"/>
    <x v="7"/>
    <x v="3"/>
    <x v="3"/>
    <s v="Professional"/>
    <s v="Yes"/>
    <x v="3"/>
    <x v="4"/>
    <x v="1"/>
    <x v="21"/>
    <x v="0"/>
    <x v="1"/>
  </r>
  <r>
    <n v="21554"/>
    <x v="1"/>
    <x v="0"/>
    <x v="2"/>
    <x v="3"/>
    <x v="0"/>
    <s v="Professional"/>
    <s v="No"/>
    <x v="4"/>
    <x v="4"/>
    <x v="1"/>
    <x v="6"/>
    <x v="0"/>
    <x v="0"/>
  </r>
  <r>
    <n v="13662"/>
    <x v="1"/>
    <x v="1"/>
    <x v="6"/>
    <x v="3"/>
    <x v="3"/>
    <s v="Manual"/>
    <s v="Yes"/>
    <x v="2"/>
    <x v="3"/>
    <x v="0"/>
    <x v="23"/>
    <x v="0"/>
    <x v="1"/>
  </r>
  <r>
    <n v="13089"/>
    <x v="0"/>
    <x v="0"/>
    <x v="7"/>
    <x v="0"/>
    <x v="0"/>
    <s v="Management"/>
    <s v="Yes"/>
    <x v="2"/>
    <x v="0"/>
    <x v="1"/>
    <x v="30"/>
    <x v="0"/>
    <x v="1"/>
  </r>
  <r>
    <n v="14791"/>
    <x v="0"/>
    <x v="0"/>
    <x v="0"/>
    <x v="3"/>
    <x v="0"/>
    <s v="Clerical"/>
    <s v="Yes"/>
    <x v="0"/>
    <x v="0"/>
    <x v="0"/>
    <x v="32"/>
    <x v="0"/>
    <x v="1"/>
  </r>
  <r>
    <n v="19331"/>
    <x v="1"/>
    <x v="1"/>
    <x v="6"/>
    <x v="4"/>
    <x v="2"/>
    <s v="Manual"/>
    <s v="Yes"/>
    <x v="1"/>
    <x v="0"/>
    <x v="0"/>
    <x v="8"/>
    <x v="0"/>
    <x v="0"/>
  </r>
  <r>
    <n v="17754"/>
    <x v="1"/>
    <x v="0"/>
    <x v="1"/>
    <x v="1"/>
    <x v="0"/>
    <s v="Clerical"/>
    <s v="Yes"/>
    <x v="0"/>
    <x v="0"/>
    <x v="0"/>
    <x v="30"/>
    <x v="0"/>
    <x v="1"/>
  </r>
  <r>
    <n v="11149"/>
    <x v="0"/>
    <x v="1"/>
    <x v="0"/>
    <x v="4"/>
    <x v="0"/>
    <s v="Management"/>
    <s v="Yes"/>
    <x v="2"/>
    <x v="0"/>
    <x v="1"/>
    <x v="27"/>
    <x v="1"/>
    <x v="0"/>
  </r>
  <r>
    <n v="16549"/>
    <x v="1"/>
    <x v="0"/>
    <x v="1"/>
    <x v="1"/>
    <x v="0"/>
    <s v="Clerical"/>
    <s v="Yes"/>
    <x v="0"/>
    <x v="0"/>
    <x v="0"/>
    <x v="15"/>
    <x v="0"/>
    <x v="1"/>
  </r>
  <r>
    <n v="24305"/>
    <x v="1"/>
    <x v="1"/>
    <x v="11"/>
    <x v="0"/>
    <x v="0"/>
    <s v="Management"/>
    <s v="No"/>
    <x v="4"/>
    <x v="0"/>
    <x v="1"/>
    <x v="30"/>
    <x v="0"/>
    <x v="1"/>
  </r>
  <r>
    <n v="18253"/>
    <x v="0"/>
    <x v="0"/>
    <x v="2"/>
    <x v="2"/>
    <x v="4"/>
    <s v="Management"/>
    <s v="Yes"/>
    <x v="4"/>
    <x v="0"/>
    <x v="1"/>
    <x v="8"/>
    <x v="0"/>
    <x v="0"/>
  </r>
  <r>
    <n v="20147"/>
    <x v="0"/>
    <x v="0"/>
    <x v="1"/>
    <x v="0"/>
    <x v="0"/>
    <s v="Clerical"/>
    <s v="Yes"/>
    <x v="0"/>
    <x v="0"/>
    <x v="0"/>
    <x v="27"/>
    <x v="1"/>
    <x v="0"/>
  </r>
  <r>
    <n v="15612"/>
    <x v="1"/>
    <x v="1"/>
    <x v="1"/>
    <x v="3"/>
    <x v="2"/>
    <s v="Manual"/>
    <s v="No"/>
    <x v="1"/>
    <x v="3"/>
    <x v="0"/>
    <x v="26"/>
    <x v="2"/>
    <x v="0"/>
  </r>
  <r>
    <n v="28323"/>
    <x v="1"/>
    <x v="1"/>
    <x v="3"/>
    <x v="3"/>
    <x v="0"/>
    <s v="Professional"/>
    <s v="No"/>
    <x v="2"/>
    <x v="2"/>
    <x v="1"/>
    <x v="1"/>
    <x v="0"/>
    <x v="1"/>
  </r>
  <r>
    <n v="22634"/>
    <x v="1"/>
    <x v="0"/>
    <x v="0"/>
    <x v="3"/>
    <x v="4"/>
    <s v="Clerical"/>
    <s v="Yes"/>
    <x v="0"/>
    <x v="0"/>
    <x v="0"/>
    <x v="13"/>
    <x v="0"/>
    <x v="1"/>
  </r>
  <r>
    <n v="15665"/>
    <x v="0"/>
    <x v="0"/>
    <x v="1"/>
    <x v="3"/>
    <x v="0"/>
    <s v="Clerical"/>
    <s v="Yes"/>
    <x v="0"/>
    <x v="0"/>
    <x v="0"/>
    <x v="15"/>
    <x v="0"/>
    <x v="1"/>
  </r>
  <r>
    <n v="27585"/>
    <x v="0"/>
    <x v="0"/>
    <x v="8"/>
    <x v="4"/>
    <x v="0"/>
    <s v="Professional"/>
    <s v="No"/>
    <x v="0"/>
    <x v="0"/>
    <x v="1"/>
    <x v="4"/>
    <x v="0"/>
    <x v="1"/>
  </r>
  <r>
    <n v="19748"/>
    <x v="0"/>
    <x v="1"/>
    <x v="6"/>
    <x v="5"/>
    <x v="2"/>
    <s v="Skilled Manual"/>
    <s v="No"/>
    <x v="2"/>
    <x v="3"/>
    <x v="1"/>
    <x v="2"/>
    <x v="1"/>
    <x v="0"/>
  </r>
  <r>
    <n v="21974"/>
    <x v="1"/>
    <x v="0"/>
    <x v="3"/>
    <x v="3"/>
    <x v="0"/>
    <s v="Professional"/>
    <s v="Yes"/>
    <x v="1"/>
    <x v="2"/>
    <x v="1"/>
    <x v="0"/>
    <x v="0"/>
    <x v="1"/>
  </r>
  <r>
    <n v="14032"/>
    <x v="0"/>
    <x v="1"/>
    <x v="3"/>
    <x v="4"/>
    <x v="2"/>
    <s v="Skilled Manual"/>
    <s v="No"/>
    <x v="2"/>
    <x v="3"/>
    <x v="1"/>
    <x v="5"/>
    <x v="0"/>
    <x v="1"/>
  </r>
  <r>
    <n v="22610"/>
    <x v="0"/>
    <x v="1"/>
    <x v="1"/>
    <x v="3"/>
    <x v="0"/>
    <s v="Clerical"/>
    <s v="Yes"/>
    <x v="0"/>
    <x v="0"/>
    <x v="0"/>
    <x v="11"/>
    <x v="0"/>
    <x v="1"/>
  </r>
  <r>
    <n v="26984"/>
    <x v="0"/>
    <x v="1"/>
    <x v="0"/>
    <x v="0"/>
    <x v="0"/>
    <s v="Skilled Manual"/>
    <s v="Yes"/>
    <x v="1"/>
    <x v="0"/>
    <x v="0"/>
    <x v="21"/>
    <x v="0"/>
    <x v="1"/>
  </r>
  <r>
    <n v="18294"/>
    <x v="0"/>
    <x v="0"/>
    <x v="8"/>
    <x v="0"/>
    <x v="0"/>
    <s v="Professional"/>
    <s v="Yes"/>
    <x v="1"/>
    <x v="2"/>
    <x v="1"/>
    <x v="30"/>
    <x v="0"/>
    <x v="0"/>
  </r>
  <r>
    <n v="28564"/>
    <x v="1"/>
    <x v="0"/>
    <x v="0"/>
    <x v="4"/>
    <x v="1"/>
    <s v="Clerical"/>
    <s v="Yes"/>
    <x v="0"/>
    <x v="3"/>
    <x v="0"/>
    <x v="6"/>
    <x v="0"/>
    <x v="1"/>
  </r>
  <r>
    <n v="28521"/>
    <x v="1"/>
    <x v="1"/>
    <x v="0"/>
    <x v="3"/>
    <x v="4"/>
    <s v="Clerical"/>
    <s v="No"/>
    <x v="0"/>
    <x v="0"/>
    <x v="0"/>
    <x v="4"/>
    <x v="0"/>
    <x v="1"/>
  </r>
  <r>
    <n v="15450"/>
    <x v="0"/>
    <x v="1"/>
    <x v="4"/>
    <x v="0"/>
    <x v="4"/>
    <s v="Clerical"/>
    <s v="Yes"/>
    <x v="0"/>
    <x v="0"/>
    <x v="0"/>
    <x v="43"/>
    <x v="1"/>
    <x v="0"/>
  </r>
  <r>
    <n v="25681"/>
    <x v="1"/>
    <x v="0"/>
    <x v="1"/>
    <x v="3"/>
    <x v="1"/>
    <s v="Clerical"/>
    <s v="No"/>
    <x v="1"/>
    <x v="1"/>
    <x v="0"/>
    <x v="23"/>
    <x v="0"/>
    <x v="1"/>
  </r>
  <r>
    <n v="19491"/>
    <x v="1"/>
    <x v="1"/>
    <x v="1"/>
    <x v="4"/>
    <x v="1"/>
    <s v="Clerical"/>
    <s v="Yes"/>
    <x v="2"/>
    <x v="0"/>
    <x v="0"/>
    <x v="0"/>
    <x v="0"/>
    <x v="0"/>
  </r>
  <r>
    <n v="26415"/>
    <x v="0"/>
    <x v="0"/>
    <x v="8"/>
    <x v="5"/>
    <x v="3"/>
    <s v="Skilled Manual"/>
    <s v="Yes"/>
    <x v="3"/>
    <x v="4"/>
    <x v="0"/>
    <x v="7"/>
    <x v="1"/>
    <x v="0"/>
  </r>
  <r>
    <n v="12821"/>
    <x v="0"/>
    <x v="1"/>
    <x v="0"/>
    <x v="3"/>
    <x v="0"/>
    <s v="Clerical"/>
    <s v="Yes"/>
    <x v="0"/>
    <x v="0"/>
    <x v="0"/>
    <x v="32"/>
    <x v="0"/>
    <x v="0"/>
  </r>
  <r>
    <n v="15629"/>
    <x v="1"/>
    <x v="0"/>
    <x v="4"/>
    <x v="3"/>
    <x v="3"/>
    <s v="Manual"/>
    <s v="Yes"/>
    <x v="2"/>
    <x v="3"/>
    <x v="0"/>
    <x v="17"/>
    <x v="0"/>
    <x v="0"/>
  </r>
  <r>
    <n v="27835"/>
    <x v="0"/>
    <x v="1"/>
    <x v="6"/>
    <x v="3"/>
    <x v="3"/>
    <s v="Manual"/>
    <s v="Yes"/>
    <x v="2"/>
    <x v="0"/>
    <x v="0"/>
    <x v="21"/>
    <x v="0"/>
    <x v="0"/>
  </r>
  <r>
    <n v="11738"/>
    <x v="0"/>
    <x v="1"/>
    <x v="10"/>
    <x v="5"/>
    <x v="0"/>
    <s v="Professional"/>
    <s v="Yes"/>
    <x v="0"/>
    <x v="1"/>
    <x v="2"/>
    <x v="30"/>
    <x v="0"/>
    <x v="0"/>
  </r>
  <r>
    <n v="25065"/>
    <x v="0"/>
    <x v="1"/>
    <x v="3"/>
    <x v="4"/>
    <x v="3"/>
    <s v="Skilled Manual"/>
    <s v="Yes"/>
    <x v="2"/>
    <x v="2"/>
    <x v="2"/>
    <x v="28"/>
    <x v="0"/>
    <x v="0"/>
  </r>
  <r>
    <n v="26238"/>
    <x v="1"/>
    <x v="0"/>
    <x v="0"/>
    <x v="1"/>
    <x v="1"/>
    <s v="Clerical"/>
    <s v="Yes"/>
    <x v="1"/>
    <x v="3"/>
    <x v="2"/>
    <x v="23"/>
    <x v="0"/>
    <x v="1"/>
  </r>
  <r>
    <n v="23707"/>
    <x v="1"/>
    <x v="1"/>
    <x v="3"/>
    <x v="2"/>
    <x v="0"/>
    <s v="Management"/>
    <s v="Yes"/>
    <x v="4"/>
    <x v="4"/>
    <x v="2"/>
    <x v="2"/>
    <x v="1"/>
    <x v="1"/>
  </r>
  <r>
    <n v="27650"/>
    <x v="0"/>
    <x v="1"/>
    <x v="3"/>
    <x v="5"/>
    <x v="2"/>
    <s v="Professional"/>
    <s v="Yes"/>
    <x v="0"/>
    <x v="2"/>
    <x v="2"/>
    <x v="36"/>
    <x v="0"/>
    <x v="0"/>
  </r>
  <r>
    <n v="24981"/>
    <x v="0"/>
    <x v="1"/>
    <x v="10"/>
    <x v="4"/>
    <x v="1"/>
    <s v="Professional"/>
    <s v="Yes"/>
    <x v="2"/>
    <x v="4"/>
    <x v="2"/>
    <x v="16"/>
    <x v="1"/>
    <x v="0"/>
  </r>
  <r>
    <n v="20678"/>
    <x v="1"/>
    <x v="0"/>
    <x v="10"/>
    <x v="1"/>
    <x v="0"/>
    <s v="Skilled Manual"/>
    <s v="Yes"/>
    <x v="1"/>
    <x v="1"/>
    <x v="2"/>
    <x v="8"/>
    <x v="0"/>
    <x v="1"/>
  </r>
  <r>
    <n v="15302"/>
    <x v="1"/>
    <x v="0"/>
    <x v="3"/>
    <x v="0"/>
    <x v="4"/>
    <s v="Professional"/>
    <s v="Yes"/>
    <x v="0"/>
    <x v="1"/>
    <x v="2"/>
    <x v="17"/>
    <x v="0"/>
    <x v="1"/>
  </r>
  <r>
    <n v="26012"/>
    <x v="0"/>
    <x v="1"/>
    <x v="2"/>
    <x v="0"/>
    <x v="1"/>
    <s v="Skilled Manual"/>
    <s v="Yes"/>
    <x v="1"/>
    <x v="1"/>
    <x v="2"/>
    <x v="28"/>
    <x v="0"/>
    <x v="1"/>
  </r>
  <r>
    <n v="26575"/>
    <x v="1"/>
    <x v="0"/>
    <x v="0"/>
    <x v="3"/>
    <x v="2"/>
    <s v="Skilled Manual"/>
    <s v="No"/>
    <x v="2"/>
    <x v="3"/>
    <x v="2"/>
    <x v="23"/>
    <x v="0"/>
    <x v="1"/>
  </r>
  <r>
    <n v="15559"/>
    <x v="0"/>
    <x v="1"/>
    <x v="10"/>
    <x v="2"/>
    <x v="0"/>
    <s v="Professional"/>
    <s v="Yes"/>
    <x v="1"/>
    <x v="1"/>
    <x v="2"/>
    <x v="15"/>
    <x v="0"/>
    <x v="0"/>
  </r>
  <r>
    <n v="19235"/>
    <x v="0"/>
    <x v="0"/>
    <x v="14"/>
    <x v="3"/>
    <x v="4"/>
    <s v="Skilled Manual"/>
    <s v="Yes"/>
    <x v="0"/>
    <x v="0"/>
    <x v="2"/>
    <x v="17"/>
    <x v="0"/>
    <x v="0"/>
  </r>
  <r>
    <n v="15275"/>
    <x v="0"/>
    <x v="1"/>
    <x v="0"/>
    <x v="3"/>
    <x v="1"/>
    <s v="Skilled Manual"/>
    <s v="Yes"/>
    <x v="1"/>
    <x v="2"/>
    <x v="2"/>
    <x v="19"/>
    <x v="2"/>
    <x v="0"/>
  </r>
  <r>
    <n v="20339"/>
    <x v="0"/>
    <x v="0"/>
    <x v="12"/>
    <x v="0"/>
    <x v="0"/>
    <s v="Management"/>
    <s v="Yes"/>
    <x v="3"/>
    <x v="1"/>
    <x v="2"/>
    <x v="20"/>
    <x v="0"/>
    <x v="1"/>
  </r>
  <r>
    <n v="25405"/>
    <x v="0"/>
    <x v="1"/>
    <x v="3"/>
    <x v="4"/>
    <x v="0"/>
    <s v="Skilled Manual"/>
    <s v="Yes"/>
    <x v="1"/>
    <x v="1"/>
    <x v="2"/>
    <x v="13"/>
    <x v="0"/>
    <x v="1"/>
  </r>
  <r>
    <n v="15940"/>
    <x v="0"/>
    <x v="1"/>
    <x v="11"/>
    <x v="5"/>
    <x v="1"/>
    <s v="Professional"/>
    <s v="Yes"/>
    <x v="3"/>
    <x v="0"/>
    <x v="2"/>
    <x v="8"/>
    <x v="0"/>
    <x v="0"/>
  </r>
  <r>
    <n v="25074"/>
    <x v="0"/>
    <x v="0"/>
    <x v="3"/>
    <x v="5"/>
    <x v="0"/>
    <s v="Professional"/>
    <s v="Yes"/>
    <x v="2"/>
    <x v="1"/>
    <x v="2"/>
    <x v="0"/>
    <x v="0"/>
    <x v="1"/>
  </r>
  <r>
    <n v="24738"/>
    <x v="0"/>
    <x v="0"/>
    <x v="0"/>
    <x v="0"/>
    <x v="1"/>
    <s v="Clerical"/>
    <s v="Yes"/>
    <x v="1"/>
    <x v="3"/>
    <x v="2"/>
    <x v="36"/>
    <x v="0"/>
    <x v="1"/>
  </r>
  <r>
    <n v="16337"/>
    <x v="0"/>
    <x v="1"/>
    <x v="10"/>
    <x v="3"/>
    <x v="1"/>
    <s v="Skilled Manual"/>
    <s v="No"/>
    <x v="2"/>
    <x v="3"/>
    <x v="2"/>
    <x v="19"/>
    <x v="2"/>
    <x v="0"/>
  </r>
  <r>
    <n v="24357"/>
    <x v="0"/>
    <x v="1"/>
    <x v="2"/>
    <x v="1"/>
    <x v="0"/>
    <s v="Professional"/>
    <s v="Yes"/>
    <x v="1"/>
    <x v="1"/>
    <x v="2"/>
    <x v="28"/>
    <x v="0"/>
    <x v="1"/>
  </r>
  <r>
    <n v="18613"/>
    <x v="1"/>
    <x v="1"/>
    <x v="3"/>
    <x v="3"/>
    <x v="0"/>
    <s v="Professional"/>
    <s v="No"/>
    <x v="1"/>
    <x v="1"/>
    <x v="2"/>
    <x v="34"/>
    <x v="0"/>
    <x v="1"/>
  </r>
  <r>
    <n v="12207"/>
    <x v="1"/>
    <x v="1"/>
    <x v="2"/>
    <x v="5"/>
    <x v="0"/>
    <s v="Management"/>
    <s v="Yes"/>
    <x v="0"/>
    <x v="2"/>
    <x v="2"/>
    <x v="29"/>
    <x v="1"/>
    <x v="1"/>
  </r>
  <r>
    <n v="18052"/>
    <x v="0"/>
    <x v="0"/>
    <x v="10"/>
    <x v="0"/>
    <x v="1"/>
    <s v="Skilled Manual"/>
    <s v="Yes"/>
    <x v="1"/>
    <x v="0"/>
    <x v="2"/>
    <x v="12"/>
    <x v="0"/>
    <x v="1"/>
  </r>
  <r>
    <n v="13353"/>
    <x v="1"/>
    <x v="0"/>
    <x v="10"/>
    <x v="5"/>
    <x v="4"/>
    <s v="Management"/>
    <s v="Yes"/>
    <x v="2"/>
    <x v="4"/>
    <x v="2"/>
    <x v="33"/>
    <x v="1"/>
    <x v="1"/>
  </r>
  <r>
    <n v="19399"/>
    <x v="1"/>
    <x v="1"/>
    <x v="0"/>
    <x v="3"/>
    <x v="0"/>
    <s v="Professional"/>
    <s v="No"/>
    <x v="1"/>
    <x v="1"/>
    <x v="2"/>
    <x v="12"/>
    <x v="0"/>
    <x v="0"/>
  </r>
  <r>
    <n v="16154"/>
    <x v="0"/>
    <x v="0"/>
    <x v="3"/>
    <x v="2"/>
    <x v="0"/>
    <s v="Professional"/>
    <s v="Yes"/>
    <x v="2"/>
    <x v="1"/>
    <x v="2"/>
    <x v="15"/>
    <x v="0"/>
    <x v="0"/>
  </r>
  <r>
    <n v="22219"/>
    <x v="0"/>
    <x v="0"/>
    <x v="10"/>
    <x v="4"/>
    <x v="2"/>
    <s v="Professional"/>
    <s v="Yes"/>
    <x v="2"/>
    <x v="2"/>
    <x v="2"/>
    <x v="38"/>
    <x v="0"/>
    <x v="0"/>
  </r>
  <r>
    <n v="17269"/>
    <x v="1"/>
    <x v="1"/>
    <x v="10"/>
    <x v="1"/>
    <x v="0"/>
    <s v="Professional"/>
    <s v="No"/>
    <x v="0"/>
    <x v="0"/>
    <x v="2"/>
    <x v="15"/>
    <x v="0"/>
    <x v="1"/>
  </r>
  <r>
    <n v="23586"/>
    <x v="0"/>
    <x v="0"/>
    <x v="2"/>
    <x v="3"/>
    <x v="0"/>
    <s v="Management"/>
    <s v="Yes"/>
    <x v="1"/>
    <x v="3"/>
    <x v="2"/>
    <x v="17"/>
    <x v="0"/>
    <x v="1"/>
  </r>
  <r>
    <n v="15740"/>
    <x v="0"/>
    <x v="1"/>
    <x v="2"/>
    <x v="2"/>
    <x v="0"/>
    <s v="Management"/>
    <s v="Yes"/>
    <x v="2"/>
    <x v="3"/>
    <x v="2"/>
    <x v="46"/>
    <x v="1"/>
    <x v="0"/>
  </r>
  <r>
    <n v="27638"/>
    <x v="1"/>
    <x v="1"/>
    <x v="11"/>
    <x v="0"/>
    <x v="1"/>
    <s v="Professional"/>
    <s v="No"/>
    <x v="4"/>
    <x v="3"/>
    <x v="2"/>
    <x v="20"/>
    <x v="0"/>
    <x v="0"/>
  </r>
  <r>
    <n v="18976"/>
    <x v="1"/>
    <x v="1"/>
    <x v="0"/>
    <x v="5"/>
    <x v="2"/>
    <s v="Professional"/>
    <s v="Yes"/>
    <x v="2"/>
    <x v="4"/>
    <x v="2"/>
    <x v="24"/>
    <x v="1"/>
    <x v="1"/>
  </r>
  <r>
    <n v="19413"/>
    <x v="1"/>
    <x v="1"/>
    <x v="10"/>
    <x v="1"/>
    <x v="0"/>
    <s v="Professional"/>
    <s v="No"/>
    <x v="1"/>
    <x v="0"/>
    <x v="2"/>
    <x v="15"/>
    <x v="0"/>
    <x v="1"/>
  </r>
  <r>
    <n v="13283"/>
    <x v="0"/>
    <x v="1"/>
    <x v="2"/>
    <x v="1"/>
    <x v="1"/>
    <s v="Professional"/>
    <s v="No"/>
    <x v="2"/>
    <x v="0"/>
    <x v="2"/>
    <x v="38"/>
    <x v="0"/>
    <x v="1"/>
  </r>
  <r>
    <n v="17471"/>
    <x v="1"/>
    <x v="0"/>
    <x v="2"/>
    <x v="5"/>
    <x v="4"/>
    <s v="Management"/>
    <s v="Yes"/>
    <x v="2"/>
    <x v="2"/>
    <x v="2"/>
    <x v="41"/>
    <x v="1"/>
    <x v="0"/>
  </r>
  <r>
    <n v="16791"/>
    <x v="1"/>
    <x v="1"/>
    <x v="10"/>
    <x v="2"/>
    <x v="0"/>
    <s v="Management"/>
    <s v="Yes"/>
    <x v="4"/>
    <x v="4"/>
    <x v="2"/>
    <x v="14"/>
    <x v="1"/>
    <x v="1"/>
  </r>
  <r>
    <n v="15382"/>
    <x v="0"/>
    <x v="0"/>
    <x v="15"/>
    <x v="0"/>
    <x v="0"/>
    <s v="Management"/>
    <s v="Yes"/>
    <x v="2"/>
    <x v="3"/>
    <x v="2"/>
    <x v="20"/>
    <x v="0"/>
    <x v="0"/>
  </r>
  <r>
    <n v="11641"/>
    <x v="0"/>
    <x v="1"/>
    <x v="14"/>
    <x v="0"/>
    <x v="0"/>
    <s v="Skilled Manual"/>
    <s v="Yes"/>
    <x v="0"/>
    <x v="0"/>
    <x v="2"/>
    <x v="4"/>
    <x v="0"/>
    <x v="0"/>
  </r>
  <r>
    <n v="11935"/>
    <x v="1"/>
    <x v="0"/>
    <x v="1"/>
    <x v="3"/>
    <x v="1"/>
    <s v="Skilled Manual"/>
    <s v="Yes"/>
    <x v="1"/>
    <x v="2"/>
    <x v="2"/>
    <x v="26"/>
    <x v="2"/>
    <x v="0"/>
  </r>
  <r>
    <n v="13233"/>
    <x v="0"/>
    <x v="1"/>
    <x v="10"/>
    <x v="4"/>
    <x v="1"/>
    <s v="Professional"/>
    <s v="Yes"/>
    <x v="1"/>
    <x v="4"/>
    <x v="2"/>
    <x v="42"/>
    <x v="1"/>
    <x v="1"/>
  </r>
  <r>
    <n v="25909"/>
    <x v="0"/>
    <x v="1"/>
    <x v="10"/>
    <x v="3"/>
    <x v="1"/>
    <s v="Skilled Manual"/>
    <s v="Yes"/>
    <x v="1"/>
    <x v="2"/>
    <x v="2"/>
    <x v="40"/>
    <x v="2"/>
    <x v="1"/>
  </r>
  <r>
    <n v="14092"/>
    <x v="1"/>
    <x v="1"/>
    <x v="1"/>
    <x v="3"/>
    <x v="3"/>
    <s v="Clerical"/>
    <s v="Yes"/>
    <x v="2"/>
    <x v="2"/>
    <x v="2"/>
    <x v="26"/>
    <x v="2"/>
    <x v="0"/>
  </r>
  <r>
    <n v="29143"/>
    <x v="1"/>
    <x v="0"/>
    <x v="10"/>
    <x v="0"/>
    <x v="0"/>
    <s v="Professional"/>
    <s v="No"/>
    <x v="1"/>
    <x v="0"/>
    <x v="2"/>
    <x v="20"/>
    <x v="0"/>
    <x v="1"/>
  </r>
  <r>
    <n v="24941"/>
    <x v="0"/>
    <x v="1"/>
    <x v="10"/>
    <x v="1"/>
    <x v="0"/>
    <s v="Management"/>
    <s v="Yes"/>
    <x v="2"/>
    <x v="4"/>
    <x v="2"/>
    <x v="29"/>
    <x v="1"/>
    <x v="0"/>
  </r>
  <r>
    <n v="24637"/>
    <x v="0"/>
    <x v="1"/>
    <x v="0"/>
    <x v="5"/>
    <x v="2"/>
    <s v="Professional"/>
    <s v="Yes"/>
    <x v="2"/>
    <x v="4"/>
    <x v="2"/>
    <x v="46"/>
    <x v="1"/>
    <x v="0"/>
  </r>
  <r>
    <n v="23893"/>
    <x v="0"/>
    <x v="1"/>
    <x v="14"/>
    <x v="1"/>
    <x v="0"/>
    <s v="Skilled Manual"/>
    <s v="Yes"/>
    <x v="4"/>
    <x v="4"/>
    <x v="2"/>
    <x v="3"/>
    <x v="0"/>
    <x v="0"/>
  </r>
  <r>
    <n v="13907"/>
    <x v="1"/>
    <x v="0"/>
    <x v="2"/>
    <x v="1"/>
    <x v="0"/>
    <s v="Skilled Manual"/>
    <s v="Yes"/>
    <x v="1"/>
    <x v="0"/>
    <x v="2"/>
    <x v="3"/>
    <x v="0"/>
    <x v="1"/>
  </r>
  <r>
    <n v="14900"/>
    <x v="0"/>
    <x v="0"/>
    <x v="0"/>
    <x v="0"/>
    <x v="1"/>
    <s v="Clerical"/>
    <s v="Yes"/>
    <x v="1"/>
    <x v="3"/>
    <x v="2"/>
    <x v="38"/>
    <x v="0"/>
    <x v="1"/>
  </r>
  <r>
    <n v="11262"/>
    <x v="0"/>
    <x v="0"/>
    <x v="2"/>
    <x v="5"/>
    <x v="0"/>
    <s v="Management"/>
    <s v="Yes"/>
    <x v="0"/>
    <x v="0"/>
    <x v="2"/>
    <x v="0"/>
    <x v="0"/>
    <x v="0"/>
  </r>
  <r>
    <n v="22294"/>
    <x v="1"/>
    <x v="0"/>
    <x v="3"/>
    <x v="3"/>
    <x v="0"/>
    <s v="Professional"/>
    <s v="No"/>
    <x v="1"/>
    <x v="1"/>
    <x v="2"/>
    <x v="34"/>
    <x v="0"/>
    <x v="1"/>
  </r>
  <r>
    <n v="12195"/>
    <x v="1"/>
    <x v="0"/>
    <x v="3"/>
    <x v="1"/>
    <x v="4"/>
    <s v="Management"/>
    <s v="Yes"/>
    <x v="2"/>
    <x v="3"/>
    <x v="2"/>
    <x v="31"/>
    <x v="0"/>
    <x v="0"/>
  </r>
  <r>
    <n v="25375"/>
    <x v="0"/>
    <x v="1"/>
    <x v="14"/>
    <x v="0"/>
    <x v="4"/>
    <s v="Skilled Manual"/>
    <s v="Yes"/>
    <x v="0"/>
    <x v="3"/>
    <x v="2"/>
    <x v="17"/>
    <x v="0"/>
    <x v="0"/>
  </r>
  <r>
    <n v="11143"/>
    <x v="0"/>
    <x v="1"/>
    <x v="0"/>
    <x v="3"/>
    <x v="2"/>
    <s v="Skilled Manual"/>
    <s v="Yes"/>
    <x v="2"/>
    <x v="2"/>
    <x v="2"/>
    <x v="19"/>
    <x v="2"/>
    <x v="0"/>
  </r>
  <r>
    <n v="25898"/>
    <x v="0"/>
    <x v="0"/>
    <x v="3"/>
    <x v="4"/>
    <x v="2"/>
    <s v="Professional"/>
    <s v="Yes"/>
    <x v="2"/>
    <x v="1"/>
    <x v="2"/>
    <x v="39"/>
    <x v="0"/>
    <x v="0"/>
  </r>
  <r>
    <n v="24397"/>
    <x v="1"/>
    <x v="1"/>
    <x v="7"/>
    <x v="4"/>
    <x v="0"/>
    <s v="Management"/>
    <s v="No"/>
    <x v="3"/>
    <x v="3"/>
    <x v="2"/>
    <x v="8"/>
    <x v="0"/>
    <x v="0"/>
  </r>
  <r>
    <n v="19758"/>
    <x v="1"/>
    <x v="1"/>
    <x v="10"/>
    <x v="3"/>
    <x v="1"/>
    <s v="Skilled Manual"/>
    <s v="No"/>
    <x v="2"/>
    <x v="3"/>
    <x v="2"/>
    <x v="19"/>
    <x v="2"/>
    <x v="0"/>
  </r>
  <r>
    <n v="15529"/>
    <x v="0"/>
    <x v="1"/>
    <x v="10"/>
    <x v="5"/>
    <x v="0"/>
    <s v="Professional"/>
    <s v="Yes"/>
    <x v="2"/>
    <x v="1"/>
    <x v="2"/>
    <x v="1"/>
    <x v="0"/>
    <x v="1"/>
  </r>
  <r>
    <n v="19884"/>
    <x v="0"/>
    <x v="1"/>
    <x v="10"/>
    <x v="4"/>
    <x v="2"/>
    <s v="Professional"/>
    <s v="Yes"/>
    <x v="2"/>
    <x v="1"/>
    <x v="2"/>
    <x v="10"/>
    <x v="1"/>
    <x v="1"/>
  </r>
  <r>
    <n v="18674"/>
    <x v="1"/>
    <x v="0"/>
    <x v="2"/>
    <x v="5"/>
    <x v="4"/>
    <s v="Skilled Manual"/>
    <s v="No"/>
    <x v="0"/>
    <x v="0"/>
    <x v="2"/>
    <x v="28"/>
    <x v="0"/>
    <x v="0"/>
  </r>
  <r>
    <n v="13453"/>
    <x v="0"/>
    <x v="0"/>
    <x v="12"/>
    <x v="1"/>
    <x v="0"/>
    <s v="Management"/>
    <s v="Yes"/>
    <x v="4"/>
    <x v="0"/>
    <x v="2"/>
    <x v="12"/>
    <x v="0"/>
    <x v="1"/>
  </r>
  <r>
    <n v="14063"/>
    <x v="1"/>
    <x v="0"/>
    <x v="3"/>
    <x v="3"/>
    <x v="0"/>
    <s v="Professional"/>
    <s v="No"/>
    <x v="1"/>
    <x v="0"/>
    <x v="1"/>
    <x v="0"/>
    <x v="0"/>
    <x v="1"/>
  </r>
  <r>
    <n v="27393"/>
    <x v="0"/>
    <x v="0"/>
    <x v="14"/>
    <x v="5"/>
    <x v="0"/>
    <s v="Management"/>
    <s v="Yes"/>
    <x v="2"/>
    <x v="4"/>
    <x v="2"/>
    <x v="18"/>
    <x v="1"/>
    <x v="0"/>
  </r>
  <r>
    <n v="14417"/>
    <x v="1"/>
    <x v="1"/>
    <x v="10"/>
    <x v="1"/>
    <x v="2"/>
    <s v="Professional"/>
    <s v="Yes"/>
    <x v="2"/>
    <x v="4"/>
    <x v="2"/>
    <x v="9"/>
    <x v="0"/>
    <x v="1"/>
  </r>
  <r>
    <n v="17533"/>
    <x v="0"/>
    <x v="1"/>
    <x v="0"/>
    <x v="1"/>
    <x v="1"/>
    <s v="Professional"/>
    <s v="No"/>
    <x v="2"/>
    <x v="2"/>
    <x v="2"/>
    <x v="49"/>
    <x v="1"/>
    <x v="1"/>
  </r>
  <r>
    <n v="18580"/>
    <x v="0"/>
    <x v="0"/>
    <x v="10"/>
    <x v="4"/>
    <x v="4"/>
    <s v="Professional"/>
    <s v="Yes"/>
    <x v="0"/>
    <x v="1"/>
    <x v="2"/>
    <x v="8"/>
    <x v="0"/>
    <x v="1"/>
  </r>
  <r>
    <n v="17025"/>
    <x v="1"/>
    <x v="1"/>
    <x v="14"/>
    <x v="3"/>
    <x v="1"/>
    <s v="Skilled Manual"/>
    <s v="No"/>
    <x v="1"/>
    <x v="1"/>
    <x v="2"/>
    <x v="32"/>
    <x v="0"/>
    <x v="1"/>
  </r>
  <r>
    <n v="25293"/>
    <x v="0"/>
    <x v="1"/>
    <x v="2"/>
    <x v="5"/>
    <x v="0"/>
    <s v="Management"/>
    <s v="Yes"/>
    <x v="0"/>
    <x v="3"/>
    <x v="2"/>
    <x v="0"/>
    <x v="0"/>
    <x v="0"/>
  </r>
  <r>
    <n v="24725"/>
    <x v="0"/>
    <x v="0"/>
    <x v="0"/>
    <x v="1"/>
    <x v="1"/>
    <s v="Clerical"/>
    <s v="Yes"/>
    <x v="0"/>
    <x v="3"/>
    <x v="2"/>
    <x v="23"/>
    <x v="0"/>
    <x v="0"/>
  </r>
  <r>
    <n v="23200"/>
    <x v="0"/>
    <x v="0"/>
    <x v="14"/>
    <x v="1"/>
    <x v="0"/>
    <s v="Skilled Manual"/>
    <s v="Yes"/>
    <x v="2"/>
    <x v="0"/>
    <x v="2"/>
    <x v="3"/>
    <x v="0"/>
    <x v="0"/>
  </r>
  <r>
    <n v="15895"/>
    <x v="1"/>
    <x v="0"/>
    <x v="10"/>
    <x v="4"/>
    <x v="0"/>
    <s v="Management"/>
    <s v="Yes"/>
    <x v="0"/>
    <x v="4"/>
    <x v="2"/>
    <x v="7"/>
    <x v="1"/>
    <x v="0"/>
  </r>
  <r>
    <n v="18577"/>
    <x v="0"/>
    <x v="0"/>
    <x v="10"/>
    <x v="3"/>
    <x v="4"/>
    <s v="Professional"/>
    <s v="Yes"/>
    <x v="0"/>
    <x v="0"/>
    <x v="2"/>
    <x v="8"/>
    <x v="0"/>
    <x v="0"/>
  </r>
  <r>
    <n v="27218"/>
    <x v="0"/>
    <x v="0"/>
    <x v="6"/>
    <x v="4"/>
    <x v="3"/>
    <s v="Clerical"/>
    <s v="No"/>
    <x v="0"/>
    <x v="0"/>
    <x v="2"/>
    <x v="28"/>
    <x v="0"/>
    <x v="0"/>
  </r>
  <r>
    <n v="18560"/>
    <x v="0"/>
    <x v="0"/>
    <x v="3"/>
    <x v="4"/>
    <x v="4"/>
    <s v="Professional"/>
    <s v="Yes"/>
    <x v="0"/>
    <x v="1"/>
    <x v="2"/>
    <x v="17"/>
    <x v="0"/>
    <x v="1"/>
  </r>
  <r>
    <n v="25006"/>
    <x v="1"/>
    <x v="0"/>
    <x v="1"/>
    <x v="3"/>
    <x v="1"/>
    <s v="Skilled Manual"/>
    <s v="Yes"/>
    <x v="1"/>
    <x v="2"/>
    <x v="2"/>
    <x v="26"/>
    <x v="2"/>
    <x v="0"/>
  </r>
  <r>
    <n v="17369"/>
    <x v="1"/>
    <x v="1"/>
    <x v="1"/>
    <x v="3"/>
    <x v="1"/>
    <s v="Skilled Manual"/>
    <s v="Yes"/>
    <x v="1"/>
    <x v="2"/>
    <x v="2"/>
    <x v="40"/>
    <x v="2"/>
    <x v="0"/>
  </r>
  <r>
    <n v="14495"/>
    <x v="0"/>
    <x v="1"/>
    <x v="0"/>
    <x v="1"/>
    <x v="1"/>
    <s v="Professional"/>
    <s v="No"/>
    <x v="2"/>
    <x v="2"/>
    <x v="2"/>
    <x v="9"/>
    <x v="0"/>
    <x v="1"/>
  </r>
  <r>
    <n v="18847"/>
    <x v="0"/>
    <x v="0"/>
    <x v="10"/>
    <x v="4"/>
    <x v="4"/>
    <s v="Management"/>
    <s v="Yes"/>
    <x v="2"/>
    <x v="2"/>
    <x v="2"/>
    <x v="43"/>
    <x v="1"/>
    <x v="0"/>
  </r>
  <r>
    <n v="14754"/>
    <x v="0"/>
    <x v="1"/>
    <x v="0"/>
    <x v="0"/>
    <x v="1"/>
    <s v="Clerical"/>
    <s v="Yes"/>
    <x v="1"/>
    <x v="3"/>
    <x v="2"/>
    <x v="28"/>
    <x v="0"/>
    <x v="1"/>
  </r>
  <r>
    <n v="23378"/>
    <x v="0"/>
    <x v="1"/>
    <x v="3"/>
    <x v="0"/>
    <x v="1"/>
    <s v="Skilled Manual"/>
    <s v="Yes"/>
    <x v="1"/>
    <x v="1"/>
    <x v="2"/>
    <x v="20"/>
    <x v="0"/>
    <x v="1"/>
  </r>
  <r>
    <n v="26452"/>
    <x v="1"/>
    <x v="1"/>
    <x v="14"/>
    <x v="1"/>
    <x v="4"/>
    <s v="Management"/>
    <s v="Yes"/>
    <x v="2"/>
    <x v="4"/>
    <x v="2"/>
    <x v="45"/>
    <x v="1"/>
    <x v="0"/>
  </r>
  <r>
    <n v="20370"/>
    <x v="0"/>
    <x v="1"/>
    <x v="3"/>
    <x v="1"/>
    <x v="3"/>
    <s v="Skilled Manual"/>
    <s v="Yes"/>
    <x v="2"/>
    <x v="2"/>
    <x v="2"/>
    <x v="31"/>
    <x v="0"/>
    <x v="0"/>
  </r>
  <r>
    <n v="20528"/>
    <x v="0"/>
    <x v="1"/>
    <x v="0"/>
    <x v="4"/>
    <x v="3"/>
    <s v="Skilled Manual"/>
    <s v="Yes"/>
    <x v="2"/>
    <x v="1"/>
    <x v="2"/>
    <x v="10"/>
    <x v="1"/>
    <x v="0"/>
  </r>
  <r>
    <n v="23549"/>
    <x v="1"/>
    <x v="1"/>
    <x v="1"/>
    <x v="3"/>
    <x v="2"/>
    <s v="Skilled Manual"/>
    <s v="Yes"/>
    <x v="2"/>
    <x v="2"/>
    <x v="2"/>
    <x v="25"/>
    <x v="2"/>
    <x v="0"/>
  </r>
  <r>
    <n v="21751"/>
    <x v="0"/>
    <x v="1"/>
    <x v="10"/>
    <x v="1"/>
    <x v="4"/>
    <s v="Management"/>
    <s v="Yes"/>
    <x v="2"/>
    <x v="3"/>
    <x v="2"/>
    <x v="18"/>
    <x v="1"/>
    <x v="0"/>
  </r>
  <r>
    <n v="21266"/>
    <x v="1"/>
    <x v="0"/>
    <x v="2"/>
    <x v="3"/>
    <x v="0"/>
    <s v="Management"/>
    <s v="Yes"/>
    <x v="1"/>
    <x v="3"/>
    <x v="2"/>
    <x v="17"/>
    <x v="0"/>
    <x v="1"/>
  </r>
  <r>
    <n v="13388"/>
    <x v="1"/>
    <x v="1"/>
    <x v="10"/>
    <x v="4"/>
    <x v="1"/>
    <s v="Professional"/>
    <s v="Yes"/>
    <x v="1"/>
    <x v="4"/>
    <x v="2"/>
    <x v="16"/>
    <x v="1"/>
    <x v="0"/>
  </r>
  <r>
    <n v="18752"/>
    <x v="1"/>
    <x v="0"/>
    <x v="0"/>
    <x v="3"/>
    <x v="2"/>
    <s v="Skilled Manual"/>
    <s v="Yes"/>
    <x v="1"/>
    <x v="2"/>
    <x v="2"/>
    <x v="23"/>
    <x v="0"/>
    <x v="0"/>
  </r>
  <r>
    <n v="16917"/>
    <x v="0"/>
    <x v="1"/>
    <x v="7"/>
    <x v="0"/>
    <x v="0"/>
    <s v="Management"/>
    <s v="Yes"/>
    <x v="3"/>
    <x v="0"/>
    <x v="2"/>
    <x v="13"/>
    <x v="0"/>
    <x v="0"/>
  </r>
  <r>
    <n v="15313"/>
    <x v="0"/>
    <x v="1"/>
    <x v="10"/>
    <x v="5"/>
    <x v="0"/>
    <s v="Management"/>
    <s v="Yes"/>
    <x v="2"/>
    <x v="1"/>
    <x v="2"/>
    <x v="14"/>
    <x v="1"/>
    <x v="0"/>
  </r>
  <r>
    <n v="25329"/>
    <x v="1"/>
    <x v="0"/>
    <x v="0"/>
    <x v="1"/>
    <x v="1"/>
    <s v="Clerical"/>
    <s v="No"/>
    <x v="2"/>
    <x v="0"/>
    <x v="2"/>
    <x v="21"/>
    <x v="0"/>
    <x v="0"/>
  </r>
  <r>
    <n v="20380"/>
    <x v="0"/>
    <x v="0"/>
    <x v="10"/>
    <x v="1"/>
    <x v="4"/>
    <s v="Management"/>
    <s v="Yes"/>
    <x v="2"/>
    <x v="4"/>
    <x v="2"/>
    <x v="45"/>
    <x v="1"/>
    <x v="0"/>
  </r>
  <r>
    <n v="23089"/>
    <x v="0"/>
    <x v="1"/>
    <x v="0"/>
    <x v="3"/>
    <x v="1"/>
    <s v="Skilled Manual"/>
    <s v="Yes"/>
    <x v="1"/>
    <x v="2"/>
    <x v="2"/>
    <x v="26"/>
    <x v="2"/>
    <x v="0"/>
  </r>
  <r>
    <n v="13749"/>
    <x v="0"/>
    <x v="1"/>
    <x v="2"/>
    <x v="5"/>
    <x v="4"/>
    <s v="Skilled Manual"/>
    <s v="Yes"/>
    <x v="0"/>
    <x v="3"/>
    <x v="2"/>
    <x v="15"/>
    <x v="0"/>
    <x v="0"/>
  </r>
  <r>
    <n v="24943"/>
    <x v="0"/>
    <x v="1"/>
    <x v="10"/>
    <x v="1"/>
    <x v="0"/>
    <s v="Management"/>
    <s v="Yes"/>
    <x v="2"/>
    <x v="4"/>
    <x v="2"/>
    <x v="29"/>
    <x v="1"/>
    <x v="0"/>
  </r>
  <r>
    <n v="28667"/>
    <x v="1"/>
    <x v="1"/>
    <x v="3"/>
    <x v="4"/>
    <x v="0"/>
    <s v="Skilled Manual"/>
    <s v="No"/>
    <x v="1"/>
    <x v="0"/>
    <x v="2"/>
    <x v="34"/>
    <x v="0"/>
    <x v="1"/>
  </r>
  <r>
    <n v="15194"/>
    <x v="1"/>
    <x v="1"/>
    <x v="7"/>
    <x v="4"/>
    <x v="0"/>
    <s v="Management"/>
    <s v="No"/>
    <x v="4"/>
    <x v="0"/>
    <x v="2"/>
    <x v="32"/>
    <x v="0"/>
    <x v="1"/>
  </r>
  <r>
    <n v="17436"/>
    <x v="0"/>
    <x v="1"/>
    <x v="10"/>
    <x v="4"/>
    <x v="2"/>
    <s v="Professional"/>
    <s v="No"/>
    <x v="2"/>
    <x v="3"/>
    <x v="2"/>
    <x v="36"/>
    <x v="0"/>
    <x v="0"/>
  </r>
  <r>
    <n v="18935"/>
    <x v="0"/>
    <x v="0"/>
    <x v="12"/>
    <x v="3"/>
    <x v="4"/>
    <s v="Management"/>
    <s v="Yes"/>
    <x v="4"/>
    <x v="3"/>
    <x v="2"/>
    <x v="8"/>
    <x v="0"/>
    <x v="0"/>
  </r>
  <r>
    <n v="16871"/>
    <x v="0"/>
    <x v="0"/>
    <x v="8"/>
    <x v="4"/>
    <x v="2"/>
    <s v="Professional"/>
    <s v="Yes"/>
    <x v="1"/>
    <x v="4"/>
    <x v="2"/>
    <x v="36"/>
    <x v="0"/>
    <x v="1"/>
  </r>
  <r>
    <n v="12100"/>
    <x v="1"/>
    <x v="1"/>
    <x v="10"/>
    <x v="4"/>
    <x v="0"/>
    <s v="Management"/>
    <s v="Yes"/>
    <x v="0"/>
    <x v="4"/>
    <x v="2"/>
    <x v="42"/>
    <x v="1"/>
    <x v="0"/>
  </r>
  <r>
    <n v="23158"/>
    <x v="0"/>
    <x v="0"/>
    <x v="10"/>
    <x v="0"/>
    <x v="4"/>
    <s v="Professional"/>
    <s v="No"/>
    <x v="0"/>
    <x v="0"/>
    <x v="2"/>
    <x v="11"/>
    <x v="0"/>
    <x v="1"/>
  </r>
  <r>
    <n v="18545"/>
    <x v="0"/>
    <x v="1"/>
    <x v="0"/>
    <x v="5"/>
    <x v="2"/>
    <s v="Professional"/>
    <s v="No"/>
    <x v="2"/>
    <x v="4"/>
    <x v="2"/>
    <x v="33"/>
    <x v="1"/>
    <x v="1"/>
  </r>
  <r>
    <n v="18391"/>
    <x v="1"/>
    <x v="0"/>
    <x v="2"/>
    <x v="2"/>
    <x v="1"/>
    <s v="Professional"/>
    <s v="Yes"/>
    <x v="2"/>
    <x v="2"/>
    <x v="2"/>
    <x v="20"/>
    <x v="0"/>
    <x v="0"/>
  </r>
  <r>
    <n v="19812"/>
    <x v="1"/>
    <x v="0"/>
    <x v="3"/>
    <x v="4"/>
    <x v="1"/>
    <s v="Professional"/>
    <s v="Yes"/>
    <x v="0"/>
    <x v="2"/>
    <x v="2"/>
    <x v="38"/>
    <x v="0"/>
    <x v="1"/>
  </r>
  <r>
    <n v="27660"/>
    <x v="0"/>
    <x v="1"/>
    <x v="2"/>
    <x v="5"/>
    <x v="4"/>
    <s v="Management"/>
    <s v="Yes"/>
    <x v="2"/>
    <x v="2"/>
    <x v="2"/>
    <x v="43"/>
    <x v="1"/>
    <x v="0"/>
  </r>
  <r>
    <n v="18058"/>
    <x v="1"/>
    <x v="0"/>
    <x v="6"/>
    <x v="1"/>
    <x v="2"/>
    <s v="Skilled Manual"/>
    <s v="Yes"/>
    <x v="2"/>
    <x v="1"/>
    <x v="2"/>
    <x v="44"/>
    <x v="1"/>
    <x v="0"/>
  </r>
  <r>
    <n v="20343"/>
    <x v="0"/>
    <x v="0"/>
    <x v="8"/>
    <x v="5"/>
    <x v="1"/>
    <s v="Professional"/>
    <s v="Yes"/>
    <x v="1"/>
    <x v="3"/>
    <x v="2"/>
    <x v="12"/>
    <x v="0"/>
    <x v="0"/>
  </r>
  <r>
    <n v="28997"/>
    <x v="1"/>
    <x v="1"/>
    <x v="0"/>
    <x v="4"/>
    <x v="2"/>
    <s v="Professional"/>
    <s v="No"/>
    <x v="1"/>
    <x v="1"/>
    <x v="2"/>
    <x v="7"/>
    <x v="1"/>
    <x v="1"/>
  </r>
  <r>
    <n v="24398"/>
    <x v="0"/>
    <x v="1"/>
    <x v="12"/>
    <x v="0"/>
    <x v="4"/>
    <s v="Management"/>
    <s v="Yes"/>
    <x v="3"/>
    <x v="0"/>
    <x v="2"/>
    <x v="3"/>
    <x v="0"/>
    <x v="0"/>
  </r>
  <r>
    <n v="19002"/>
    <x v="0"/>
    <x v="0"/>
    <x v="10"/>
    <x v="4"/>
    <x v="1"/>
    <s v="Professional"/>
    <s v="Yes"/>
    <x v="1"/>
    <x v="1"/>
    <x v="2"/>
    <x v="42"/>
    <x v="1"/>
    <x v="1"/>
  </r>
  <r>
    <n v="28609"/>
    <x v="0"/>
    <x v="1"/>
    <x v="1"/>
    <x v="4"/>
    <x v="2"/>
    <s v="Skilled Manual"/>
    <s v="No"/>
    <x v="2"/>
    <x v="0"/>
    <x v="2"/>
    <x v="38"/>
    <x v="0"/>
    <x v="0"/>
  </r>
  <r>
    <n v="29231"/>
    <x v="1"/>
    <x v="1"/>
    <x v="2"/>
    <x v="5"/>
    <x v="1"/>
    <s v="Professional"/>
    <s v="No"/>
    <x v="2"/>
    <x v="0"/>
    <x v="2"/>
    <x v="1"/>
    <x v="0"/>
    <x v="0"/>
  </r>
  <r>
    <n v="18858"/>
    <x v="1"/>
    <x v="1"/>
    <x v="10"/>
    <x v="4"/>
    <x v="3"/>
    <s v="Skilled Manual"/>
    <s v="Yes"/>
    <x v="2"/>
    <x v="2"/>
    <x v="2"/>
    <x v="31"/>
    <x v="0"/>
    <x v="1"/>
  </r>
  <r>
    <n v="20000"/>
    <x v="0"/>
    <x v="1"/>
    <x v="10"/>
    <x v="0"/>
    <x v="4"/>
    <s v="Professional"/>
    <s v="Yes"/>
    <x v="0"/>
    <x v="0"/>
    <x v="2"/>
    <x v="11"/>
    <x v="0"/>
    <x v="1"/>
  </r>
  <r>
    <n v="25261"/>
    <x v="0"/>
    <x v="1"/>
    <x v="0"/>
    <x v="3"/>
    <x v="2"/>
    <s v="Skilled Manual"/>
    <s v="Yes"/>
    <x v="2"/>
    <x v="2"/>
    <x v="2"/>
    <x v="40"/>
    <x v="2"/>
    <x v="0"/>
  </r>
  <r>
    <n v="17458"/>
    <x v="1"/>
    <x v="1"/>
    <x v="3"/>
    <x v="1"/>
    <x v="2"/>
    <s v="Professional"/>
    <s v="Yes"/>
    <x v="0"/>
    <x v="2"/>
    <x v="2"/>
    <x v="31"/>
    <x v="0"/>
    <x v="1"/>
  </r>
  <r>
    <n v="11644"/>
    <x v="1"/>
    <x v="1"/>
    <x v="0"/>
    <x v="4"/>
    <x v="0"/>
    <s v="Skilled Manual"/>
    <s v="Yes"/>
    <x v="0"/>
    <x v="1"/>
    <x v="2"/>
    <x v="4"/>
    <x v="0"/>
    <x v="0"/>
  </r>
  <r>
    <n v="16145"/>
    <x v="1"/>
    <x v="0"/>
    <x v="3"/>
    <x v="2"/>
    <x v="4"/>
    <s v="Professional"/>
    <s v="Yes"/>
    <x v="4"/>
    <x v="4"/>
    <x v="2"/>
    <x v="30"/>
    <x v="0"/>
    <x v="1"/>
  </r>
  <r>
    <n v="16890"/>
    <x v="0"/>
    <x v="1"/>
    <x v="10"/>
    <x v="1"/>
    <x v="3"/>
    <s v="Skilled Manual"/>
    <s v="Yes"/>
    <x v="2"/>
    <x v="2"/>
    <x v="2"/>
    <x v="31"/>
    <x v="0"/>
    <x v="1"/>
  </r>
  <r>
    <n v="25983"/>
    <x v="0"/>
    <x v="1"/>
    <x v="3"/>
    <x v="3"/>
    <x v="0"/>
    <s v="Professional"/>
    <s v="No"/>
    <x v="1"/>
    <x v="0"/>
    <x v="2"/>
    <x v="1"/>
    <x v="0"/>
    <x v="0"/>
  </r>
  <r>
    <n v="14633"/>
    <x v="0"/>
    <x v="1"/>
    <x v="10"/>
    <x v="0"/>
    <x v="1"/>
    <s v="Skilled Manual"/>
    <s v="Yes"/>
    <x v="1"/>
    <x v="1"/>
    <x v="2"/>
    <x v="20"/>
    <x v="0"/>
    <x v="0"/>
  </r>
  <r>
    <n v="22994"/>
    <x v="0"/>
    <x v="0"/>
    <x v="2"/>
    <x v="3"/>
    <x v="0"/>
    <s v="Management"/>
    <s v="Yes"/>
    <x v="1"/>
    <x v="3"/>
    <x v="2"/>
    <x v="17"/>
    <x v="0"/>
    <x v="1"/>
  </r>
  <r>
    <n v="22983"/>
    <x v="1"/>
    <x v="0"/>
    <x v="1"/>
    <x v="3"/>
    <x v="3"/>
    <s v="Clerical"/>
    <s v="Yes"/>
    <x v="2"/>
    <x v="2"/>
    <x v="2"/>
    <x v="40"/>
    <x v="2"/>
    <x v="0"/>
  </r>
  <r>
    <n v="25184"/>
    <x v="1"/>
    <x v="1"/>
    <x v="15"/>
    <x v="0"/>
    <x v="1"/>
    <s v="Professional"/>
    <s v="Yes"/>
    <x v="3"/>
    <x v="2"/>
    <x v="2"/>
    <x v="12"/>
    <x v="0"/>
    <x v="1"/>
  </r>
  <r>
    <n v="14469"/>
    <x v="0"/>
    <x v="0"/>
    <x v="11"/>
    <x v="1"/>
    <x v="1"/>
    <s v="Professional"/>
    <s v="Yes"/>
    <x v="3"/>
    <x v="3"/>
    <x v="2"/>
    <x v="12"/>
    <x v="0"/>
    <x v="0"/>
  </r>
  <r>
    <n v="11538"/>
    <x v="1"/>
    <x v="0"/>
    <x v="10"/>
    <x v="5"/>
    <x v="4"/>
    <s v="Skilled Manual"/>
    <s v="No"/>
    <x v="0"/>
    <x v="0"/>
    <x v="2"/>
    <x v="15"/>
    <x v="0"/>
    <x v="1"/>
  </r>
  <r>
    <n v="16245"/>
    <x v="1"/>
    <x v="0"/>
    <x v="2"/>
    <x v="5"/>
    <x v="4"/>
    <s v="Skilled Manual"/>
    <s v="Yes"/>
    <x v="0"/>
    <x v="3"/>
    <x v="2"/>
    <x v="15"/>
    <x v="0"/>
    <x v="0"/>
  </r>
  <r>
    <n v="17858"/>
    <x v="0"/>
    <x v="1"/>
    <x v="0"/>
    <x v="5"/>
    <x v="2"/>
    <s v="Skilled Manual"/>
    <s v="Yes"/>
    <x v="2"/>
    <x v="1"/>
    <x v="2"/>
    <x v="20"/>
    <x v="0"/>
    <x v="1"/>
  </r>
  <r>
    <n v="25347"/>
    <x v="1"/>
    <x v="0"/>
    <x v="6"/>
    <x v="1"/>
    <x v="3"/>
    <s v="Clerical"/>
    <s v="No"/>
    <x v="2"/>
    <x v="0"/>
    <x v="2"/>
    <x v="38"/>
    <x v="0"/>
    <x v="0"/>
  </r>
  <r>
    <n v="15814"/>
    <x v="1"/>
    <x v="0"/>
    <x v="0"/>
    <x v="3"/>
    <x v="2"/>
    <s v="Skilled Manual"/>
    <s v="Yes"/>
    <x v="1"/>
    <x v="2"/>
    <x v="2"/>
    <x v="25"/>
    <x v="2"/>
    <x v="0"/>
  </r>
  <r>
    <n v="11259"/>
    <x v="0"/>
    <x v="0"/>
    <x v="11"/>
    <x v="5"/>
    <x v="1"/>
    <s v="Professional"/>
    <s v="Yes"/>
    <x v="3"/>
    <x v="1"/>
    <x v="2"/>
    <x v="3"/>
    <x v="0"/>
    <x v="1"/>
  </r>
  <r>
    <n v="11200"/>
    <x v="0"/>
    <x v="1"/>
    <x v="3"/>
    <x v="5"/>
    <x v="0"/>
    <s v="Management"/>
    <s v="Yes"/>
    <x v="1"/>
    <x v="3"/>
    <x v="2"/>
    <x v="7"/>
    <x v="1"/>
    <x v="0"/>
  </r>
  <r>
    <n v="25101"/>
    <x v="0"/>
    <x v="1"/>
    <x v="10"/>
    <x v="2"/>
    <x v="0"/>
    <s v="Professional"/>
    <s v="Yes"/>
    <x v="1"/>
    <x v="1"/>
    <x v="2"/>
    <x v="15"/>
    <x v="0"/>
    <x v="0"/>
  </r>
  <r>
    <n v="21801"/>
    <x v="0"/>
    <x v="0"/>
    <x v="3"/>
    <x v="5"/>
    <x v="1"/>
    <s v="Professional"/>
    <s v="Yes"/>
    <x v="1"/>
    <x v="3"/>
    <x v="2"/>
    <x v="10"/>
    <x v="1"/>
    <x v="0"/>
  </r>
  <r>
    <n v="25943"/>
    <x v="1"/>
    <x v="0"/>
    <x v="3"/>
    <x v="3"/>
    <x v="1"/>
    <s v="Skilled Manual"/>
    <s v="No"/>
    <x v="2"/>
    <x v="0"/>
    <x v="2"/>
    <x v="40"/>
    <x v="2"/>
    <x v="1"/>
  </r>
  <r>
    <n v="22127"/>
    <x v="0"/>
    <x v="1"/>
    <x v="10"/>
    <x v="1"/>
    <x v="4"/>
    <s v="Management"/>
    <s v="Yes"/>
    <x v="2"/>
    <x v="3"/>
    <x v="2"/>
    <x v="41"/>
    <x v="1"/>
    <x v="0"/>
  </r>
  <r>
    <n v="20414"/>
    <x v="0"/>
    <x v="0"/>
    <x v="10"/>
    <x v="3"/>
    <x v="1"/>
    <s v="Skilled Manual"/>
    <s v="Yes"/>
    <x v="2"/>
    <x v="2"/>
    <x v="2"/>
    <x v="19"/>
    <x v="2"/>
    <x v="0"/>
  </r>
  <r>
    <n v="23672"/>
    <x v="0"/>
    <x v="0"/>
    <x v="10"/>
    <x v="1"/>
    <x v="4"/>
    <s v="Management"/>
    <s v="Yes"/>
    <x v="2"/>
    <x v="3"/>
    <x v="2"/>
    <x v="41"/>
    <x v="1"/>
    <x v="0"/>
  </r>
  <r>
    <n v="29255"/>
    <x v="1"/>
    <x v="1"/>
    <x v="2"/>
    <x v="1"/>
    <x v="1"/>
    <s v="Professional"/>
    <s v="No"/>
    <x v="1"/>
    <x v="3"/>
    <x v="2"/>
    <x v="36"/>
    <x v="0"/>
    <x v="1"/>
  </r>
  <r>
    <n v="28815"/>
    <x v="0"/>
    <x v="0"/>
    <x v="14"/>
    <x v="0"/>
    <x v="4"/>
    <s v="Skilled Manual"/>
    <s v="Yes"/>
    <x v="0"/>
    <x v="0"/>
    <x v="2"/>
    <x v="11"/>
    <x v="0"/>
    <x v="0"/>
  </r>
  <r>
    <n v="27753"/>
    <x v="0"/>
    <x v="1"/>
    <x v="0"/>
    <x v="3"/>
    <x v="2"/>
    <s v="Skilled Manual"/>
    <s v="No"/>
    <x v="2"/>
    <x v="3"/>
    <x v="2"/>
    <x v="25"/>
    <x v="2"/>
    <x v="0"/>
  </r>
  <r>
    <n v="27643"/>
    <x v="1"/>
    <x v="1"/>
    <x v="3"/>
    <x v="2"/>
    <x v="1"/>
    <s v="Professional"/>
    <s v="Yes"/>
    <x v="4"/>
    <x v="1"/>
    <x v="2"/>
    <x v="20"/>
    <x v="0"/>
    <x v="0"/>
  </r>
  <r>
    <n v="13754"/>
    <x v="1"/>
    <x v="0"/>
    <x v="2"/>
    <x v="5"/>
    <x v="4"/>
    <s v="Skilled Manual"/>
    <s v="Yes"/>
    <x v="0"/>
    <x v="3"/>
    <x v="2"/>
    <x v="28"/>
    <x v="0"/>
    <x v="0"/>
  </r>
  <r>
    <n v="22088"/>
    <x v="0"/>
    <x v="0"/>
    <x v="12"/>
    <x v="0"/>
    <x v="0"/>
    <s v="Management"/>
    <s v="Yes"/>
    <x v="2"/>
    <x v="0"/>
    <x v="2"/>
    <x v="12"/>
    <x v="0"/>
    <x v="1"/>
  </r>
  <r>
    <n v="27388"/>
    <x v="0"/>
    <x v="1"/>
    <x v="10"/>
    <x v="1"/>
    <x v="0"/>
    <s v="Management"/>
    <s v="No"/>
    <x v="2"/>
    <x v="3"/>
    <x v="2"/>
    <x v="29"/>
    <x v="1"/>
    <x v="0"/>
  </r>
  <r>
    <n v="24745"/>
    <x v="1"/>
    <x v="0"/>
    <x v="1"/>
    <x v="4"/>
    <x v="2"/>
    <s v="Skilled Manual"/>
    <s v="No"/>
    <x v="2"/>
    <x v="0"/>
    <x v="2"/>
    <x v="38"/>
    <x v="0"/>
    <x v="0"/>
  </r>
  <r>
    <n v="29237"/>
    <x v="1"/>
    <x v="0"/>
    <x v="7"/>
    <x v="5"/>
    <x v="1"/>
    <s v="Professional"/>
    <s v="Yes"/>
    <x v="4"/>
    <x v="2"/>
    <x v="2"/>
    <x v="1"/>
    <x v="0"/>
    <x v="1"/>
  </r>
  <r>
    <n v="15272"/>
    <x v="1"/>
    <x v="1"/>
    <x v="0"/>
    <x v="3"/>
    <x v="2"/>
    <s v="Skilled Manual"/>
    <s v="No"/>
    <x v="2"/>
    <x v="3"/>
    <x v="2"/>
    <x v="25"/>
    <x v="2"/>
    <x v="0"/>
  </r>
  <r>
    <n v="18949"/>
    <x v="1"/>
    <x v="1"/>
    <x v="3"/>
    <x v="3"/>
    <x v="4"/>
    <s v="Management"/>
    <s v="Yes"/>
    <x v="2"/>
    <x v="2"/>
    <x v="2"/>
    <x v="50"/>
    <x v="1"/>
    <x v="1"/>
  </r>
  <r>
    <n v="14507"/>
    <x v="0"/>
    <x v="1"/>
    <x v="11"/>
    <x v="4"/>
    <x v="4"/>
    <s v="Management"/>
    <s v="Yes"/>
    <x v="4"/>
    <x v="3"/>
    <x v="2"/>
    <x v="27"/>
    <x v="1"/>
    <x v="0"/>
  </r>
  <r>
    <n v="25886"/>
    <x v="0"/>
    <x v="0"/>
    <x v="10"/>
    <x v="4"/>
    <x v="1"/>
    <s v="Professional"/>
    <s v="Yes"/>
    <x v="2"/>
    <x v="1"/>
    <x v="2"/>
    <x v="16"/>
    <x v="1"/>
    <x v="1"/>
  </r>
  <r>
    <n v="21441"/>
    <x v="0"/>
    <x v="1"/>
    <x v="14"/>
    <x v="5"/>
    <x v="0"/>
    <s v="Management"/>
    <s v="Yes"/>
    <x v="2"/>
    <x v="4"/>
    <x v="2"/>
    <x v="46"/>
    <x v="1"/>
    <x v="0"/>
  </r>
  <r>
    <n v="21741"/>
    <x v="0"/>
    <x v="0"/>
    <x v="3"/>
    <x v="1"/>
    <x v="1"/>
    <s v="Professional"/>
    <s v="Yes"/>
    <x v="2"/>
    <x v="2"/>
    <x v="2"/>
    <x v="5"/>
    <x v="0"/>
    <x v="1"/>
  </r>
  <r>
    <n v="14572"/>
    <x v="0"/>
    <x v="0"/>
    <x v="3"/>
    <x v="1"/>
    <x v="4"/>
    <s v="Professional"/>
    <s v="Yes"/>
    <x v="0"/>
    <x v="1"/>
    <x v="2"/>
    <x v="11"/>
    <x v="0"/>
    <x v="1"/>
  </r>
  <r>
    <n v="23368"/>
    <x v="0"/>
    <x v="0"/>
    <x v="10"/>
    <x v="2"/>
    <x v="0"/>
    <s v="Skilled Manual"/>
    <s v="Yes"/>
    <x v="4"/>
    <x v="4"/>
    <x v="2"/>
    <x v="3"/>
    <x v="0"/>
    <x v="0"/>
  </r>
  <r>
    <n v="16217"/>
    <x v="1"/>
    <x v="0"/>
    <x v="10"/>
    <x v="3"/>
    <x v="4"/>
    <s v="Skilled Manual"/>
    <s v="Yes"/>
    <x v="0"/>
    <x v="0"/>
    <x v="2"/>
    <x v="32"/>
    <x v="0"/>
    <x v="0"/>
  </r>
  <r>
    <n v="16247"/>
    <x v="1"/>
    <x v="0"/>
    <x v="10"/>
    <x v="5"/>
    <x v="4"/>
    <s v="Skilled Manual"/>
    <s v="No"/>
    <x v="0"/>
    <x v="3"/>
    <x v="2"/>
    <x v="15"/>
    <x v="0"/>
    <x v="0"/>
  </r>
  <r>
    <n v="22010"/>
    <x v="1"/>
    <x v="1"/>
    <x v="0"/>
    <x v="3"/>
    <x v="2"/>
    <s v="Skilled Manual"/>
    <s v="Yes"/>
    <x v="2"/>
    <x v="2"/>
    <x v="2"/>
    <x v="23"/>
    <x v="0"/>
    <x v="0"/>
  </r>
  <r>
    <n v="25872"/>
    <x v="1"/>
    <x v="0"/>
    <x v="3"/>
    <x v="4"/>
    <x v="0"/>
    <s v="Management"/>
    <s v="No"/>
    <x v="1"/>
    <x v="1"/>
    <x v="2"/>
    <x v="7"/>
    <x v="1"/>
    <x v="1"/>
  </r>
  <r>
    <n v="19164"/>
    <x v="1"/>
    <x v="0"/>
    <x v="3"/>
    <x v="3"/>
    <x v="0"/>
    <s v="Professional"/>
    <s v="No"/>
    <x v="1"/>
    <x v="1"/>
    <x v="2"/>
    <x v="13"/>
    <x v="0"/>
    <x v="1"/>
  </r>
  <r>
    <n v="18435"/>
    <x v="1"/>
    <x v="0"/>
    <x v="3"/>
    <x v="2"/>
    <x v="4"/>
    <s v="Management"/>
    <s v="Yes"/>
    <x v="2"/>
    <x v="4"/>
    <x v="2"/>
    <x v="41"/>
    <x v="1"/>
    <x v="1"/>
  </r>
  <r>
    <n v="14284"/>
    <x v="1"/>
    <x v="1"/>
    <x v="10"/>
    <x v="3"/>
    <x v="1"/>
    <s v="Professional"/>
    <s v="No"/>
    <x v="2"/>
    <x v="3"/>
    <x v="2"/>
    <x v="21"/>
    <x v="0"/>
    <x v="1"/>
  </r>
  <r>
    <n v="11287"/>
    <x v="0"/>
    <x v="1"/>
    <x v="3"/>
    <x v="2"/>
    <x v="1"/>
    <s v="Professional"/>
    <s v="No"/>
    <x v="4"/>
    <x v="2"/>
    <x v="2"/>
    <x v="12"/>
    <x v="0"/>
    <x v="0"/>
  </r>
  <r>
    <n v="13066"/>
    <x v="1"/>
    <x v="1"/>
    <x v="1"/>
    <x v="3"/>
    <x v="2"/>
    <s v="Skilled Manual"/>
    <s v="No"/>
    <x v="2"/>
    <x v="3"/>
    <x v="2"/>
    <x v="23"/>
    <x v="0"/>
    <x v="1"/>
  </r>
  <r>
    <n v="29106"/>
    <x v="1"/>
    <x v="1"/>
    <x v="0"/>
    <x v="3"/>
    <x v="2"/>
    <s v="Skilled Manual"/>
    <s v="No"/>
    <x v="2"/>
    <x v="3"/>
    <x v="2"/>
    <x v="23"/>
    <x v="0"/>
    <x v="1"/>
  </r>
  <r>
    <n v="26236"/>
    <x v="0"/>
    <x v="0"/>
    <x v="0"/>
    <x v="1"/>
    <x v="1"/>
    <s v="Clerical"/>
    <s v="Yes"/>
    <x v="1"/>
    <x v="0"/>
    <x v="2"/>
    <x v="23"/>
    <x v="0"/>
    <x v="0"/>
  </r>
  <r>
    <n v="17531"/>
    <x v="0"/>
    <x v="1"/>
    <x v="10"/>
    <x v="4"/>
    <x v="2"/>
    <s v="Professional"/>
    <s v="No"/>
    <x v="2"/>
    <x v="2"/>
    <x v="2"/>
    <x v="5"/>
    <x v="0"/>
    <x v="0"/>
  </r>
  <r>
    <n v="12964"/>
    <x v="0"/>
    <x v="1"/>
    <x v="3"/>
    <x v="0"/>
    <x v="1"/>
    <s v="Skilled Manual"/>
    <s v="Yes"/>
    <x v="1"/>
    <x v="0"/>
    <x v="2"/>
    <x v="20"/>
    <x v="0"/>
    <x v="0"/>
  </r>
  <r>
    <n v="19133"/>
    <x v="1"/>
    <x v="1"/>
    <x v="14"/>
    <x v="4"/>
    <x v="0"/>
    <s v="Skilled Manual"/>
    <s v="Yes"/>
    <x v="1"/>
    <x v="1"/>
    <x v="2"/>
    <x v="13"/>
    <x v="0"/>
    <x v="1"/>
  </r>
  <r>
    <n v="24643"/>
    <x v="1"/>
    <x v="0"/>
    <x v="10"/>
    <x v="5"/>
    <x v="0"/>
    <s v="Management"/>
    <s v="Yes"/>
    <x v="2"/>
    <x v="4"/>
    <x v="2"/>
    <x v="18"/>
    <x v="1"/>
    <x v="0"/>
  </r>
  <r>
    <n v="21599"/>
    <x v="0"/>
    <x v="0"/>
    <x v="10"/>
    <x v="0"/>
    <x v="4"/>
    <s v="Professional"/>
    <s v="Yes"/>
    <x v="0"/>
    <x v="1"/>
    <x v="2"/>
    <x v="4"/>
    <x v="0"/>
    <x v="1"/>
  </r>
  <r>
    <n v="22976"/>
    <x v="1"/>
    <x v="1"/>
    <x v="0"/>
    <x v="3"/>
    <x v="2"/>
    <s v="Skilled Manual"/>
    <s v="No"/>
    <x v="2"/>
    <x v="0"/>
    <x v="2"/>
    <x v="26"/>
    <x v="2"/>
    <x v="1"/>
  </r>
  <r>
    <n v="27637"/>
    <x v="1"/>
    <x v="0"/>
    <x v="11"/>
    <x v="0"/>
    <x v="1"/>
    <s v="Professional"/>
    <s v="No"/>
    <x v="4"/>
    <x v="3"/>
    <x v="2"/>
    <x v="20"/>
    <x v="0"/>
    <x v="0"/>
  </r>
  <r>
    <n v="11890"/>
    <x v="0"/>
    <x v="0"/>
    <x v="3"/>
    <x v="2"/>
    <x v="4"/>
    <s v="Professional"/>
    <s v="Yes"/>
    <x v="1"/>
    <x v="0"/>
    <x v="2"/>
    <x v="15"/>
    <x v="0"/>
    <x v="0"/>
  </r>
  <r>
    <n v="28580"/>
    <x v="0"/>
    <x v="0"/>
    <x v="2"/>
    <x v="3"/>
    <x v="4"/>
    <s v="Skilled Manual"/>
    <s v="Yes"/>
    <x v="0"/>
    <x v="3"/>
    <x v="2"/>
    <x v="8"/>
    <x v="0"/>
    <x v="1"/>
  </r>
  <r>
    <n v="14443"/>
    <x v="0"/>
    <x v="1"/>
    <x v="12"/>
    <x v="0"/>
    <x v="4"/>
    <s v="Management"/>
    <s v="Yes"/>
    <x v="3"/>
    <x v="0"/>
    <x v="2"/>
    <x v="8"/>
    <x v="0"/>
    <x v="0"/>
  </r>
  <r>
    <n v="17864"/>
    <x v="0"/>
    <x v="0"/>
    <x v="10"/>
    <x v="0"/>
    <x v="1"/>
    <s v="Skilled Manual"/>
    <s v="Yes"/>
    <x v="1"/>
    <x v="1"/>
    <x v="2"/>
    <x v="30"/>
    <x v="0"/>
    <x v="1"/>
  </r>
  <r>
    <n v="20505"/>
    <x v="0"/>
    <x v="0"/>
    <x v="0"/>
    <x v="2"/>
    <x v="2"/>
    <s v="Professional"/>
    <s v="No"/>
    <x v="2"/>
    <x v="4"/>
    <x v="2"/>
    <x v="33"/>
    <x v="1"/>
    <x v="0"/>
  </r>
  <r>
    <n v="14592"/>
    <x v="0"/>
    <x v="0"/>
    <x v="10"/>
    <x v="3"/>
    <x v="4"/>
    <s v="Professional"/>
    <s v="Yes"/>
    <x v="0"/>
    <x v="0"/>
    <x v="2"/>
    <x v="8"/>
    <x v="0"/>
    <x v="0"/>
  </r>
  <r>
    <n v="22227"/>
    <x v="0"/>
    <x v="0"/>
    <x v="10"/>
    <x v="4"/>
    <x v="2"/>
    <s v="Professional"/>
    <s v="Yes"/>
    <x v="2"/>
    <x v="2"/>
    <x v="2"/>
    <x v="5"/>
    <x v="0"/>
    <x v="0"/>
  </r>
  <r>
    <n v="21471"/>
    <x v="0"/>
    <x v="1"/>
    <x v="3"/>
    <x v="4"/>
    <x v="1"/>
    <s v="Professional"/>
    <s v="Yes"/>
    <x v="1"/>
    <x v="4"/>
    <x v="2"/>
    <x v="14"/>
    <x v="1"/>
    <x v="0"/>
  </r>
  <r>
    <n v="22252"/>
    <x v="1"/>
    <x v="0"/>
    <x v="10"/>
    <x v="0"/>
    <x v="4"/>
    <s v="Professional"/>
    <s v="Yes"/>
    <x v="0"/>
    <x v="1"/>
    <x v="2"/>
    <x v="4"/>
    <x v="0"/>
    <x v="1"/>
  </r>
  <r>
    <n v="21260"/>
    <x v="1"/>
    <x v="0"/>
    <x v="0"/>
    <x v="3"/>
    <x v="2"/>
    <s v="Skilled Manual"/>
    <s v="Yes"/>
    <x v="2"/>
    <x v="2"/>
    <x v="2"/>
    <x v="25"/>
    <x v="2"/>
    <x v="0"/>
  </r>
  <r>
    <n v="11817"/>
    <x v="1"/>
    <x v="0"/>
    <x v="3"/>
    <x v="5"/>
    <x v="4"/>
    <s v="Professional"/>
    <s v="Yes"/>
    <x v="0"/>
    <x v="1"/>
    <x v="2"/>
    <x v="11"/>
    <x v="0"/>
    <x v="1"/>
  </r>
  <r>
    <n v="19223"/>
    <x v="0"/>
    <x v="0"/>
    <x v="1"/>
    <x v="4"/>
    <x v="2"/>
    <s v="Skilled Manual"/>
    <s v="Yes"/>
    <x v="2"/>
    <x v="3"/>
    <x v="2"/>
    <x v="28"/>
    <x v="0"/>
    <x v="0"/>
  </r>
  <r>
    <n v="18517"/>
    <x v="0"/>
    <x v="1"/>
    <x v="11"/>
    <x v="1"/>
    <x v="0"/>
    <s v="Management"/>
    <s v="Yes"/>
    <x v="3"/>
    <x v="0"/>
    <x v="2"/>
    <x v="3"/>
    <x v="0"/>
    <x v="0"/>
  </r>
  <r>
    <n v="21717"/>
    <x v="0"/>
    <x v="1"/>
    <x v="0"/>
    <x v="4"/>
    <x v="1"/>
    <s v="Clerical"/>
    <s v="Yes"/>
    <x v="1"/>
    <x v="0"/>
    <x v="2"/>
    <x v="15"/>
    <x v="0"/>
    <x v="0"/>
  </r>
  <r>
    <n v="13760"/>
    <x v="0"/>
    <x v="1"/>
    <x v="10"/>
    <x v="5"/>
    <x v="4"/>
    <s v="Skilled Manual"/>
    <s v="No"/>
    <x v="0"/>
    <x v="0"/>
    <x v="2"/>
    <x v="15"/>
    <x v="0"/>
    <x v="0"/>
  </r>
  <r>
    <n v="18145"/>
    <x v="0"/>
    <x v="1"/>
    <x v="2"/>
    <x v="2"/>
    <x v="0"/>
    <s v="Management"/>
    <s v="No"/>
    <x v="2"/>
    <x v="1"/>
    <x v="0"/>
    <x v="24"/>
    <x v="1"/>
    <x v="0"/>
  </r>
  <r>
    <n v="21770"/>
    <x v="0"/>
    <x v="1"/>
    <x v="10"/>
    <x v="5"/>
    <x v="0"/>
    <s v="Management"/>
    <s v="Yes"/>
    <x v="2"/>
    <x v="4"/>
    <x v="2"/>
    <x v="2"/>
    <x v="1"/>
    <x v="0"/>
  </r>
  <r>
    <n v="11165"/>
    <x v="0"/>
    <x v="0"/>
    <x v="10"/>
    <x v="3"/>
    <x v="1"/>
    <s v="Skilled Manual"/>
    <s v="No"/>
    <x v="1"/>
    <x v="3"/>
    <x v="2"/>
    <x v="6"/>
    <x v="0"/>
    <x v="0"/>
  </r>
  <r>
    <n v="16377"/>
    <x v="1"/>
    <x v="0"/>
    <x v="2"/>
    <x v="5"/>
    <x v="4"/>
    <s v="Skilled Manual"/>
    <s v="No"/>
    <x v="0"/>
    <x v="0"/>
    <x v="2"/>
    <x v="15"/>
    <x v="0"/>
    <x v="0"/>
  </r>
  <r>
    <n v="26248"/>
    <x v="0"/>
    <x v="1"/>
    <x v="6"/>
    <x v="1"/>
    <x v="3"/>
    <s v="Clerical"/>
    <s v="No"/>
    <x v="2"/>
    <x v="0"/>
    <x v="2"/>
    <x v="31"/>
    <x v="0"/>
    <x v="0"/>
  </r>
  <r>
    <n v="23461"/>
    <x v="0"/>
    <x v="0"/>
    <x v="8"/>
    <x v="2"/>
    <x v="1"/>
    <s v="Professional"/>
    <s v="Yes"/>
    <x v="4"/>
    <x v="1"/>
    <x v="2"/>
    <x v="8"/>
    <x v="0"/>
    <x v="0"/>
  </r>
  <r>
    <n v="29133"/>
    <x v="1"/>
    <x v="0"/>
    <x v="10"/>
    <x v="5"/>
    <x v="0"/>
    <s v="Skilled Manual"/>
    <s v="No"/>
    <x v="2"/>
    <x v="0"/>
    <x v="2"/>
    <x v="0"/>
    <x v="0"/>
    <x v="0"/>
  </r>
  <r>
    <n v="27673"/>
    <x v="1"/>
    <x v="0"/>
    <x v="10"/>
    <x v="1"/>
    <x v="4"/>
    <s v="Management"/>
    <s v="Yes"/>
    <x v="2"/>
    <x v="2"/>
    <x v="2"/>
    <x v="39"/>
    <x v="0"/>
    <x v="1"/>
  </r>
  <r>
    <n v="12774"/>
    <x v="0"/>
    <x v="0"/>
    <x v="0"/>
    <x v="0"/>
    <x v="1"/>
    <s v="Clerical"/>
    <s v="Yes"/>
    <x v="1"/>
    <x v="3"/>
    <x v="2"/>
    <x v="36"/>
    <x v="0"/>
    <x v="1"/>
  </r>
  <r>
    <n v="18910"/>
    <x v="1"/>
    <x v="1"/>
    <x v="1"/>
    <x v="3"/>
    <x v="1"/>
    <s v="Skilled Manual"/>
    <s v="Yes"/>
    <x v="2"/>
    <x v="2"/>
    <x v="2"/>
    <x v="25"/>
    <x v="2"/>
    <x v="0"/>
  </r>
  <r>
    <n v="11699"/>
    <x v="1"/>
    <x v="1"/>
    <x v="10"/>
    <x v="3"/>
    <x v="0"/>
    <s v="Skilled Manual"/>
    <s v="No"/>
    <x v="2"/>
    <x v="0"/>
    <x v="2"/>
    <x v="25"/>
    <x v="2"/>
    <x v="0"/>
  </r>
  <r>
    <n v="16725"/>
    <x v="0"/>
    <x v="1"/>
    <x v="1"/>
    <x v="3"/>
    <x v="2"/>
    <s v="Skilled Manual"/>
    <s v="Yes"/>
    <x v="2"/>
    <x v="2"/>
    <x v="2"/>
    <x v="22"/>
    <x v="2"/>
    <x v="0"/>
  </r>
  <r>
    <n v="28269"/>
    <x v="1"/>
    <x v="0"/>
    <x v="12"/>
    <x v="0"/>
    <x v="0"/>
    <s v="Management"/>
    <s v="No"/>
    <x v="1"/>
    <x v="1"/>
    <x v="2"/>
    <x v="12"/>
    <x v="0"/>
    <x v="0"/>
  </r>
  <r>
    <n v="23144"/>
    <x v="0"/>
    <x v="1"/>
    <x v="14"/>
    <x v="0"/>
    <x v="0"/>
    <s v="Skilled Manual"/>
    <s v="Yes"/>
    <x v="0"/>
    <x v="0"/>
    <x v="2"/>
    <x v="17"/>
    <x v="0"/>
    <x v="1"/>
  </r>
  <r>
    <n v="23376"/>
    <x v="0"/>
    <x v="1"/>
    <x v="3"/>
    <x v="0"/>
    <x v="0"/>
    <s v="Professional"/>
    <s v="Yes"/>
    <x v="1"/>
    <x v="1"/>
    <x v="2"/>
    <x v="20"/>
    <x v="0"/>
    <x v="1"/>
  </r>
  <r>
    <n v="25970"/>
    <x v="1"/>
    <x v="0"/>
    <x v="10"/>
    <x v="5"/>
    <x v="0"/>
    <s v="Skilled Manual"/>
    <s v="No"/>
    <x v="2"/>
    <x v="0"/>
    <x v="2"/>
    <x v="3"/>
    <x v="0"/>
    <x v="1"/>
  </r>
  <r>
    <n v="28068"/>
    <x v="1"/>
    <x v="0"/>
    <x v="2"/>
    <x v="1"/>
    <x v="4"/>
    <s v="Professional"/>
    <s v="No"/>
    <x v="0"/>
    <x v="0"/>
    <x v="2"/>
    <x v="4"/>
    <x v="0"/>
    <x v="1"/>
  </r>
  <r>
    <n v="18390"/>
    <x v="0"/>
    <x v="1"/>
    <x v="2"/>
    <x v="2"/>
    <x v="1"/>
    <s v="Professional"/>
    <s v="Yes"/>
    <x v="2"/>
    <x v="0"/>
    <x v="2"/>
    <x v="20"/>
    <x v="0"/>
    <x v="0"/>
  </r>
  <r>
    <n v="29112"/>
    <x v="1"/>
    <x v="1"/>
    <x v="10"/>
    <x v="3"/>
    <x v="1"/>
    <s v="Professional"/>
    <s v="No"/>
    <x v="2"/>
    <x v="3"/>
    <x v="2"/>
    <x v="25"/>
    <x v="2"/>
    <x v="0"/>
  </r>
  <r>
    <n v="14090"/>
    <x v="0"/>
    <x v="0"/>
    <x v="1"/>
    <x v="3"/>
    <x v="3"/>
    <s v="Clerical"/>
    <s v="No"/>
    <x v="2"/>
    <x v="0"/>
    <x v="2"/>
    <x v="26"/>
    <x v="2"/>
    <x v="0"/>
  </r>
  <r>
    <n v="27040"/>
    <x v="0"/>
    <x v="1"/>
    <x v="6"/>
    <x v="4"/>
    <x v="3"/>
    <s v="Clerical"/>
    <s v="Yes"/>
    <x v="2"/>
    <x v="3"/>
    <x v="2"/>
    <x v="38"/>
    <x v="0"/>
    <x v="0"/>
  </r>
  <r>
    <n v="23479"/>
    <x v="1"/>
    <x v="1"/>
    <x v="8"/>
    <x v="3"/>
    <x v="1"/>
    <s v="Professional"/>
    <s v="No"/>
    <x v="2"/>
    <x v="0"/>
    <x v="2"/>
    <x v="1"/>
    <x v="0"/>
    <x v="1"/>
  </r>
  <r>
    <n v="16795"/>
    <x v="0"/>
    <x v="0"/>
    <x v="3"/>
    <x v="5"/>
    <x v="0"/>
    <s v="Management"/>
    <s v="Yes"/>
    <x v="1"/>
    <x v="3"/>
    <x v="2"/>
    <x v="14"/>
    <x v="1"/>
    <x v="0"/>
  </r>
  <r>
    <n v="22014"/>
    <x v="1"/>
    <x v="1"/>
    <x v="1"/>
    <x v="3"/>
    <x v="2"/>
    <s v="Skilled Manual"/>
    <s v="Yes"/>
    <x v="2"/>
    <x v="2"/>
    <x v="2"/>
    <x v="22"/>
    <x v="2"/>
    <x v="0"/>
  </r>
  <r>
    <n v="13314"/>
    <x v="0"/>
    <x v="1"/>
    <x v="7"/>
    <x v="0"/>
    <x v="2"/>
    <s v="Professional"/>
    <s v="Yes"/>
    <x v="3"/>
    <x v="2"/>
    <x v="2"/>
    <x v="30"/>
    <x v="0"/>
    <x v="1"/>
  </r>
  <r>
    <n v="11619"/>
    <x v="1"/>
    <x v="0"/>
    <x v="14"/>
    <x v="3"/>
    <x v="4"/>
    <s v="Skilled Manual"/>
    <s v="Yes"/>
    <x v="0"/>
    <x v="3"/>
    <x v="2"/>
    <x v="6"/>
    <x v="0"/>
    <x v="0"/>
  </r>
  <r>
    <n v="29132"/>
    <x v="1"/>
    <x v="0"/>
    <x v="0"/>
    <x v="3"/>
    <x v="0"/>
    <s v="Professional"/>
    <s v="Yes"/>
    <x v="1"/>
    <x v="1"/>
    <x v="2"/>
    <x v="0"/>
    <x v="0"/>
    <x v="1"/>
  </r>
  <r>
    <n v="11199"/>
    <x v="0"/>
    <x v="0"/>
    <x v="3"/>
    <x v="5"/>
    <x v="0"/>
    <s v="Management"/>
    <s v="Yes"/>
    <x v="1"/>
    <x v="4"/>
    <x v="2"/>
    <x v="14"/>
    <x v="1"/>
    <x v="0"/>
  </r>
  <r>
    <n v="20296"/>
    <x v="1"/>
    <x v="0"/>
    <x v="10"/>
    <x v="3"/>
    <x v="1"/>
    <s v="Skilled Manual"/>
    <s v="No"/>
    <x v="1"/>
    <x v="3"/>
    <x v="2"/>
    <x v="6"/>
    <x v="0"/>
    <x v="1"/>
  </r>
  <r>
    <n v="17546"/>
    <x v="0"/>
    <x v="0"/>
    <x v="3"/>
    <x v="0"/>
    <x v="1"/>
    <s v="Skilled Manual"/>
    <s v="Yes"/>
    <x v="1"/>
    <x v="0"/>
    <x v="2"/>
    <x v="20"/>
    <x v="0"/>
    <x v="1"/>
  </r>
  <r>
    <n v="18069"/>
    <x v="0"/>
    <x v="1"/>
    <x v="3"/>
    <x v="2"/>
    <x v="0"/>
    <s v="Management"/>
    <s v="Yes"/>
    <x v="3"/>
    <x v="4"/>
    <x v="2"/>
    <x v="2"/>
    <x v="1"/>
    <x v="0"/>
  </r>
  <r>
    <n v="23712"/>
    <x v="1"/>
    <x v="0"/>
    <x v="3"/>
    <x v="4"/>
    <x v="0"/>
    <s v="Management"/>
    <s v="Yes"/>
    <x v="1"/>
    <x v="4"/>
    <x v="2"/>
    <x v="14"/>
    <x v="1"/>
    <x v="0"/>
  </r>
  <r>
    <n v="23358"/>
    <x v="0"/>
    <x v="1"/>
    <x v="10"/>
    <x v="3"/>
    <x v="2"/>
    <s v="Professional"/>
    <s v="Yes"/>
    <x v="2"/>
    <x v="2"/>
    <x v="2"/>
    <x v="21"/>
    <x v="0"/>
    <x v="1"/>
  </r>
  <r>
    <n v="20518"/>
    <x v="0"/>
    <x v="0"/>
    <x v="3"/>
    <x v="4"/>
    <x v="1"/>
    <s v="Professional"/>
    <s v="Yes"/>
    <x v="1"/>
    <x v="4"/>
    <x v="2"/>
    <x v="7"/>
    <x v="1"/>
    <x v="0"/>
  </r>
  <r>
    <n v="28026"/>
    <x v="0"/>
    <x v="0"/>
    <x v="0"/>
    <x v="4"/>
    <x v="2"/>
    <s v="Professional"/>
    <s v="No"/>
    <x v="2"/>
    <x v="1"/>
    <x v="2"/>
    <x v="14"/>
    <x v="1"/>
    <x v="0"/>
  </r>
  <r>
    <n v="11669"/>
    <x v="1"/>
    <x v="0"/>
    <x v="3"/>
    <x v="4"/>
    <x v="0"/>
    <s v="Skilled Manual"/>
    <s v="Yes"/>
    <x v="1"/>
    <x v="1"/>
    <x v="2"/>
    <x v="13"/>
    <x v="0"/>
    <x v="0"/>
  </r>
  <r>
    <n v="16020"/>
    <x v="0"/>
    <x v="1"/>
    <x v="0"/>
    <x v="3"/>
    <x v="2"/>
    <s v="Skilled Manual"/>
    <s v="Yes"/>
    <x v="2"/>
    <x v="2"/>
    <x v="2"/>
    <x v="26"/>
    <x v="2"/>
    <x v="1"/>
  </r>
  <r>
    <n v="27090"/>
    <x v="0"/>
    <x v="0"/>
    <x v="10"/>
    <x v="0"/>
    <x v="4"/>
    <s v="Professional"/>
    <s v="Yes"/>
    <x v="0"/>
    <x v="1"/>
    <x v="2"/>
    <x v="34"/>
    <x v="0"/>
    <x v="1"/>
  </r>
  <r>
    <n v="27198"/>
    <x v="1"/>
    <x v="0"/>
    <x v="2"/>
    <x v="3"/>
    <x v="4"/>
    <s v="Skilled Manual"/>
    <s v="No"/>
    <x v="0"/>
    <x v="0"/>
    <x v="2"/>
    <x v="8"/>
    <x v="0"/>
    <x v="0"/>
  </r>
  <r>
    <n v="19661"/>
    <x v="1"/>
    <x v="1"/>
    <x v="8"/>
    <x v="5"/>
    <x v="0"/>
    <s v="Management"/>
    <s v="Yes"/>
    <x v="1"/>
    <x v="3"/>
    <x v="2"/>
    <x v="13"/>
    <x v="0"/>
    <x v="1"/>
  </r>
  <r>
    <n v="26327"/>
    <x v="0"/>
    <x v="1"/>
    <x v="3"/>
    <x v="5"/>
    <x v="4"/>
    <s v="Professional"/>
    <s v="Yes"/>
    <x v="0"/>
    <x v="1"/>
    <x v="2"/>
    <x v="4"/>
    <x v="0"/>
    <x v="1"/>
  </r>
  <r>
    <n v="26341"/>
    <x v="0"/>
    <x v="0"/>
    <x v="3"/>
    <x v="2"/>
    <x v="4"/>
    <s v="Professional"/>
    <s v="Yes"/>
    <x v="2"/>
    <x v="0"/>
    <x v="2"/>
    <x v="34"/>
    <x v="0"/>
    <x v="0"/>
  </r>
  <r>
    <n v="24958"/>
    <x v="1"/>
    <x v="0"/>
    <x v="0"/>
    <x v="2"/>
    <x v="2"/>
    <s v="Professional"/>
    <s v="No"/>
    <x v="4"/>
    <x v="1"/>
    <x v="2"/>
    <x v="2"/>
    <x v="1"/>
    <x v="1"/>
  </r>
  <r>
    <n v="13287"/>
    <x v="1"/>
    <x v="1"/>
    <x v="15"/>
    <x v="5"/>
    <x v="0"/>
    <s v="Management"/>
    <s v="Yes"/>
    <x v="3"/>
    <x v="2"/>
    <x v="2"/>
    <x v="0"/>
    <x v="0"/>
    <x v="1"/>
  </r>
  <r>
    <n v="14493"/>
    <x v="1"/>
    <x v="0"/>
    <x v="3"/>
    <x v="1"/>
    <x v="4"/>
    <s v="Management"/>
    <s v="No"/>
    <x v="2"/>
    <x v="3"/>
    <x v="2"/>
    <x v="39"/>
    <x v="0"/>
    <x v="0"/>
  </r>
  <r>
    <n v="26678"/>
    <x v="1"/>
    <x v="0"/>
    <x v="2"/>
    <x v="4"/>
    <x v="3"/>
    <s v="Skilled Manual"/>
    <s v="Yes"/>
    <x v="2"/>
    <x v="2"/>
    <x v="2"/>
    <x v="38"/>
    <x v="0"/>
    <x v="0"/>
  </r>
  <r>
    <n v="23275"/>
    <x v="0"/>
    <x v="1"/>
    <x v="1"/>
    <x v="4"/>
    <x v="2"/>
    <s v="Skilled Manual"/>
    <s v="Yes"/>
    <x v="2"/>
    <x v="3"/>
    <x v="2"/>
    <x v="38"/>
    <x v="0"/>
    <x v="0"/>
  </r>
  <r>
    <n v="11270"/>
    <x v="0"/>
    <x v="1"/>
    <x v="12"/>
    <x v="4"/>
    <x v="4"/>
    <s v="Management"/>
    <s v="Yes"/>
    <x v="4"/>
    <x v="0"/>
    <x v="2"/>
    <x v="0"/>
    <x v="0"/>
    <x v="1"/>
  </r>
  <r>
    <n v="20084"/>
    <x v="0"/>
    <x v="1"/>
    <x v="6"/>
    <x v="4"/>
    <x v="2"/>
    <s v="Manual"/>
    <s v="No"/>
    <x v="2"/>
    <x v="0"/>
    <x v="2"/>
    <x v="39"/>
    <x v="0"/>
    <x v="0"/>
  </r>
  <r>
    <n v="16144"/>
    <x v="0"/>
    <x v="1"/>
    <x v="3"/>
    <x v="0"/>
    <x v="4"/>
    <s v="Professional"/>
    <s v="Yes"/>
    <x v="1"/>
    <x v="0"/>
    <x v="2"/>
    <x v="30"/>
    <x v="0"/>
    <x v="1"/>
  </r>
  <r>
    <n v="27731"/>
    <x v="0"/>
    <x v="1"/>
    <x v="0"/>
    <x v="3"/>
    <x v="2"/>
    <s v="Skilled Manual"/>
    <s v="Yes"/>
    <x v="2"/>
    <x v="2"/>
    <x v="2"/>
    <x v="40"/>
    <x v="2"/>
    <x v="0"/>
  </r>
  <r>
    <n v="11886"/>
    <x v="0"/>
    <x v="0"/>
    <x v="10"/>
    <x v="1"/>
    <x v="0"/>
    <s v="Professional"/>
    <s v="Yes"/>
    <x v="1"/>
    <x v="0"/>
    <x v="2"/>
    <x v="28"/>
    <x v="0"/>
    <x v="1"/>
  </r>
  <r>
    <n v="24324"/>
    <x v="1"/>
    <x v="0"/>
    <x v="10"/>
    <x v="5"/>
    <x v="0"/>
    <s v="Skilled Manual"/>
    <s v="Yes"/>
    <x v="2"/>
    <x v="1"/>
    <x v="2"/>
    <x v="3"/>
    <x v="0"/>
    <x v="1"/>
  </r>
  <r>
    <n v="22220"/>
    <x v="0"/>
    <x v="1"/>
    <x v="10"/>
    <x v="4"/>
    <x v="2"/>
    <s v="Professional"/>
    <s v="No"/>
    <x v="2"/>
    <x v="3"/>
    <x v="2"/>
    <x v="38"/>
    <x v="0"/>
    <x v="1"/>
  </r>
  <r>
    <n v="26625"/>
    <x v="1"/>
    <x v="0"/>
    <x v="10"/>
    <x v="3"/>
    <x v="4"/>
    <s v="Professional"/>
    <s v="Yes"/>
    <x v="1"/>
    <x v="1"/>
    <x v="2"/>
    <x v="13"/>
    <x v="0"/>
    <x v="1"/>
  </r>
  <r>
    <n v="23027"/>
    <x v="1"/>
    <x v="1"/>
    <x v="12"/>
    <x v="0"/>
    <x v="0"/>
    <s v="Management"/>
    <s v="No"/>
    <x v="3"/>
    <x v="0"/>
    <x v="2"/>
    <x v="20"/>
    <x v="0"/>
    <x v="0"/>
  </r>
  <r>
    <n v="16867"/>
    <x v="1"/>
    <x v="0"/>
    <x v="12"/>
    <x v="0"/>
    <x v="0"/>
    <s v="Management"/>
    <s v="No"/>
    <x v="4"/>
    <x v="0"/>
    <x v="2"/>
    <x v="12"/>
    <x v="0"/>
    <x v="1"/>
  </r>
  <r>
    <n v="14514"/>
    <x v="1"/>
    <x v="0"/>
    <x v="1"/>
    <x v="3"/>
    <x v="1"/>
    <s v="Skilled Manual"/>
    <s v="Yes"/>
    <x v="1"/>
    <x v="2"/>
    <x v="2"/>
    <x v="22"/>
    <x v="2"/>
    <x v="0"/>
  </r>
  <r>
    <n v="19634"/>
    <x v="0"/>
    <x v="1"/>
    <x v="0"/>
    <x v="3"/>
    <x v="2"/>
    <s v="Skilled Manual"/>
    <s v="Yes"/>
    <x v="1"/>
    <x v="2"/>
    <x v="2"/>
    <x v="23"/>
    <x v="0"/>
    <x v="0"/>
  </r>
  <r>
    <n v="18504"/>
    <x v="0"/>
    <x v="1"/>
    <x v="3"/>
    <x v="4"/>
    <x v="3"/>
    <s v="Skilled Manual"/>
    <s v="No"/>
    <x v="2"/>
    <x v="3"/>
    <x v="2"/>
    <x v="38"/>
    <x v="0"/>
    <x v="0"/>
  </r>
  <r>
    <n v="28799"/>
    <x v="1"/>
    <x v="0"/>
    <x v="0"/>
    <x v="4"/>
    <x v="1"/>
    <s v="Clerical"/>
    <s v="No"/>
    <x v="1"/>
    <x v="3"/>
    <x v="2"/>
    <x v="15"/>
    <x v="0"/>
    <x v="1"/>
  </r>
  <r>
    <n v="11225"/>
    <x v="0"/>
    <x v="0"/>
    <x v="10"/>
    <x v="4"/>
    <x v="1"/>
    <s v="Professional"/>
    <s v="Yes"/>
    <x v="1"/>
    <x v="4"/>
    <x v="2"/>
    <x v="10"/>
    <x v="1"/>
    <x v="0"/>
  </r>
  <r>
    <n v="17657"/>
    <x v="0"/>
    <x v="1"/>
    <x v="0"/>
    <x v="5"/>
    <x v="1"/>
    <s v="Clerical"/>
    <s v="No"/>
    <x v="0"/>
    <x v="0"/>
    <x v="2"/>
    <x v="25"/>
    <x v="2"/>
    <x v="0"/>
  </r>
  <r>
    <n v="14913"/>
    <x v="0"/>
    <x v="0"/>
    <x v="0"/>
    <x v="0"/>
    <x v="1"/>
    <s v="Clerical"/>
    <s v="Yes"/>
    <x v="1"/>
    <x v="3"/>
    <x v="2"/>
    <x v="28"/>
    <x v="0"/>
    <x v="1"/>
  </r>
  <r>
    <n v="14077"/>
    <x v="1"/>
    <x v="1"/>
    <x v="1"/>
    <x v="3"/>
    <x v="2"/>
    <s v="Skilled Manual"/>
    <s v="Yes"/>
    <x v="2"/>
    <x v="2"/>
    <x v="2"/>
    <x v="25"/>
    <x v="2"/>
    <x v="0"/>
  </r>
  <r>
    <n v="13296"/>
    <x v="0"/>
    <x v="1"/>
    <x v="15"/>
    <x v="0"/>
    <x v="0"/>
    <s v="Management"/>
    <s v="Yes"/>
    <x v="4"/>
    <x v="2"/>
    <x v="2"/>
    <x v="12"/>
    <x v="0"/>
    <x v="0"/>
  </r>
  <r>
    <n v="20535"/>
    <x v="0"/>
    <x v="0"/>
    <x v="3"/>
    <x v="5"/>
    <x v="1"/>
    <s v="Professional"/>
    <s v="Yes"/>
    <x v="1"/>
    <x v="4"/>
    <x v="2"/>
    <x v="16"/>
    <x v="1"/>
    <x v="0"/>
  </r>
  <r>
    <n v="12452"/>
    <x v="0"/>
    <x v="1"/>
    <x v="10"/>
    <x v="5"/>
    <x v="4"/>
    <s v="Skilled Manual"/>
    <s v="Yes"/>
    <x v="0"/>
    <x v="3"/>
    <x v="2"/>
    <x v="15"/>
    <x v="0"/>
    <x v="1"/>
  </r>
  <r>
    <n v="28043"/>
    <x v="0"/>
    <x v="0"/>
    <x v="10"/>
    <x v="4"/>
    <x v="0"/>
    <s v="Management"/>
    <s v="Yes"/>
    <x v="0"/>
    <x v="4"/>
    <x v="2"/>
    <x v="16"/>
    <x v="1"/>
    <x v="0"/>
  </r>
  <r>
    <n v="12957"/>
    <x v="1"/>
    <x v="0"/>
    <x v="3"/>
    <x v="0"/>
    <x v="0"/>
    <s v="Professional"/>
    <s v="No"/>
    <x v="1"/>
    <x v="0"/>
    <x v="2"/>
    <x v="20"/>
    <x v="0"/>
    <x v="0"/>
  </r>
  <r>
    <n v="15412"/>
    <x v="0"/>
    <x v="1"/>
    <x v="12"/>
    <x v="4"/>
    <x v="4"/>
    <s v="Management"/>
    <s v="Yes"/>
    <x v="4"/>
    <x v="1"/>
    <x v="2"/>
    <x v="45"/>
    <x v="1"/>
    <x v="0"/>
  </r>
  <r>
    <n v="20514"/>
    <x v="0"/>
    <x v="0"/>
    <x v="3"/>
    <x v="4"/>
    <x v="1"/>
    <s v="Professional"/>
    <s v="Yes"/>
    <x v="1"/>
    <x v="1"/>
    <x v="2"/>
    <x v="14"/>
    <x v="1"/>
    <x v="0"/>
  </r>
  <r>
    <n v="20758"/>
    <x v="0"/>
    <x v="1"/>
    <x v="1"/>
    <x v="4"/>
    <x v="2"/>
    <s v="Skilled Manual"/>
    <s v="Yes"/>
    <x v="2"/>
    <x v="3"/>
    <x v="2"/>
    <x v="5"/>
    <x v="0"/>
    <x v="0"/>
  </r>
  <r>
    <n v="11801"/>
    <x v="0"/>
    <x v="1"/>
    <x v="10"/>
    <x v="0"/>
    <x v="4"/>
    <s v="Professional"/>
    <s v="Yes"/>
    <x v="0"/>
    <x v="1"/>
    <x v="2"/>
    <x v="4"/>
    <x v="0"/>
    <x v="0"/>
  </r>
  <r>
    <n v="22211"/>
    <x v="0"/>
    <x v="1"/>
    <x v="10"/>
    <x v="3"/>
    <x v="1"/>
    <s v="Professional"/>
    <s v="Yes"/>
    <x v="2"/>
    <x v="2"/>
    <x v="2"/>
    <x v="21"/>
    <x v="0"/>
    <x v="0"/>
  </r>
  <r>
    <n v="28087"/>
    <x v="1"/>
    <x v="0"/>
    <x v="0"/>
    <x v="3"/>
    <x v="1"/>
    <s v="Skilled Manual"/>
    <s v="No"/>
    <x v="1"/>
    <x v="3"/>
    <x v="2"/>
    <x v="40"/>
    <x v="2"/>
    <x v="0"/>
  </r>
  <r>
    <n v="23668"/>
    <x v="0"/>
    <x v="0"/>
    <x v="0"/>
    <x v="5"/>
    <x v="2"/>
    <s v="Professional"/>
    <s v="Yes"/>
    <x v="2"/>
    <x v="2"/>
    <x v="2"/>
    <x v="14"/>
    <x v="1"/>
    <x v="1"/>
  </r>
  <r>
    <n v="27441"/>
    <x v="0"/>
    <x v="1"/>
    <x v="10"/>
    <x v="1"/>
    <x v="2"/>
    <s v="Professional"/>
    <s v="No"/>
    <x v="2"/>
    <x v="1"/>
    <x v="2"/>
    <x v="39"/>
    <x v="0"/>
    <x v="0"/>
  </r>
  <r>
    <n v="27261"/>
    <x v="0"/>
    <x v="1"/>
    <x v="0"/>
    <x v="0"/>
    <x v="0"/>
    <s v="Skilled Manual"/>
    <s v="No"/>
    <x v="1"/>
    <x v="0"/>
    <x v="2"/>
    <x v="4"/>
    <x v="0"/>
    <x v="1"/>
  </r>
  <r>
    <n v="18649"/>
    <x v="1"/>
    <x v="1"/>
    <x v="1"/>
    <x v="0"/>
    <x v="2"/>
    <s v="Clerical"/>
    <s v="Yes"/>
    <x v="2"/>
    <x v="3"/>
    <x v="2"/>
    <x v="36"/>
    <x v="0"/>
    <x v="1"/>
  </r>
  <r>
    <n v="21714"/>
    <x v="1"/>
    <x v="0"/>
    <x v="2"/>
    <x v="2"/>
    <x v="4"/>
    <s v="Skilled Manual"/>
    <s v="No"/>
    <x v="0"/>
    <x v="0"/>
    <x v="2"/>
    <x v="15"/>
    <x v="0"/>
    <x v="0"/>
  </r>
  <r>
    <n v="23217"/>
    <x v="1"/>
    <x v="0"/>
    <x v="10"/>
    <x v="1"/>
    <x v="4"/>
    <s v="Professional"/>
    <s v="Yes"/>
    <x v="0"/>
    <x v="1"/>
    <x v="2"/>
    <x v="1"/>
    <x v="0"/>
    <x v="1"/>
  </r>
  <r>
    <n v="23797"/>
    <x v="1"/>
    <x v="1"/>
    <x v="6"/>
    <x v="1"/>
    <x v="3"/>
    <s v="Clerical"/>
    <s v="No"/>
    <x v="2"/>
    <x v="0"/>
    <x v="2"/>
    <x v="5"/>
    <x v="0"/>
    <x v="0"/>
  </r>
  <r>
    <n v="13216"/>
    <x v="0"/>
    <x v="0"/>
    <x v="10"/>
    <x v="2"/>
    <x v="0"/>
    <s v="Management"/>
    <s v="Yes"/>
    <x v="4"/>
    <x v="4"/>
    <x v="2"/>
    <x v="14"/>
    <x v="1"/>
    <x v="0"/>
  </r>
  <r>
    <n v="20657"/>
    <x v="1"/>
    <x v="1"/>
    <x v="14"/>
    <x v="4"/>
    <x v="0"/>
    <s v="Skilled Manual"/>
    <s v="Yes"/>
    <x v="0"/>
    <x v="1"/>
    <x v="2"/>
    <x v="34"/>
    <x v="0"/>
    <x v="1"/>
  </r>
  <r>
    <n v="12882"/>
    <x v="0"/>
    <x v="1"/>
    <x v="14"/>
    <x v="0"/>
    <x v="4"/>
    <s v="Skilled Manual"/>
    <s v="Yes"/>
    <x v="0"/>
    <x v="0"/>
    <x v="2"/>
    <x v="6"/>
    <x v="0"/>
    <x v="1"/>
  </r>
  <r>
    <n v="25908"/>
    <x v="0"/>
    <x v="0"/>
    <x v="10"/>
    <x v="3"/>
    <x v="1"/>
    <s v="Skilled Manual"/>
    <s v="No"/>
    <x v="1"/>
    <x v="3"/>
    <x v="2"/>
    <x v="40"/>
    <x v="2"/>
    <x v="0"/>
  </r>
  <r>
    <n v="16753"/>
    <x v="1"/>
    <x v="0"/>
    <x v="3"/>
    <x v="3"/>
    <x v="1"/>
    <s v="Skilled Manual"/>
    <s v="Yes"/>
    <x v="2"/>
    <x v="2"/>
    <x v="2"/>
    <x v="17"/>
    <x v="0"/>
    <x v="1"/>
  </r>
  <r>
    <n v="14608"/>
    <x v="0"/>
    <x v="1"/>
    <x v="14"/>
    <x v="5"/>
    <x v="0"/>
    <s v="Skilled Manual"/>
    <s v="Yes"/>
    <x v="4"/>
    <x v="4"/>
    <x v="2"/>
    <x v="0"/>
    <x v="0"/>
    <x v="0"/>
  </r>
  <r>
    <n v="24979"/>
    <x v="0"/>
    <x v="0"/>
    <x v="10"/>
    <x v="4"/>
    <x v="1"/>
    <s v="Professional"/>
    <s v="Yes"/>
    <x v="2"/>
    <x v="1"/>
    <x v="2"/>
    <x v="42"/>
    <x v="1"/>
    <x v="1"/>
  </r>
  <r>
    <n v="13313"/>
    <x v="0"/>
    <x v="0"/>
    <x v="7"/>
    <x v="0"/>
    <x v="2"/>
    <s v="Professional"/>
    <s v="No"/>
    <x v="3"/>
    <x v="1"/>
    <x v="2"/>
    <x v="12"/>
    <x v="0"/>
    <x v="0"/>
  </r>
  <r>
    <n v="18952"/>
    <x v="0"/>
    <x v="0"/>
    <x v="11"/>
    <x v="5"/>
    <x v="0"/>
    <s v="Management"/>
    <s v="Yes"/>
    <x v="3"/>
    <x v="0"/>
    <x v="2"/>
    <x v="8"/>
    <x v="0"/>
    <x v="0"/>
  </r>
  <r>
    <n v="17699"/>
    <x v="0"/>
    <x v="1"/>
    <x v="10"/>
    <x v="0"/>
    <x v="4"/>
    <s v="Skilled Manual"/>
    <s v="No"/>
    <x v="0"/>
    <x v="0"/>
    <x v="2"/>
    <x v="10"/>
    <x v="1"/>
    <x v="0"/>
  </r>
  <r>
    <n v="14657"/>
    <x v="0"/>
    <x v="1"/>
    <x v="2"/>
    <x v="0"/>
    <x v="1"/>
    <s v="Skilled Manual"/>
    <s v="No"/>
    <x v="1"/>
    <x v="0"/>
    <x v="2"/>
    <x v="15"/>
    <x v="0"/>
    <x v="1"/>
  </r>
  <r>
    <n v="11540"/>
    <x v="1"/>
    <x v="1"/>
    <x v="10"/>
    <x v="5"/>
    <x v="4"/>
    <s v="Skilled Manual"/>
    <s v="Yes"/>
    <x v="0"/>
    <x v="3"/>
    <x v="2"/>
    <x v="15"/>
    <x v="0"/>
    <x v="1"/>
  </r>
  <r>
    <n v="11783"/>
    <x v="0"/>
    <x v="0"/>
    <x v="10"/>
    <x v="0"/>
    <x v="4"/>
    <s v="Skilled Manual"/>
    <s v="Yes"/>
    <x v="0"/>
    <x v="0"/>
    <x v="2"/>
    <x v="17"/>
    <x v="0"/>
    <x v="0"/>
  </r>
  <r>
    <n v="14602"/>
    <x v="0"/>
    <x v="0"/>
    <x v="2"/>
    <x v="1"/>
    <x v="4"/>
    <s v="Professional"/>
    <s v="Yes"/>
    <x v="0"/>
    <x v="0"/>
    <x v="2"/>
    <x v="4"/>
    <x v="0"/>
    <x v="1"/>
  </r>
  <r>
    <n v="29030"/>
    <x v="0"/>
    <x v="1"/>
    <x v="3"/>
    <x v="4"/>
    <x v="3"/>
    <s v="Skilled Manual"/>
    <s v="Yes"/>
    <x v="2"/>
    <x v="4"/>
    <x v="2"/>
    <x v="9"/>
    <x v="0"/>
    <x v="0"/>
  </r>
  <r>
    <n v="26490"/>
    <x v="1"/>
    <x v="1"/>
    <x v="3"/>
    <x v="4"/>
    <x v="0"/>
    <s v="Management"/>
    <s v="No"/>
    <x v="1"/>
    <x v="1"/>
    <x v="2"/>
    <x v="14"/>
    <x v="1"/>
    <x v="1"/>
  </r>
  <r>
    <n v="13151"/>
    <x v="1"/>
    <x v="1"/>
    <x v="0"/>
    <x v="3"/>
    <x v="2"/>
    <s v="Skilled Manual"/>
    <s v="Yes"/>
    <x v="2"/>
    <x v="2"/>
    <x v="2"/>
    <x v="40"/>
    <x v="2"/>
    <x v="0"/>
  </r>
  <r>
    <n v="17260"/>
    <x v="0"/>
    <x v="1"/>
    <x v="8"/>
    <x v="2"/>
    <x v="1"/>
    <s v="Professional"/>
    <s v="Yes"/>
    <x v="4"/>
    <x v="0"/>
    <x v="2"/>
    <x v="3"/>
    <x v="0"/>
    <x v="0"/>
  </r>
  <r>
    <n v="15372"/>
    <x v="0"/>
    <x v="1"/>
    <x v="2"/>
    <x v="1"/>
    <x v="1"/>
    <s v="Professional"/>
    <s v="No"/>
    <x v="2"/>
    <x v="1"/>
    <x v="2"/>
    <x v="5"/>
    <x v="0"/>
    <x v="1"/>
  </r>
  <r>
    <n v="18105"/>
    <x v="0"/>
    <x v="0"/>
    <x v="10"/>
    <x v="4"/>
    <x v="1"/>
    <s v="Professional"/>
    <s v="Yes"/>
    <x v="1"/>
    <x v="4"/>
    <x v="2"/>
    <x v="10"/>
    <x v="1"/>
    <x v="0"/>
  </r>
  <r>
    <n v="19660"/>
    <x v="0"/>
    <x v="1"/>
    <x v="2"/>
    <x v="5"/>
    <x v="0"/>
    <s v="Management"/>
    <s v="Yes"/>
    <x v="0"/>
    <x v="0"/>
    <x v="2"/>
    <x v="1"/>
    <x v="0"/>
    <x v="0"/>
  </r>
  <r>
    <n v="16112"/>
    <x v="1"/>
    <x v="1"/>
    <x v="3"/>
    <x v="5"/>
    <x v="0"/>
    <s v="Professional"/>
    <s v="Yes"/>
    <x v="2"/>
    <x v="1"/>
    <x v="2"/>
    <x v="1"/>
    <x v="0"/>
    <x v="1"/>
  </r>
  <r>
    <n v="20698"/>
    <x v="0"/>
    <x v="1"/>
    <x v="10"/>
    <x v="5"/>
    <x v="0"/>
    <s v="Skilled Manual"/>
    <s v="Yes"/>
    <x v="4"/>
    <x v="2"/>
    <x v="2"/>
    <x v="0"/>
    <x v="0"/>
    <x v="0"/>
  </r>
  <r>
    <n v="20076"/>
    <x v="1"/>
    <x v="0"/>
    <x v="4"/>
    <x v="4"/>
    <x v="2"/>
    <s v="Manual"/>
    <s v="Yes"/>
    <x v="2"/>
    <x v="3"/>
    <x v="2"/>
    <x v="39"/>
    <x v="0"/>
    <x v="1"/>
  </r>
  <r>
    <n v="24496"/>
    <x v="1"/>
    <x v="0"/>
    <x v="0"/>
    <x v="3"/>
    <x v="2"/>
    <s v="Skilled Manual"/>
    <s v="No"/>
    <x v="2"/>
    <x v="0"/>
    <x v="2"/>
    <x v="26"/>
    <x v="2"/>
    <x v="1"/>
  </r>
  <r>
    <n v="15468"/>
    <x v="0"/>
    <x v="0"/>
    <x v="14"/>
    <x v="0"/>
    <x v="0"/>
    <s v="Skilled Manual"/>
    <s v="Yes"/>
    <x v="1"/>
    <x v="0"/>
    <x v="2"/>
    <x v="11"/>
    <x v="0"/>
    <x v="0"/>
  </r>
  <r>
    <n v="28031"/>
    <x v="1"/>
    <x v="0"/>
    <x v="3"/>
    <x v="4"/>
    <x v="0"/>
    <s v="Management"/>
    <s v="No"/>
    <x v="1"/>
    <x v="1"/>
    <x v="2"/>
    <x v="14"/>
    <x v="1"/>
    <x v="1"/>
  </r>
  <r>
    <n v="26270"/>
    <x v="1"/>
    <x v="0"/>
    <x v="6"/>
    <x v="4"/>
    <x v="3"/>
    <s v="Clerical"/>
    <s v="Yes"/>
    <x v="2"/>
    <x v="3"/>
    <x v="2"/>
    <x v="38"/>
    <x v="0"/>
    <x v="0"/>
  </r>
  <r>
    <n v="22221"/>
    <x v="0"/>
    <x v="1"/>
    <x v="10"/>
    <x v="4"/>
    <x v="2"/>
    <s v="Professional"/>
    <s v="No"/>
    <x v="2"/>
    <x v="3"/>
    <x v="2"/>
    <x v="28"/>
    <x v="0"/>
    <x v="1"/>
  </r>
  <r>
    <n v="28228"/>
    <x v="1"/>
    <x v="0"/>
    <x v="2"/>
    <x v="4"/>
    <x v="3"/>
    <s v="Skilled Manual"/>
    <s v="No"/>
    <x v="2"/>
    <x v="3"/>
    <x v="2"/>
    <x v="5"/>
    <x v="0"/>
    <x v="0"/>
  </r>
  <r>
    <n v="18363"/>
    <x v="0"/>
    <x v="1"/>
    <x v="0"/>
    <x v="3"/>
    <x v="2"/>
    <s v="Skilled Manual"/>
    <s v="Yes"/>
    <x v="2"/>
    <x v="2"/>
    <x v="2"/>
    <x v="26"/>
    <x v="2"/>
    <x v="1"/>
  </r>
  <r>
    <n v="23256"/>
    <x v="1"/>
    <x v="1"/>
    <x v="1"/>
    <x v="0"/>
    <x v="2"/>
    <s v="Clerical"/>
    <s v="No"/>
    <x v="1"/>
    <x v="2"/>
    <x v="2"/>
    <x v="31"/>
    <x v="0"/>
    <x v="0"/>
  </r>
  <r>
    <n v="12768"/>
    <x v="0"/>
    <x v="1"/>
    <x v="1"/>
    <x v="0"/>
    <x v="2"/>
    <s v="Clerical"/>
    <s v="Yes"/>
    <x v="1"/>
    <x v="1"/>
    <x v="2"/>
    <x v="31"/>
    <x v="0"/>
    <x v="1"/>
  </r>
  <r>
    <n v="20361"/>
    <x v="0"/>
    <x v="1"/>
    <x v="14"/>
    <x v="4"/>
    <x v="4"/>
    <s v="Management"/>
    <s v="Yes"/>
    <x v="2"/>
    <x v="2"/>
    <x v="2"/>
    <x v="45"/>
    <x v="1"/>
    <x v="0"/>
  </r>
  <r>
    <n v="21306"/>
    <x v="1"/>
    <x v="1"/>
    <x v="10"/>
    <x v="4"/>
    <x v="2"/>
    <s v="Professional"/>
    <s v="Yes"/>
    <x v="2"/>
    <x v="2"/>
    <x v="2"/>
    <x v="36"/>
    <x v="0"/>
    <x v="0"/>
  </r>
  <r>
    <n v="13382"/>
    <x v="0"/>
    <x v="1"/>
    <x v="3"/>
    <x v="2"/>
    <x v="1"/>
    <s v="Professional"/>
    <s v="Yes"/>
    <x v="2"/>
    <x v="3"/>
    <x v="2"/>
    <x v="42"/>
    <x v="1"/>
    <x v="1"/>
  </r>
  <r>
    <n v="20310"/>
    <x v="1"/>
    <x v="1"/>
    <x v="10"/>
    <x v="3"/>
    <x v="1"/>
    <s v="Skilled Manual"/>
    <s v="Yes"/>
    <x v="1"/>
    <x v="2"/>
    <x v="2"/>
    <x v="40"/>
    <x v="2"/>
    <x v="1"/>
  </r>
  <r>
    <n v="22971"/>
    <x v="1"/>
    <x v="0"/>
    <x v="1"/>
    <x v="3"/>
    <x v="2"/>
    <s v="Skilled Manual"/>
    <s v="No"/>
    <x v="2"/>
    <x v="0"/>
    <x v="2"/>
    <x v="37"/>
    <x v="2"/>
    <x v="1"/>
  </r>
  <r>
    <n v="15287"/>
    <x v="1"/>
    <x v="0"/>
    <x v="14"/>
    <x v="0"/>
    <x v="4"/>
    <s v="Skilled Manual"/>
    <s v="Yes"/>
    <x v="0"/>
    <x v="3"/>
    <x v="2"/>
    <x v="6"/>
    <x v="0"/>
    <x v="1"/>
  </r>
  <r>
    <n v="15532"/>
    <x v="1"/>
    <x v="1"/>
    <x v="10"/>
    <x v="5"/>
    <x v="0"/>
    <s v="Professional"/>
    <s v="Yes"/>
    <x v="2"/>
    <x v="1"/>
    <x v="2"/>
    <x v="1"/>
    <x v="0"/>
    <x v="1"/>
  </r>
  <r>
    <n v="11255"/>
    <x v="0"/>
    <x v="1"/>
    <x v="3"/>
    <x v="5"/>
    <x v="4"/>
    <s v="Management"/>
    <s v="Yes"/>
    <x v="2"/>
    <x v="2"/>
    <x v="2"/>
    <x v="49"/>
    <x v="1"/>
    <x v="0"/>
  </r>
  <r>
    <n v="28090"/>
    <x v="0"/>
    <x v="1"/>
    <x v="0"/>
    <x v="3"/>
    <x v="1"/>
    <s v="Skilled Manual"/>
    <s v="Yes"/>
    <x v="1"/>
    <x v="2"/>
    <x v="2"/>
    <x v="40"/>
    <x v="2"/>
    <x v="0"/>
  </r>
  <r>
    <n v="15255"/>
    <x v="0"/>
    <x v="1"/>
    <x v="0"/>
    <x v="3"/>
    <x v="2"/>
    <s v="Skilled Manual"/>
    <s v="Yes"/>
    <x v="2"/>
    <x v="2"/>
    <x v="2"/>
    <x v="26"/>
    <x v="2"/>
    <x v="1"/>
  </r>
  <r>
    <n v="13154"/>
    <x v="0"/>
    <x v="1"/>
    <x v="0"/>
    <x v="3"/>
    <x v="2"/>
    <s v="Skilled Manual"/>
    <s v="No"/>
    <x v="2"/>
    <x v="0"/>
    <x v="2"/>
    <x v="40"/>
    <x v="2"/>
    <x v="1"/>
  </r>
  <r>
    <n v="26778"/>
    <x v="1"/>
    <x v="0"/>
    <x v="0"/>
    <x v="3"/>
    <x v="2"/>
    <s v="Skilled Manual"/>
    <s v="Yes"/>
    <x v="2"/>
    <x v="2"/>
    <x v="2"/>
    <x v="23"/>
    <x v="0"/>
    <x v="0"/>
  </r>
  <r>
    <n v="23248"/>
    <x v="0"/>
    <x v="0"/>
    <x v="4"/>
    <x v="4"/>
    <x v="2"/>
    <s v="Manual"/>
    <s v="Yes"/>
    <x v="2"/>
    <x v="3"/>
    <x v="2"/>
    <x v="39"/>
    <x v="0"/>
    <x v="0"/>
  </r>
  <r>
    <n v="21417"/>
    <x v="1"/>
    <x v="0"/>
    <x v="10"/>
    <x v="3"/>
    <x v="1"/>
    <s v="Professional"/>
    <s v="No"/>
    <x v="2"/>
    <x v="3"/>
    <x v="2"/>
    <x v="21"/>
    <x v="0"/>
    <x v="1"/>
  </r>
  <r>
    <n v="17668"/>
    <x v="1"/>
    <x v="1"/>
    <x v="1"/>
    <x v="4"/>
    <x v="2"/>
    <s v="Skilled Manual"/>
    <s v="Yes"/>
    <x v="2"/>
    <x v="3"/>
    <x v="2"/>
    <x v="5"/>
    <x v="0"/>
    <x v="1"/>
  </r>
  <r>
    <n v="27994"/>
    <x v="0"/>
    <x v="0"/>
    <x v="0"/>
    <x v="5"/>
    <x v="2"/>
    <s v="Professional"/>
    <s v="Yes"/>
    <x v="2"/>
    <x v="2"/>
    <x v="2"/>
    <x v="45"/>
    <x v="1"/>
    <x v="0"/>
  </r>
  <r>
    <n v="20376"/>
    <x v="1"/>
    <x v="0"/>
    <x v="3"/>
    <x v="1"/>
    <x v="4"/>
    <s v="Management"/>
    <s v="Yes"/>
    <x v="2"/>
    <x v="2"/>
    <x v="2"/>
    <x v="31"/>
    <x v="0"/>
    <x v="1"/>
  </r>
  <r>
    <n v="25954"/>
    <x v="0"/>
    <x v="1"/>
    <x v="10"/>
    <x v="3"/>
    <x v="1"/>
    <s v="Skilled Manual"/>
    <s v="No"/>
    <x v="2"/>
    <x v="3"/>
    <x v="2"/>
    <x v="23"/>
    <x v="0"/>
    <x v="0"/>
  </r>
  <r>
    <n v="15749"/>
    <x v="1"/>
    <x v="0"/>
    <x v="3"/>
    <x v="5"/>
    <x v="0"/>
    <s v="Management"/>
    <s v="Yes"/>
    <x v="2"/>
    <x v="4"/>
    <x v="2"/>
    <x v="33"/>
    <x v="1"/>
    <x v="0"/>
  </r>
  <r>
    <n v="25899"/>
    <x v="0"/>
    <x v="0"/>
    <x v="3"/>
    <x v="4"/>
    <x v="2"/>
    <s v="Professional"/>
    <s v="Yes"/>
    <x v="2"/>
    <x v="4"/>
    <x v="2"/>
    <x v="39"/>
    <x v="0"/>
    <x v="0"/>
  </r>
  <r>
    <n v="13351"/>
    <x v="1"/>
    <x v="0"/>
    <x v="3"/>
    <x v="5"/>
    <x v="0"/>
    <s v="Management"/>
    <s v="Yes"/>
    <x v="2"/>
    <x v="3"/>
    <x v="2"/>
    <x v="24"/>
    <x v="1"/>
    <x v="1"/>
  </r>
  <r>
    <n v="23333"/>
    <x v="0"/>
    <x v="1"/>
    <x v="0"/>
    <x v="3"/>
    <x v="1"/>
    <s v="Skilled Manual"/>
    <s v="No"/>
    <x v="2"/>
    <x v="3"/>
    <x v="2"/>
    <x v="25"/>
    <x v="2"/>
    <x v="0"/>
  </r>
  <r>
    <n v="21660"/>
    <x v="0"/>
    <x v="0"/>
    <x v="10"/>
    <x v="1"/>
    <x v="4"/>
    <s v="Professional"/>
    <s v="Yes"/>
    <x v="0"/>
    <x v="1"/>
    <x v="2"/>
    <x v="1"/>
    <x v="0"/>
    <x v="1"/>
  </r>
  <r>
    <n v="17012"/>
    <x v="0"/>
    <x v="0"/>
    <x v="10"/>
    <x v="1"/>
    <x v="4"/>
    <s v="Professional"/>
    <s v="Yes"/>
    <x v="0"/>
    <x v="1"/>
    <x v="2"/>
    <x v="0"/>
    <x v="0"/>
    <x v="1"/>
  </r>
  <r>
    <n v="24514"/>
    <x v="0"/>
    <x v="1"/>
    <x v="0"/>
    <x v="3"/>
    <x v="1"/>
    <s v="Skilled Manual"/>
    <s v="Yes"/>
    <x v="1"/>
    <x v="2"/>
    <x v="2"/>
    <x v="25"/>
    <x v="2"/>
    <x v="0"/>
  </r>
  <r>
    <n v="27505"/>
    <x v="1"/>
    <x v="0"/>
    <x v="0"/>
    <x v="3"/>
    <x v="2"/>
    <s v="Skilled Manual"/>
    <s v="Yes"/>
    <x v="2"/>
    <x v="2"/>
    <x v="2"/>
    <x v="25"/>
    <x v="2"/>
    <x v="0"/>
  </r>
  <r>
    <n v="29243"/>
    <x v="1"/>
    <x v="1"/>
    <x v="15"/>
    <x v="0"/>
    <x v="0"/>
    <s v="Management"/>
    <s v="Yes"/>
    <x v="1"/>
    <x v="2"/>
    <x v="2"/>
    <x v="1"/>
    <x v="0"/>
    <x v="0"/>
  </r>
  <r>
    <n v="26582"/>
    <x v="0"/>
    <x v="1"/>
    <x v="10"/>
    <x v="3"/>
    <x v="1"/>
    <s v="Skilled Manual"/>
    <s v="Yes"/>
    <x v="2"/>
    <x v="2"/>
    <x v="2"/>
    <x v="6"/>
    <x v="0"/>
    <x v="1"/>
  </r>
  <r>
    <n v="14271"/>
    <x v="0"/>
    <x v="1"/>
    <x v="1"/>
    <x v="3"/>
    <x v="2"/>
    <s v="Skilled Manual"/>
    <s v="Yes"/>
    <x v="2"/>
    <x v="2"/>
    <x v="2"/>
    <x v="21"/>
    <x v="0"/>
    <x v="0"/>
  </r>
  <r>
    <n v="23041"/>
    <x v="1"/>
    <x v="0"/>
    <x v="3"/>
    <x v="5"/>
    <x v="2"/>
    <s v="Professional"/>
    <s v="Yes"/>
    <x v="0"/>
    <x v="2"/>
    <x v="2"/>
    <x v="5"/>
    <x v="0"/>
    <x v="1"/>
  </r>
  <r>
    <n v="29048"/>
    <x v="1"/>
    <x v="1"/>
    <x v="15"/>
    <x v="4"/>
    <x v="0"/>
    <s v="Management"/>
    <s v="No"/>
    <x v="4"/>
    <x v="0"/>
    <x v="2"/>
    <x v="34"/>
    <x v="0"/>
    <x v="1"/>
  </r>
  <r>
    <n v="24433"/>
    <x v="0"/>
    <x v="1"/>
    <x v="3"/>
    <x v="1"/>
    <x v="2"/>
    <s v="Professional"/>
    <s v="No"/>
    <x v="1"/>
    <x v="3"/>
    <x v="2"/>
    <x v="31"/>
    <x v="0"/>
    <x v="1"/>
  </r>
  <r>
    <n v="15501"/>
    <x v="0"/>
    <x v="1"/>
    <x v="3"/>
    <x v="5"/>
    <x v="4"/>
    <s v="Professional"/>
    <s v="Yes"/>
    <x v="0"/>
    <x v="1"/>
    <x v="2"/>
    <x v="4"/>
    <x v="0"/>
    <x v="1"/>
  </r>
  <r>
    <n v="13911"/>
    <x v="1"/>
    <x v="0"/>
    <x v="2"/>
    <x v="1"/>
    <x v="0"/>
    <s v="Skilled Manual"/>
    <s v="Yes"/>
    <x v="2"/>
    <x v="1"/>
    <x v="2"/>
    <x v="3"/>
    <x v="0"/>
    <x v="1"/>
  </r>
  <r>
    <n v="20421"/>
    <x v="1"/>
    <x v="0"/>
    <x v="0"/>
    <x v="3"/>
    <x v="3"/>
    <s v="Clerical"/>
    <s v="Yes"/>
    <x v="2"/>
    <x v="2"/>
    <x v="2"/>
    <x v="22"/>
    <x v="2"/>
    <x v="0"/>
  </r>
  <r>
    <n v="16009"/>
    <x v="1"/>
    <x v="1"/>
    <x v="9"/>
    <x v="0"/>
    <x v="4"/>
    <s v="Management"/>
    <s v="No"/>
    <x v="3"/>
    <x v="0"/>
    <x v="2"/>
    <x v="29"/>
    <x v="1"/>
    <x v="0"/>
  </r>
  <r>
    <n v="18411"/>
    <x v="0"/>
    <x v="1"/>
    <x v="10"/>
    <x v="4"/>
    <x v="2"/>
    <s v="Professional"/>
    <s v="No"/>
    <x v="2"/>
    <x v="2"/>
    <x v="2"/>
    <x v="36"/>
    <x v="0"/>
    <x v="0"/>
  </r>
  <r>
    <n v="19163"/>
    <x v="0"/>
    <x v="0"/>
    <x v="3"/>
    <x v="5"/>
    <x v="0"/>
    <s v="Professional"/>
    <s v="Yes"/>
    <x v="2"/>
    <x v="0"/>
    <x v="2"/>
    <x v="1"/>
    <x v="0"/>
    <x v="1"/>
  </r>
  <r>
    <n v="18572"/>
    <x v="0"/>
    <x v="0"/>
    <x v="10"/>
    <x v="3"/>
    <x v="4"/>
    <s v="Professional"/>
    <s v="Yes"/>
    <x v="0"/>
    <x v="0"/>
    <x v="2"/>
    <x v="32"/>
    <x v="0"/>
    <x v="0"/>
  </r>
  <r>
    <n v="27540"/>
    <x v="1"/>
    <x v="0"/>
    <x v="3"/>
    <x v="3"/>
    <x v="0"/>
    <s v="Professional"/>
    <s v="No"/>
    <x v="1"/>
    <x v="0"/>
    <x v="2"/>
    <x v="34"/>
    <x v="0"/>
    <x v="1"/>
  </r>
  <r>
    <n v="19889"/>
    <x v="1"/>
    <x v="0"/>
    <x v="3"/>
    <x v="4"/>
    <x v="3"/>
    <s v="Skilled Manual"/>
    <s v="No"/>
    <x v="2"/>
    <x v="1"/>
    <x v="2"/>
    <x v="9"/>
    <x v="0"/>
    <x v="1"/>
  </r>
  <r>
    <n v="12922"/>
    <x v="1"/>
    <x v="0"/>
    <x v="10"/>
    <x v="1"/>
    <x v="0"/>
    <s v="Skilled Manual"/>
    <s v="Yes"/>
    <x v="0"/>
    <x v="1"/>
    <x v="2"/>
    <x v="8"/>
    <x v="0"/>
    <x v="1"/>
  </r>
  <r>
    <n v="18891"/>
    <x v="0"/>
    <x v="0"/>
    <x v="0"/>
    <x v="3"/>
    <x v="1"/>
    <s v="Skilled Manual"/>
    <s v="Yes"/>
    <x v="2"/>
    <x v="2"/>
    <x v="2"/>
    <x v="26"/>
    <x v="2"/>
    <x v="0"/>
  </r>
  <r>
    <n v="16773"/>
    <x v="0"/>
    <x v="1"/>
    <x v="10"/>
    <x v="0"/>
    <x v="4"/>
    <s v="Skilled Manual"/>
    <s v="Yes"/>
    <x v="0"/>
    <x v="0"/>
    <x v="2"/>
    <x v="6"/>
    <x v="0"/>
    <x v="0"/>
  </r>
  <r>
    <n v="19143"/>
    <x v="1"/>
    <x v="0"/>
    <x v="2"/>
    <x v="1"/>
    <x v="0"/>
    <s v="Skilled Manual"/>
    <s v="Yes"/>
    <x v="2"/>
    <x v="1"/>
    <x v="2"/>
    <x v="3"/>
    <x v="0"/>
    <x v="1"/>
  </r>
  <r>
    <n v="23882"/>
    <x v="1"/>
    <x v="0"/>
    <x v="2"/>
    <x v="1"/>
    <x v="4"/>
    <s v="Professional"/>
    <s v="Yes"/>
    <x v="0"/>
    <x v="0"/>
    <x v="2"/>
    <x v="34"/>
    <x v="0"/>
    <x v="1"/>
  </r>
  <r>
    <n v="11233"/>
    <x v="0"/>
    <x v="1"/>
    <x v="3"/>
    <x v="5"/>
    <x v="1"/>
    <s v="Professional"/>
    <s v="Yes"/>
    <x v="2"/>
    <x v="4"/>
    <x v="2"/>
    <x v="39"/>
    <x v="0"/>
    <x v="0"/>
  </r>
  <r>
    <n v="12056"/>
    <x v="0"/>
    <x v="1"/>
    <x v="7"/>
    <x v="4"/>
    <x v="4"/>
    <s v="Management"/>
    <s v="Yes"/>
    <x v="4"/>
    <x v="2"/>
    <x v="2"/>
    <x v="46"/>
    <x v="1"/>
    <x v="0"/>
  </r>
  <r>
    <n v="15555"/>
    <x v="0"/>
    <x v="0"/>
    <x v="10"/>
    <x v="0"/>
    <x v="1"/>
    <s v="Skilled Manual"/>
    <s v="Yes"/>
    <x v="1"/>
    <x v="1"/>
    <x v="2"/>
    <x v="12"/>
    <x v="0"/>
    <x v="1"/>
  </r>
  <r>
    <n v="18423"/>
    <x v="1"/>
    <x v="1"/>
    <x v="2"/>
    <x v="4"/>
    <x v="3"/>
    <s v="Skilled Manual"/>
    <s v="No"/>
    <x v="2"/>
    <x v="3"/>
    <x v="2"/>
    <x v="31"/>
    <x v="0"/>
    <x v="0"/>
  </r>
  <r>
    <n v="22743"/>
    <x v="0"/>
    <x v="0"/>
    <x v="0"/>
    <x v="2"/>
    <x v="2"/>
    <s v="Professional"/>
    <s v="Yes"/>
    <x v="2"/>
    <x v="4"/>
    <x v="2"/>
    <x v="2"/>
    <x v="1"/>
    <x v="0"/>
  </r>
  <r>
    <n v="25343"/>
    <x v="1"/>
    <x v="0"/>
    <x v="6"/>
    <x v="1"/>
    <x v="3"/>
    <s v="Clerical"/>
    <s v="Yes"/>
    <x v="2"/>
    <x v="3"/>
    <x v="2"/>
    <x v="5"/>
    <x v="0"/>
    <x v="0"/>
  </r>
  <r>
    <n v="13390"/>
    <x v="0"/>
    <x v="0"/>
    <x v="3"/>
    <x v="5"/>
    <x v="1"/>
    <s v="Professional"/>
    <s v="No"/>
    <x v="1"/>
    <x v="3"/>
    <x v="2"/>
    <x v="16"/>
    <x v="1"/>
    <x v="0"/>
  </r>
  <r>
    <n v="17482"/>
    <x v="1"/>
    <x v="0"/>
    <x v="0"/>
    <x v="3"/>
    <x v="3"/>
    <s v="Clerical"/>
    <s v="Yes"/>
    <x v="2"/>
    <x v="2"/>
    <x v="2"/>
    <x v="19"/>
    <x v="2"/>
    <x v="0"/>
  </r>
  <r>
    <n v="13176"/>
    <x v="1"/>
    <x v="1"/>
    <x v="12"/>
    <x v="3"/>
    <x v="4"/>
    <s v="Management"/>
    <s v="No"/>
    <x v="2"/>
    <x v="0"/>
    <x v="2"/>
    <x v="13"/>
    <x v="0"/>
    <x v="1"/>
  </r>
  <r>
    <n v="20504"/>
    <x v="0"/>
    <x v="0"/>
    <x v="0"/>
    <x v="2"/>
    <x v="2"/>
    <s v="Professional"/>
    <s v="No"/>
    <x v="2"/>
    <x v="1"/>
    <x v="2"/>
    <x v="2"/>
    <x v="1"/>
    <x v="0"/>
  </r>
  <r>
    <n v="12205"/>
    <x v="1"/>
    <x v="0"/>
    <x v="12"/>
    <x v="4"/>
    <x v="0"/>
    <s v="Management"/>
    <s v="No"/>
    <x v="3"/>
    <x v="0"/>
    <x v="2"/>
    <x v="41"/>
    <x v="1"/>
    <x v="0"/>
  </r>
  <r>
    <n v="16751"/>
    <x v="0"/>
    <x v="1"/>
    <x v="10"/>
    <x v="3"/>
    <x v="1"/>
    <s v="Skilled Manual"/>
    <s v="Yes"/>
    <x v="1"/>
    <x v="2"/>
    <x v="2"/>
    <x v="21"/>
    <x v="0"/>
    <x v="1"/>
  </r>
  <r>
    <n v="21613"/>
    <x v="1"/>
    <x v="1"/>
    <x v="14"/>
    <x v="4"/>
    <x v="0"/>
    <s v="Skilled Manual"/>
    <s v="No"/>
    <x v="1"/>
    <x v="0"/>
    <x v="2"/>
    <x v="32"/>
    <x v="0"/>
    <x v="1"/>
  </r>
  <r>
    <n v="24801"/>
    <x v="1"/>
    <x v="1"/>
    <x v="10"/>
    <x v="0"/>
    <x v="4"/>
    <s v="Professional"/>
    <s v="Yes"/>
    <x v="0"/>
    <x v="1"/>
    <x v="2"/>
    <x v="11"/>
    <x v="0"/>
    <x v="1"/>
  </r>
  <r>
    <n v="17519"/>
    <x v="0"/>
    <x v="0"/>
    <x v="10"/>
    <x v="3"/>
    <x v="1"/>
    <s v="Professional"/>
    <s v="Yes"/>
    <x v="2"/>
    <x v="2"/>
    <x v="2"/>
    <x v="21"/>
    <x v="0"/>
    <x v="0"/>
  </r>
  <r>
    <n v="18347"/>
    <x v="1"/>
    <x v="0"/>
    <x v="1"/>
    <x v="3"/>
    <x v="1"/>
    <s v="Skilled Manual"/>
    <s v="No"/>
    <x v="1"/>
    <x v="3"/>
    <x v="2"/>
    <x v="23"/>
    <x v="0"/>
    <x v="0"/>
  </r>
  <r>
    <n v="29052"/>
    <x v="1"/>
    <x v="1"/>
    <x v="0"/>
    <x v="3"/>
    <x v="1"/>
    <s v="Skilled Manual"/>
    <s v="Yes"/>
    <x v="1"/>
    <x v="2"/>
    <x v="2"/>
    <x v="40"/>
    <x v="2"/>
    <x v="0"/>
  </r>
  <r>
    <n v="11745"/>
    <x v="0"/>
    <x v="0"/>
    <x v="10"/>
    <x v="0"/>
    <x v="0"/>
    <s v="Professional"/>
    <s v="Yes"/>
    <x v="1"/>
    <x v="0"/>
    <x v="2"/>
    <x v="15"/>
    <x v="0"/>
    <x v="1"/>
  </r>
  <r>
    <n v="19147"/>
    <x v="0"/>
    <x v="1"/>
    <x v="0"/>
    <x v="3"/>
    <x v="0"/>
    <s v="Professional"/>
    <s v="No"/>
    <x v="1"/>
    <x v="0"/>
    <x v="2"/>
    <x v="0"/>
    <x v="0"/>
    <x v="0"/>
  </r>
  <r>
    <n v="19217"/>
    <x v="0"/>
    <x v="1"/>
    <x v="1"/>
    <x v="4"/>
    <x v="2"/>
    <s v="Skilled Manual"/>
    <s v="Yes"/>
    <x v="2"/>
    <x v="3"/>
    <x v="2"/>
    <x v="38"/>
    <x v="0"/>
    <x v="0"/>
  </r>
  <r>
    <n v="15839"/>
    <x v="1"/>
    <x v="1"/>
    <x v="1"/>
    <x v="3"/>
    <x v="1"/>
    <s v="Skilled Manual"/>
    <s v="Yes"/>
    <x v="1"/>
    <x v="2"/>
    <x v="2"/>
    <x v="21"/>
    <x v="0"/>
    <x v="0"/>
  </r>
  <r>
    <n v="13714"/>
    <x v="0"/>
    <x v="0"/>
    <x v="6"/>
    <x v="4"/>
    <x v="2"/>
    <s v="Manual"/>
    <s v="No"/>
    <x v="2"/>
    <x v="3"/>
    <x v="2"/>
    <x v="39"/>
    <x v="0"/>
    <x v="1"/>
  </r>
  <r>
    <n v="22330"/>
    <x v="0"/>
    <x v="1"/>
    <x v="14"/>
    <x v="3"/>
    <x v="4"/>
    <s v="Skilled Manual"/>
    <s v="Yes"/>
    <x v="0"/>
    <x v="3"/>
    <x v="2"/>
    <x v="21"/>
    <x v="0"/>
    <x v="1"/>
  </r>
  <r>
    <n v="18783"/>
    <x v="1"/>
    <x v="1"/>
    <x v="2"/>
    <x v="3"/>
    <x v="0"/>
    <s v="Management"/>
    <s v="No"/>
    <x v="1"/>
    <x v="0"/>
    <x v="2"/>
    <x v="13"/>
    <x v="0"/>
    <x v="1"/>
  </r>
  <r>
    <n v="25041"/>
    <x v="1"/>
    <x v="1"/>
    <x v="0"/>
    <x v="3"/>
    <x v="2"/>
    <s v="Skilled Manual"/>
    <s v="Yes"/>
    <x v="2"/>
    <x v="2"/>
    <x v="2"/>
    <x v="23"/>
    <x v="0"/>
    <x v="0"/>
  </r>
  <r>
    <n v="22046"/>
    <x v="1"/>
    <x v="0"/>
    <x v="2"/>
    <x v="3"/>
    <x v="0"/>
    <s v="Management"/>
    <s v="No"/>
    <x v="1"/>
    <x v="0"/>
    <x v="2"/>
    <x v="13"/>
    <x v="0"/>
    <x v="1"/>
  </r>
  <r>
    <n v="28052"/>
    <x v="0"/>
    <x v="1"/>
    <x v="10"/>
    <x v="4"/>
    <x v="2"/>
    <s v="Professional"/>
    <s v="Yes"/>
    <x v="2"/>
    <x v="4"/>
    <x v="2"/>
    <x v="10"/>
    <x v="1"/>
    <x v="0"/>
  </r>
  <r>
    <n v="26693"/>
    <x v="0"/>
    <x v="1"/>
    <x v="3"/>
    <x v="1"/>
    <x v="1"/>
    <s v="Professional"/>
    <s v="Yes"/>
    <x v="1"/>
    <x v="2"/>
    <x v="2"/>
    <x v="38"/>
    <x v="0"/>
    <x v="0"/>
  </r>
  <r>
    <n v="24955"/>
    <x v="1"/>
    <x v="1"/>
    <x v="1"/>
    <x v="2"/>
    <x v="3"/>
    <s v="Skilled Manual"/>
    <s v="Yes"/>
    <x v="4"/>
    <x v="4"/>
    <x v="2"/>
    <x v="2"/>
    <x v="1"/>
    <x v="1"/>
  </r>
  <r>
    <n v="26065"/>
    <x v="1"/>
    <x v="0"/>
    <x v="15"/>
    <x v="1"/>
    <x v="0"/>
    <s v="Management"/>
    <s v="No"/>
    <x v="3"/>
    <x v="3"/>
    <x v="2"/>
    <x v="0"/>
    <x v="0"/>
    <x v="0"/>
  </r>
  <r>
    <n v="13942"/>
    <x v="0"/>
    <x v="1"/>
    <x v="10"/>
    <x v="0"/>
    <x v="1"/>
    <s v="Skilled Manual"/>
    <s v="Yes"/>
    <x v="1"/>
    <x v="0"/>
    <x v="2"/>
    <x v="30"/>
    <x v="0"/>
    <x v="0"/>
  </r>
  <r>
    <n v="11219"/>
    <x v="0"/>
    <x v="1"/>
    <x v="10"/>
    <x v="4"/>
    <x v="2"/>
    <s v="Professional"/>
    <s v="Yes"/>
    <x v="2"/>
    <x v="4"/>
    <x v="2"/>
    <x v="10"/>
    <x v="1"/>
    <x v="0"/>
  </r>
  <r>
    <n v="22118"/>
    <x v="1"/>
    <x v="0"/>
    <x v="3"/>
    <x v="1"/>
    <x v="4"/>
    <s v="Management"/>
    <s v="Yes"/>
    <x v="2"/>
    <x v="2"/>
    <x v="2"/>
    <x v="39"/>
    <x v="0"/>
    <x v="1"/>
  </r>
  <r>
    <n v="23197"/>
    <x v="0"/>
    <x v="1"/>
    <x v="14"/>
    <x v="1"/>
    <x v="0"/>
    <s v="Skilled Manual"/>
    <s v="Yes"/>
    <x v="2"/>
    <x v="1"/>
    <x v="2"/>
    <x v="8"/>
    <x v="0"/>
    <x v="0"/>
  </r>
  <r>
    <n v="14883"/>
    <x v="0"/>
    <x v="0"/>
    <x v="1"/>
    <x v="0"/>
    <x v="0"/>
    <s v="Skilled Manual"/>
    <s v="Yes"/>
    <x v="1"/>
    <x v="2"/>
    <x v="2"/>
    <x v="39"/>
    <x v="0"/>
    <x v="1"/>
  </r>
  <r>
    <n v="27279"/>
    <x v="1"/>
    <x v="0"/>
    <x v="3"/>
    <x v="4"/>
    <x v="0"/>
    <s v="Skilled Manual"/>
    <s v="Yes"/>
    <x v="0"/>
    <x v="1"/>
    <x v="2"/>
    <x v="13"/>
    <x v="0"/>
    <x v="1"/>
  </r>
  <r>
    <n v="18322"/>
    <x v="1"/>
    <x v="1"/>
    <x v="1"/>
    <x v="3"/>
    <x v="3"/>
    <s v="Clerical"/>
    <s v="No"/>
    <x v="2"/>
    <x v="0"/>
    <x v="2"/>
    <x v="22"/>
    <x v="2"/>
    <x v="0"/>
  </r>
  <r>
    <n v="15879"/>
    <x v="0"/>
    <x v="1"/>
    <x v="3"/>
    <x v="2"/>
    <x v="0"/>
    <s v="Management"/>
    <s v="Yes"/>
    <x v="2"/>
    <x v="1"/>
    <x v="2"/>
    <x v="33"/>
    <x v="1"/>
    <x v="0"/>
  </r>
  <r>
    <n v="28278"/>
    <x v="0"/>
    <x v="1"/>
    <x v="14"/>
    <x v="4"/>
    <x v="4"/>
    <s v="Management"/>
    <s v="Yes"/>
    <x v="2"/>
    <x v="2"/>
    <x v="2"/>
    <x v="51"/>
    <x v="1"/>
    <x v="0"/>
  </r>
  <r>
    <n v="24416"/>
    <x v="0"/>
    <x v="1"/>
    <x v="8"/>
    <x v="5"/>
    <x v="2"/>
    <s v="Professional"/>
    <s v="Yes"/>
    <x v="2"/>
    <x v="3"/>
    <x v="2"/>
    <x v="12"/>
    <x v="0"/>
    <x v="0"/>
  </r>
  <r>
    <n v="28066"/>
    <x v="0"/>
    <x v="1"/>
    <x v="2"/>
    <x v="4"/>
    <x v="4"/>
    <s v="Professional"/>
    <s v="Yes"/>
    <x v="0"/>
    <x v="0"/>
    <x v="2"/>
    <x v="34"/>
    <x v="0"/>
    <x v="1"/>
  </r>
  <r>
    <n v="11275"/>
    <x v="0"/>
    <x v="0"/>
    <x v="2"/>
    <x v="5"/>
    <x v="4"/>
    <s v="Management"/>
    <s v="Yes"/>
    <x v="2"/>
    <x v="0"/>
    <x v="2"/>
    <x v="52"/>
    <x v="1"/>
    <x v="1"/>
  </r>
  <r>
    <n v="14872"/>
    <x v="0"/>
    <x v="1"/>
    <x v="1"/>
    <x v="3"/>
    <x v="4"/>
    <s v="Skilled Manual"/>
    <s v="Yes"/>
    <x v="0"/>
    <x v="0"/>
    <x v="2"/>
    <x v="21"/>
    <x v="0"/>
    <x v="0"/>
  </r>
  <r>
    <n v="16151"/>
    <x v="0"/>
    <x v="0"/>
    <x v="10"/>
    <x v="0"/>
    <x v="0"/>
    <s v="Professional"/>
    <s v="Yes"/>
    <x v="1"/>
    <x v="1"/>
    <x v="2"/>
    <x v="28"/>
    <x v="0"/>
    <x v="1"/>
  </r>
  <r>
    <n v="19731"/>
    <x v="0"/>
    <x v="1"/>
    <x v="2"/>
    <x v="5"/>
    <x v="4"/>
    <s v="Management"/>
    <s v="Yes"/>
    <x v="2"/>
    <x v="2"/>
    <x v="2"/>
    <x v="35"/>
    <x v="1"/>
    <x v="0"/>
  </r>
  <r>
    <n v="23801"/>
    <x v="0"/>
    <x v="0"/>
    <x v="6"/>
    <x v="4"/>
    <x v="3"/>
    <s v="Clerical"/>
    <s v="Yes"/>
    <x v="2"/>
    <x v="0"/>
    <x v="2"/>
    <x v="38"/>
    <x v="0"/>
    <x v="0"/>
  </r>
  <r>
    <n v="11807"/>
    <x v="0"/>
    <x v="1"/>
    <x v="3"/>
    <x v="1"/>
    <x v="4"/>
    <s v="Professional"/>
    <s v="Yes"/>
    <x v="0"/>
    <x v="1"/>
    <x v="2"/>
    <x v="17"/>
    <x v="0"/>
    <x v="0"/>
  </r>
  <r>
    <n v="11622"/>
    <x v="0"/>
    <x v="1"/>
    <x v="14"/>
    <x v="3"/>
    <x v="4"/>
    <s v="Skilled Manual"/>
    <s v="Yes"/>
    <x v="0"/>
    <x v="0"/>
    <x v="2"/>
    <x v="21"/>
    <x v="0"/>
    <x v="0"/>
  </r>
  <r>
    <n v="26597"/>
    <x v="1"/>
    <x v="0"/>
    <x v="10"/>
    <x v="5"/>
    <x v="0"/>
    <s v="Skilled Manual"/>
    <s v="No"/>
    <x v="2"/>
    <x v="0"/>
    <x v="2"/>
    <x v="0"/>
    <x v="0"/>
    <x v="0"/>
  </r>
  <r>
    <n v="27074"/>
    <x v="0"/>
    <x v="0"/>
    <x v="3"/>
    <x v="0"/>
    <x v="4"/>
    <s v="Skilled Manual"/>
    <s v="Yes"/>
    <x v="0"/>
    <x v="0"/>
    <x v="2"/>
    <x v="11"/>
    <x v="0"/>
    <x v="1"/>
  </r>
  <r>
    <n v="19228"/>
    <x v="0"/>
    <x v="0"/>
    <x v="0"/>
    <x v="4"/>
    <x v="1"/>
    <s v="Clerical"/>
    <s v="Yes"/>
    <x v="1"/>
    <x v="0"/>
    <x v="2"/>
    <x v="28"/>
    <x v="0"/>
    <x v="0"/>
  </r>
  <r>
    <n v="13415"/>
    <x v="1"/>
    <x v="1"/>
    <x v="11"/>
    <x v="0"/>
    <x v="4"/>
    <s v="Management"/>
    <s v="Yes"/>
    <x v="4"/>
    <x v="1"/>
    <x v="2"/>
    <x v="49"/>
    <x v="1"/>
    <x v="1"/>
  </r>
  <r>
    <n v="17000"/>
    <x v="1"/>
    <x v="0"/>
    <x v="3"/>
    <x v="5"/>
    <x v="0"/>
    <s v="Skilled Manual"/>
    <s v="Yes"/>
    <x v="2"/>
    <x v="1"/>
    <x v="2"/>
    <x v="1"/>
    <x v="0"/>
    <x v="1"/>
  </r>
  <r>
    <n v="14569"/>
    <x v="0"/>
    <x v="1"/>
    <x v="10"/>
    <x v="0"/>
    <x v="4"/>
    <s v="Professional"/>
    <s v="Yes"/>
    <x v="0"/>
    <x v="0"/>
    <x v="2"/>
    <x v="11"/>
    <x v="0"/>
    <x v="0"/>
  </r>
  <r>
    <n v="13873"/>
    <x v="0"/>
    <x v="1"/>
    <x v="3"/>
    <x v="1"/>
    <x v="4"/>
    <s v="Professional"/>
    <s v="Yes"/>
    <x v="0"/>
    <x v="0"/>
    <x v="2"/>
    <x v="11"/>
    <x v="0"/>
    <x v="1"/>
  </r>
  <r>
    <n v="20401"/>
    <x v="0"/>
    <x v="0"/>
    <x v="14"/>
    <x v="5"/>
    <x v="0"/>
    <s v="Management"/>
    <s v="Yes"/>
    <x v="2"/>
    <x v="3"/>
    <x v="2"/>
    <x v="46"/>
    <x v="1"/>
    <x v="1"/>
  </r>
  <r>
    <n v="21583"/>
    <x v="0"/>
    <x v="0"/>
    <x v="14"/>
    <x v="0"/>
    <x v="0"/>
    <s v="Skilled Manual"/>
    <s v="Yes"/>
    <x v="0"/>
    <x v="0"/>
    <x v="2"/>
    <x v="17"/>
    <x v="0"/>
    <x v="1"/>
  </r>
  <r>
    <n v="12029"/>
    <x v="0"/>
    <x v="1"/>
    <x v="1"/>
    <x v="3"/>
    <x v="3"/>
    <s v="Clerical"/>
    <s v="No"/>
    <x v="2"/>
    <x v="0"/>
    <x v="2"/>
    <x v="26"/>
    <x v="2"/>
    <x v="0"/>
  </r>
  <r>
    <n v="18066"/>
    <x v="1"/>
    <x v="1"/>
    <x v="3"/>
    <x v="2"/>
    <x v="0"/>
    <s v="Management"/>
    <s v="Yes"/>
    <x v="4"/>
    <x v="4"/>
    <x v="2"/>
    <x v="2"/>
    <x v="1"/>
    <x v="1"/>
  </r>
  <r>
    <n v="28192"/>
    <x v="0"/>
    <x v="0"/>
    <x v="3"/>
    <x v="2"/>
    <x v="4"/>
    <s v="Professional"/>
    <s v="Yes"/>
    <x v="4"/>
    <x v="4"/>
    <x v="2"/>
    <x v="30"/>
    <x v="0"/>
    <x v="0"/>
  </r>
  <r>
    <n v="16122"/>
    <x v="0"/>
    <x v="1"/>
    <x v="0"/>
    <x v="5"/>
    <x v="2"/>
    <s v="Skilled Manual"/>
    <s v="Yes"/>
    <x v="2"/>
    <x v="0"/>
    <x v="2"/>
    <x v="20"/>
    <x v="0"/>
    <x v="1"/>
  </r>
  <r>
    <n v="18607"/>
    <x v="1"/>
    <x v="0"/>
    <x v="10"/>
    <x v="5"/>
    <x v="0"/>
    <s v="Skilled Manual"/>
    <s v="Yes"/>
    <x v="2"/>
    <x v="1"/>
    <x v="2"/>
    <x v="0"/>
    <x v="0"/>
    <x v="1"/>
  </r>
  <r>
    <n v="28858"/>
    <x v="1"/>
    <x v="1"/>
    <x v="2"/>
    <x v="1"/>
    <x v="0"/>
    <s v="Skilled Manual"/>
    <s v="Yes"/>
    <x v="0"/>
    <x v="1"/>
    <x v="2"/>
    <x v="8"/>
    <x v="0"/>
    <x v="0"/>
  </r>
  <r>
    <n v="14432"/>
    <x v="1"/>
    <x v="1"/>
    <x v="8"/>
    <x v="5"/>
    <x v="4"/>
    <s v="Management"/>
    <s v="Yes"/>
    <x v="1"/>
    <x v="2"/>
    <x v="2"/>
    <x v="49"/>
    <x v="1"/>
    <x v="0"/>
  </r>
  <r>
    <n v="26305"/>
    <x v="1"/>
    <x v="0"/>
    <x v="10"/>
    <x v="4"/>
    <x v="0"/>
    <s v="Skilled Manual"/>
    <s v="No"/>
    <x v="0"/>
    <x v="0"/>
    <x v="2"/>
    <x v="4"/>
    <x v="0"/>
    <x v="1"/>
  </r>
  <r>
    <n v="22050"/>
    <x v="1"/>
    <x v="1"/>
    <x v="8"/>
    <x v="5"/>
    <x v="0"/>
    <s v="Management"/>
    <s v="Yes"/>
    <x v="1"/>
    <x v="3"/>
    <x v="2"/>
    <x v="13"/>
    <x v="0"/>
    <x v="1"/>
  </r>
  <r>
    <n v="25394"/>
    <x v="0"/>
    <x v="1"/>
    <x v="10"/>
    <x v="0"/>
    <x v="4"/>
    <s v="Professional"/>
    <s v="Yes"/>
    <x v="0"/>
    <x v="1"/>
    <x v="2"/>
    <x v="17"/>
    <x v="0"/>
    <x v="1"/>
  </r>
  <r>
    <n v="19747"/>
    <x v="0"/>
    <x v="1"/>
    <x v="14"/>
    <x v="5"/>
    <x v="0"/>
    <s v="Management"/>
    <s v="Yes"/>
    <x v="2"/>
    <x v="4"/>
    <x v="2"/>
    <x v="18"/>
    <x v="1"/>
    <x v="0"/>
  </r>
  <r>
    <n v="23195"/>
    <x v="1"/>
    <x v="1"/>
    <x v="14"/>
    <x v="1"/>
    <x v="0"/>
    <s v="Skilled Manual"/>
    <s v="Yes"/>
    <x v="2"/>
    <x v="1"/>
    <x v="2"/>
    <x v="3"/>
    <x v="0"/>
    <x v="1"/>
  </r>
  <r>
    <n v="21695"/>
    <x v="0"/>
    <x v="1"/>
    <x v="10"/>
    <x v="3"/>
    <x v="4"/>
    <s v="Skilled Manual"/>
    <s v="Yes"/>
    <x v="0"/>
    <x v="3"/>
    <x v="2"/>
    <x v="32"/>
    <x v="0"/>
    <x v="1"/>
  </r>
  <r>
    <n v="13934"/>
    <x v="0"/>
    <x v="1"/>
    <x v="0"/>
    <x v="5"/>
    <x v="2"/>
    <s v="Skilled Manual"/>
    <s v="Yes"/>
    <x v="2"/>
    <x v="1"/>
    <x v="2"/>
    <x v="30"/>
    <x v="0"/>
    <x v="0"/>
  </r>
  <r>
    <n v="13337"/>
    <x v="0"/>
    <x v="0"/>
    <x v="2"/>
    <x v="2"/>
    <x v="0"/>
    <s v="Management"/>
    <s v="Yes"/>
    <x v="2"/>
    <x v="2"/>
    <x v="2"/>
    <x v="46"/>
    <x v="1"/>
    <x v="0"/>
  </r>
  <r>
    <n v="27190"/>
    <x v="0"/>
    <x v="0"/>
    <x v="0"/>
    <x v="1"/>
    <x v="1"/>
    <s v="Clerical"/>
    <s v="Yes"/>
    <x v="1"/>
    <x v="3"/>
    <x v="2"/>
    <x v="21"/>
    <x v="0"/>
    <x v="0"/>
  </r>
  <r>
    <n v="28657"/>
    <x v="1"/>
    <x v="1"/>
    <x v="10"/>
    <x v="4"/>
    <x v="0"/>
    <s v="Skilled Manual"/>
    <s v="Yes"/>
    <x v="0"/>
    <x v="1"/>
    <x v="2"/>
    <x v="4"/>
    <x v="0"/>
    <x v="1"/>
  </r>
  <r>
    <n v="21713"/>
    <x v="1"/>
    <x v="1"/>
    <x v="2"/>
    <x v="2"/>
    <x v="4"/>
    <s v="Skilled Manual"/>
    <s v="No"/>
    <x v="0"/>
    <x v="0"/>
    <x v="2"/>
    <x v="15"/>
    <x v="0"/>
    <x v="0"/>
  </r>
  <r>
    <n v="21752"/>
    <x v="0"/>
    <x v="1"/>
    <x v="10"/>
    <x v="1"/>
    <x v="4"/>
    <s v="Management"/>
    <s v="Yes"/>
    <x v="2"/>
    <x v="4"/>
    <x v="2"/>
    <x v="46"/>
    <x v="1"/>
    <x v="0"/>
  </r>
  <r>
    <n v="27273"/>
    <x v="1"/>
    <x v="1"/>
    <x v="3"/>
    <x v="1"/>
    <x v="4"/>
    <s v="Professional"/>
    <s v="No"/>
    <x v="0"/>
    <x v="0"/>
    <x v="2"/>
    <x v="11"/>
    <x v="0"/>
    <x v="1"/>
  </r>
  <r>
    <n v="22719"/>
    <x v="1"/>
    <x v="1"/>
    <x v="15"/>
    <x v="1"/>
    <x v="0"/>
    <s v="Management"/>
    <s v="Yes"/>
    <x v="3"/>
    <x v="1"/>
    <x v="2"/>
    <x v="8"/>
    <x v="0"/>
    <x v="1"/>
  </r>
  <r>
    <n v="22042"/>
    <x v="0"/>
    <x v="0"/>
    <x v="3"/>
    <x v="3"/>
    <x v="1"/>
    <s v="Skilled Manual"/>
    <s v="Yes"/>
    <x v="2"/>
    <x v="2"/>
    <x v="2"/>
    <x v="17"/>
    <x v="0"/>
    <x v="1"/>
  </r>
  <r>
    <n v="21451"/>
    <x v="0"/>
    <x v="0"/>
    <x v="0"/>
    <x v="5"/>
    <x v="2"/>
    <s v="Professional"/>
    <s v="Yes"/>
    <x v="2"/>
    <x v="4"/>
    <x v="2"/>
    <x v="33"/>
    <x v="1"/>
    <x v="0"/>
  </r>
  <r>
    <n v="20754"/>
    <x v="0"/>
    <x v="1"/>
    <x v="1"/>
    <x v="4"/>
    <x v="2"/>
    <s v="Skilled Manual"/>
    <s v="Yes"/>
    <x v="2"/>
    <x v="3"/>
    <x v="2"/>
    <x v="36"/>
    <x v="0"/>
    <x v="0"/>
  </r>
  <r>
    <n v="12153"/>
    <x v="1"/>
    <x v="0"/>
    <x v="3"/>
    <x v="1"/>
    <x v="1"/>
    <s v="Professional"/>
    <s v="Yes"/>
    <x v="1"/>
    <x v="2"/>
    <x v="2"/>
    <x v="38"/>
    <x v="0"/>
    <x v="1"/>
  </r>
  <r>
    <n v="16895"/>
    <x v="0"/>
    <x v="0"/>
    <x v="0"/>
    <x v="1"/>
    <x v="1"/>
    <s v="Professional"/>
    <s v="No"/>
    <x v="2"/>
    <x v="3"/>
    <x v="2"/>
    <x v="9"/>
    <x v="0"/>
    <x v="1"/>
  </r>
  <r>
    <n v="26728"/>
    <x v="1"/>
    <x v="1"/>
    <x v="3"/>
    <x v="1"/>
    <x v="4"/>
    <s v="Management"/>
    <s v="No"/>
    <x v="2"/>
    <x v="3"/>
    <x v="2"/>
    <x v="39"/>
    <x v="0"/>
    <x v="1"/>
  </r>
  <r>
    <n v="11090"/>
    <x v="1"/>
    <x v="1"/>
    <x v="8"/>
    <x v="4"/>
    <x v="1"/>
    <s v="Professional"/>
    <s v="Yes"/>
    <x v="1"/>
    <x v="1"/>
    <x v="2"/>
    <x v="28"/>
    <x v="0"/>
    <x v="1"/>
  </r>
  <r>
    <n v="15862"/>
    <x v="1"/>
    <x v="0"/>
    <x v="14"/>
    <x v="3"/>
    <x v="4"/>
    <s v="Skilled Manual"/>
    <s v="Yes"/>
    <x v="0"/>
    <x v="3"/>
    <x v="2"/>
    <x v="6"/>
    <x v="0"/>
    <x v="1"/>
  </r>
  <r>
    <n v="26495"/>
    <x v="1"/>
    <x v="0"/>
    <x v="0"/>
    <x v="4"/>
    <x v="2"/>
    <s v="Professional"/>
    <s v="Yes"/>
    <x v="2"/>
    <x v="4"/>
    <x v="2"/>
    <x v="42"/>
    <x v="1"/>
    <x v="0"/>
  </r>
  <r>
    <n v="11823"/>
    <x v="0"/>
    <x v="0"/>
    <x v="3"/>
    <x v="3"/>
    <x v="4"/>
    <s v="Professional"/>
    <s v="Yes"/>
    <x v="0"/>
    <x v="1"/>
    <x v="2"/>
    <x v="32"/>
    <x v="0"/>
    <x v="0"/>
  </r>
  <r>
    <n v="23449"/>
    <x v="0"/>
    <x v="1"/>
    <x v="10"/>
    <x v="4"/>
    <x v="2"/>
    <s v="Professional"/>
    <s v="Yes"/>
    <x v="2"/>
    <x v="2"/>
    <x v="2"/>
    <x v="28"/>
    <x v="0"/>
    <x v="0"/>
  </r>
  <r>
    <n v="23459"/>
    <x v="0"/>
    <x v="1"/>
    <x v="10"/>
    <x v="4"/>
    <x v="2"/>
    <s v="Professional"/>
    <s v="Yes"/>
    <x v="2"/>
    <x v="2"/>
    <x v="2"/>
    <x v="5"/>
    <x v="0"/>
    <x v="0"/>
  </r>
  <r>
    <n v="19543"/>
    <x v="0"/>
    <x v="1"/>
    <x v="3"/>
    <x v="2"/>
    <x v="4"/>
    <s v="Professional"/>
    <s v="No"/>
    <x v="4"/>
    <x v="4"/>
    <x v="2"/>
    <x v="15"/>
    <x v="0"/>
    <x v="0"/>
  </r>
  <r>
    <n v="14914"/>
    <x v="0"/>
    <x v="0"/>
    <x v="0"/>
    <x v="0"/>
    <x v="1"/>
    <s v="Clerical"/>
    <s v="Yes"/>
    <x v="1"/>
    <x v="3"/>
    <x v="2"/>
    <x v="38"/>
    <x v="0"/>
    <x v="1"/>
  </r>
  <r>
    <n v="12033"/>
    <x v="1"/>
    <x v="0"/>
    <x v="0"/>
    <x v="3"/>
    <x v="2"/>
    <s v="Skilled Manual"/>
    <s v="No"/>
    <x v="2"/>
    <x v="0"/>
    <x v="2"/>
    <x v="40"/>
    <x v="2"/>
    <x v="1"/>
  </r>
  <r>
    <n v="11941"/>
    <x v="1"/>
    <x v="1"/>
    <x v="10"/>
    <x v="3"/>
    <x v="1"/>
    <s v="Skilled Manual"/>
    <s v="Yes"/>
    <x v="0"/>
    <x v="2"/>
    <x v="2"/>
    <x v="19"/>
    <x v="2"/>
    <x v="0"/>
  </r>
  <r>
    <n v="14389"/>
    <x v="0"/>
    <x v="1"/>
    <x v="10"/>
    <x v="4"/>
    <x v="0"/>
    <s v="Management"/>
    <s v="Yes"/>
    <x v="0"/>
    <x v="1"/>
    <x v="2"/>
    <x v="14"/>
    <x v="1"/>
    <x v="0"/>
  </r>
  <r>
    <n v="18050"/>
    <x v="0"/>
    <x v="0"/>
    <x v="10"/>
    <x v="0"/>
    <x v="1"/>
    <s v="Skilled Manual"/>
    <s v="Yes"/>
    <x v="1"/>
    <x v="0"/>
    <x v="2"/>
    <x v="12"/>
    <x v="0"/>
    <x v="1"/>
  </r>
  <r>
    <n v="19856"/>
    <x v="0"/>
    <x v="0"/>
    <x v="10"/>
    <x v="5"/>
    <x v="0"/>
    <s v="Management"/>
    <s v="Yes"/>
    <x v="2"/>
    <x v="1"/>
    <x v="2"/>
    <x v="2"/>
    <x v="1"/>
    <x v="0"/>
  </r>
  <r>
    <n v="11663"/>
    <x v="0"/>
    <x v="1"/>
    <x v="3"/>
    <x v="5"/>
    <x v="4"/>
    <s v="Professional"/>
    <s v="Yes"/>
    <x v="0"/>
    <x v="0"/>
    <x v="2"/>
    <x v="4"/>
    <x v="0"/>
    <x v="1"/>
  </r>
  <r>
    <n v="27740"/>
    <x v="0"/>
    <x v="0"/>
    <x v="0"/>
    <x v="3"/>
    <x v="2"/>
    <s v="Skilled Manual"/>
    <s v="Yes"/>
    <x v="2"/>
    <x v="2"/>
    <x v="2"/>
    <x v="40"/>
    <x v="2"/>
    <x v="0"/>
  </r>
  <r>
    <n v="23455"/>
    <x v="1"/>
    <x v="1"/>
    <x v="2"/>
    <x v="4"/>
    <x v="3"/>
    <s v="Skilled Manual"/>
    <s v="No"/>
    <x v="2"/>
    <x v="3"/>
    <x v="2"/>
    <x v="5"/>
    <x v="0"/>
    <x v="0"/>
  </r>
  <r>
    <n v="15292"/>
    <x v="1"/>
    <x v="0"/>
    <x v="10"/>
    <x v="0"/>
    <x v="4"/>
    <s v="Skilled Manual"/>
    <s v="Yes"/>
    <x v="0"/>
    <x v="3"/>
    <x v="2"/>
    <x v="11"/>
    <x v="0"/>
    <x v="0"/>
  </r>
  <r>
    <n v="21587"/>
    <x v="0"/>
    <x v="0"/>
    <x v="10"/>
    <x v="0"/>
    <x v="4"/>
    <s v="Skilled Manual"/>
    <s v="Yes"/>
    <x v="0"/>
    <x v="1"/>
    <x v="2"/>
    <x v="17"/>
    <x v="0"/>
    <x v="1"/>
  </r>
  <r>
    <n v="23513"/>
    <x v="0"/>
    <x v="0"/>
    <x v="0"/>
    <x v="1"/>
    <x v="1"/>
    <s v="Professional"/>
    <s v="Yes"/>
    <x v="2"/>
    <x v="2"/>
    <x v="2"/>
    <x v="9"/>
    <x v="0"/>
    <x v="0"/>
  </r>
  <r>
    <n v="24322"/>
    <x v="0"/>
    <x v="0"/>
    <x v="10"/>
    <x v="5"/>
    <x v="0"/>
    <s v="Skilled Manual"/>
    <s v="No"/>
    <x v="2"/>
    <x v="0"/>
    <x v="2"/>
    <x v="0"/>
    <x v="0"/>
    <x v="0"/>
  </r>
  <r>
    <n v="26298"/>
    <x v="0"/>
    <x v="0"/>
    <x v="14"/>
    <x v="0"/>
    <x v="0"/>
    <s v="Skilled Manual"/>
    <s v="Yes"/>
    <x v="0"/>
    <x v="1"/>
    <x v="2"/>
    <x v="17"/>
    <x v="0"/>
    <x v="1"/>
  </r>
  <r>
    <n v="25419"/>
    <x v="1"/>
    <x v="1"/>
    <x v="14"/>
    <x v="4"/>
    <x v="0"/>
    <s v="Skilled Manual"/>
    <s v="No"/>
    <x v="1"/>
    <x v="0"/>
    <x v="2"/>
    <x v="13"/>
    <x v="0"/>
    <x v="1"/>
  </r>
  <r>
    <n v="13343"/>
    <x v="0"/>
    <x v="0"/>
    <x v="8"/>
    <x v="2"/>
    <x v="0"/>
    <s v="Management"/>
    <s v="Yes"/>
    <x v="2"/>
    <x v="3"/>
    <x v="2"/>
    <x v="18"/>
    <x v="1"/>
    <x v="1"/>
  </r>
  <r>
    <n v="11303"/>
    <x v="1"/>
    <x v="0"/>
    <x v="8"/>
    <x v="5"/>
    <x v="2"/>
    <s v="Professional"/>
    <s v="No"/>
    <x v="4"/>
    <x v="3"/>
    <x v="2"/>
    <x v="12"/>
    <x v="0"/>
    <x v="1"/>
  </r>
  <r>
    <n v="21693"/>
    <x v="1"/>
    <x v="0"/>
    <x v="10"/>
    <x v="3"/>
    <x v="4"/>
    <s v="Skilled Manual"/>
    <s v="No"/>
    <x v="0"/>
    <x v="0"/>
    <x v="2"/>
    <x v="8"/>
    <x v="0"/>
    <x v="0"/>
  </r>
  <r>
    <n v="28056"/>
    <x v="0"/>
    <x v="1"/>
    <x v="3"/>
    <x v="4"/>
    <x v="3"/>
    <s v="Skilled Manual"/>
    <s v="Yes"/>
    <x v="2"/>
    <x v="4"/>
    <x v="2"/>
    <x v="39"/>
    <x v="0"/>
    <x v="0"/>
  </r>
  <r>
    <n v="11788"/>
    <x v="1"/>
    <x v="0"/>
    <x v="3"/>
    <x v="0"/>
    <x v="4"/>
    <s v="Professional"/>
    <s v="Yes"/>
    <x v="0"/>
    <x v="1"/>
    <x v="2"/>
    <x v="17"/>
    <x v="0"/>
    <x v="0"/>
  </r>
  <r>
    <n v="22296"/>
    <x v="0"/>
    <x v="1"/>
    <x v="3"/>
    <x v="3"/>
    <x v="0"/>
    <s v="Professional"/>
    <s v="No"/>
    <x v="1"/>
    <x v="0"/>
    <x v="2"/>
    <x v="13"/>
    <x v="0"/>
    <x v="0"/>
  </r>
  <r>
    <n v="15319"/>
    <x v="0"/>
    <x v="0"/>
    <x v="3"/>
    <x v="5"/>
    <x v="0"/>
    <s v="Management"/>
    <s v="No"/>
    <x v="1"/>
    <x v="3"/>
    <x v="2"/>
    <x v="14"/>
    <x v="1"/>
    <x v="0"/>
  </r>
  <r>
    <n v="17654"/>
    <x v="1"/>
    <x v="0"/>
    <x v="0"/>
    <x v="1"/>
    <x v="1"/>
    <s v="Clerical"/>
    <s v="Yes"/>
    <x v="1"/>
    <x v="3"/>
    <x v="2"/>
    <x v="25"/>
    <x v="2"/>
    <x v="1"/>
  </r>
  <r>
    <n v="14662"/>
    <x v="0"/>
    <x v="1"/>
    <x v="10"/>
    <x v="0"/>
    <x v="0"/>
    <s v="Professional"/>
    <s v="Yes"/>
    <x v="1"/>
    <x v="0"/>
    <x v="2"/>
    <x v="28"/>
    <x v="0"/>
    <x v="1"/>
  </r>
  <r>
    <n v="17541"/>
    <x v="0"/>
    <x v="0"/>
    <x v="0"/>
    <x v="5"/>
    <x v="2"/>
    <s v="Skilled Manual"/>
    <s v="Yes"/>
    <x v="2"/>
    <x v="1"/>
    <x v="2"/>
    <x v="1"/>
    <x v="0"/>
    <x v="0"/>
  </r>
  <r>
    <n v="13886"/>
    <x v="0"/>
    <x v="0"/>
    <x v="3"/>
    <x v="5"/>
    <x v="4"/>
    <s v="Professional"/>
    <s v="Yes"/>
    <x v="0"/>
    <x v="1"/>
    <x v="2"/>
    <x v="11"/>
    <x v="0"/>
    <x v="1"/>
  </r>
  <r>
    <n v="13073"/>
    <x v="0"/>
    <x v="0"/>
    <x v="10"/>
    <x v="3"/>
    <x v="1"/>
    <s v="Professional"/>
    <s v="Yes"/>
    <x v="2"/>
    <x v="2"/>
    <x v="2"/>
    <x v="25"/>
    <x v="2"/>
    <x v="0"/>
  </r>
  <r>
    <n v="21940"/>
    <x v="0"/>
    <x v="1"/>
    <x v="8"/>
    <x v="2"/>
    <x v="4"/>
    <s v="Professional"/>
    <s v="Yes"/>
    <x v="0"/>
    <x v="0"/>
    <x v="2"/>
    <x v="15"/>
    <x v="0"/>
    <x v="1"/>
  </r>
  <r>
    <n v="20196"/>
    <x v="0"/>
    <x v="1"/>
    <x v="10"/>
    <x v="0"/>
    <x v="1"/>
    <s v="Skilled Manual"/>
    <s v="Yes"/>
    <x v="1"/>
    <x v="1"/>
    <x v="2"/>
    <x v="12"/>
    <x v="0"/>
    <x v="1"/>
  </r>
  <r>
    <n v="23491"/>
    <x v="1"/>
    <x v="1"/>
    <x v="11"/>
    <x v="3"/>
    <x v="1"/>
    <s v="Professional"/>
    <s v="No"/>
    <x v="3"/>
    <x v="3"/>
    <x v="2"/>
    <x v="12"/>
    <x v="0"/>
    <x v="0"/>
  </r>
  <r>
    <n v="16651"/>
    <x v="0"/>
    <x v="0"/>
    <x v="7"/>
    <x v="4"/>
    <x v="0"/>
    <s v="Management"/>
    <s v="Yes"/>
    <x v="4"/>
    <x v="2"/>
    <x v="2"/>
    <x v="24"/>
    <x v="1"/>
    <x v="0"/>
  </r>
  <r>
    <n v="16813"/>
    <x v="0"/>
    <x v="1"/>
    <x v="10"/>
    <x v="4"/>
    <x v="1"/>
    <s v="Professional"/>
    <s v="Yes"/>
    <x v="2"/>
    <x v="4"/>
    <x v="2"/>
    <x v="10"/>
    <x v="1"/>
    <x v="0"/>
  </r>
  <r>
    <n v="16007"/>
    <x v="0"/>
    <x v="0"/>
    <x v="8"/>
    <x v="2"/>
    <x v="0"/>
    <s v="Management"/>
    <s v="Yes"/>
    <x v="2"/>
    <x v="3"/>
    <x v="2"/>
    <x v="29"/>
    <x v="1"/>
    <x v="1"/>
  </r>
  <r>
    <n v="27434"/>
    <x v="1"/>
    <x v="1"/>
    <x v="3"/>
    <x v="5"/>
    <x v="1"/>
    <s v="Professional"/>
    <s v="Yes"/>
    <x v="1"/>
    <x v="4"/>
    <x v="2"/>
    <x v="16"/>
    <x v="1"/>
    <x v="0"/>
  </r>
  <r>
    <n v="27756"/>
    <x v="1"/>
    <x v="0"/>
    <x v="14"/>
    <x v="1"/>
    <x v="0"/>
    <s v="Skilled Manual"/>
    <s v="No"/>
    <x v="1"/>
    <x v="0"/>
    <x v="2"/>
    <x v="8"/>
    <x v="0"/>
    <x v="0"/>
  </r>
  <r>
    <n v="23818"/>
    <x v="0"/>
    <x v="0"/>
    <x v="14"/>
    <x v="3"/>
    <x v="4"/>
    <s v="Skilled Manual"/>
    <s v="Yes"/>
    <x v="0"/>
    <x v="3"/>
    <x v="2"/>
    <x v="6"/>
    <x v="0"/>
    <x v="1"/>
  </r>
  <r>
    <n v="19012"/>
    <x v="0"/>
    <x v="1"/>
    <x v="2"/>
    <x v="1"/>
    <x v="0"/>
    <s v="Management"/>
    <s v="Yes"/>
    <x v="1"/>
    <x v="3"/>
    <x v="2"/>
    <x v="16"/>
    <x v="1"/>
    <x v="0"/>
  </r>
  <r>
    <n v="18329"/>
    <x v="1"/>
    <x v="1"/>
    <x v="1"/>
    <x v="3"/>
    <x v="3"/>
    <s v="Clerical"/>
    <s v="No"/>
    <x v="2"/>
    <x v="2"/>
    <x v="2"/>
    <x v="40"/>
    <x v="2"/>
    <x v="0"/>
  </r>
  <r>
    <n v="29037"/>
    <x v="0"/>
    <x v="1"/>
    <x v="10"/>
    <x v="3"/>
    <x v="4"/>
    <s v="Professional"/>
    <s v="No"/>
    <x v="0"/>
    <x v="0"/>
    <x v="2"/>
    <x v="32"/>
    <x v="0"/>
    <x v="0"/>
  </r>
  <r>
    <n v="26576"/>
    <x v="0"/>
    <x v="0"/>
    <x v="10"/>
    <x v="3"/>
    <x v="1"/>
    <s v="Skilled Manual"/>
    <s v="Yes"/>
    <x v="2"/>
    <x v="2"/>
    <x v="2"/>
    <x v="23"/>
    <x v="0"/>
    <x v="0"/>
  </r>
  <r>
    <n v="12192"/>
    <x v="1"/>
    <x v="0"/>
    <x v="10"/>
    <x v="4"/>
    <x v="3"/>
    <s v="Skilled Manual"/>
    <s v="No"/>
    <x v="2"/>
    <x v="3"/>
    <x v="2"/>
    <x v="36"/>
    <x v="0"/>
    <x v="0"/>
  </r>
  <r>
    <n v="14887"/>
    <x v="0"/>
    <x v="0"/>
    <x v="1"/>
    <x v="0"/>
    <x v="2"/>
    <s v="Clerical"/>
    <s v="Yes"/>
    <x v="1"/>
    <x v="2"/>
    <x v="2"/>
    <x v="31"/>
    <x v="0"/>
    <x v="0"/>
  </r>
  <r>
    <n v="11734"/>
    <x v="0"/>
    <x v="1"/>
    <x v="10"/>
    <x v="0"/>
    <x v="1"/>
    <s v="Skilled Manual"/>
    <s v="No"/>
    <x v="1"/>
    <x v="0"/>
    <x v="2"/>
    <x v="15"/>
    <x v="0"/>
    <x v="0"/>
  </r>
  <r>
    <n v="17462"/>
    <x v="0"/>
    <x v="1"/>
    <x v="3"/>
    <x v="1"/>
    <x v="4"/>
    <s v="Management"/>
    <s v="Yes"/>
    <x v="2"/>
    <x v="2"/>
    <x v="2"/>
    <x v="39"/>
    <x v="0"/>
    <x v="1"/>
  </r>
  <r>
    <n v="20659"/>
    <x v="0"/>
    <x v="1"/>
    <x v="3"/>
    <x v="1"/>
    <x v="4"/>
    <s v="Professional"/>
    <s v="Yes"/>
    <x v="0"/>
    <x v="0"/>
    <x v="2"/>
    <x v="11"/>
    <x v="0"/>
    <x v="1"/>
  </r>
  <r>
    <n v="28004"/>
    <x v="0"/>
    <x v="0"/>
    <x v="10"/>
    <x v="1"/>
    <x v="0"/>
    <s v="Management"/>
    <s v="Yes"/>
    <x v="2"/>
    <x v="4"/>
    <x v="2"/>
    <x v="29"/>
    <x v="1"/>
    <x v="0"/>
  </r>
  <r>
    <n v="19741"/>
    <x v="1"/>
    <x v="0"/>
    <x v="2"/>
    <x v="5"/>
    <x v="4"/>
    <s v="Management"/>
    <s v="Yes"/>
    <x v="2"/>
    <x v="2"/>
    <x v="2"/>
    <x v="27"/>
    <x v="1"/>
    <x v="0"/>
  </r>
  <r>
    <n v="17450"/>
    <x v="0"/>
    <x v="1"/>
    <x v="2"/>
    <x v="2"/>
    <x v="1"/>
    <s v="Professional"/>
    <s v="Yes"/>
    <x v="4"/>
    <x v="2"/>
    <x v="2"/>
    <x v="12"/>
    <x v="0"/>
    <x v="0"/>
  </r>
  <r>
    <n v="17337"/>
    <x v="1"/>
    <x v="1"/>
    <x v="0"/>
    <x v="3"/>
    <x v="2"/>
    <s v="Skilled Manual"/>
    <s v="Yes"/>
    <x v="1"/>
    <x v="2"/>
    <x v="2"/>
    <x v="23"/>
    <x v="0"/>
    <x v="0"/>
  </r>
  <r>
    <n v="18594"/>
    <x v="1"/>
    <x v="0"/>
    <x v="2"/>
    <x v="1"/>
    <x v="0"/>
    <s v="Skilled Manual"/>
    <s v="Yes"/>
    <x v="4"/>
    <x v="4"/>
    <x v="2"/>
    <x v="8"/>
    <x v="0"/>
    <x v="1"/>
  </r>
  <r>
    <n v="15982"/>
    <x v="0"/>
    <x v="1"/>
    <x v="15"/>
    <x v="2"/>
    <x v="1"/>
    <s v="Professional"/>
    <s v="Yes"/>
    <x v="3"/>
    <x v="1"/>
    <x v="2"/>
    <x v="30"/>
    <x v="0"/>
    <x v="0"/>
  </r>
  <r>
    <n v="28625"/>
    <x v="1"/>
    <x v="1"/>
    <x v="0"/>
    <x v="4"/>
    <x v="1"/>
    <s v="Clerical"/>
    <s v="No"/>
    <x v="1"/>
    <x v="3"/>
    <x v="2"/>
    <x v="15"/>
    <x v="0"/>
    <x v="1"/>
  </r>
  <r>
    <n v="11269"/>
    <x v="0"/>
    <x v="1"/>
    <x v="12"/>
    <x v="4"/>
    <x v="4"/>
    <s v="Management"/>
    <s v="Yes"/>
    <x v="2"/>
    <x v="0"/>
    <x v="2"/>
    <x v="3"/>
    <x v="0"/>
    <x v="0"/>
  </r>
  <r>
    <n v="25148"/>
    <x v="0"/>
    <x v="1"/>
    <x v="10"/>
    <x v="4"/>
    <x v="2"/>
    <s v="Professional"/>
    <s v="No"/>
    <x v="2"/>
    <x v="3"/>
    <x v="2"/>
    <x v="28"/>
    <x v="0"/>
    <x v="1"/>
  </r>
  <r>
    <n v="13920"/>
    <x v="1"/>
    <x v="0"/>
    <x v="14"/>
    <x v="5"/>
    <x v="0"/>
    <s v="Skilled Manual"/>
    <s v="Yes"/>
    <x v="2"/>
    <x v="0"/>
    <x v="2"/>
    <x v="0"/>
    <x v="0"/>
    <x v="0"/>
  </r>
  <r>
    <n v="23704"/>
    <x v="1"/>
    <x v="1"/>
    <x v="0"/>
    <x v="2"/>
    <x v="2"/>
    <s v="Professional"/>
    <s v="Yes"/>
    <x v="3"/>
    <x v="4"/>
    <x v="2"/>
    <x v="2"/>
    <x v="1"/>
    <x v="1"/>
  </r>
  <r>
    <n v="28972"/>
    <x v="1"/>
    <x v="0"/>
    <x v="10"/>
    <x v="1"/>
    <x v="4"/>
    <s v="Management"/>
    <s v="Yes"/>
    <x v="2"/>
    <x v="4"/>
    <x v="2"/>
    <x v="29"/>
    <x v="1"/>
    <x v="0"/>
  </r>
  <r>
    <n v="22730"/>
    <x v="0"/>
    <x v="1"/>
    <x v="3"/>
    <x v="2"/>
    <x v="0"/>
    <s v="Management"/>
    <s v="Yes"/>
    <x v="2"/>
    <x v="4"/>
    <x v="2"/>
    <x v="18"/>
    <x v="1"/>
    <x v="0"/>
  </r>
  <r>
    <n v="29134"/>
    <x v="0"/>
    <x v="1"/>
    <x v="10"/>
    <x v="5"/>
    <x v="0"/>
    <s v="Skilled Manual"/>
    <s v="No"/>
    <x v="4"/>
    <x v="4"/>
    <x v="2"/>
    <x v="0"/>
    <x v="0"/>
    <x v="0"/>
  </r>
  <r>
    <n v="14332"/>
    <x v="1"/>
    <x v="0"/>
    <x v="1"/>
    <x v="3"/>
    <x v="2"/>
    <s v="Skilled Manual"/>
    <s v="No"/>
    <x v="2"/>
    <x v="2"/>
    <x v="2"/>
    <x v="22"/>
    <x v="2"/>
    <x v="0"/>
  </r>
  <r>
    <n v="19117"/>
    <x v="1"/>
    <x v="0"/>
    <x v="10"/>
    <x v="0"/>
    <x v="4"/>
    <s v="Professional"/>
    <s v="Yes"/>
    <x v="0"/>
    <x v="1"/>
    <x v="2"/>
    <x v="4"/>
    <x v="0"/>
    <x v="1"/>
  </r>
  <r>
    <n v="22864"/>
    <x v="0"/>
    <x v="1"/>
    <x v="8"/>
    <x v="4"/>
    <x v="1"/>
    <s v="Professional"/>
    <s v="No"/>
    <x v="0"/>
    <x v="2"/>
    <x v="2"/>
    <x v="38"/>
    <x v="0"/>
    <x v="1"/>
  </r>
  <r>
    <n v="11292"/>
    <x v="1"/>
    <x v="1"/>
    <x v="13"/>
    <x v="0"/>
    <x v="1"/>
    <s v="Professional"/>
    <s v="No"/>
    <x v="4"/>
    <x v="0"/>
    <x v="2"/>
    <x v="20"/>
    <x v="0"/>
    <x v="1"/>
  </r>
  <r>
    <n v="13466"/>
    <x v="0"/>
    <x v="1"/>
    <x v="2"/>
    <x v="2"/>
    <x v="1"/>
    <s v="Professional"/>
    <s v="Yes"/>
    <x v="4"/>
    <x v="3"/>
    <x v="2"/>
    <x v="30"/>
    <x v="0"/>
    <x v="0"/>
  </r>
  <r>
    <n v="23731"/>
    <x v="0"/>
    <x v="1"/>
    <x v="10"/>
    <x v="4"/>
    <x v="2"/>
    <s v="Professional"/>
    <s v="Yes"/>
    <x v="2"/>
    <x v="1"/>
    <x v="2"/>
    <x v="9"/>
    <x v="0"/>
    <x v="1"/>
  </r>
  <r>
    <n v="28672"/>
    <x v="1"/>
    <x v="1"/>
    <x v="3"/>
    <x v="5"/>
    <x v="4"/>
    <s v="Professional"/>
    <s v="Yes"/>
    <x v="0"/>
    <x v="1"/>
    <x v="2"/>
    <x v="11"/>
    <x v="0"/>
    <x v="1"/>
  </r>
  <r>
    <n v="11809"/>
    <x v="0"/>
    <x v="1"/>
    <x v="10"/>
    <x v="4"/>
    <x v="0"/>
    <s v="Skilled Manual"/>
    <s v="Yes"/>
    <x v="0"/>
    <x v="0"/>
    <x v="2"/>
    <x v="13"/>
    <x v="0"/>
    <x v="1"/>
  </r>
  <r>
    <n v="19664"/>
    <x v="1"/>
    <x v="1"/>
    <x v="11"/>
    <x v="1"/>
    <x v="0"/>
    <s v="Management"/>
    <s v="No"/>
    <x v="4"/>
    <x v="3"/>
    <x v="2"/>
    <x v="13"/>
    <x v="0"/>
    <x v="0"/>
  </r>
  <r>
    <n v="12121"/>
    <x v="1"/>
    <x v="1"/>
    <x v="10"/>
    <x v="1"/>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E01013-B42D-4854-9648-D4EEECDBBF8B}" name="PivotTable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2:D126" firstHeaderRow="1" firstDataRow="2" firstDataCol="1" rowPageCount="1" colPageCount="1"/>
  <pivotFields count="14">
    <pivotField showAll="0"/>
    <pivotField axis="axisRow" showAll="0">
      <items count="3">
        <item x="0"/>
        <item x="1"/>
        <item t="default"/>
      </items>
    </pivotField>
    <pivotField axis="axisPage" multipleItemSelectionAllowed="1" showAll="0">
      <items count="3">
        <item h="1" x="0"/>
        <item x="1"/>
        <item t="default"/>
      </items>
    </pivotField>
    <pivotField numFmtId="165"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pageFields count="1">
    <pageField fld="2" hier="-1"/>
  </pageField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7E1727-4AE6-4453-9FFE-C6961DDE0FD1}"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9:D117" firstHeaderRow="1" firstDataRow="2" firstDataCol="1"/>
  <pivotFields count="14">
    <pivotField showAll="0"/>
    <pivotField showAll="0"/>
    <pivotField showAll="0"/>
    <pivotField axis="axisRow" numFmtId="165" showAll="0">
      <items count="17">
        <item x="4"/>
        <item x="6"/>
        <item x="1"/>
        <item x="0"/>
        <item x="14"/>
        <item x="10"/>
        <item x="3"/>
        <item x="2"/>
        <item x="8"/>
        <item x="11"/>
        <item x="15"/>
        <item x="7"/>
        <item x="12"/>
        <item x="13"/>
        <item x="5"/>
        <item x="9"/>
        <item t="default"/>
      </items>
    </pivotField>
    <pivotField multipleItemSelectionAllowed="1"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6" series="1">
      <pivotArea type="data" outline="0" fieldPosition="0">
        <references count="2">
          <reference field="4294967294" count="1" selected="0">
            <x v="0"/>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179B4E-B4D7-4777-87F8-B7C5AA9EB658}"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1:D88" firstHeaderRow="1" firstDataRow="2" firstDataCol="1"/>
  <pivotFields count="14">
    <pivotField showAll="0"/>
    <pivotField showAll="0"/>
    <pivotField showAll="0"/>
    <pivotField numFmtId="165" showAll="0"/>
    <pivotField multipleItemSelectionAllowed="1" showAll="0">
      <items count="7">
        <item x="3"/>
        <item h="1" x="0"/>
        <item h="1" x="4"/>
        <item h="1" x="1"/>
        <item h="1" x="5"/>
        <item h="1" x="2"/>
        <item t="default"/>
      </items>
    </pivotField>
    <pivotField showAll="0"/>
    <pivotField showAll="0"/>
    <pivotField showAll="0"/>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498E81-06C0-41FA-B87C-B3FCB42E5E0C}"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5:D73" firstHeaderRow="1" firstDataRow="2" firstDataCol="1"/>
  <pivotFields count="14">
    <pivotField showAll="0"/>
    <pivotField showAll="0"/>
    <pivotField showAll="0"/>
    <pivotField numFmtId="165" showAll="0"/>
    <pivotField axis="axisRow" showAll="0">
      <items count="7">
        <item x="3"/>
        <item x="0"/>
        <item x="4"/>
        <item x="1"/>
        <item x="5"/>
        <item x="2"/>
        <item t="default"/>
      </items>
    </pivotField>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multipleItemSelectionAllowed="1" showAll="0">
      <items count="5">
        <item h="1" x="2"/>
        <item x="0"/>
        <item h="1" x="1"/>
        <item m="1" x="3"/>
        <item t="default"/>
      </items>
    </pivotField>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BFA85F-536F-4C66-9AF1-7BBC9EBA82F4}"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F95A29-15AA-4C8C-A234-064612DE98C2}"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66F683-E6FF-477F-B4EA-6848E5609735}"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5">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D660FB-51B9-4149-A9CE-432E894C86CA}" sourceName="Education">
  <pivotTables>
    <pivotTable tabId="3" name="PivotTable1"/>
    <pivotTable tabId="3" name="PivotTable2"/>
    <pivotTable tabId="3" name="PivotTable3"/>
  </pivotTables>
  <data>
    <tabular pivotCacheId="1186025210">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306C23-3CCB-4AE9-80AA-4BC73332395E}" sourceName="Region">
  <pivotTables>
    <pivotTable tabId="3" name="PivotTable1"/>
    <pivotTable tabId="3" name="PivotTable2"/>
    <pivotTable tabId="3" name="PivotTable3"/>
  </pivotTables>
  <data>
    <tabular pivotCacheId="11860252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458CB726-514A-4BC3-9A8E-4E658527FDC7}" cache="Slicer_Education" caption="Education" rowHeight="234950"/>
  <slicer name="Region" xr10:uid="{F9C7BAAB-6074-4FB8-9630-B45068CB1B0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BF17A-E9DA-497D-AD33-BA19D0D9A57E}">
  <dimension ref="A1:N1001"/>
  <sheetViews>
    <sheetView topLeftCell="A20" workbookViewId="0">
      <selection activeCell="M20" sqref="M20"/>
    </sheetView>
  </sheetViews>
  <sheetFormatPr defaultColWidth="11.88671875" defaultRowHeight="14.4" x14ac:dyDescent="0.3"/>
  <cols>
    <col min="2" max="2" width="15.88671875" customWidth="1"/>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37</v>
      </c>
      <c r="D2" s="3">
        <v>40000</v>
      </c>
      <c r="E2">
        <v>1</v>
      </c>
      <c r="F2" t="s">
        <v>13</v>
      </c>
      <c r="G2" t="s">
        <v>14</v>
      </c>
      <c r="H2" t="s">
        <v>15</v>
      </c>
      <c r="I2">
        <v>0</v>
      </c>
      <c r="J2" t="s">
        <v>16</v>
      </c>
      <c r="K2" t="s">
        <v>17</v>
      </c>
      <c r="L2">
        <v>42</v>
      </c>
      <c r="M2" t="str">
        <f>_xlfn.IFS(L2&lt;31,"Adolescent",L2&lt;=54,"Middle Aged",L2&gt;54,"Old")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_xlfn.IFS(L3&lt;31,"Adolescent",L3&lt;=54,"Middle Aged",L3&gt;54,"Old")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39</v>
      </c>
      <c r="C5" t="s">
        <v>38</v>
      </c>
      <c r="D5" s="3">
        <v>70000</v>
      </c>
      <c r="E5">
        <v>0</v>
      </c>
      <c r="F5" t="s">
        <v>13</v>
      </c>
      <c r="G5" t="s">
        <v>21</v>
      </c>
      <c r="H5" t="s">
        <v>15</v>
      </c>
      <c r="I5">
        <v>1</v>
      </c>
      <c r="J5" t="s">
        <v>23</v>
      </c>
      <c r="K5" t="s">
        <v>24</v>
      </c>
      <c r="L5">
        <v>41</v>
      </c>
      <c r="M5" t="str">
        <f t="shared" si="0"/>
        <v>Middle Aged</v>
      </c>
      <c r="N5" t="s">
        <v>15</v>
      </c>
    </row>
    <row r="6" spans="1:14" x14ac:dyDescent="0.3">
      <c r="A6">
        <v>25597</v>
      </c>
      <c r="B6" t="s">
        <v>39</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37</v>
      </c>
      <c r="D7" s="3">
        <v>10000</v>
      </c>
      <c r="E7">
        <v>2</v>
      </c>
      <c r="F7" t="s">
        <v>19</v>
      </c>
      <c r="G7" t="s">
        <v>25</v>
      </c>
      <c r="H7" t="s">
        <v>15</v>
      </c>
      <c r="I7">
        <v>0</v>
      </c>
      <c r="J7" t="s">
        <v>26</v>
      </c>
      <c r="K7" t="s">
        <v>17</v>
      </c>
      <c r="L7">
        <v>50</v>
      </c>
      <c r="M7" t="str">
        <f t="shared" si="0"/>
        <v>Middle Aged</v>
      </c>
      <c r="N7" t="s">
        <v>18</v>
      </c>
    </row>
    <row r="8" spans="1:14" x14ac:dyDescent="0.3">
      <c r="A8">
        <v>27974</v>
      </c>
      <c r="B8" t="s">
        <v>39</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37</v>
      </c>
      <c r="D12" s="3">
        <v>30000</v>
      </c>
      <c r="E12">
        <v>3</v>
      </c>
      <c r="F12" t="s">
        <v>27</v>
      </c>
      <c r="G12" t="s">
        <v>14</v>
      </c>
      <c r="H12" t="s">
        <v>18</v>
      </c>
      <c r="I12">
        <v>2</v>
      </c>
      <c r="J12" t="s">
        <v>26</v>
      </c>
      <c r="K12" t="s">
        <v>24</v>
      </c>
      <c r="L12">
        <v>54</v>
      </c>
      <c r="M12" t="str">
        <f t="shared" si="0"/>
        <v>Middle Aged</v>
      </c>
      <c r="N12" t="s">
        <v>15</v>
      </c>
    </row>
    <row r="13" spans="1:14" x14ac:dyDescent="0.3">
      <c r="A13">
        <v>12697</v>
      </c>
      <c r="B13" t="s">
        <v>39</v>
      </c>
      <c r="C13" t="s">
        <v>37</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39</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39</v>
      </c>
      <c r="C17" t="s">
        <v>37</v>
      </c>
      <c r="D17" s="3">
        <v>10000</v>
      </c>
      <c r="E17">
        <v>2</v>
      </c>
      <c r="F17" t="s">
        <v>27</v>
      </c>
      <c r="G17" t="s">
        <v>25</v>
      </c>
      <c r="H17" t="s">
        <v>15</v>
      </c>
      <c r="I17">
        <v>1</v>
      </c>
      <c r="J17" t="s">
        <v>16</v>
      </c>
      <c r="K17" t="s">
        <v>17</v>
      </c>
      <c r="L17">
        <v>38</v>
      </c>
      <c r="M17" t="str">
        <f t="shared" si="0"/>
        <v>Middle Aged</v>
      </c>
      <c r="N17" t="s">
        <v>15</v>
      </c>
    </row>
    <row r="18" spans="1:14" x14ac:dyDescent="0.3">
      <c r="A18">
        <v>23316</v>
      </c>
      <c r="B18" t="s">
        <v>39</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37</v>
      </c>
      <c r="D19" s="3">
        <v>30000</v>
      </c>
      <c r="E19">
        <v>1</v>
      </c>
      <c r="F19" t="s">
        <v>13</v>
      </c>
      <c r="G19" t="s">
        <v>20</v>
      </c>
      <c r="H19" t="s">
        <v>15</v>
      </c>
      <c r="I19">
        <v>0</v>
      </c>
      <c r="J19" t="s">
        <v>16</v>
      </c>
      <c r="K19" t="s">
        <v>17</v>
      </c>
      <c r="L19">
        <v>47</v>
      </c>
      <c r="M19" t="str">
        <f t="shared" si="0"/>
        <v>Middle Aged</v>
      </c>
      <c r="N19" t="s">
        <v>18</v>
      </c>
    </row>
    <row r="20" spans="1:14" x14ac:dyDescent="0.3">
      <c r="A20">
        <v>27183</v>
      </c>
      <c r="B20" t="s">
        <v>39</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39</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37</v>
      </c>
      <c r="D22" s="3">
        <v>40000</v>
      </c>
      <c r="E22">
        <v>0</v>
      </c>
      <c r="F22" t="s">
        <v>31</v>
      </c>
      <c r="G22" t="s">
        <v>20</v>
      </c>
      <c r="H22" t="s">
        <v>15</v>
      </c>
      <c r="I22">
        <v>0</v>
      </c>
      <c r="J22" t="s">
        <v>16</v>
      </c>
      <c r="K22" t="s">
        <v>17</v>
      </c>
      <c r="L22">
        <v>36</v>
      </c>
      <c r="M22" t="str">
        <f t="shared" si="0"/>
        <v>Middle Aged</v>
      </c>
      <c r="N22" t="s">
        <v>15</v>
      </c>
    </row>
    <row r="23" spans="1:14" x14ac:dyDescent="0.3">
      <c r="A23">
        <v>21564</v>
      </c>
      <c r="B23" t="s">
        <v>39</v>
      </c>
      <c r="C23" t="s">
        <v>37</v>
      </c>
      <c r="D23" s="3">
        <v>80000</v>
      </c>
      <c r="E23">
        <v>0</v>
      </c>
      <c r="F23" t="s">
        <v>13</v>
      </c>
      <c r="G23" t="s">
        <v>21</v>
      </c>
      <c r="H23" t="s">
        <v>15</v>
      </c>
      <c r="I23">
        <v>4</v>
      </c>
      <c r="J23" t="s">
        <v>46</v>
      </c>
      <c r="K23" t="s">
        <v>24</v>
      </c>
      <c r="L23">
        <v>35</v>
      </c>
      <c r="M23" t="str">
        <f t="shared" si="0"/>
        <v>Middle Aged</v>
      </c>
      <c r="N23" t="s">
        <v>18</v>
      </c>
    </row>
    <row r="24" spans="1:14" x14ac:dyDescent="0.3">
      <c r="A24">
        <v>19193</v>
      </c>
      <c r="B24" t="s">
        <v>39</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39</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39</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39</v>
      </c>
      <c r="C29" t="s">
        <v>37</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39</v>
      </c>
      <c r="C31" t="s">
        <v>37</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39</v>
      </c>
      <c r="C34" t="s">
        <v>37</v>
      </c>
      <c r="D34" s="3">
        <v>20000</v>
      </c>
      <c r="E34">
        <v>0</v>
      </c>
      <c r="F34" t="s">
        <v>27</v>
      </c>
      <c r="G34" t="s">
        <v>25</v>
      </c>
      <c r="H34" t="s">
        <v>18</v>
      </c>
      <c r="I34">
        <v>1</v>
      </c>
      <c r="J34" t="s">
        <v>23</v>
      </c>
      <c r="K34" t="s">
        <v>17</v>
      </c>
      <c r="L34">
        <v>31</v>
      </c>
      <c r="M34" t="str">
        <f t="shared" si="0"/>
        <v>Middle Aged</v>
      </c>
      <c r="N34" t="s">
        <v>18</v>
      </c>
    </row>
    <row r="35" spans="1:14" x14ac:dyDescent="0.3">
      <c r="A35">
        <v>18484</v>
      </c>
      <c r="B35" t="s">
        <v>39</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39</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37</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37</v>
      </c>
      <c r="D38" s="3">
        <v>10000</v>
      </c>
      <c r="E38">
        <v>2</v>
      </c>
      <c r="F38" t="s">
        <v>19</v>
      </c>
      <c r="G38" t="s">
        <v>25</v>
      </c>
      <c r="H38" t="s">
        <v>15</v>
      </c>
      <c r="I38">
        <v>1</v>
      </c>
      <c r="J38" t="s">
        <v>16</v>
      </c>
      <c r="K38" t="s">
        <v>17</v>
      </c>
      <c r="L38">
        <v>50</v>
      </c>
      <c r="M38" t="str">
        <f t="shared" si="0"/>
        <v>Middle Aged</v>
      </c>
      <c r="N38" t="s">
        <v>15</v>
      </c>
    </row>
    <row r="39" spans="1:14" x14ac:dyDescent="0.3">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3">
      <c r="A40">
        <v>26863</v>
      </c>
      <c r="B40" t="s">
        <v>39</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39</v>
      </c>
      <c r="C41" t="s">
        <v>37</v>
      </c>
      <c r="D41" s="3">
        <v>10000</v>
      </c>
      <c r="E41">
        <v>4</v>
      </c>
      <c r="F41" t="s">
        <v>29</v>
      </c>
      <c r="G41" t="s">
        <v>25</v>
      </c>
      <c r="H41" t="s">
        <v>15</v>
      </c>
      <c r="I41">
        <v>2</v>
      </c>
      <c r="J41" t="s">
        <v>16</v>
      </c>
      <c r="K41" t="s">
        <v>17</v>
      </c>
      <c r="L41">
        <v>40</v>
      </c>
      <c r="M41" t="str">
        <f t="shared" si="0"/>
        <v>Middle Aged</v>
      </c>
      <c r="N41" t="s">
        <v>15</v>
      </c>
    </row>
    <row r="42" spans="1:14" x14ac:dyDescent="0.3">
      <c r="A42">
        <v>27803</v>
      </c>
      <c r="B42" t="s">
        <v>39</v>
      </c>
      <c r="C42" t="s">
        <v>37</v>
      </c>
      <c r="D42" s="3">
        <v>30000</v>
      </c>
      <c r="E42">
        <v>2</v>
      </c>
      <c r="F42" t="s">
        <v>19</v>
      </c>
      <c r="G42" t="s">
        <v>20</v>
      </c>
      <c r="H42" t="s">
        <v>18</v>
      </c>
      <c r="I42">
        <v>0</v>
      </c>
      <c r="J42" t="s">
        <v>16</v>
      </c>
      <c r="K42" t="s">
        <v>17</v>
      </c>
      <c r="L42">
        <v>43</v>
      </c>
      <c r="M42" t="str">
        <f t="shared" si="0"/>
        <v>Middle Aged</v>
      </c>
      <c r="N42" t="s">
        <v>18</v>
      </c>
    </row>
    <row r="43" spans="1:14" x14ac:dyDescent="0.3">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37</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37</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37</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37</v>
      </c>
      <c r="D48" s="3">
        <v>60000</v>
      </c>
      <c r="E48">
        <v>1</v>
      </c>
      <c r="F48" t="s">
        <v>19</v>
      </c>
      <c r="G48" t="s">
        <v>14</v>
      </c>
      <c r="H48" t="s">
        <v>15</v>
      </c>
      <c r="I48">
        <v>1</v>
      </c>
      <c r="J48" t="s">
        <v>23</v>
      </c>
      <c r="K48" t="s">
        <v>24</v>
      </c>
      <c r="L48">
        <v>46</v>
      </c>
      <c r="M48" t="str">
        <f t="shared" si="0"/>
        <v>Middle Aged</v>
      </c>
      <c r="N48" t="s">
        <v>15</v>
      </c>
    </row>
    <row r="49" spans="1:14" x14ac:dyDescent="0.3">
      <c r="A49">
        <v>29097</v>
      </c>
      <c r="B49" t="s">
        <v>39</v>
      </c>
      <c r="C49" t="s">
        <v>37</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39</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3">
      <c r="A53">
        <v>20619</v>
      </c>
      <c r="B53" t="s">
        <v>39</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37</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37</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39</v>
      </c>
      <c r="C62" t="s">
        <v>37</v>
      </c>
      <c r="D62" s="3">
        <v>10000</v>
      </c>
      <c r="E62">
        <v>1</v>
      </c>
      <c r="F62" t="s">
        <v>27</v>
      </c>
      <c r="G62" t="s">
        <v>25</v>
      </c>
      <c r="H62" t="s">
        <v>18</v>
      </c>
      <c r="I62">
        <v>1</v>
      </c>
      <c r="J62" t="s">
        <v>26</v>
      </c>
      <c r="K62" t="s">
        <v>17</v>
      </c>
      <c r="L62">
        <v>45</v>
      </c>
      <c r="M62" t="str">
        <f t="shared" si="0"/>
        <v>Middle Aged</v>
      </c>
      <c r="N62" t="s">
        <v>18</v>
      </c>
    </row>
    <row r="63" spans="1:14" x14ac:dyDescent="0.3">
      <c r="A63">
        <v>19291</v>
      </c>
      <c r="B63" t="s">
        <v>39</v>
      </c>
      <c r="C63" t="s">
        <v>37</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39</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37</v>
      </c>
      <c r="D66" s="3">
        <v>30000</v>
      </c>
      <c r="E66">
        <v>1</v>
      </c>
      <c r="F66" t="s">
        <v>13</v>
      </c>
      <c r="G66" t="s">
        <v>20</v>
      </c>
      <c r="H66" t="s">
        <v>15</v>
      </c>
      <c r="I66">
        <v>0</v>
      </c>
      <c r="J66" t="s">
        <v>16</v>
      </c>
      <c r="K66" t="s">
        <v>17</v>
      </c>
      <c r="L66">
        <v>37</v>
      </c>
      <c r="M66" t="str">
        <f t="shared" si="0"/>
        <v>Middle Aged</v>
      </c>
      <c r="N66" t="s">
        <v>15</v>
      </c>
    </row>
    <row r="67" spans="1:14" x14ac:dyDescent="0.3">
      <c r="A67">
        <v>29337</v>
      </c>
      <c r="B67" t="s">
        <v>39</v>
      </c>
      <c r="C67" t="s">
        <v>38</v>
      </c>
      <c r="D67" s="3">
        <v>30000</v>
      </c>
      <c r="E67">
        <v>2</v>
      </c>
      <c r="F67" t="s">
        <v>19</v>
      </c>
      <c r="G67" t="s">
        <v>20</v>
      </c>
      <c r="H67" t="s">
        <v>15</v>
      </c>
      <c r="I67">
        <v>2</v>
      </c>
      <c r="J67" t="s">
        <v>23</v>
      </c>
      <c r="K67" t="s">
        <v>24</v>
      </c>
      <c r="L67">
        <v>68</v>
      </c>
      <c r="M67" t="str">
        <f t="shared" ref="M67:M130" si="1">_xlfn.IFS(L67&lt;31,"Adolescent",L67&lt;=54,"Middle Aged",L67&gt;54,"Old")</f>
        <v>Old</v>
      </c>
      <c r="N67" t="s">
        <v>18</v>
      </c>
    </row>
    <row r="68" spans="1:14" x14ac:dyDescent="0.3">
      <c r="A68">
        <v>29355</v>
      </c>
      <c r="B68" t="s">
        <v>36</v>
      </c>
      <c r="C68" t="s">
        <v>37</v>
      </c>
      <c r="D68" s="3">
        <v>40000</v>
      </c>
      <c r="E68">
        <v>0</v>
      </c>
      <c r="F68" t="s">
        <v>31</v>
      </c>
      <c r="G68" t="s">
        <v>20</v>
      </c>
      <c r="H68" t="s">
        <v>15</v>
      </c>
      <c r="I68">
        <v>0</v>
      </c>
      <c r="J68" t="s">
        <v>16</v>
      </c>
      <c r="K68" t="s">
        <v>17</v>
      </c>
      <c r="L68">
        <v>37</v>
      </c>
      <c r="M68" t="str">
        <f t="shared" si="1"/>
        <v>Middle Aged</v>
      </c>
      <c r="N68" t="s">
        <v>15</v>
      </c>
    </row>
    <row r="69" spans="1:14" x14ac:dyDescent="0.3">
      <c r="A69">
        <v>25303</v>
      </c>
      <c r="B69" t="s">
        <v>39</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39</v>
      </c>
      <c r="C70" t="s">
        <v>37</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37</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39</v>
      </c>
      <c r="C73" t="s">
        <v>37</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37</v>
      </c>
      <c r="D74" s="3">
        <v>130000</v>
      </c>
      <c r="E74">
        <v>3</v>
      </c>
      <c r="F74" t="s">
        <v>27</v>
      </c>
      <c r="G74" t="s">
        <v>21</v>
      </c>
      <c r="H74" t="s">
        <v>15</v>
      </c>
      <c r="I74">
        <v>4</v>
      </c>
      <c r="J74" t="s">
        <v>16</v>
      </c>
      <c r="K74" t="s">
        <v>17</v>
      </c>
      <c r="L74">
        <v>52</v>
      </c>
      <c r="M74" t="str">
        <f t="shared" si="1"/>
        <v>Middle Aged</v>
      </c>
      <c r="N74" t="s">
        <v>18</v>
      </c>
    </row>
    <row r="75" spans="1:14" x14ac:dyDescent="0.3">
      <c r="A75">
        <v>26956</v>
      </c>
      <c r="B75" t="s">
        <v>39</v>
      </c>
      <c r="C75" t="s">
        <v>37</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37</v>
      </c>
      <c r="D77" s="3">
        <v>130000</v>
      </c>
      <c r="E77">
        <v>4</v>
      </c>
      <c r="F77" t="s">
        <v>27</v>
      </c>
      <c r="G77" t="s">
        <v>28</v>
      </c>
      <c r="H77" t="s">
        <v>15</v>
      </c>
      <c r="I77">
        <v>4</v>
      </c>
      <c r="J77" t="s">
        <v>16</v>
      </c>
      <c r="K77" t="s">
        <v>24</v>
      </c>
      <c r="L77">
        <v>31</v>
      </c>
      <c r="M77" t="str">
        <f t="shared" si="1"/>
        <v>Middle Aged</v>
      </c>
      <c r="N77" t="s">
        <v>18</v>
      </c>
    </row>
    <row r="78" spans="1:14" x14ac:dyDescent="0.3">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39</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37</v>
      </c>
      <c r="D82" s="3">
        <v>30000</v>
      </c>
      <c r="E82">
        <v>4</v>
      </c>
      <c r="F82" t="s">
        <v>31</v>
      </c>
      <c r="G82" t="s">
        <v>20</v>
      </c>
      <c r="H82" t="s">
        <v>15</v>
      </c>
      <c r="I82">
        <v>0</v>
      </c>
      <c r="J82" t="s">
        <v>16</v>
      </c>
      <c r="K82" t="s">
        <v>17</v>
      </c>
      <c r="L82">
        <v>45</v>
      </c>
      <c r="M82" t="str">
        <f t="shared" si="1"/>
        <v>Middle Aged</v>
      </c>
      <c r="N82" t="s">
        <v>15</v>
      </c>
    </row>
    <row r="83" spans="1:14" x14ac:dyDescent="0.3">
      <c r="A83">
        <v>19461</v>
      </c>
      <c r="B83" t="s">
        <v>39</v>
      </c>
      <c r="C83" t="s">
        <v>37</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39</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39</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39</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39</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39</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3">
      <c r="A93">
        <v>28436</v>
      </c>
      <c r="B93" t="s">
        <v>39</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39</v>
      </c>
      <c r="C94" t="s">
        <v>37</v>
      </c>
      <c r="D94" s="3">
        <v>60000</v>
      </c>
      <c r="E94">
        <v>2</v>
      </c>
      <c r="F94" t="s">
        <v>13</v>
      </c>
      <c r="G94" t="s">
        <v>21</v>
      </c>
      <c r="H94" t="s">
        <v>15</v>
      </c>
      <c r="I94">
        <v>1</v>
      </c>
      <c r="J94" t="s">
        <v>22</v>
      </c>
      <c r="K94" t="s">
        <v>24</v>
      </c>
      <c r="L94">
        <v>37</v>
      </c>
      <c r="M94" t="str">
        <f t="shared" si="1"/>
        <v>Middle Aged</v>
      </c>
      <c r="N94" t="s">
        <v>15</v>
      </c>
    </row>
    <row r="95" spans="1:14" x14ac:dyDescent="0.3">
      <c r="A95">
        <v>15608</v>
      </c>
      <c r="B95" t="s">
        <v>39</v>
      </c>
      <c r="C95" t="s">
        <v>37</v>
      </c>
      <c r="D95" s="3">
        <v>30000</v>
      </c>
      <c r="E95">
        <v>0</v>
      </c>
      <c r="F95" t="s">
        <v>19</v>
      </c>
      <c r="G95" t="s">
        <v>20</v>
      </c>
      <c r="H95" t="s">
        <v>18</v>
      </c>
      <c r="I95">
        <v>1</v>
      </c>
      <c r="J95" t="s">
        <v>22</v>
      </c>
      <c r="K95" t="s">
        <v>17</v>
      </c>
      <c r="L95">
        <v>33</v>
      </c>
      <c r="M95" t="str">
        <f t="shared" si="1"/>
        <v>Middle Aged</v>
      </c>
      <c r="N95" t="s">
        <v>18</v>
      </c>
    </row>
    <row r="96" spans="1:14" x14ac:dyDescent="0.3">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3">
      <c r="A97">
        <v>17197</v>
      </c>
      <c r="B97" t="s">
        <v>39</v>
      </c>
      <c r="C97" t="s">
        <v>37</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37</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39</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39</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39</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39</v>
      </c>
      <c r="C106" t="s">
        <v>37</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39</v>
      </c>
      <c r="C109" t="s">
        <v>37</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37</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39</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39</v>
      </c>
      <c r="C112" t="s">
        <v>37</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39</v>
      </c>
      <c r="C113" t="s">
        <v>37</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39</v>
      </c>
      <c r="C114" t="s">
        <v>37</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39</v>
      </c>
      <c r="C115" t="s">
        <v>37</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37</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39</v>
      </c>
      <c r="C119" t="s">
        <v>37</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39</v>
      </c>
      <c r="C124" t="s">
        <v>37</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37</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39</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39</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39</v>
      </c>
      <c r="C131" t="s">
        <v>38</v>
      </c>
      <c r="D131" s="3">
        <v>10000</v>
      </c>
      <c r="E131">
        <v>3</v>
      </c>
      <c r="F131" t="s">
        <v>27</v>
      </c>
      <c r="G131" t="s">
        <v>25</v>
      </c>
      <c r="H131" t="s">
        <v>15</v>
      </c>
      <c r="I131">
        <v>1</v>
      </c>
      <c r="J131" t="s">
        <v>16</v>
      </c>
      <c r="K131" t="s">
        <v>17</v>
      </c>
      <c r="L131">
        <v>39</v>
      </c>
      <c r="M131" t="str">
        <f t="shared" ref="M131:M194" si="2">_xlfn.IFS(L131&lt;31,"Adolescent",L131&lt;=54,"Middle Aged",L131&gt;54,"Old")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39</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37</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39</v>
      </c>
      <c r="C138" t="s">
        <v>37</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39</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37</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37</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39</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37</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37</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39</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39</v>
      </c>
      <c r="C154" t="s">
        <v>37</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39</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39</v>
      </c>
      <c r="C157" t="s">
        <v>37</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39</v>
      </c>
      <c r="C160" t="s">
        <v>37</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37</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39</v>
      </c>
      <c r="C162" t="s">
        <v>37</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37</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39</v>
      </c>
      <c r="C164" t="s">
        <v>37</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39</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37</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39</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39</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37</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39</v>
      </c>
      <c r="C177" t="s">
        <v>37</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37</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37</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39</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37</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37</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39</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37</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37</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37</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39</v>
      </c>
      <c r="C194" t="s">
        <v>37</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37</v>
      </c>
      <c r="D195" s="3">
        <v>70000</v>
      </c>
      <c r="E195">
        <v>5</v>
      </c>
      <c r="F195" t="s">
        <v>13</v>
      </c>
      <c r="G195" t="s">
        <v>21</v>
      </c>
      <c r="H195" t="s">
        <v>15</v>
      </c>
      <c r="I195">
        <v>4</v>
      </c>
      <c r="J195" t="s">
        <v>46</v>
      </c>
      <c r="K195" t="s">
        <v>24</v>
      </c>
      <c r="L195">
        <v>41</v>
      </c>
      <c r="M195" t="str">
        <f t="shared" ref="M195:M258" si="3">_xlfn.IFS(L195&lt;31,"Adolescent",L195&lt;=54,"Middle Aged",L195&gt;54,"Old")</f>
        <v>Middle Aged</v>
      </c>
      <c r="N195" t="s">
        <v>18</v>
      </c>
    </row>
    <row r="196" spans="1:14" x14ac:dyDescent="0.3">
      <c r="A196">
        <v>17843</v>
      </c>
      <c r="B196" t="s">
        <v>39</v>
      </c>
      <c r="C196" t="s">
        <v>37</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39</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37</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37</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39</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39</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39</v>
      </c>
      <c r="C205" t="s">
        <v>37</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39</v>
      </c>
      <c r="C206" t="s">
        <v>37</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39</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37</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39</v>
      </c>
      <c r="C211" t="s">
        <v>37</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37</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37</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39</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39</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37</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39</v>
      </c>
      <c r="C225" t="s">
        <v>37</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39</v>
      </c>
      <c r="C228" t="s">
        <v>37</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37</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39</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37</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37</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37</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37</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37</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39</v>
      </c>
      <c r="C241" t="s">
        <v>37</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37</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37</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37</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39</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37</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39</v>
      </c>
      <c r="C259" t="s">
        <v>37</v>
      </c>
      <c r="D259" s="3">
        <v>50000</v>
      </c>
      <c r="E259">
        <v>0</v>
      </c>
      <c r="F259" t="s">
        <v>31</v>
      </c>
      <c r="G259" t="s">
        <v>14</v>
      </c>
      <c r="H259" t="s">
        <v>15</v>
      </c>
      <c r="I259">
        <v>0</v>
      </c>
      <c r="J259" t="s">
        <v>16</v>
      </c>
      <c r="K259" t="s">
        <v>17</v>
      </c>
      <c r="L259">
        <v>36</v>
      </c>
      <c r="M259" t="str">
        <f t="shared" ref="M259:M322" si="4">_xlfn.IFS(L259&lt;31,"Adolescent",L259&lt;=54,"Middle Aged",L259&gt;54,"Old")</f>
        <v>Middle Aged</v>
      </c>
      <c r="N259" t="s">
        <v>15</v>
      </c>
    </row>
    <row r="260" spans="1:14" x14ac:dyDescent="0.3">
      <c r="A260">
        <v>14193</v>
      </c>
      <c r="B260" t="s">
        <v>39</v>
      </c>
      <c r="C260" t="s">
        <v>37</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39</v>
      </c>
      <c r="C262" t="s">
        <v>37</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37</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37</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39</v>
      </c>
      <c r="C265" t="s">
        <v>37</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39</v>
      </c>
      <c r="C267" t="s">
        <v>37</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39</v>
      </c>
      <c r="C271" t="s">
        <v>37</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39</v>
      </c>
      <c r="C272" t="s">
        <v>37</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37</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37</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37</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37</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39</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39</v>
      </c>
      <c r="C282" t="s">
        <v>37</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39</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39</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37</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39</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37</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39</v>
      </c>
      <c r="C288" t="s">
        <v>37</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39</v>
      </c>
      <c r="C289" t="s">
        <v>37</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39</v>
      </c>
      <c r="C292" t="s">
        <v>37</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37</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39</v>
      </c>
      <c r="C295" t="s">
        <v>37</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39</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39</v>
      </c>
      <c r="C297" t="s">
        <v>37</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39</v>
      </c>
      <c r="C298" t="s">
        <v>37</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37</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37</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39</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37</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39</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37</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39</v>
      </c>
      <c r="C323" t="s">
        <v>37</v>
      </c>
      <c r="D323" s="3">
        <v>160000</v>
      </c>
      <c r="E323">
        <v>0</v>
      </c>
      <c r="F323" t="s">
        <v>31</v>
      </c>
      <c r="G323" t="s">
        <v>28</v>
      </c>
      <c r="H323" t="s">
        <v>18</v>
      </c>
      <c r="I323">
        <v>3</v>
      </c>
      <c r="J323" t="s">
        <v>16</v>
      </c>
      <c r="K323" t="s">
        <v>24</v>
      </c>
      <c r="L323">
        <v>47</v>
      </c>
      <c r="M323" t="str">
        <f t="shared" ref="M323:M386" si="5">_xlfn.IFS(L323&lt;31,"Adolescent",L323&lt;=54,"Middle Aged",L323&gt;54,"Old")</f>
        <v>Middle Aged</v>
      </c>
      <c r="N323" t="s">
        <v>15</v>
      </c>
    </row>
    <row r="324" spans="1:14" x14ac:dyDescent="0.3">
      <c r="A324">
        <v>16410</v>
      </c>
      <c r="B324" t="s">
        <v>39</v>
      </c>
      <c r="C324" t="s">
        <v>37</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39</v>
      </c>
      <c r="C325" t="s">
        <v>37</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39</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37</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39</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37</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39</v>
      </c>
      <c r="C332" t="s">
        <v>37</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37</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39</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39</v>
      </c>
      <c r="C340" t="s">
        <v>37</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37</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39</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39</v>
      </c>
      <c r="C345" t="s">
        <v>37</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39</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37</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39</v>
      </c>
      <c r="C349" t="s">
        <v>37</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37</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39</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39</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39</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37</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39</v>
      </c>
      <c r="C359" t="s">
        <v>37</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39</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37</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39</v>
      </c>
      <c r="C367" t="s">
        <v>37</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37</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37</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37</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39</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39</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37</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39</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38</v>
      </c>
      <c r="D387" s="3">
        <v>30000</v>
      </c>
      <c r="E387">
        <v>3</v>
      </c>
      <c r="F387" t="s">
        <v>19</v>
      </c>
      <c r="G387" t="s">
        <v>20</v>
      </c>
      <c r="H387" t="s">
        <v>15</v>
      </c>
      <c r="I387">
        <v>0</v>
      </c>
      <c r="J387" t="s">
        <v>16</v>
      </c>
      <c r="K387" t="s">
        <v>17</v>
      </c>
      <c r="L387">
        <v>43</v>
      </c>
      <c r="M387" t="str">
        <f t="shared" ref="M387:M450" si="6">_xlfn.IFS(L387&lt;31,"Adolescent",L387&lt;=54,"Middle Aged",L387&gt;54,"Old")</f>
        <v>Middle Aged</v>
      </c>
      <c r="N387" t="s">
        <v>18</v>
      </c>
    </row>
    <row r="388" spans="1:14" x14ac:dyDescent="0.3">
      <c r="A388">
        <v>28957</v>
      </c>
      <c r="B388" t="s">
        <v>39</v>
      </c>
      <c r="C388" t="s">
        <v>37</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39</v>
      </c>
      <c r="C389" t="s">
        <v>37</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37</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39</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39</v>
      </c>
      <c r="C393" t="s">
        <v>37</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39</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37</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37</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39</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39</v>
      </c>
      <c r="C401" t="s">
        <v>37</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39</v>
      </c>
      <c r="C402" t="s">
        <v>37</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37</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37</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39</v>
      </c>
      <c r="C409" t="s">
        <v>37</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39</v>
      </c>
      <c r="C410" t="s">
        <v>37</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37</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37</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39</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37</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37</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39</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39</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37</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39</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39</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39</v>
      </c>
      <c r="C426" t="s">
        <v>37</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37</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39</v>
      </c>
      <c r="C431" t="s">
        <v>37</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37</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37</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37</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37</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39</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39</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37</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39</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37</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37</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37</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37</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37</v>
      </c>
      <c r="D451" s="3">
        <v>40000</v>
      </c>
      <c r="E451">
        <v>1</v>
      </c>
      <c r="F451" t="s">
        <v>13</v>
      </c>
      <c r="G451" t="s">
        <v>14</v>
      </c>
      <c r="H451" t="s">
        <v>15</v>
      </c>
      <c r="I451">
        <v>0</v>
      </c>
      <c r="J451" t="s">
        <v>16</v>
      </c>
      <c r="K451" t="s">
        <v>17</v>
      </c>
      <c r="L451">
        <v>42</v>
      </c>
      <c r="M451" t="str">
        <f t="shared" ref="M451:M514" si="7">_xlfn.IFS(L451&lt;31,"Adolescent",L451&lt;=54,"Middle Aged",L451&gt;54,"Old")</f>
        <v>Middle Aged</v>
      </c>
      <c r="N451" t="s">
        <v>18</v>
      </c>
    </row>
    <row r="452" spans="1:14" x14ac:dyDescent="0.3">
      <c r="A452">
        <v>16559</v>
      </c>
      <c r="B452" t="s">
        <v>39</v>
      </c>
      <c r="C452" t="s">
        <v>37</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37</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37</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39</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37</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39</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39</v>
      </c>
      <c r="C461" t="s">
        <v>37</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39</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37</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37</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39</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39</v>
      </c>
      <c r="C466" t="s">
        <v>37</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37</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39</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37</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39</v>
      </c>
      <c r="C474" t="s">
        <v>37</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37</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37</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37</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37</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39</v>
      </c>
      <c r="C483" t="s">
        <v>37</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39</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37</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39</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37</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39</v>
      </c>
      <c r="C490" t="s">
        <v>37</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39</v>
      </c>
      <c r="C494" t="s">
        <v>37</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39</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39</v>
      </c>
      <c r="C498" t="s">
        <v>37</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39</v>
      </c>
      <c r="C499" t="s">
        <v>37</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39</v>
      </c>
      <c r="C501" t="s">
        <v>37</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37</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37</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37</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37</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39</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39</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37</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39</v>
      </c>
      <c r="C515" t="s">
        <v>37</v>
      </c>
      <c r="D515" s="3">
        <v>60000</v>
      </c>
      <c r="E515">
        <v>4</v>
      </c>
      <c r="F515" t="s">
        <v>31</v>
      </c>
      <c r="G515" t="s">
        <v>28</v>
      </c>
      <c r="H515" t="s">
        <v>15</v>
      </c>
      <c r="I515">
        <v>2</v>
      </c>
      <c r="J515" t="s">
        <v>46</v>
      </c>
      <c r="K515" t="s">
        <v>32</v>
      </c>
      <c r="L515">
        <v>61</v>
      </c>
      <c r="M515" t="str">
        <f t="shared" ref="M515:M578" si="8">_xlfn.IFS(L515&lt;31,"Adolescent",L515&lt;=54,"Middle Aged",L515&gt;54,"Old")</f>
        <v>Old</v>
      </c>
      <c r="N515" t="s">
        <v>15</v>
      </c>
    </row>
    <row r="516" spans="1:14" x14ac:dyDescent="0.3">
      <c r="A516">
        <v>19399</v>
      </c>
      <c r="B516" t="s">
        <v>39</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37</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37</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39</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37</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39</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39</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37</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37</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39</v>
      </c>
      <c r="C538" t="s">
        <v>37</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37</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37</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39</v>
      </c>
      <c r="C541" t="s">
        <v>37</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39</v>
      </c>
      <c r="C542" t="s">
        <v>37</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37</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39</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39</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37</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37</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39</v>
      </c>
      <c r="C552" t="s">
        <v>37</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37</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39</v>
      </c>
      <c r="C554" t="s">
        <v>38</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37</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39</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37</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37</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39</v>
      </c>
      <c r="C561" t="s">
        <v>37</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37</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37</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37</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37</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39</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37</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39</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39</v>
      </c>
      <c r="C578" t="s">
        <v>37</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22" si="9">_xlfn.IFS(L579&lt;31,"Adolescent",L579&lt;=54,"Middle Aged",L579&gt;54,"Old")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37</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37</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39</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39</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37</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37</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39</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37</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39</v>
      </c>
      <c r="C594" t="s">
        <v>37</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39</v>
      </c>
      <c r="C595" t="s">
        <v>37</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37</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39</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37</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39</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39</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39</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39</v>
      </c>
      <c r="C609" t="s">
        <v>37</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37</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37</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39</v>
      </c>
      <c r="C617" t="s">
        <v>37</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39</v>
      </c>
      <c r="C618" t="s">
        <v>37</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39</v>
      </c>
      <c r="C620" t="s">
        <v>37</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37</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_xlfn.IFS(L623&lt;31,"Adolescent",L623&lt;=54,"Middle Aged",L623&gt;54,"Old")</f>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ref="M624:M687" si="10">_xlfn.IFS(L624&lt;31,"Adolescent",L624&lt;=54,"Middle Aged",L624&gt;54,"Old")</f>
        <v>Middle Aged</v>
      </c>
      <c r="N624" t="s">
        <v>18</v>
      </c>
    </row>
    <row r="625" spans="1:14" x14ac:dyDescent="0.3">
      <c r="A625">
        <v>21801</v>
      </c>
      <c r="B625" t="s">
        <v>36</v>
      </c>
      <c r="C625" t="s">
        <v>37</v>
      </c>
      <c r="D625" s="3">
        <v>70000</v>
      </c>
      <c r="E625">
        <v>4</v>
      </c>
      <c r="F625" t="s">
        <v>19</v>
      </c>
      <c r="G625" t="s">
        <v>21</v>
      </c>
      <c r="H625" t="s">
        <v>15</v>
      </c>
      <c r="I625">
        <v>1</v>
      </c>
      <c r="J625" t="s">
        <v>26</v>
      </c>
      <c r="K625" t="s">
        <v>32</v>
      </c>
      <c r="L625">
        <v>55</v>
      </c>
      <c r="M625" t="str">
        <f t="shared" si="10"/>
        <v>Old</v>
      </c>
      <c r="N625" t="s">
        <v>18</v>
      </c>
    </row>
    <row r="626" spans="1:14" x14ac:dyDescent="0.3">
      <c r="A626">
        <v>25943</v>
      </c>
      <c r="B626" t="s">
        <v>39</v>
      </c>
      <c r="C626" t="s">
        <v>37</v>
      </c>
      <c r="D626" s="3">
        <v>70000</v>
      </c>
      <c r="E626">
        <v>0</v>
      </c>
      <c r="F626" t="s">
        <v>19</v>
      </c>
      <c r="G626" t="s">
        <v>14</v>
      </c>
      <c r="H626" t="s">
        <v>18</v>
      </c>
      <c r="I626">
        <v>2</v>
      </c>
      <c r="J626" t="s">
        <v>16</v>
      </c>
      <c r="K626" t="s">
        <v>32</v>
      </c>
      <c r="L626">
        <v>27</v>
      </c>
      <c r="M626" t="str">
        <f t="shared" si="10"/>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10"/>
        <v>Old</v>
      </c>
      <c r="N627" t="s">
        <v>18</v>
      </c>
    </row>
    <row r="628" spans="1:14" x14ac:dyDescent="0.3">
      <c r="A628">
        <v>20414</v>
      </c>
      <c r="B628" t="s">
        <v>36</v>
      </c>
      <c r="C628" t="s">
        <v>37</v>
      </c>
      <c r="D628" s="3">
        <v>60000</v>
      </c>
      <c r="E628">
        <v>0</v>
      </c>
      <c r="F628" t="s">
        <v>19</v>
      </c>
      <c r="G628" t="s">
        <v>14</v>
      </c>
      <c r="H628" t="s">
        <v>15</v>
      </c>
      <c r="I628">
        <v>2</v>
      </c>
      <c r="J628" t="s">
        <v>23</v>
      </c>
      <c r="K628" t="s">
        <v>32</v>
      </c>
      <c r="L628">
        <v>29</v>
      </c>
      <c r="M628" t="str">
        <f t="shared" si="10"/>
        <v>Adolescent</v>
      </c>
      <c r="N628" t="s">
        <v>18</v>
      </c>
    </row>
    <row r="629" spans="1:14" x14ac:dyDescent="0.3">
      <c r="A629">
        <v>23672</v>
      </c>
      <c r="B629" t="s">
        <v>36</v>
      </c>
      <c r="C629" t="s">
        <v>37</v>
      </c>
      <c r="D629" s="3">
        <v>60000</v>
      </c>
      <c r="E629">
        <v>3</v>
      </c>
      <c r="F629" t="s">
        <v>31</v>
      </c>
      <c r="G629" t="s">
        <v>28</v>
      </c>
      <c r="H629" t="s">
        <v>15</v>
      </c>
      <c r="I629">
        <v>2</v>
      </c>
      <c r="J629" t="s">
        <v>26</v>
      </c>
      <c r="K629" t="s">
        <v>32</v>
      </c>
      <c r="L629">
        <v>67</v>
      </c>
      <c r="M629" t="str">
        <f t="shared" si="10"/>
        <v>Old</v>
      </c>
      <c r="N629" t="s">
        <v>18</v>
      </c>
    </row>
    <row r="630" spans="1:14" x14ac:dyDescent="0.3">
      <c r="A630">
        <v>29255</v>
      </c>
      <c r="B630" t="s">
        <v>39</v>
      </c>
      <c r="C630" t="s">
        <v>38</v>
      </c>
      <c r="D630" s="3">
        <v>80000</v>
      </c>
      <c r="E630">
        <v>3</v>
      </c>
      <c r="F630" t="s">
        <v>19</v>
      </c>
      <c r="G630" t="s">
        <v>21</v>
      </c>
      <c r="H630" t="s">
        <v>18</v>
      </c>
      <c r="I630">
        <v>1</v>
      </c>
      <c r="J630" t="s">
        <v>26</v>
      </c>
      <c r="K630" t="s">
        <v>32</v>
      </c>
      <c r="L630">
        <v>51</v>
      </c>
      <c r="M630" t="str">
        <f t="shared" si="10"/>
        <v>Middle Aged</v>
      </c>
      <c r="N630" t="s">
        <v>15</v>
      </c>
    </row>
    <row r="631" spans="1:14" x14ac:dyDescent="0.3">
      <c r="A631">
        <v>28815</v>
      </c>
      <c r="B631" t="s">
        <v>36</v>
      </c>
      <c r="C631" t="s">
        <v>37</v>
      </c>
      <c r="D631" s="3">
        <v>50000</v>
      </c>
      <c r="E631">
        <v>1</v>
      </c>
      <c r="F631" t="s">
        <v>31</v>
      </c>
      <c r="G631" t="s">
        <v>14</v>
      </c>
      <c r="H631" t="s">
        <v>15</v>
      </c>
      <c r="I631">
        <v>0</v>
      </c>
      <c r="J631" t="s">
        <v>16</v>
      </c>
      <c r="K631" t="s">
        <v>32</v>
      </c>
      <c r="L631">
        <v>35</v>
      </c>
      <c r="M631" t="str">
        <f t="shared" si="10"/>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10"/>
        <v>Adolescent</v>
      </c>
      <c r="N632" t="s">
        <v>18</v>
      </c>
    </row>
    <row r="633" spans="1:14" x14ac:dyDescent="0.3">
      <c r="A633">
        <v>27643</v>
      </c>
      <c r="B633" t="s">
        <v>39</v>
      </c>
      <c r="C633" t="s">
        <v>38</v>
      </c>
      <c r="D633" s="3">
        <v>70000</v>
      </c>
      <c r="E633">
        <v>5</v>
      </c>
      <c r="F633" t="s">
        <v>19</v>
      </c>
      <c r="G633" t="s">
        <v>21</v>
      </c>
      <c r="H633" t="s">
        <v>15</v>
      </c>
      <c r="I633">
        <v>3</v>
      </c>
      <c r="J633" t="s">
        <v>22</v>
      </c>
      <c r="K633" t="s">
        <v>32</v>
      </c>
      <c r="L633">
        <v>44</v>
      </c>
      <c r="M633" t="str">
        <f t="shared" si="10"/>
        <v>Middle Aged</v>
      </c>
      <c r="N633" t="s">
        <v>18</v>
      </c>
    </row>
    <row r="634" spans="1:14" x14ac:dyDescent="0.3">
      <c r="A634">
        <v>13754</v>
      </c>
      <c r="B634" t="s">
        <v>39</v>
      </c>
      <c r="C634" t="s">
        <v>37</v>
      </c>
      <c r="D634" s="3">
        <v>80000</v>
      </c>
      <c r="E634">
        <v>4</v>
      </c>
      <c r="F634" t="s">
        <v>31</v>
      </c>
      <c r="G634" t="s">
        <v>14</v>
      </c>
      <c r="H634" t="s">
        <v>15</v>
      </c>
      <c r="I634">
        <v>0</v>
      </c>
      <c r="J634" t="s">
        <v>26</v>
      </c>
      <c r="K634" t="s">
        <v>32</v>
      </c>
      <c r="L634">
        <v>48</v>
      </c>
      <c r="M634" t="str">
        <f t="shared" si="10"/>
        <v>Middle Aged</v>
      </c>
      <c r="N634" t="s">
        <v>18</v>
      </c>
    </row>
    <row r="635" spans="1:14" x14ac:dyDescent="0.3">
      <c r="A635">
        <v>22088</v>
      </c>
      <c r="B635" t="s">
        <v>36</v>
      </c>
      <c r="C635" t="s">
        <v>37</v>
      </c>
      <c r="D635" s="3">
        <v>130000</v>
      </c>
      <c r="E635">
        <v>1</v>
      </c>
      <c r="F635" t="s">
        <v>13</v>
      </c>
      <c r="G635" t="s">
        <v>28</v>
      </c>
      <c r="H635" t="s">
        <v>15</v>
      </c>
      <c r="I635">
        <v>2</v>
      </c>
      <c r="J635" t="s">
        <v>16</v>
      </c>
      <c r="K635" t="s">
        <v>32</v>
      </c>
      <c r="L635">
        <v>45</v>
      </c>
      <c r="M635" t="str">
        <f t="shared" si="10"/>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10"/>
        <v>Old</v>
      </c>
      <c r="N636" t="s">
        <v>18</v>
      </c>
    </row>
    <row r="637" spans="1:14" x14ac:dyDescent="0.3">
      <c r="A637">
        <v>24745</v>
      </c>
      <c r="B637" t="s">
        <v>39</v>
      </c>
      <c r="C637" t="s">
        <v>37</v>
      </c>
      <c r="D637" s="3">
        <v>30000</v>
      </c>
      <c r="E637">
        <v>2</v>
      </c>
      <c r="F637" t="s">
        <v>27</v>
      </c>
      <c r="G637" t="s">
        <v>14</v>
      </c>
      <c r="H637" t="s">
        <v>18</v>
      </c>
      <c r="I637">
        <v>2</v>
      </c>
      <c r="J637" t="s">
        <v>16</v>
      </c>
      <c r="K637" t="s">
        <v>32</v>
      </c>
      <c r="L637">
        <v>49</v>
      </c>
      <c r="M637" t="str">
        <f t="shared" si="10"/>
        <v>Middle Aged</v>
      </c>
      <c r="N637" t="s">
        <v>18</v>
      </c>
    </row>
    <row r="638" spans="1:14" x14ac:dyDescent="0.3">
      <c r="A638">
        <v>29237</v>
      </c>
      <c r="B638" t="s">
        <v>39</v>
      </c>
      <c r="C638" t="s">
        <v>37</v>
      </c>
      <c r="D638" s="3">
        <v>120000</v>
      </c>
      <c r="E638">
        <v>4</v>
      </c>
      <c r="F638" t="s">
        <v>19</v>
      </c>
      <c r="G638" t="s">
        <v>21</v>
      </c>
      <c r="H638" t="s">
        <v>15</v>
      </c>
      <c r="I638">
        <v>3</v>
      </c>
      <c r="J638" t="s">
        <v>23</v>
      </c>
      <c r="K638" t="s">
        <v>32</v>
      </c>
      <c r="L638">
        <v>43</v>
      </c>
      <c r="M638" t="str">
        <f t="shared" si="10"/>
        <v>Middle Aged</v>
      </c>
      <c r="N638" t="s">
        <v>15</v>
      </c>
    </row>
    <row r="639" spans="1:14" x14ac:dyDescent="0.3">
      <c r="A639">
        <v>15272</v>
      </c>
      <c r="B639" t="s">
        <v>39</v>
      </c>
      <c r="C639" t="s">
        <v>38</v>
      </c>
      <c r="D639" s="3">
        <v>40000</v>
      </c>
      <c r="E639">
        <v>0</v>
      </c>
      <c r="F639" t="s">
        <v>27</v>
      </c>
      <c r="G639" t="s">
        <v>14</v>
      </c>
      <c r="H639" t="s">
        <v>18</v>
      </c>
      <c r="I639">
        <v>2</v>
      </c>
      <c r="J639" t="s">
        <v>26</v>
      </c>
      <c r="K639" t="s">
        <v>32</v>
      </c>
      <c r="L639">
        <v>30</v>
      </c>
      <c r="M639" t="str">
        <f t="shared" si="10"/>
        <v>Adolescent</v>
      </c>
      <c r="N639" t="s">
        <v>18</v>
      </c>
    </row>
    <row r="640" spans="1:14" x14ac:dyDescent="0.3">
      <c r="A640">
        <v>18949</v>
      </c>
      <c r="B640" t="s">
        <v>39</v>
      </c>
      <c r="C640" t="s">
        <v>38</v>
      </c>
      <c r="D640" s="3">
        <v>70000</v>
      </c>
      <c r="E640">
        <v>0</v>
      </c>
      <c r="F640" t="s">
        <v>31</v>
      </c>
      <c r="G640" t="s">
        <v>28</v>
      </c>
      <c r="H640" t="s">
        <v>15</v>
      </c>
      <c r="I640">
        <v>2</v>
      </c>
      <c r="J640" t="s">
        <v>23</v>
      </c>
      <c r="K640" t="s">
        <v>32</v>
      </c>
      <c r="L640">
        <v>74</v>
      </c>
      <c r="M640" t="str">
        <f t="shared" si="10"/>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10"/>
        <v>Old</v>
      </c>
      <c r="N641" t="s">
        <v>18</v>
      </c>
    </row>
    <row r="642" spans="1:14" x14ac:dyDescent="0.3">
      <c r="A642">
        <v>25886</v>
      </c>
      <c r="B642" t="s">
        <v>36</v>
      </c>
      <c r="C642" t="s">
        <v>37</v>
      </c>
      <c r="D642" s="3">
        <v>60000</v>
      </c>
      <c r="E642">
        <v>2</v>
      </c>
      <c r="F642" t="s">
        <v>19</v>
      </c>
      <c r="G642" t="s">
        <v>21</v>
      </c>
      <c r="H642" t="s">
        <v>15</v>
      </c>
      <c r="I642">
        <v>2</v>
      </c>
      <c r="J642" t="s">
        <v>22</v>
      </c>
      <c r="K642" t="s">
        <v>32</v>
      </c>
      <c r="L642">
        <v>56</v>
      </c>
      <c r="M642" t="str">
        <f t="shared" si="10"/>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37</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37</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37</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39</v>
      </c>
      <c r="C647" t="s">
        <v>37</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39</v>
      </c>
      <c r="C648" t="s">
        <v>37</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39</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37</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39</v>
      </c>
      <c r="C652" t="s">
        <v>37</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39</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39</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39</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37</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39</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39</v>
      </c>
      <c r="C661" t="s">
        <v>37</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37</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39</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37</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37</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37</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37</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37</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37</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37</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39</v>
      </c>
      <c r="C673" t="s">
        <v>37</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37</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37</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37</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39</v>
      </c>
      <c r="C683" t="s">
        <v>37</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37</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39</v>
      </c>
      <c r="C686" t="s">
        <v>37</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39</v>
      </c>
      <c r="C687" t="s">
        <v>37</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37</v>
      </c>
      <c r="D688" s="3">
        <v>40000</v>
      </c>
      <c r="E688">
        <v>1</v>
      </c>
      <c r="F688" t="s">
        <v>19</v>
      </c>
      <c r="G688" t="s">
        <v>20</v>
      </c>
      <c r="H688" t="s">
        <v>15</v>
      </c>
      <c r="I688">
        <v>1</v>
      </c>
      <c r="J688" t="s">
        <v>26</v>
      </c>
      <c r="K688" t="s">
        <v>32</v>
      </c>
      <c r="L688">
        <v>51</v>
      </c>
      <c r="M688" t="str">
        <f t="shared" ref="M688:M751" si="11">_xlfn.IFS(L688&lt;31,"Adolescent",L688&lt;=54,"Middle Aged",L688&gt;54,"Old")</f>
        <v>Middle Aged</v>
      </c>
      <c r="N688" t="s">
        <v>15</v>
      </c>
    </row>
    <row r="689" spans="1:14" x14ac:dyDescent="0.3">
      <c r="A689">
        <v>18910</v>
      </c>
      <c r="B689" t="s">
        <v>39</v>
      </c>
      <c r="C689" t="s">
        <v>38</v>
      </c>
      <c r="D689" s="3">
        <v>30000</v>
      </c>
      <c r="E689">
        <v>0</v>
      </c>
      <c r="F689" t="s">
        <v>19</v>
      </c>
      <c r="G689" t="s">
        <v>14</v>
      </c>
      <c r="H689" t="s">
        <v>15</v>
      </c>
      <c r="I689">
        <v>2</v>
      </c>
      <c r="J689" t="s">
        <v>23</v>
      </c>
      <c r="K689" t="s">
        <v>32</v>
      </c>
      <c r="L689">
        <v>30</v>
      </c>
      <c r="M689" t="str">
        <f t="shared" si="11"/>
        <v>Adolescent</v>
      </c>
      <c r="N689" t="s">
        <v>18</v>
      </c>
    </row>
    <row r="690" spans="1:14" x14ac:dyDescent="0.3">
      <c r="A690">
        <v>11699</v>
      </c>
      <c r="B690" t="s">
        <v>39</v>
      </c>
      <c r="C690" t="s">
        <v>38</v>
      </c>
      <c r="D690" s="3">
        <v>60000</v>
      </c>
      <c r="E690">
        <v>0</v>
      </c>
      <c r="F690" t="s">
        <v>13</v>
      </c>
      <c r="G690" t="s">
        <v>14</v>
      </c>
      <c r="H690" t="s">
        <v>18</v>
      </c>
      <c r="I690">
        <v>2</v>
      </c>
      <c r="J690" t="s">
        <v>16</v>
      </c>
      <c r="K690" t="s">
        <v>32</v>
      </c>
      <c r="L690">
        <v>30</v>
      </c>
      <c r="M690" t="str">
        <f t="shared" si="11"/>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1"/>
        <v>Adolescent</v>
      </c>
      <c r="N691" t="s">
        <v>18</v>
      </c>
    </row>
    <row r="692" spans="1:14" x14ac:dyDescent="0.3">
      <c r="A692">
        <v>28269</v>
      </c>
      <c r="B692" t="s">
        <v>39</v>
      </c>
      <c r="C692" t="s">
        <v>37</v>
      </c>
      <c r="D692" s="3">
        <v>130000</v>
      </c>
      <c r="E692">
        <v>1</v>
      </c>
      <c r="F692" t="s">
        <v>13</v>
      </c>
      <c r="G692" t="s">
        <v>28</v>
      </c>
      <c r="H692" t="s">
        <v>18</v>
      </c>
      <c r="I692">
        <v>1</v>
      </c>
      <c r="J692" t="s">
        <v>22</v>
      </c>
      <c r="K692" t="s">
        <v>32</v>
      </c>
      <c r="L692">
        <v>45</v>
      </c>
      <c r="M692" t="str">
        <f t="shared" si="11"/>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1"/>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1"/>
        <v>Middle Aged</v>
      </c>
      <c r="N694" t="s">
        <v>15</v>
      </c>
    </row>
    <row r="695" spans="1:14" x14ac:dyDescent="0.3">
      <c r="A695">
        <v>25970</v>
      </c>
      <c r="B695" t="s">
        <v>39</v>
      </c>
      <c r="C695" t="s">
        <v>37</v>
      </c>
      <c r="D695" s="3">
        <v>60000</v>
      </c>
      <c r="E695">
        <v>4</v>
      </c>
      <c r="F695" t="s">
        <v>13</v>
      </c>
      <c r="G695" t="s">
        <v>14</v>
      </c>
      <c r="H695" t="s">
        <v>18</v>
      </c>
      <c r="I695">
        <v>2</v>
      </c>
      <c r="J695" t="s">
        <v>16</v>
      </c>
      <c r="K695" t="s">
        <v>32</v>
      </c>
      <c r="L695">
        <v>41</v>
      </c>
      <c r="M695" t="str">
        <f t="shared" si="11"/>
        <v>Middle Aged</v>
      </c>
      <c r="N695" t="s">
        <v>15</v>
      </c>
    </row>
    <row r="696" spans="1:14" x14ac:dyDescent="0.3">
      <c r="A696">
        <v>28068</v>
      </c>
      <c r="B696" t="s">
        <v>39</v>
      </c>
      <c r="C696" t="s">
        <v>37</v>
      </c>
      <c r="D696" s="3">
        <v>80000</v>
      </c>
      <c r="E696">
        <v>3</v>
      </c>
      <c r="F696" t="s">
        <v>31</v>
      </c>
      <c r="G696" t="s">
        <v>21</v>
      </c>
      <c r="H696" t="s">
        <v>18</v>
      </c>
      <c r="I696">
        <v>0</v>
      </c>
      <c r="J696" t="s">
        <v>16</v>
      </c>
      <c r="K696" t="s">
        <v>32</v>
      </c>
      <c r="L696">
        <v>36</v>
      </c>
      <c r="M696" t="str">
        <f t="shared" si="11"/>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1"/>
        <v>Middle Aged</v>
      </c>
      <c r="N697" t="s">
        <v>18</v>
      </c>
    </row>
    <row r="698" spans="1:14" x14ac:dyDescent="0.3">
      <c r="A698">
        <v>29112</v>
      </c>
      <c r="B698" t="s">
        <v>39</v>
      </c>
      <c r="C698" t="s">
        <v>38</v>
      </c>
      <c r="D698" s="3">
        <v>60000</v>
      </c>
      <c r="E698">
        <v>0</v>
      </c>
      <c r="F698" t="s">
        <v>19</v>
      </c>
      <c r="G698" t="s">
        <v>21</v>
      </c>
      <c r="H698" t="s">
        <v>18</v>
      </c>
      <c r="I698">
        <v>2</v>
      </c>
      <c r="J698" t="s">
        <v>26</v>
      </c>
      <c r="K698" t="s">
        <v>32</v>
      </c>
      <c r="L698">
        <v>30</v>
      </c>
      <c r="M698" t="str">
        <f t="shared" si="11"/>
        <v>Adolescent</v>
      </c>
      <c r="N698" t="s">
        <v>18</v>
      </c>
    </row>
    <row r="699" spans="1:14" x14ac:dyDescent="0.3">
      <c r="A699">
        <v>14090</v>
      </c>
      <c r="B699" t="s">
        <v>36</v>
      </c>
      <c r="C699" t="s">
        <v>37</v>
      </c>
      <c r="D699" s="3">
        <v>30000</v>
      </c>
      <c r="E699">
        <v>0</v>
      </c>
      <c r="F699" t="s">
        <v>29</v>
      </c>
      <c r="G699" t="s">
        <v>20</v>
      </c>
      <c r="H699" t="s">
        <v>18</v>
      </c>
      <c r="I699">
        <v>2</v>
      </c>
      <c r="J699" t="s">
        <v>16</v>
      </c>
      <c r="K699" t="s">
        <v>32</v>
      </c>
      <c r="L699">
        <v>28</v>
      </c>
      <c r="M699" t="str">
        <f t="shared" si="11"/>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1"/>
        <v>Middle Aged</v>
      </c>
      <c r="N700" t="s">
        <v>18</v>
      </c>
    </row>
    <row r="701" spans="1:14" x14ac:dyDescent="0.3">
      <c r="A701">
        <v>23479</v>
      </c>
      <c r="B701" t="s">
        <v>39</v>
      </c>
      <c r="C701" t="s">
        <v>38</v>
      </c>
      <c r="D701" s="3">
        <v>90000</v>
      </c>
      <c r="E701">
        <v>0</v>
      </c>
      <c r="F701" t="s">
        <v>19</v>
      </c>
      <c r="G701" t="s">
        <v>21</v>
      </c>
      <c r="H701" t="s">
        <v>18</v>
      </c>
      <c r="I701">
        <v>2</v>
      </c>
      <c r="J701" t="s">
        <v>16</v>
      </c>
      <c r="K701" t="s">
        <v>32</v>
      </c>
      <c r="L701">
        <v>43</v>
      </c>
      <c r="M701" t="str">
        <f t="shared" si="11"/>
        <v>Middle Aged</v>
      </c>
      <c r="N701" t="s">
        <v>15</v>
      </c>
    </row>
    <row r="702" spans="1:14" x14ac:dyDescent="0.3">
      <c r="A702">
        <v>16795</v>
      </c>
      <c r="B702" t="s">
        <v>36</v>
      </c>
      <c r="C702" t="s">
        <v>37</v>
      </c>
      <c r="D702" s="3">
        <v>70000</v>
      </c>
      <c r="E702">
        <v>4</v>
      </c>
      <c r="F702" t="s">
        <v>13</v>
      </c>
      <c r="G702" t="s">
        <v>28</v>
      </c>
      <c r="H702" t="s">
        <v>15</v>
      </c>
      <c r="I702">
        <v>1</v>
      </c>
      <c r="J702" t="s">
        <v>26</v>
      </c>
      <c r="K702" t="s">
        <v>32</v>
      </c>
      <c r="L702">
        <v>59</v>
      </c>
      <c r="M702" t="str">
        <f t="shared" si="11"/>
        <v>Old</v>
      </c>
      <c r="N702" t="s">
        <v>18</v>
      </c>
    </row>
    <row r="703" spans="1:14" x14ac:dyDescent="0.3">
      <c r="A703">
        <v>22014</v>
      </c>
      <c r="B703" t="s">
        <v>39</v>
      </c>
      <c r="C703" t="s">
        <v>38</v>
      </c>
      <c r="D703" s="3">
        <v>30000</v>
      </c>
      <c r="E703">
        <v>0</v>
      </c>
      <c r="F703" t="s">
        <v>27</v>
      </c>
      <c r="G703" t="s">
        <v>14</v>
      </c>
      <c r="H703" t="s">
        <v>15</v>
      </c>
      <c r="I703">
        <v>2</v>
      </c>
      <c r="J703" t="s">
        <v>23</v>
      </c>
      <c r="K703" t="s">
        <v>32</v>
      </c>
      <c r="L703">
        <v>26</v>
      </c>
      <c r="M703" t="str">
        <f t="shared" si="11"/>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1"/>
        <v>Middle Aged</v>
      </c>
      <c r="N704" t="s">
        <v>15</v>
      </c>
    </row>
    <row r="705" spans="1:14" x14ac:dyDescent="0.3">
      <c r="A705">
        <v>11619</v>
      </c>
      <c r="B705" t="s">
        <v>39</v>
      </c>
      <c r="C705" t="s">
        <v>37</v>
      </c>
      <c r="D705" s="3">
        <v>50000</v>
      </c>
      <c r="E705">
        <v>0</v>
      </c>
      <c r="F705" t="s">
        <v>31</v>
      </c>
      <c r="G705" t="s">
        <v>14</v>
      </c>
      <c r="H705" t="s">
        <v>15</v>
      </c>
      <c r="I705">
        <v>0</v>
      </c>
      <c r="J705" t="s">
        <v>26</v>
      </c>
      <c r="K705" t="s">
        <v>32</v>
      </c>
      <c r="L705">
        <v>33</v>
      </c>
      <c r="M705" t="str">
        <f t="shared" si="11"/>
        <v>Middle Aged</v>
      </c>
      <c r="N705" t="s">
        <v>18</v>
      </c>
    </row>
    <row r="706" spans="1:14" x14ac:dyDescent="0.3">
      <c r="A706">
        <v>29132</v>
      </c>
      <c r="B706" t="s">
        <v>39</v>
      </c>
      <c r="C706" t="s">
        <v>37</v>
      </c>
      <c r="D706" s="3">
        <v>40000</v>
      </c>
      <c r="E706">
        <v>0</v>
      </c>
      <c r="F706" t="s">
        <v>13</v>
      </c>
      <c r="G706" t="s">
        <v>21</v>
      </c>
      <c r="H706" t="s">
        <v>15</v>
      </c>
      <c r="I706">
        <v>1</v>
      </c>
      <c r="J706" t="s">
        <v>22</v>
      </c>
      <c r="K706" t="s">
        <v>32</v>
      </c>
      <c r="L706">
        <v>42</v>
      </c>
      <c r="M706" t="str">
        <f t="shared" si="11"/>
        <v>Middle Aged</v>
      </c>
      <c r="N706" t="s">
        <v>15</v>
      </c>
    </row>
    <row r="707" spans="1:14" x14ac:dyDescent="0.3">
      <c r="A707">
        <v>11199</v>
      </c>
      <c r="B707" t="s">
        <v>36</v>
      </c>
      <c r="C707" t="s">
        <v>37</v>
      </c>
      <c r="D707" s="3">
        <v>70000</v>
      </c>
      <c r="E707">
        <v>4</v>
      </c>
      <c r="F707" t="s">
        <v>13</v>
      </c>
      <c r="G707" t="s">
        <v>28</v>
      </c>
      <c r="H707" t="s">
        <v>15</v>
      </c>
      <c r="I707">
        <v>1</v>
      </c>
      <c r="J707" t="s">
        <v>46</v>
      </c>
      <c r="K707" t="s">
        <v>32</v>
      </c>
      <c r="L707">
        <v>59</v>
      </c>
      <c r="M707" t="str">
        <f t="shared" si="11"/>
        <v>Old</v>
      </c>
      <c r="N707" t="s">
        <v>18</v>
      </c>
    </row>
    <row r="708" spans="1:14" x14ac:dyDescent="0.3">
      <c r="A708">
        <v>20296</v>
      </c>
      <c r="B708" t="s">
        <v>39</v>
      </c>
      <c r="C708" t="s">
        <v>37</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37</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39</v>
      </c>
      <c r="C711" t="s">
        <v>37</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37</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37</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37</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37</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39</v>
      </c>
      <c r="C718" t="s">
        <v>37</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39</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37</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39</v>
      </c>
      <c r="C724" t="s">
        <v>37</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39</v>
      </c>
      <c r="C725" t="s">
        <v>37</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37</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39</v>
      </c>
      <c r="C732" t="s">
        <v>37</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39</v>
      </c>
      <c r="C734" t="s">
        <v>37</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39</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39</v>
      </c>
      <c r="C736" t="s">
        <v>37</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39</v>
      </c>
      <c r="C740" t="s">
        <v>37</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37</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37</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39</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37</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37</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39</v>
      </c>
      <c r="C749" t="s">
        <v>37</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37</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ref="M752:M815" si="12">_xlfn.IFS(L752&lt;31,"Adolescent",L752&lt;=54,"Middle Aged",L752&gt;54,"Old")</f>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2"/>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2"/>
        <v>Middle Aged</v>
      </c>
      <c r="N754" t="s">
        <v>18</v>
      </c>
    </row>
    <row r="755" spans="1:14" x14ac:dyDescent="0.3">
      <c r="A755">
        <v>28087</v>
      </c>
      <c r="B755" t="s">
        <v>39</v>
      </c>
      <c r="C755" t="s">
        <v>37</v>
      </c>
      <c r="D755" s="3">
        <v>40000</v>
      </c>
      <c r="E755">
        <v>0</v>
      </c>
      <c r="F755" t="s">
        <v>19</v>
      </c>
      <c r="G755" t="s">
        <v>14</v>
      </c>
      <c r="H755" t="s">
        <v>18</v>
      </c>
      <c r="I755">
        <v>1</v>
      </c>
      <c r="J755" t="s">
        <v>26</v>
      </c>
      <c r="K755" t="s">
        <v>32</v>
      </c>
      <c r="L755">
        <v>27</v>
      </c>
      <c r="M755" t="str">
        <f t="shared" si="12"/>
        <v>Adolescent</v>
      </c>
      <c r="N755" t="s">
        <v>18</v>
      </c>
    </row>
    <row r="756" spans="1:14" x14ac:dyDescent="0.3">
      <c r="A756">
        <v>23668</v>
      </c>
      <c r="B756" t="s">
        <v>36</v>
      </c>
      <c r="C756" t="s">
        <v>37</v>
      </c>
      <c r="D756" s="3">
        <v>40000</v>
      </c>
      <c r="E756">
        <v>4</v>
      </c>
      <c r="F756" t="s">
        <v>27</v>
      </c>
      <c r="G756" t="s">
        <v>21</v>
      </c>
      <c r="H756" t="s">
        <v>15</v>
      </c>
      <c r="I756">
        <v>2</v>
      </c>
      <c r="J756" t="s">
        <v>23</v>
      </c>
      <c r="K756" t="s">
        <v>32</v>
      </c>
      <c r="L756">
        <v>59</v>
      </c>
      <c r="M756" t="str">
        <f t="shared" si="12"/>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2"/>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2"/>
        <v>Middle Aged</v>
      </c>
      <c r="N758" t="s">
        <v>15</v>
      </c>
    </row>
    <row r="759" spans="1:14" x14ac:dyDescent="0.3">
      <c r="A759">
        <v>18649</v>
      </c>
      <c r="B759" t="s">
        <v>39</v>
      </c>
      <c r="C759" t="s">
        <v>38</v>
      </c>
      <c r="D759" s="3">
        <v>30000</v>
      </c>
      <c r="E759">
        <v>1</v>
      </c>
      <c r="F759" t="s">
        <v>27</v>
      </c>
      <c r="G759" t="s">
        <v>20</v>
      </c>
      <c r="H759" t="s">
        <v>15</v>
      </c>
      <c r="I759">
        <v>2</v>
      </c>
      <c r="J759" t="s">
        <v>26</v>
      </c>
      <c r="K759" t="s">
        <v>32</v>
      </c>
      <c r="L759">
        <v>51</v>
      </c>
      <c r="M759" t="str">
        <f t="shared" si="12"/>
        <v>Middle Aged</v>
      </c>
      <c r="N759" t="s">
        <v>15</v>
      </c>
    </row>
    <row r="760" spans="1:14" x14ac:dyDescent="0.3">
      <c r="A760">
        <v>21714</v>
      </c>
      <c r="B760" t="s">
        <v>39</v>
      </c>
      <c r="C760" t="s">
        <v>37</v>
      </c>
      <c r="D760" s="3">
        <v>80000</v>
      </c>
      <c r="E760">
        <v>5</v>
      </c>
      <c r="F760" t="s">
        <v>31</v>
      </c>
      <c r="G760" t="s">
        <v>14</v>
      </c>
      <c r="H760" t="s">
        <v>18</v>
      </c>
      <c r="I760">
        <v>0</v>
      </c>
      <c r="J760" t="s">
        <v>16</v>
      </c>
      <c r="K760" t="s">
        <v>32</v>
      </c>
      <c r="L760">
        <v>47</v>
      </c>
      <c r="M760" t="str">
        <f t="shared" si="12"/>
        <v>Middle Aged</v>
      </c>
      <c r="N760" t="s">
        <v>18</v>
      </c>
    </row>
    <row r="761" spans="1:14" x14ac:dyDescent="0.3">
      <c r="A761">
        <v>23217</v>
      </c>
      <c r="B761" t="s">
        <v>39</v>
      </c>
      <c r="C761" t="s">
        <v>37</v>
      </c>
      <c r="D761" s="3">
        <v>60000</v>
      </c>
      <c r="E761">
        <v>3</v>
      </c>
      <c r="F761" t="s">
        <v>31</v>
      </c>
      <c r="G761" t="s">
        <v>21</v>
      </c>
      <c r="H761" t="s">
        <v>15</v>
      </c>
      <c r="I761">
        <v>0</v>
      </c>
      <c r="J761" t="s">
        <v>22</v>
      </c>
      <c r="K761" t="s">
        <v>32</v>
      </c>
      <c r="L761">
        <v>43</v>
      </c>
      <c r="M761" t="str">
        <f t="shared" si="12"/>
        <v>Middle Aged</v>
      </c>
      <c r="N761" t="s">
        <v>15</v>
      </c>
    </row>
    <row r="762" spans="1:14" x14ac:dyDescent="0.3">
      <c r="A762">
        <v>23797</v>
      </c>
      <c r="B762" t="s">
        <v>39</v>
      </c>
      <c r="C762" t="s">
        <v>38</v>
      </c>
      <c r="D762" s="3">
        <v>20000</v>
      </c>
      <c r="E762">
        <v>3</v>
      </c>
      <c r="F762" t="s">
        <v>29</v>
      </c>
      <c r="G762" t="s">
        <v>20</v>
      </c>
      <c r="H762" t="s">
        <v>18</v>
      </c>
      <c r="I762">
        <v>2</v>
      </c>
      <c r="J762" t="s">
        <v>16</v>
      </c>
      <c r="K762" t="s">
        <v>32</v>
      </c>
      <c r="L762">
        <v>50</v>
      </c>
      <c r="M762" t="str">
        <f t="shared" si="12"/>
        <v>Middle Aged</v>
      </c>
      <c r="N762" t="s">
        <v>18</v>
      </c>
    </row>
    <row r="763" spans="1:14" x14ac:dyDescent="0.3">
      <c r="A763">
        <v>13216</v>
      </c>
      <c r="B763" t="s">
        <v>36</v>
      </c>
      <c r="C763" t="s">
        <v>37</v>
      </c>
      <c r="D763" s="3">
        <v>60000</v>
      </c>
      <c r="E763">
        <v>5</v>
      </c>
      <c r="F763" t="s">
        <v>13</v>
      </c>
      <c r="G763" t="s">
        <v>28</v>
      </c>
      <c r="H763" t="s">
        <v>15</v>
      </c>
      <c r="I763">
        <v>3</v>
      </c>
      <c r="J763" t="s">
        <v>46</v>
      </c>
      <c r="K763" t="s">
        <v>32</v>
      </c>
      <c r="L763">
        <v>59</v>
      </c>
      <c r="M763" t="str">
        <f t="shared" si="12"/>
        <v>Old</v>
      </c>
      <c r="N763" t="s">
        <v>18</v>
      </c>
    </row>
    <row r="764" spans="1:14" x14ac:dyDescent="0.3">
      <c r="A764">
        <v>20657</v>
      </c>
      <c r="B764" t="s">
        <v>39</v>
      </c>
      <c r="C764" t="s">
        <v>38</v>
      </c>
      <c r="D764" s="3">
        <v>50000</v>
      </c>
      <c r="E764">
        <v>2</v>
      </c>
      <c r="F764" t="s">
        <v>13</v>
      </c>
      <c r="G764" t="s">
        <v>14</v>
      </c>
      <c r="H764" t="s">
        <v>15</v>
      </c>
      <c r="I764">
        <v>0</v>
      </c>
      <c r="J764" t="s">
        <v>22</v>
      </c>
      <c r="K764" t="s">
        <v>32</v>
      </c>
      <c r="L764">
        <v>37</v>
      </c>
      <c r="M764" t="str">
        <f t="shared" si="12"/>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2"/>
        <v>Middle Aged</v>
      </c>
      <c r="N765" t="s">
        <v>15</v>
      </c>
    </row>
    <row r="766" spans="1:14" x14ac:dyDescent="0.3">
      <c r="A766">
        <v>25908</v>
      </c>
      <c r="B766" t="s">
        <v>36</v>
      </c>
      <c r="C766" t="s">
        <v>37</v>
      </c>
      <c r="D766" s="3">
        <v>60000</v>
      </c>
      <c r="E766">
        <v>0</v>
      </c>
      <c r="F766" t="s">
        <v>19</v>
      </c>
      <c r="G766" t="s">
        <v>14</v>
      </c>
      <c r="H766" t="s">
        <v>18</v>
      </c>
      <c r="I766">
        <v>1</v>
      </c>
      <c r="J766" t="s">
        <v>26</v>
      </c>
      <c r="K766" t="s">
        <v>32</v>
      </c>
      <c r="L766">
        <v>27</v>
      </c>
      <c r="M766" t="str">
        <f t="shared" si="12"/>
        <v>Adolescent</v>
      </c>
      <c r="N766" t="s">
        <v>18</v>
      </c>
    </row>
    <row r="767" spans="1:14" x14ac:dyDescent="0.3">
      <c r="A767">
        <v>16753</v>
      </c>
      <c r="B767" t="s">
        <v>39</v>
      </c>
      <c r="C767" t="s">
        <v>37</v>
      </c>
      <c r="D767" s="3">
        <v>70000</v>
      </c>
      <c r="E767">
        <v>0</v>
      </c>
      <c r="F767" t="s">
        <v>19</v>
      </c>
      <c r="G767" t="s">
        <v>14</v>
      </c>
      <c r="H767" t="s">
        <v>15</v>
      </c>
      <c r="I767">
        <v>2</v>
      </c>
      <c r="J767" t="s">
        <v>23</v>
      </c>
      <c r="K767" t="s">
        <v>32</v>
      </c>
      <c r="L767">
        <v>34</v>
      </c>
      <c r="M767" t="str">
        <f t="shared" si="12"/>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2"/>
        <v>Middle Aged</v>
      </c>
      <c r="N768" t="s">
        <v>18</v>
      </c>
    </row>
    <row r="769" spans="1:14" x14ac:dyDescent="0.3">
      <c r="A769">
        <v>24979</v>
      </c>
      <c r="B769" t="s">
        <v>36</v>
      </c>
      <c r="C769" t="s">
        <v>37</v>
      </c>
      <c r="D769" s="3">
        <v>60000</v>
      </c>
      <c r="E769">
        <v>2</v>
      </c>
      <c r="F769" t="s">
        <v>19</v>
      </c>
      <c r="G769" t="s">
        <v>21</v>
      </c>
      <c r="H769" t="s">
        <v>15</v>
      </c>
      <c r="I769">
        <v>2</v>
      </c>
      <c r="J769" t="s">
        <v>22</v>
      </c>
      <c r="K769" t="s">
        <v>32</v>
      </c>
      <c r="L769">
        <v>57</v>
      </c>
      <c r="M769" t="str">
        <f t="shared" si="12"/>
        <v>Old</v>
      </c>
      <c r="N769" t="s">
        <v>15</v>
      </c>
    </row>
    <row r="770" spans="1:14" x14ac:dyDescent="0.3">
      <c r="A770">
        <v>13313</v>
      </c>
      <c r="B770" t="s">
        <v>36</v>
      </c>
      <c r="C770" t="s">
        <v>37</v>
      </c>
      <c r="D770" s="3">
        <v>120000</v>
      </c>
      <c r="E770">
        <v>1</v>
      </c>
      <c r="F770" t="s">
        <v>27</v>
      </c>
      <c r="G770" t="s">
        <v>21</v>
      </c>
      <c r="H770" t="s">
        <v>18</v>
      </c>
      <c r="I770">
        <v>4</v>
      </c>
      <c r="J770" t="s">
        <v>22</v>
      </c>
      <c r="K770" t="s">
        <v>32</v>
      </c>
      <c r="L770">
        <v>45</v>
      </c>
      <c r="M770" t="str">
        <f t="shared" si="12"/>
        <v>Middle Aged</v>
      </c>
      <c r="N770" t="s">
        <v>18</v>
      </c>
    </row>
    <row r="771" spans="1:14" x14ac:dyDescent="0.3">
      <c r="A771">
        <v>18952</v>
      </c>
      <c r="B771" t="s">
        <v>36</v>
      </c>
      <c r="C771" t="s">
        <v>37</v>
      </c>
      <c r="D771" s="3">
        <v>100000</v>
      </c>
      <c r="E771">
        <v>4</v>
      </c>
      <c r="F771" t="s">
        <v>13</v>
      </c>
      <c r="G771" t="s">
        <v>28</v>
      </c>
      <c r="H771" t="s">
        <v>15</v>
      </c>
      <c r="I771">
        <v>4</v>
      </c>
      <c r="J771" t="s">
        <v>16</v>
      </c>
      <c r="K771" t="s">
        <v>32</v>
      </c>
      <c r="L771">
        <v>40</v>
      </c>
      <c r="M771" t="str">
        <f t="shared" si="12"/>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39</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37</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37</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39</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37</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39</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39</v>
      </c>
      <c r="C786" t="s">
        <v>37</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37</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37</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39</v>
      </c>
      <c r="C792" t="s">
        <v>37</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37</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39</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37</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37</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39</v>
      </c>
      <c r="C809" t="s">
        <v>37</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39</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37</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37</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39</v>
      </c>
      <c r="C814" t="s">
        <v>37</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37</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39</v>
      </c>
      <c r="C816" t="s">
        <v>37</v>
      </c>
      <c r="D816" s="3">
        <v>70000</v>
      </c>
      <c r="E816">
        <v>4</v>
      </c>
      <c r="F816" t="s">
        <v>13</v>
      </c>
      <c r="G816" t="s">
        <v>28</v>
      </c>
      <c r="H816" t="s">
        <v>15</v>
      </c>
      <c r="I816">
        <v>2</v>
      </c>
      <c r="J816" t="s">
        <v>26</v>
      </c>
      <c r="K816" t="s">
        <v>32</v>
      </c>
      <c r="L816">
        <v>62</v>
      </c>
      <c r="M816" t="str">
        <f t="shared" ref="M816:M879" si="13">_xlfn.IFS(L816&lt;31,"Adolescent",L816&lt;=54,"Middle Aged",L816&gt;54,"Old")</f>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3"/>
        <v>Adolescent</v>
      </c>
      <c r="N817" t="s">
        <v>18</v>
      </c>
    </row>
    <row r="818" spans="1:14" x14ac:dyDescent="0.3">
      <c r="A818">
        <v>21660</v>
      </c>
      <c r="B818" t="s">
        <v>36</v>
      </c>
      <c r="C818" t="s">
        <v>37</v>
      </c>
      <c r="D818" s="3">
        <v>60000</v>
      </c>
      <c r="E818">
        <v>3</v>
      </c>
      <c r="F818" t="s">
        <v>31</v>
      </c>
      <c r="G818" t="s">
        <v>21</v>
      </c>
      <c r="H818" t="s">
        <v>15</v>
      </c>
      <c r="I818">
        <v>0</v>
      </c>
      <c r="J818" t="s">
        <v>22</v>
      </c>
      <c r="K818" t="s">
        <v>32</v>
      </c>
      <c r="L818">
        <v>43</v>
      </c>
      <c r="M818" t="str">
        <f t="shared" si="13"/>
        <v>Middle Aged</v>
      </c>
      <c r="N818" t="s">
        <v>15</v>
      </c>
    </row>
    <row r="819" spans="1:14" x14ac:dyDescent="0.3">
      <c r="A819">
        <v>17012</v>
      </c>
      <c r="B819" t="s">
        <v>36</v>
      </c>
      <c r="C819" t="s">
        <v>37</v>
      </c>
      <c r="D819" s="3">
        <v>60000</v>
      </c>
      <c r="E819">
        <v>3</v>
      </c>
      <c r="F819" t="s">
        <v>31</v>
      </c>
      <c r="G819" t="s">
        <v>21</v>
      </c>
      <c r="H819" t="s">
        <v>15</v>
      </c>
      <c r="I819">
        <v>0</v>
      </c>
      <c r="J819" t="s">
        <v>22</v>
      </c>
      <c r="K819" t="s">
        <v>32</v>
      </c>
      <c r="L819">
        <v>42</v>
      </c>
      <c r="M819" t="str">
        <f t="shared" si="13"/>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3"/>
        <v>Adolescent</v>
      </c>
      <c r="N820" t="s">
        <v>18</v>
      </c>
    </row>
    <row r="821" spans="1:14" x14ac:dyDescent="0.3">
      <c r="A821">
        <v>27505</v>
      </c>
      <c r="B821" t="s">
        <v>39</v>
      </c>
      <c r="C821" t="s">
        <v>37</v>
      </c>
      <c r="D821" s="3">
        <v>40000</v>
      </c>
      <c r="E821">
        <v>0</v>
      </c>
      <c r="F821" t="s">
        <v>27</v>
      </c>
      <c r="G821" t="s">
        <v>14</v>
      </c>
      <c r="H821" t="s">
        <v>15</v>
      </c>
      <c r="I821">
        <v>2</v>
      </c>
      <c r="J821" t="s">
        <v>23</v>
      </c>
      <c r="K821" t="s">
        <v>32</v>
      </c>
      <c r="L821">
        <v>30</v>
      </c>
      <c r="M821" t="str">
        <f t="shared" si="13"/>
        <v>Adolescent</v>
      </c>
      <c r="N821" t="s">
        <v>18</v>
      </c>
    </row>
    <row r="822" spans="1:14" x14ac:dyDescent="0.3">
      <c r="A822">
        <v>29243</v>
      </c>
      <c r="B822" t="s">
        <v>39</v>
      </c>
      <c r="C822" t="s">
        <v>38</v>
      </c>
      <c r="D822" s="3">
        <v>110000</v>
      </c>
      <c r="E822">
        <v>1</v>
      </c>
      <c r="F822" t="s">
        <v>13</v>
      </c>
      <c r="G822" t="s">
        <v>28</v>
      </c>
      <c r="H822" t="s">
        <v>15</v>
      </c>
      <c r="I822">
        <v>1</v>
      </c>
      <c r="J822" t="s">
        <v>23</v>
      </c>
      <c r="K822" t="s">
        <v>32</v>
      </c>
      <c r="L822">
        <v>43</v>
      </c>
      <c r="M822" t="str">
        <f t="shared" si="13"/>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3"/>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3"/>
        <v>Middle Aged</v>
      </c>
      <c r="N824" t="s">
        <v>18</v>
      </c>
    </row>
    <row r="825" spans="1:14" x14ac:dyDescent="0.3">
      <c r="A825">
        <v>23041</v>
      </c>
      <c r="B825" t="s">
        <v>39</v>
      </c>
      <c r="C825" t="s">
        <v>37</v>
      </c>
      <c r="D825" s="3">
        <v>70000</v>
      </c>
      <c r="E825">
        <v>4</v>
      </c>
      <c r="F825" t="s">
        <v>27</v>
      </c>
      <c r="G825" t="s">
        <v>21</v>
      </c>
      <c r="H825" t="s">
        <v>15</v>
      </c>
      <c r="I825">
        <v>0</v>
      </c>
      <c r="J825" t="s">
        <v>23</v>
      </c>
      <c r="K825" t="s">
        <v>32</v>
      </c>
      <c r="L825">
        <v>50</v>
      </c>
      <c r="M825" t="str">
        <f t="shared" si="13"/>
        <v>Middle Aged</v>
      </c>
      <c r="N825" t="s">
        <v>15</v>
      </c>
    </row>
    <row r="826" spans="1:14" x14ac:dyDescent="0.3">
      <c r="A826">
        <v>29048</v>
      </c>
      <c r="B826" t="s">
        <v>39</v>
      </c>
      <c r="C826" t="s">
        <v>38</v>
      </c>
      <c r="D826" s="3">
        <v>110000</v>
      </c>
      <c r="E826">
        <v>2</v>
      </c>
      <c r="F826" t="s">
        <v>13</v>
      </c>
      <c r="G826" t="s">
        <v>28</v>
      </c>
      <c r="H826" t="s">
        <v>18</v>
      </c>
      <c r="I826">
        <v>3</v>
      </c>
      <c r="J826" t="s">
        <v>16</v>
      </c>
      <c r="K826" t="s">
        <v>32</v>
      </c>
      <c r="L826">
        <v>37</v>
      </c>
      <c r="M826" t="str">
        <f t="shared" si="13"/>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3"/>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3"/>
        <v>Middle Aged</v>
      </c>
      <c r="N828" t="s">
        <v>15</v>
      </c>
    </row>
    <row r="829" spans="1:14" x14ac:dyDescent="0.3">
      <c r="A829">
        <v>13911</v>
      </c>
      <c r="B829" t="s">
        <v>39</v>
      </c>
      <c r="C829" t="s">
        <v>37</v>
      </c>
      <c r="D829" s="3">
        <v>80000</v>
      </c>
      <c r="E829">
        <v>3</v>
      </c>
      <c r="F829" t="s">
        <v>13</v>
      </c>
      <c r="G829" t="s">
        <v>14</v>
      </c>
      <c r="H829" t="s">
        <v>15</v>
      </c>
      <c r="I829">
        <v>2</v>
      </c>
      <c r="J829" t="s">
        <v>22</v>
      </c>
      <c r="K829" t="s">
        <v>32</v>
      </c>
      <c r="L829">
        <v>41</v>
      </c>
      <c r="M829" t="str">
        <f t="shared" si="13"/>
        <v>Middle Aged</v>
      </c>
      <c r="N829" t="s">
        <v>15</v>
      </c>
    </row>
    <row r="830" spans="1:14" x14ac:dyDescent="0.3">
      <c r="A830">
        <v>20421</v>
      </c>
      <c r="B830" t="s">
        <v>39</v>
      </c>
      <c r="C830" t="s">
        <v>37</v>
      </c>
      <c r="D830" s="3">
        <v>40000</v>
      </c>
      <c r="E830">
        <v>0</v>
      </c>
      <c r="F830" t="s">
        <v>29</v>
      </c>
      <c r="G830" t="s">
        <v>20</v>
      </c>
      <c r="H830" t="s">
        <v>15</v>
      </c>
      <c r="I830">
        <v>2</v>
      </c>
      <c r="J830" t="s">
        <v>23</v>
      </c>
      <c r="K830" t="s">
        <v>32</v>
      </c>
      <c r="L830">
        <v>26</v>
      </c>
      <c r="M830" t="str">
        <f t="shared" si="13"/>
        <v>Adolescent</v>
      </c>
      <c r="N830" t="s">
        <v>18</v>
      </c>
    </row>
    <row r="831" spans="1:14" x14ac:dyDescent="0.3">
      <c r="A831">
        <v>16009</v>
      </c>
      <c r="B831" t="s">
        <v>39</v>
      </c>
      <c r="C831" t="s">
        <v>38</v>
      </c>
      <c r="D831" s="3">
        <v>170000</v>
      </c>
      <c r="E831">
        <v>1</v>
      </c>
      <c r="F831" t="s">
        <v>31</v>
      </c>
      <c r="G831" t="s">
        <v>28</v>
      </c>
      <c r="H831" t="s">
        <v>18</v>
      </c>
      <c r="I831">
        <v>4</v>
      </c>
      <c r="J831" t="s">
        <v>16</v>
      </c>
      <c r="K831" t="s">
        <v>32</v>
      </c>
      <c r="L831">
        <v>66</v>
      </c>
      <c r="M831" t="str">
        <f t="shared" si="13"/>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3"/>
        <v>Middle Aged</v>
      </c>
      <c r="N832" t="s">
        <v>18</v>
      </c>
    </row>
    <row r="833" spans="1:14" x14ac:dyDescent="0.3">
      <c r="A833">
        <v>19163</v>
      </c>
      <c r="B833" t="s">
        <v>36</v>
      </c>
      <c r="C833" t="s">
        <v>37</v>
      </c>
      <c r="D833" s="3">
        <v>70000</v>
      </c>
      <c r="E833">
        <v>4</v>
      </c>
      <c r="F833" t="s">
        <v>13</v>
      </c>
      <c r="G833" t="s">
        <v>21</v>
      </c>
      <c r="H833" t="s">
        <v>15</v>
      </c>
      <c r="I833">
        <v>2</v>
      </c>
      <c r="J833" t="s">
        <v>16</v>
      </c>
      <c r="K833" t="s">
        <v>32</v>
      </c>
      <c r="L833">
        <v>43</v>
      </c>
      <c r="M833" t="str">
        <f t="shared" si="13"/>
        <v>Middle Aged</v>
      </c>
      <c r="N833" t="s">
        <v>15</v>
      </c>
    </row>
    <row r="834" spans="1:14" x14ac:dyDescent="0.3">
      <c r="A834">
        <v>18572</v>
      </c>
      <c r="B834" t="s">
        <v>36</v>
      </c>
      <c r="C834" t="s">
        <v>37</v>
      </c>
      <c r="D834" s="3">
        <v>60000</v>
      </c>
      <c r="E834">
        <v>0</v>
      </c>
      <c r="F834" t="s">
        <v>31</v>
      </c>
      <c r="G834" t="s">
        <v>21</v>
      </c>
      <c r="H834" t="s">
        <v>15</v>
      </c>
      <c r="I834">
        <v>0</v>
      </c>
      <c r="J834" t="s">
        <v>16</v>
      </c>
      <c r="K834" t="s">
        <v>32</v>
      </c>
      <c r="L834">
        <v>39</v>
      </c>
      <c r="M834" t="str">
        <f t="shared" si="13"/>
        <v>Middle Aged</v>
      </c>
      <c r="N834" t="s">
        <v>18</v>
      </c>
    </row>
    <row r="835" spans="1:14" x14ac:dyDescent="0.3">
      <c r="A835">
        <v>27540</v>
      </c>
      <c r="B835" t="s">
        <v>39</v>
      </c>
      <c r="C835" t="s">
        <v>37</v>
      </c>
      <c r="D835" s="3">
        <v>70000</v>
      </c>
      <c r="E835">
        <v>0</v>
      </c>
      <c r="F835" t="s">
        <v>13</v>
      </c>
      <c r="G835" t="s">
        <v>21</v>
      </c>
      <c r="H835" t="s">
        <v>18</v>
      </c>
      <c r="I835">
        <v>1</v>
      </c>
      <c r="J835" t="s">
        <v>16</v>
      </c>
      <c r="K835" t="s">
        <v>32</v>
      </c>
      <c r="L835">
        <v>37</v>
      </c>
      <c r="M835" t="str">
        <f t="shared" si="13"/>
        <v>Middle Aged</v>
      </c>
      <c r="N835" t="s">
        <v>15</v>
      </c>
    </row>
    <row r="836" spans="1:14" x14ac:dyDescent="0.3">
      <c r="A836">
        <v>19889</v>
      </c>
      <c r="B836" t="s">
        <v>39</v>
      </c>
      <c r="C836" t="s">
        <v>37</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39</v>
      </c>
      <c r="C837" t="s">
        <v>37</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37</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39</v>
      </c>
      <c r="C840" t="s">
        <v>37</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39</v>
      </c>
      <c r="C841" t="s">
        <v>37</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37</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39</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37</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39</v>
      </c>
      <c r="C847" t="s">
        <v>37</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37</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37</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39</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39</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37</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39</v>
      </c>
      <c r="C857" t="s">
        <v>37</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39</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37</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39</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37</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39</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39</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39</v>
      </c>
      <c r="C867" t="s">
        <v>37</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39</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39</v>
      </c>
      <c r="C871" t="s">
        <v>37</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39</v>
      </c>
      <c r="C874" t="s">
        <v>37</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37</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39</v>
      </c>
      <c r="C877" t="s">
        <v>37</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39</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ref="M880:M943" si="14">_xlfn.IFS(L880&lt;31,"Adolescent",L880&lt;=54,"Middle Aged",L880&gt;54,"Old")</f>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4"/>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4"/>
        <v>Middle Aged</v>
      </c>
      <c r="N882" t="s">
        <v>15</v>
      </c>
    </row>
    <row r="883" spans="1:14" x14ac:dyDescent="0.3">
      <c r="A883">
        <v>11275</v>
      </c>
      <c r="B883" t="s">
        <v>36</v>
      </c>
      <c r="C883" t="s">
        <v>37</v>
      </c>
      <c r="D883" s="3">
        <v>80000</v>
      </c>
      <c r="E883">
        <v>4</v>
      </c>
      <c r="F883" t="s">
        <v>31</v>
      </c>
      <c r="G883" t="s">
        <v>28</v>
      </c>
      <c r="H883" t="s">
        <v>15</v>
      </c>
      <c r="I883">
        <v>2</v>
      </c>
      <c r="J883" t="s">
        <v>16</v>
      </c>
      <c r="K883" t="s">
        <v>32</v>
      </c>
      <c r="L883">
        <v>72</v>
      </c>
      <c r="M883" t="str">
        <f t="shared" si="14"/>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4"/>
        <v>Middle Aged</v>
      </c>
      <c r="N884" t="s">
        <v>18</v>
      </c>
    </row>
    <row r="885" spans="1:14" x14ac:dyDescent="0.3">
      <c r="A885">
        <v>16151</v>
      </c>
      <c r="B885" t="s">
        <v>36</v>
      </c>
      <c r="C885" t="s">
        <v>37</v>
      </c>
      <c r="D885" s="3">
        <v>60000</v>
      </c>
      <c r="E885">
        <v>1</v>
      </c>
      <c r="F885" t="s">
        <v>13</v>
      </c>
      <c r="G885" t="s">
        <v>21</v>
      </c>
      <c r="H885" t="s">
        <v>15</v>
      </c>
      <c r="I885">
        <v>1</v>
      </c>
      <c r="J885" t="s">
        <v>22</v>
      </c>
      <c r="K885" t="s">
        <v>32</v>
      </c>
      <c r="L885">
        <v>48</v>
      </c>
      <c r="M885" t="str">
        <f t="shared" si="14"/>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4"/>
        <v>Old</v>
      </c>
      <c r="N886" t="s">
        <v>18</v>
      </c>
    </row>
    <row r="887" spans="1:14" x14ac:dyDescent="0.3">
      <c r="A887">
        <v>23801</v>
      </c>
      <c r="B887" t="s">
        <v>36</v>
      </c>
      <c r="C887" t="s">
        <v>37</v>
      </c>
      <c r="D887" s="3">
        <v>20000</v>
      </c>
      <c r="E887">
        <v>2</v>
      </c>
      <c r="F887" t="s">
        <v>29</v>
      </c>
      <c r="G887" t="s">
        <v>20</v>
      </c>
      <c r="H887" t="s">
        <v>15</v>
      </c>
      <c r="I887">
        <v>2</v>
      </c>
      <c r="J887" t="s">
        <v>16</v>
      </c>
      <c r="K887" t="s">
        <v>32</v>
      </c>
      <c r="L887">
        <v>49</v>
      </c>
      <c r="M887" t="str">
        <f t="shared" si="14"/>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4"/>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4"/>
        <v>Middle Aged</v>
      </c>
      <c r="N889" t="s">
        <v>18</v>
      </c>
    </row>
    <row r="890" spans="1:14" x14ac:dyDescent="0.3">
      <c r="A890">
        <v>26597</v>
      </c>
      <c r="B890" t="s">
        <v>39</v>
      </c>
      <c r="C890" t="s">
        <v>37</v>
      </c>
      <c r="D890" s="3">
        <v>60000</v>
      </c>
      <c r="E890">
        <v>4</v>
      </c>
      <c r="F890" t="s">
        <v>13</v>
      </c>
      <c r="G890" t="s">
        <v>14</v>
      </c>
      <c r="H890" t="s">
        <v>18</v>
      </c>
      <c r="I890">
        <v>2</v>
      </c>
      <c r="J890" t="s">
        <v>16</v>
      </c>
      <c r="K890" t="s">
        <v>32</v>
      </c>
      <c r="L890">
        <v>42</v>
      </c>
      <c r="M890" t="str">
        <f t="shared" si="14"/>
        <v>Middle Aged</v>
      </c>
      <c r="N890" t="s">
        <v>18</v>
      </c>
    </row>
    <row r="891" spans="1:14" x14ac:dyDescent="0.3">
      <c r="A891">
        <v>27074</v>
      </c>
      <c r="B891" t="s">
        <v>36</v>
      </c>
      <c r="C891" t="s">
        <v>37</v>
      </c>
      <c r="D891" s="3">
        <v>70000</v>
      </c>
      <c r="E891">
        <v>1</v>
      </c>
      <c r="F891" t="s">
        <v>31</v>
      </c>
      <c r="G891" t="s">
        <v>14</v>
      </c>
      <c r="H891" t="s">
        <v>15</v>
      </c>
      <c r="I891">
        <v>0</v>
      </c>
      <c r="J891" t="s">
        <v>16</v>
      </c>
      <c r="K891" t="s">
        <v>32</v>
      </c>
      <c r="L891">
        <v>35</v>
      </c>
      <c r="M891" t="str">
        <f t="shared" si="14"/>
        <v>Middle Aged</v>
      </c>
      <c r="N891" t="s">
        <v>15</v>
      </c>
    </row>
    <row r="892" spans="1:14" x14ac:dyDescent="0.3">
      <c r="A892">
        <v>19228</v>
      </c>
      <c r="B892" t="s">
        <v>36</v>
      </c>
      <c r="C892" t="s">
        <v>37</v>
      </c>
      <c r="D892" s="3">
        <v>40000</v>
      </c>
      <c r="E892">
        <v>2</v>
      </c>
      <c r="F892" t="s">
        <v>19</v>
      </c>
      <c r="G892" t="s">
        <v>20</v>
      </c>
      <c r="H892" t="s">
        <v>15</v>
      </c>
      <c r="I892">
        <v>1</v>
      </c>
      <c r="J892" t="s">
        <v>16</v>
      </c>
      <c r="K892" t="s">
        <v>32</v>
      </c>
      <c r="L892">
        <v>48</v>
      </c>
      <c r="M892" t="str">
        <f t="shared" si="14"/>
        <v>Middle Aged</v>
      </c>
      <c r="N892" t="s">
        <v>18</v>
      </c>
    </row>
    <row r="893" spans="1:14" x14ac:dyDescent="0.3">
      <c r="A893">
        <v>13415</v>
      </c>
      <c r="B893" t="s">
        <v>39</v>
      </c>
      <c r="C893" t="s">
        <v>38</v>
      </c>
      <c r="D893" s="3">
        <v>100000</v>
      </c>
      <c r="E893">
        <v>1</v>
      </c>
      <c r="F893" t="s">
        <v>31</v>
      </c>
      <c r="G893" t="s">
        <v>28</v>
      </c>
      <c r="H893" t="s">
        <v>15</v>
      </c>
      <c r="I893">
        <v>3</v>
      </c>
      <c r="J893" t="s">
        <v>22</v>
      </c>
      <c r="K893" t="s">
        <v>32</v>
      </c>
      <c r="L893">
        <v>73</v>
      </c>
      <c r="M893" t="str">
        <f t="shared" si="14"/>
        <v>Old</v>
      </c>
      <c r="N893" t="s">
        <v>15</v>
      </c>
    </row>
    <row r="894" spans="1:14" x14ac:dyDescent="0.3">
      <c r="A894">
        <v>17000</v>
      </c>
      <c r="B894" t="s">
        <v>39</v>
      </c>
      <c r="C894" t="s">
        <v>37</v>
      </c>
      <c r="D894" s="3">
        <v>70000</v>
      </c>
      <c r="E894">
        <v>4</v>
      </c>
      <c r="F894" t="s">
        <v>13</v>
      </c>
      <c r="G894" t="s">
        <v>14</v>
      </c>
      <c r="H894" t="s">
        <v>15</v>
      </c>
      <c r="I894">
        <v>2</v>
      </c>
      <c r="J894" t="s">
        <v>22</v>
      </c>
      <c r="K894" t="s">
        <v>32</v>
      </c>
      <c r="L894">
        <v>43</v>
      </c>
      <c r="M894" t="str">
        <f t="shared" si="14"/>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4"/>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4"/>
        <v>Middle Aged</v>
      </c>
      <c r="N896" t="s">
        <v>15</v>
      </c>
    </row>
    <row r="897" spans="1:14" x14ac:dyDescent="0.3">
      <c r="A897">
        <v>20401</v>
      </c>
      <c r="B897" t="s">
        <v>36</v>
      </c>
      <c r="C897" t="s">
        <v>37</v>
      </c>
      <c r="D897" s="3">
        <v>50000</v>
      </c>
      <c r="E897">
        <v>4</v>
      </c>
      <c r="F897" t="s">
        <v>13</v>
      </c>
      <c r="G897" t="s">
        <v>28</v>
      </c>
      <c r="H897" t="s">
        <v>15</v>
      </c>
      <c r="I897">
        <v>2</v>
      </c>
      <c r="J897" t="s">
        <v>26</v>
      </c>
      <c r="K897" t="s">
        <v>32</v>
      </c>
      <c r="L897">
        <v>64</v>
      </c>
      <c r="M897" t="str">
        <f t="shared" si="14"/>
        <v>Old</v>
      </c>
      <c r="N897" t="s">
        <v>15</v>
      </c>
    </row>
    <row r="898" spans="1:14" x14ac:dyDescent="0.3">
      <c r="A898">
        <v>21583</v>
      </c>
      <c r="B898" t="s">
        <v>36</v>
      </c>
      <c r="C898" t="s">
        <v>37</v>
      </c>
      <c r="D898" s="3">
        <v>50000</v>
      </c>
      <c r="E898">
        <v>1</v>
      </c>
      <c r="F898" t="s">
        <v>13</v>
      </c>
      <c r="G898" t="s">
        <v>14</v>
      </c>
      <c r="H898" t="s">
        <v>15</v>
      </c>
      <c r="I898">
        <v>0</v>
      </c>
      <c r="J898" t="s">
        <v>16</v>
      </c>
      <c r="K898" t="s">
        <v>32</v>
      </c>
      <c r="L898">
        <v>34</v>
      </c>
      <c r="M898" t="str">
        <f t="shared" si="14"/>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39</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37</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39</v>
      </c>
      <c r="C903" t="s">
        <v>37</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39</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39</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37</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39</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39</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37</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37</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39</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39</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39</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39</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37</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37</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39</v>
      </c>
      <c r="C923" t="s">
        <v>37</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37</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39</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39</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39</v>
      </c>
      <c r="C927" t="s">
        <v>37</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39</v>
      </c>
      <c r="C928" t="s">
        <v>37</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37</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37</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37</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37</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37</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39</v>
      </c>
      <c r="C942" t="s">
        <v>37</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37</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37</v>
      </c>
      <c r="D944" s="3">
        <v>40000</v>
      </c>
      <c r="E944">
        <v>3</v>
      </c>
      <c r="F944" t="s">
        <v>19</v>
      </c>
      <c r="G944" t="s">
        <v>21</v>
      </c>
      <c r="H944" t="s">
        <v>15</v>
      </c>
      <c r="I944">
        <v>2</v>
      </c>
      <c r="J944" t="s">
        <v>23</v>
      </c>
      <c r="K944" t="s">
        <v>32</v>
      </c>
      <c r="L944">
        <v>54</v>
      </c>
      <c r="M944" t="str">
        <f t="shared" ref="M944:M1001" si="15">_xlfn.IFS(L944&lt;31,"Adolescent",L944&lt;=54,"Middle Aged",L944&gt;54,"Old")</f>
        <v>Middle Aged</v>
      </c>
      <c r="N944" t="s">
        <v>18</v>
      </c>
    </row>
    <row r="945" spans="1:14" x14ac:dyDescent="0.3">
      <c r="A945">
        <v>24322</v>
      </c>
      <c r="B945" t="s">
        <v>36</v>
      </c>
      <c r="C945" t="s">
        <v>37</v>
      </c>
      <c r="D945" s="3">
        <v>60000</v>
      </c>
      <c r="E945">
        <v>4</v>
      </c>
      <c r="F945" t="s">
        <v>13</v>
      </c>
      <c r="G945" t="s">
        <v>14</v>
      </c>
      <c r="H945" t="s">
        <v>18</v>
      </c>
      <c r="I945">
        <v>2</v>
      </c>
      <c r="J945" t="s">
        <v>16</v>
      </c>
      <c r="K945" t="s">
        <v>32</v>
      </c>
      <c r="L945">
        <v>42</v>
      </c>
      <c r="M945" t="str">
        <f t="shared" si="15"/>
        <v>Middle Aged</v>
      </c>
      <c r="N945" t="s">
        <v>18</v>
      </c>
    </row>
    <row r="946" spans="1:14" x14ac:dyDescent="0.3">
      <c r="A946">
        <v>26298</v>
      </c>
      <c r="B946" t="s">
        <v>36</v>
      </c>
      <c r="C946" t="s">
        <v>37</v>
      </c>
      <c r="D946" s="3">
        <v>50000</v>
      </c>
      <c r="E946">
        <v>1</v>
      </c>
      <c r="F946" t="s">
        <v>13</v>
      </c>
      <c r="G946" t="s">
        <v>14</v>
      </c>
      <c r="H946" t="s">
        <v>15</v>
      </c>
      <c r="I946">
        <v>0</v>
      </c>
      <c r="J946" t="s">
        <v>22</v>
      </c>
      <c r="K946" t="s">
        <v>32</v>
      </c>
      <c r="L946">
        <v>34</v>
      </c>
      <c r="M946" t="str">
        <f t="shared" si="15"/>
        <v>Middle Aged</v>
      </c>
      <c r="N946" t="s">
        <v>15</v>
      </c>
    </row>
    <row r="947" spans="1:14" x14ac:dyDescent="0.3">
      <c r="A947">
        <v>25419</v>
      </c>
      <c r="B947" t="s">
        <v>39</v>
      </c>
      <c r="C947" t="s">
        <v>38</v>
      </c>
      <c r="D947" s="3">
        <v>50000</v>
      </c>
      <c r="E947">
        <v>2</v>
      </c>
      <c r="F947" t="s">
        <v>13</v>
      </c>
      <c r="G947" t="s">
        <v>14</v>
      </c>
      <c r="H947" t="s">
        <v>18</v>
      </c>
      <c r="I947">
        <v>1</v>
      </c>
      <c r="J947" t="s">
        <v>16</v>
      </c>
      <c r="K947" t="s">
        <v>32</v>
      </c>
      <c r="L947">
        <v>38</v>
      </c>
      <c r="M947" t="str">
        <f t="shared" si="15"/>
        <v>Middle Aged</v>
      </c>
      <c r="N947" t="s">
        <v>15</v>
      </c>
    </row>
    <row r="948" spans="1:14" x14ac:dyDescent="0.3">
      <c r="A948">
        <v>13343</v>
      </c>
      <c r="B948" t="s">
        <v>36</v>
      </c>
      <c r="C948" t="s">
        <v>37</v>
      </c>
      <c r="D948" s="3">
        <v>90000</v>
      </c>
      <c r="E948">
        <v>5</v>
      </c>
      <c r="F948" t="s">
        <v>13</v>
      </c>
      <c r="G948" t="s">
        <v>28</v>
      </c>
      <c r="H948" t="s">
        <v>15</v>
      </c>
      <c r="I948">
        <v>2</v>
      </c>
      <c r="J948" t="s">
        <v>26</v>
      </c>
      <c r="K948" t="s">
        <v>32</v>
      </c>
      <c r="L948">
        <v>63</v>
      </c>
      <c r="M948" t="str">
        <f t="shared" si="15"/>
        <v>Old</v>
      </c>
      <c r="N948" t="s">
        <v>15</v>
      </c>
    </row>
    <row r="949" spans="1:14" x14ac:dyDescent="0.3">
      <c r="A949">
        <v>11303</v>
      </c>
      <c r="B949" t="s">
        <v>39</v>
      </c>
      <c r="C949" t="s">
        <v>37</v>
      </c>
      <c r="D949" s="3">
        <v>90000</v>
      </c>
      <c r="E949">
        <v>4</v>
      </c>
      <c r="F949" t="s">
        <v>27</v>
      </c>
      <c r="G949" t="s">
        <v>21</v>
      </c>
      <c r="H949" t="s">
        <v>18</v>
      </c>
      <c r="I949">
        <v>3</v>
      </c>
      <c r="J949" t="s">
        <v>26</v>
      </c>
      <c r="K949" t="s">
        <v>32</v>
      </c>
      <c r="L949">
        <v>45</v>
      </c>
      <c r="M949" t="str">
        <f t="shared" si="15"/>
        <v>Middle Aged</v>
      </c>
      <c r="N949" t="s">
        <v>15</v>
      </c>
    </row>
    <row r="950" spans="1:14" x14ac:dyDescent="0.3">
      <c r="A950">
        <v>21693</v>
      </c>
      <c r="B950" t="s">
        <v>39</v>
      </c>
      <c r="C950" t="s">
        <v>37</v>
      </c>
      <c r="D950" s="3">
        <v>60000</v>
      </c>
      <c r="E950">
        <v>0</v>
      </c>
      <c r="F950" t="s">
        <v>31</v>
      </c>
      <c r="G950" t="s">
        <v>14</v>
      </c>
      <c r="H950" t="s">
        <v>18</v>
      </c>
      <c r="I950">
        <v>0</v>
      </c>
      <c r="J950" t="s">
        <v>16</v>
      </c>
      <c r="K950" t="s">
        <v>32</v>
      </c>
      <c r="L950">
        <v>40</v>
      </c>
      <c r="M950" t="str">
        <f t="shared" si="15"/>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5"/>
        <v>Middle Aged</v>
      </c>
      <c r="N951" t="s">
        <v>18</v>
      </c>
    </row>
    <row r="952" spans="1:14" x14ac:dyDescent="0.3">
      <c r="A952">
        <v>11788</v>
      </c>
      <c r="B952" t="s">
        <v>39</v>
      </c>
      <c r="C952" t="s">
        <v>37</v>
      </c>
      <c r="D952" s="3">
        <v>70000</v>
      </c>
      <c r="E952">
        <v>1</v>
      </c>
      <c r="F952" t="s">
        <v>31</v>
      </c>
      <c r="G952" t="s">
        <v>21</v>
      </c>
      <c r="H952" t="s">
        <v>15</v>
      </c>
      <c r="I952">
        <v>0</v>
      </c>
      <c r="J952" t="s">
        <v>22</v>
      </c>
      <c r="K952" t="s">
        <v>32</v>
      </c>
      <c r="L952">
        <v>34</v>
      </c>
      <c r="M952" t="str">
        <f t="shared" si="15"/>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5"/>
        <v>Middle Aged</v>
      </c>
      <c r="N953" t="s">
        <v>18</v>
      </c>
    </row>
    <row r="954" spans="1:14" x14ac:dyDescent="0.3">
      <c r="A954">
        <v>15319</v>
      </c>
      <c r="B954" t="s">
        <v>36</v>
      </c>
      <c r="C954" t="s">
        <v>37</v>
      </c>
      <c r="D954" s="3">
        <v>70000</v>
      </c>
      <c r="E954">
        <v>4</v>
      </c>
      <c r="F954" t="s">
        <v>13</v>
      </c>
      <c r="G954" t="s">
        <v>28</v>
      </c>
      <c r="H954" t="s">
        <v>18</v>
      </c>
      <c r="I954">
        <v>1</v>
      </c>
      <c r="J954" t="s">
        <v>26</v>
      </c>
      <c r="K954" t="s">
        <v>32</v>
      </c>
      <c r="L954">
        <v>59</v>
      </c>
      <c r="M954" t="str">
        <f t="shared" si="15"/>
        <v>Old</v>
      </c>
      <c r="N954" t="s">
        <v>18</v>
      </c>
    </row>
    <row r="955" spans="1:14" x14ac:dyDescent="0.3">
      <c r="A955">
        <v>17654</v>
      </c>
      <c r="B955" t="s">
        <v>39</v>
      </c>
      <c r="C955" t="s">
        <v>37</v>
      </c>
      <c r="D955" s="3">
        <v>40000</v>
      </c>
      <c r="E955">
        <v>3</v>
      </c>
      <c r="F955" t="s">
        <v>19</v>
      </c>
      <c r="G955" t="s">
        <v>20</v>
      </c>
      <c r="H955" t="s">
        <v>15</v>
      </c>
      <c r="I955">
        <v>1</v>
      </c>
      <c r="J955" t="s">
        <v>26</v>
      </c>
      <c r="K955" t="s">
        <v>32</v>
      </c>
      <c r="L955">
        <v>30</v>
      </c>
      <c r="M955" t="str">
        <f t="shared" si="15"/>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5"/>
        <v>Middle Aged</v>
      </c>
      <c r="N956" t="s">
        <v>15</v>
      </c>
    </row>
    <row r="957" spans="1:14" x14ac:dyDescent="0.3">
      <c r="A957">
        <v>17541</v>
      </c>
      <c r="B957" t="s">
        <v>36</v>
      </c>
      <c r="C957" t="s">
        <v>37</v>
      </c>
      <c r="D957" s="3">
        <v>40000</v>
      </c>
      <c r="E957">
        <v>4</v>
      </c>
      <c r="F957" t="s">
        <v>27</v>
      </c>
      <c r="G957" t="s">
        <v>14</v>
      </c>
      <c r="H957" t="s">
        <v>15</v>
      </c>
      <c r="I957">
        <v>2</v>
      </c>
      <c r="J957" t="s">
        <v>22</v>
      </c>
      <c r="K957" t="s">
        <v>32</v>
      </c>
      <c r="L957">
        <v>43</v>
      </c>
      <c r="M957" t="str">
        <f t="shared" si="15"/>
        <v>Middle Aged</v>
      </c>
      <c r="N957" t="s">
        <v>18</v>
      </c>
    </row>
    <row r="958" spans="1:14" x14ac:dyDescent="0.3">
      <c r="A958">
        <v>13886</v>
      </c>
      <c r="B958" t="s">
        <v>36</v>
      </c>
      <c r="C958" t="s">
        <v>37</v>
      </c>
      <c r="D958" s="3">
        <v>70000</v>
      </c>
      <c r="E958">
        <v>4</v>
      </c>
      <c r="F958" t="s">
        <v>31</v>
      </c>
      <c r="G958" t="s">
        <v>21</v>
      </c>
      <c r="H958" t="s">
        <v>15</v>
      </c>
      <c r="I958">
        <v>0</v>
      </c>
      <c r="J958" t="s">
        <v>22</v>
      </c>
      <c r="K958" t="s">
        <v>32</v>
      </c>
      <c r="L958">
        <v>35</v>
      </c>
      <c r="M958" t="str">
        <f t="shared" si="15"/>
        <v>Middle Aged</v>
      </c>
      <c r="N958" t="s">
        <v>15</v>
      </c>
    </row>
    <row r="959" spans="1:14" x14ac:dyDescent="0.3">
      <c r="A959">
        <v>13073</v>
      </c>
      <c r="B959" t="s">
        <v>36</v>
      </c>
      <c r="C959" t="s">
        <v>37</v>
      </c>
      <c r="D959" s="3">
        <v>60000</v>
      </c>
      <c r="E959">
        <v>0</v>
      </c>
      <c r="F959" t="s">
        <v>19</v>
      </c>
      <c r="G959" t="s">
        <v>21</v>
      </c>
      <c r="H959" t="s">
        <v>15</v>
      </c>
      <c r="I959">
        <v>2</v>
      </c>
      <c r="J959" t="s">
        <v>23</v>
      </c>
      <c r="K959" t="s">
        <v>32</v>
      </c>
      <c r="L959">
        <v>30</v>
      </c>
      <c r="M959" t="str">
        <f t="shared" si="15"/>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5"/>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5"/>
        <v>Middle Aged</v>
      </c>
      <c r="N961" t="s">
        <v>15</v>
      </c>
    </row>
    <row r="962" spans="1:14" x14ac:dyDescent="0.3">
      <c r="A962">
        <v>23491</v>
      </c>
      <c r="B962" t="s">
        <v>39</v>
      </c>
      <c r="C962" t="s">
        <v>38</v>
      </c>
      <c r="D962" s="3">
        <v>100000</v>
      </c>
      <c r="E962">
        <v>0</v>
      </c>
      <c r="F962" t="s">
        <v>19</v>
      </c>
      <c r="G962" t="s">
        <v>21</v>
      </c>
      <c r="H962" t="s">
        <v>18</v>
      </c>
      <c r="I962">
        <v>4</v>
      </c>
      <c r="J962" t="s">
        <v>26</v>
      </c>
      <c r="K962" t="s">
        <v>32</v>
      </c>
      <c r="L962">
        <v>45</v>
      </c>
      <c r="M962" t="str">
        <f t="shared" si="15"/>
        <v>Middle Aged</v>
      </c>
      <c r="N962" t="s">
        <v>18</v>
      </c>
    </row>
    <row r="963" spans="1:14" x14ac:dyDescent="0.3">
      <c r="A963">
        <v>16651</v>
      </c>
      <c r="B963" t="s">
        <v>36</v>
      </c>
      <c r="C963" t="s">
        <v>37</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37</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39</v>
      </c>
      <c r="C967" t="s">
        <v>37</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37</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37</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39</v>
      </c>
      <c r="C973" t="s">
        <v>37</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37</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37</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39</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39</v>
      </c>
      <c r="C982" t="s">
        <v>37</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39</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39</v>
      </c>
      <c r="C987" t="s">
        <v>37</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39</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39</v>
      </c>
      <c r="C989" t="s">
        <v>37</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37</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39</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39</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39</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39</v>
      </c>
      <c r="C1001" t="s">
        <v>38</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34DFE-91CE-4703-882C-EE2663E3B1CC}">
  <dimension ref="A1:D126"/>
  <sheetViews>
    <sheetView topLeftCell="A118" zoomScaleNormal="100" workbookViewId="0">
      <selection activeCell="E146" sqref="E14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6" width="21.88671875" bestFit="1" customWidth="1"/>
    <col min="7" max="7" width="26.6640625" bestFit="1" customWidth="1"/>
    <col min="8" max="8" width="3" bestFit="1" customWidth="1"/>
    <col min="9" max="9" width="8.109375" bestFit="1" customWidth="1"/>
    <col min="10" max="10" width="5.77734375" bestFit="1" customWidth="1"/>
    <col min="11" max="15" width="3" bestFit="1" customWidth="1"/>
    <col min="16" max="16" width="8.44140625" bestFit="1" customWidth="1"/>
    <col min="17" max="17" width="10.77734375" bestFit="1" customWidth="1"/>
  </cols>
  <sheetData>
    <row r="1" spans="1:4" x14ac:dyDescent="0.3">
      <c r="A1" s="4" t="s">
        <v>43</v>
      </c>
      <c r="B1" s="4" t="s">
        <v>44</v>
      </c>
    </row>
    <row r="2" spans="1:4" x14ac:dyDescent="0.3">
      <c r="A2" s="4" t="s">
        <v>41</v>
      </c>
      <c r="B2" t="s">
        <v>18</v>
      </c>
      <c r="C2" t="s">
        <v>15</v>
      </c>
      <c r="D2" t="s">
        <v>42</v>
      </c>
    </row>
    <row r="3" spans="1:4" x14ac:dyDescent="0.3">
      <c r="A3" s="5" t="s">
        <v>37</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24" spans="1:4" x14ac:dyDescent="0.3">
      <c r="A24" s="4" t="s">
        <v>45</v>
      </c>
      <c r="B24" s="4" t="s">
        <v>44</v>
      </c>
    </row>
    <row r="25" spans="1:4" x14ac:dyDescent="0.3">
      <c r="A25" s="4" t="s">
        <v>41</v>
      </c>
      <c r="B25" t="s">
        <v>18</v>
      </c>
      <c r="C25" t="s">
        <v>15</v>
      </c>
      <c r="D25" t="s">
        <v>42</v>
      </c>
    </row>
    <row r="26" spans="1:4" x14ac:dyDescent="0.3">
      <c r="A26" s="5" t="s">
        <v>16</v>
      </c>
      <c r="B26" s="8">
        <v>166</v>
      </c>
      <c r="C26" s="8">
        <v>200</v>
      </c>
      <c r="D26" s="8">
        <v>366</v>
      </c>
    </row>
    <row r="27" spans="1:4" x14ac:dyDescent="0.3">
      <c r="A27" s="5" t="s">
        <v>26</v>
      </c>
      <c r="B27" s="8">
        <v>92</v>
      </c>
      <c r="C27" s="8">
        <v>77</v>
      </c>
      <c r="D27" s="8">
        <v>169</v>
      </c>
    </row>
    <row r="28" spans="1:4" x14ac:dyDescent="0.3">
      <c r="A28" s="5" t="s">
        <v>22</v>
      </c>
      <c r="B28" s="8">
        <v>67</v>
      </c>
      <c r="C28" s="8">
        <v>95</v>
      </c>
      <c r="D28" s="8">
        <v>162</v>
      </c>
    </row>
    <row r="29" spans="1:4" x14ac:dyDescent="0.3">
      <c r="A29" s="5" t="s">
        <v>23</v>
      </c>
      <c r="B29" s="8">
        <v>116</v>
      </c>
      <c r="C29" s="8">
        <v>76</v>
      </c>
      <c r="D29" s="8">
        <v>192</v>
      </c>
    </row>
    <row r="30" spans="1:4" x14ac:dyDescent="0.3">
      <c r="A30" s="5" t="s">
        <v>46</v>
      </c>
      <c r="B30" s="8">
        <v>78</v>
      </c>
      <c r="C30" s="8">
        <v>33</v>
      </c>
      <c r="D30" s="8">
        <v>111</v>
      </c>
    </row>
    <row r="31" spans="1:4" x14ac:dyDescent="0.3">
      <c r="A31" s="5" t="s">
        <v>42</v>
      </c>
      <c r="B31" s="8">
        <v>519</v>
      </c>
      <c r="C31" s="8">
        <v>481</v>
      </c>
      <c r="D31" s="8">
        <v>1000</v>
      </c>
    </row>
    <row r="44" spans="1:4" x14ac:dyDescent="0.3">
      <c r="A44" s="4" t="s">
        <v>45</v>
      </c>
      <c r="B44" s="4" t="s">
        <v>44</v>
      </c>
    </row>
    <row r="45" spans="1:4" x14ac:dyDescent="0.3">
      <c r="A45" s="4" t="s">
        <v>41</v>
      </c>
      <c r="B45" t="s">
        <v>18</v>
      </c>
      <c r="C45" t="s">
        <v>15</v>
      </c>
      <c r="D45" t="s">
        <v>42</v>
      </c>
    </row>
    <row r="46" spans="1:4" x14ac:dyDescent="0.3">
      <c r="A46" s="5" t="s">
        <v>47</v>
      </c>
      <c r="B46" s="8">
        <v>71</v>
      </c>
      <c r="C46" s="8">
        <v>39</v>
      </c>
      <c r="D46" s="8">
        <v>110</v>
      </c>
    </row>
    <row r="47" spans="1:4" x14ac:dyDescent="0.3">
      <c r="A47" s="5" t="s">
        <v>48</v>
      </c>
      <c r="B47" s="8">
        <v>318</v>
      </c>
      <c r="C47" s="8">
        <v>383</v>
      </c>
      <c r="D47" s="8">
        <v>701</v>
      </c>
    </row>
    <row r="48" spans="1:4" x14ac:dyDescent="0.3">
      <c r="A48" s="5" t="s">
        <v>49</v>
      </c>
      <c r="B48" s="8">
        <v>130</v>
      </c>
      <c r="C48" s="8">
        <v>59</v>
      </c>
      <c r="D48" s="8">
        <v>189</v>
      </c>
    </row>
    <row r="49" spans="1:4" x14ac:dyDescent="0.3">
      <c r="A49" s="5" t="s">
        <v>42</v>
      </c>
      <c r="B49" s="8">
        <v>519</v>
      </c>
      <c r="C49" s="8">
        <v>481</v>
      </c>
      <c r="D49" s="8">
        <v>1000</v>
      </c>
    </row>
    <row r="65" spans="1:4" x14ac:dyDescent="0.3">
      <c r="A65" s="4" t="s">
        <v>45</v>
      </c>
      <c r="B65" s="4" t="s">
        <v>44</v>
      </c>
    </row>
    <row r="66" spans="1:4" x14ac:dyDescent="0.3">
      <c r="A66" s="4" t="s">
        <v>41</v>
      </c>
      <c r="B66" t="s">
        <v>18</v>
      </c>
      <c r="C66" t="s">
        <v>15</v>
      </c>
      <c r="D66" t="s">
        <v>42</v>
      </c>
    </row>
    <row r="67" spans="1:4" x14ac:dyDescent="0.3">
      <c r="A67" s="5">
        <v>0</v>
      </c>
      <c r="B67" s="8">
        <v>139</v>
      </c>
      <c r="C67" s="8">
        <v>142</v>
      </c>
      <c r="D67" s="8">
        <v>281</v>
      </c>
    </row>
    <row r="68" spans="1:4" x14ac:dyDescent="0.3">
      <c r="A68" s="5">
        <v>1</v>
      </c>
      <c r="B68" s="8">
        <v>72</v>
      </c>
      <c r="C68" s="8">
        <v>97</v>
      </c>
      <c r="D68" s="8">
        <v>169</v>
      </c>
    </row>
    <row r="69" spans="1:4" x14ac:dyDescent="0.3">
      <c r="A69" s="5">
        <v>2</v>
      </c>
      <c r="B69" s="8">
        <v>112</v>
      </c>
      <c r="C69" s="8">
        <v>97</v>
      </c>
      <c r="D69" s="8">
        <v>209</v>
      </c>
    </row>
    <row r="70" spans="1:4" x14ac:dyDescent="0.3">
      <c r="A70" s="5">
        <v>3</v>
      </c>
      <c r="B70" s="8">
        <v>61</v>
      </c>
      <c r="C70" s="8">
        <v>73</v>
      </c>
      <c r="D70" s="8">
        <v>134</v>
      </c>
    </row>
    <row r="71" spans="1:4" x14ac:dyDescent="0.3">
      <c r="A71" s="5">
        <v>4</v>
      </c>
      <c r="B71" s="8">
        <v>72</v>
      </c>
      <c r="C71" s="8">
        <v>54</v>
      </c>
      <c r="D71" s="8">
        <v>126</v>
      </c>
    </row>
    <row r="72" spans="1:4" x14ac:dyDescent="0.3">
      <c r="A72" s="5">
        <v>5</v>
      </c>
      <c r="B72" s="8">
        <v>63</v>
      </c>
      <c r="C72" s="8">
        <v>18</v>
      </c>
      <c r="D72" s="8">
        <v>81</v>
      </c>
    </row>
    <row r="73" spans="1:4" x14ac:dyDescent="0.3">
      <c r="A73" s="5" t="s">
        <v>42</v>
      </c>
      <c r="B73" s="8">
        <v>519</v>
      </c>
      <c r="C73" s="8">
        <v>481</v>
      </c>
      <c r="D73" s="8">
        <v>1000</v>
      </c>
    </row>
    <row r="81" spans="1:4" x14ac:dyDescent="0.3">
      <c r="A81" s="4" t="s">
        <v>45</v>
      </c>
      <c r="B81" s="4" t="s">
        <v>44</v>
      </c>
    </row>
    <row r="82" spans="1:4" x14ac:dyDescent="0.3">
      <c r="A82" s="4" t="s">
        <v>41</v>
      </c>
      <c r="B82" t="s">
        <v>18</v>
      </c>
      <c r="C82" t="s">
        <v>15</v>
      </c>
      <c r="D82" t="s">
        <v>42</v>
      </c>
    </row>
    <row r="83" spans="1:4" x14ac:dyDescent="0.3">
      <c r="A83" s="5">
        <v>0</v>
      </c>
      <c r="B83" s="8">
        <v>96</v>
      </c>
      <c r="C83" s="8">
        <v>151</v>
      </c>
      <c r="D83" s="8">
        <v>247</v>
      </c>
    </row>
    <row r="84" spans="1:4" x14ac:dyDescent="0.3">
      <c r="A84" s="5">
        <v>1</v>
      </c>
      <c r="B84" s="8">
        <v>115</v>
      </c>
      <c r="C84" s="8">
        <v>152</v>
      </c>
      <c r="D84" s="8">
        <v>267</v>
      </c>
    </row>
    <row r="85" spans="1:4" x14ac:dyDescent="0.3">
      <c r="A85" s="5">
        <v>2</v>
      </c>
      <c r="B85" s="8">
        <v>218</v>
      </c>
      <c r="C85" s="8">
        <v>124</v>
      </c>
      <c r="D85" s="8">
        <v>342</v>
      </c>
    </row>
    <row r="86" spans="1:4" x14ac:dyDescent="0.3">
      <c r="A86" s="5">
        <v>3</v>
      </c>
      <c r="B86" s="8">
        <v>52</v>
      </c>
      <c r="C86" s="8">
        <v>33</v>
      </c>
      <c r="D86" s="8">
        <v>85</v>
      </c>
    </row>
    <row r="87" spans="1:4" x14ac:dyDescent="0.3">
      <c r="A87" s="5">
        <v>4</v>
      </c>
      <c r="B87" s="8">
        <v>38</v>
      </c>
      <c r="C87" s="8">
        <v>21</v>
      </c>
      <c r="D87" s="8">
        <v>59</v>
      </c>
    </row>
    <row r="88" spans="1:4" x14ac:dyDescent="0.3">
      <c r="A88" s="5" t="s">
        <v>42</v>
      </c>
      <c r="B88" s="8">
        <v>519</v>
      </c>
      <c r="C88" s="8">
        <v>481</v>
      </c>
      <c r="D88" s="8">
        <v>1000</v>
      </c>
    </row>
    <row r="99" spans="1:4" x14ac:dyDescent="0.3">
      <c r="A99" s="4" t="s">
        <v>45</v>
      </c>
      <c r="B99" s="4" t="s">
        <v>44</v>
      </c>
    </row>
    <row r="100" spans="1:4" x14ac:dyDescent="0.3">
      <c r="A100" s="4" t="s">
        <v>41</v>
      </c>
      <c r="B100" t="s">
        <v>18</v>
      </c>
      <c r="C100" t="s">
        <v>15</v>
      </c>
      <c r="D100" t="s">
        <v>42</v>
      </c>
    </row>
    <row r="101" spans="1:4" x14ac:dyDescent="0.3">
      <c r="A101" s="9">
        <v>10000</v>
      </c>
      <c r="B101" s="8">
        <v>45</v>
      </c>
      <c r="C101" s="8">
        <v>28</v>
      </c>
      <c r="D101" s="8">
        <v>73</v>
      </c>
    </row>
    <row r="102" spans="1:4" x14ac:dyDescent="0.3">
      <c r="A102" s="9">
        <v>20000</v>
      </c>
      <c r="B102" s="8">
        <v>43</v>
      </c>
      <c r="C102" s="8">
        <v>31</v>
      </c>
      <c r="D102" s="8">
        <v>74</v>
      </c>
    </row>
    <row r="103" spans="1:4" x14ac:dyDescent="0.3">
      <c r="A103" s="9">
        <v>30000</v>
      </c>
      <c r="B103" s="8">
        <v>81</v>
      </c>
      <c r="C103" s="8">
        <v>54</v>
      </c>
      <c r="D103" s="8">
        <v>135</v>
      </c>
    </row>
    <row r="104" spans="1:4" x14ac:dyDescent="0.3">
      <c r="A104" s="9">
        <v>40000</v>
      </c>
      <c r="B104" s="8">
        <v>64</v>
      </c>
      <c r="C104" s="8">
        <v>90</v>
      </c>
      <c r="D104" s="8">
        <v>154</v>
      </c>
    </row>
    <row r="105" spans="1:4" x14ac:dyDescent="0.3">
      <c r="A105" s="9">
        <v>50000</v>
      </c>
      <c r="B105" s="8">
        <v>20</v>
      </c>
      <c r="C105" s="8">
        <v>20</v>
      </c>
      <c r="D105" s="8">
        <v>40</v>
      </c>
    </row>
    <row r="106" spans="1:4" x14ac:dyDescent="0.3">
      <c r="A106" s="9">
        <v>60000</v>
      </c>
      <c r="B106" s="8">
        <v>84</v>
      </c>
      <c r="C106" s="8">
        <v>81</v>
      </c>
      <c r="D106" s="8">
        <v>165</v>
      </c>
    </row>
    <row r="107" spans="1:4" x14ac:dyDescent="0.3">
      <c r="A107" s="9">
        <v>70000</v>
      </c>
      <c r="B107" s="8">
        <v>58</v>
      </c>
      <c r="C107" s="8">
        <v>66</v>
      </c>
      <c r="D107" s="8">
        <v>124</v>
      </c>
    </row>
    <row r="108" spans="1:4" x14ac:dyDescent="0.3">
      <c r="A108" s="9">
        <v>80000</v>
      </c>
      <c r="B108" s="8">
        <v>56</v>
      </c>
      <c r="C108" s="8">
        <v>35</v>
      </c>
      <c r="D108" s="8">
        <v>91</v>
      </c>
    </row>
    <row r="109" spans="1:4" x14ac:dyDescent="0.3">
      <c r="A109" s="9">
        <v>90000</v>
      </c>
      <c r="B109" s="8">
        <v>14</v>
      </c>
      <c r="C109" s="8">
        <v>25</v>
      </c>
      <c r="D109" s="8">
        <v>39</v>
      </c>
    </row>
    <row r="110" spans="1:4" x14ac:dyDescent="0.3">
      <c r="A110" s="9">
        <v>100000</v>
      </c>
      <c r="B110" s="8">
        <v>18</v>
      </c>
      <c r="C110" s="8">
        <v>11</v>
      </c>
      <c r="D110" s="8">
        <v>29</v>
      </c>
    </row>
    <row r="111" spans="1:4" x14ac:dyDescent="0.3">
      <c r="A111" s="9">
        <v>110000</v>
      </c>
      <c r="B111" s="8">
        <v>8</v>
      </c>
      <c r="C111" s="8">
        <v>8</v>
      </c>
      <c r="D111" s="8">
        <v>16</v>
      </c>
    </row>
    <row r="112" spans="1:4" x14ac:dyDescent="0.3">
      <c r="A112" s="9">
        <v>120000</v>
      </c>
      <c r="B112" s="8">
        <v>8</v>
      </c>
      <c r="C112" s="8">
        <v>10</v>
      </c>
      <c r="D112" s="8">
        <v>18</v>
      </c>
    </row>
    <row r="113" spans="1:4" x14ac:dyDescent="0.3">
      <c r="A113" s="9">
        <v>130000</v>
      </c>
      <c r="B113" s="8">
        <v>17</v>
      </c>
      <c r="C113" s="8">
        <v>15</v>
      </c>
      <c r="D113" s="8">
        <v>32</v>
      </c>
    </row>
    <row r="114" spans="1:4" x14ac:dyDescent="0.3">
      <c r="A114" s="9">
        <v>150000</v>
      </c>
      <c r="B114" s="8">
        <v>1</v>
      </c>
      <c r="C114" s="8">
        <v>3</v>
      </c>
      <c r="D114" s="8">
        <v>4</v>
      </c>
    </row>
    <row r="115" spans="1:4" x14ac:dyDescent="0.3">
      <c r="A115" s="9">
        <v>160000</v>
      </c>
      <c r="B115" s="8"/>
      <c r="C115" s="8">
        <v>3</v>
      </c>
      <c r="D115" s="8">
        <v>3</v>
      </c>
    </row>
    <row r="116" spans="1:4" x14ac:dyDescent="0.3">
      <c r="A116" s="9">
        <v>170000</v>
      </c>
      <c r="B116" s="8">
        <v>2</v>
      </c>
      <c r="C116" s="8">
        <v>1</v>
      </c>
      <c r="D116" s="8">
        <v>3</v>
      </c>
    </row>
    <row r="117" spans="1:4" x14ac:dyDescent="0.3">
      <c r="A117" s="9" t="s">
        <v>42</v>
      </c>
      <c r="B117" s="8">
        <v>519</v>
      </c>
      <c r="C117" s="8">
        <v>481</v>
      </c>
      <c r="D117" s="8">
        <v>1000</v>
      </c>
    </row>
    <row r="120" spans="1:4" x14ac:dyDescent="0.3">
      <c r="A120" s="4" t="s">
        <v>2</v>
      </c>
      <c r="B120" t="s">
        <v>38</v>
      </c>
    </row>
    <row r="122" spans="1:4" x14ac:dyDescent="0.3">
      <c r="A122" s="4" t="s">
        <v>45</v>
      </c>
      <c r="B122" s="4" t="s">
        <v>44</v>
      </c>
    </row>
    <row r="123" spans="1:4" x14ac:dyDescent="0.3">
      <c r="A123" s="4" t="s">
        <v>41</v>
      </c>
      <c r="B123" t="s">
        <v>18</v>
      </c>
      <c r="C123" t="s">
        <v>15</v>
      </c>
      <c r="D123" t="s">
        <v>42</v>
      </c>
    </row>
    <row r="124" spans="1:4" x14ac:dyDescent="0.3">
      <c r="A124" s="5" t="s">
        <v>36</v>
      </c>
      <c r="B124" s="8">
        <v>176</v>
      </c>
      <c r="C124" s="8">
        <v>123</v>
      </c>
      <c r="D124" s="8">
        <v>299</v>
      </c>
    </row>
    <row r="125" spans="1:4" x14ac:dyDescent="0.3">
      <c r="A125" s="5" t="s">
        <v>39</v>
      </c>
      <c r="B125" s="8">
        <v>93</v>
      </c>
      <c r="C125" s="8">
        <v>119</v>
      </c>
      <c r="D125" s="8">
        <v>212</v>
      </c>
    </row>
    <row r="126" spans="1:4" x14ac:dyDescent="0.3">
      <c r="A126" s="5" t="s">
        <v>42</v>
      </c>
      <c r="B126" s="8">
        <v>269</v>
      </c>
      <c r="C126" s="8">
        <v>242</v>
      </c>
      <c r="D126" s="8">
        <v>511</v>
      </c>
    </row>
  </sheetData>
  <pageMargins left="0.7" right="0.7" top="0.75" bottom="0.75" header="0.3" footer="0.3"/>
  <pageSetup paperSize="9"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A9A41-5BE0-4E25-B20A-D61C2EE79704}">
  <dimension ref="A1:AL2"/>
  <sheetViews>
    <sheetView showGridLines="0" topLeftCell="A48" workbookViewId="0">
      <selection activeCell="B25" sqref="B25"/>
    </sheetView>
  </sheetViews>
  <sheetFormatPr defaultRowHeight="14.4" x14ac:dyDescent="0.3"/>
  <sheetData>
    <row r="1" spans="1:38" ht="58.2" customHeight="1" x14ac:dyDescent="0.3">
      <c r="A1" s="7" t="s">
        <v>50</v>
      </c>
      <c r="B1" s="7"/>
      <c r="C1" s="7"/>
      <c r="D1" s="7"/>
      <c r="E1" s="7"/>
      <c r="F1" s="7"/>
      <c r="G1" s="7"/>
      <c r="H1" s="7"/>
      <c r="I1" s="7"/>
      <c r="J1" s="7"/>
      <c r="K1" s="7"/>
      <c r="L1" s="7"/>
      <c r="M1" s="7"/>
      <c r="N1" s="7"/>
      <c r="O1" s="7"/>
      <c r="P1" s="7"/>
      <c r="Q1" s="7"/>
      <c r="R1" s="7"/>
      <c r="S1" s="7"/>
      <c r="T1" s="7" t="s">
        <v>50</v>
      </c>
      <c r="U1" s="7"/>
      <c r="V1" s="7"/>
      <c r="W1" s="7"/>
      <c r="X1" s="7"/>
      <c r="Y1" s="7"/>
      <c r="Z1" s="7"/>
      <c r="AA1" s="7"/>
      <c r="AB1" s="7"/>
      <c r="AC1" s="7"/>
      <c r="AD1" s="7"/>
      <c r="AE1" s="7"/>
      <c r="AF1" s="7"/>
      <c r="AG1" s="7"/>
      <c r="AH1" s="7"/>
      <c r="AI1" s="7"/>
      <c r="AJ1" s="7"/>
      <c r="AK1" s="7"/>
      <c r="AL1" s="7"/>
    </row>
    <row r="2" spans="1:38" ht="14.4" customHeight="1"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sheetData>
  <mergeCells count="2">
    <mergeCell ref="A1:S2"/>
    <mergeCell ref="T1:AL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1466-0D26-443D-B90E-F86B336141B1}">
  <dimension ref="A1:U13"/>
  <sheetViews>
    <sheetView showGridLines="0" tabSelected="1" topLeftCell="B1" zoomScaleNormal="100" workbookViewId="0">
      <selection activeCell="B8" sqref="B8"/>
    </sheetView>
  </sheetViews>
  <sheetFormatPr defaultRowHeight="14.4" x14ac:dyDescent="0.3"/>
  <cols>
    <col min="1" max="1" width="3.109375" customWidth="1"/>
    <col min="10" max="10" width="12.6640625" customWidth="1"/>
  </cols>
  <sheetData>
    <row r="1" spans="1:21" ht="60.6" customHeight="1" x14ac:dyDescent="0.3">
      <c r="H1" s="10" t="s">
        <v>51</v>
      </c>
      <c r="I1" s="10"/>
      <c r="J1" s="10"/>
      <c r="K1" s="10"/>
      <c r="L1" s="10"/>
      <c r="M1" s="10"/>
      <c r="N1" s="10"/>
    </row>
    <row r="2" spans="1:21" ht="21" x14ac:dyDescent="0.4">
      <c r="A2" s="11"/>
      <c r="B2" s="12" t="s">
        <v>52</v>
      </c>
      <c r="C2" s="12"/>
      <c r="D2" s="12"/>
      <c r="E2" s="12"/>
      <c r="F2" s="12"/>
      <c r="G2" s="12"/>
      <c r="H2" s="12"/>
      <c r="I2" s="12"/>
      <c r="J2" s="12"/>
      <c r="K2" s="12"/>
      <c r="L2" s="12"/>
      <c r="M2" s="12"/>
      <c r="N2" s="12"/>
      <c r="O2" s="12"/>
      <c r="P2" s="12"/>
      <c r="Q2" s="12"/>
      <c r="R2" s="12"/>
      <c r="S2" s="12"/>
      <c r="T2" s="12"/>
      <c r="U2" s="12"/>
    </row>
    <row r="3" spans="1:21" ht="21" x14ac:dyDescent="0.4">
      <c r="A3" s="12"/>
      <c r="B3" s="12" t="s">
        <v>53</v>
      </c>
      <c r="C3" s="12"/>
      <c r="D3" s="12"/>
      <c r="E3" s="12"/>
      <c r="F3" s="12"/>
      <c r="G3" s="12"/>
      <c r="H3" s="12"/>
      <c r="I3" s="12"/>
      <c r="J3" s="12"/>
      <c r="K3" s="12"/>
      <c r="L3" s="12"/>
      <c r="M3" s="12"/>
      <c r="N3" s="12"/>
      <c r="O3" s="12"/>
      <c r="P3" s="12"/>
      <c r="Q3" s="12"/>
      <c r="R3" s="12"/>
      <c r="S3" s="12"/>
      <c r="T3" s="12"/>
      <c r="U3" s="12"/>
    </row>
    <row r="4" spans="1:21" ht="21" x14ac:dyDescent="0.4">
      <c r="A4" s="12"/>
      <c r="B4" s="12" t="s">
        <v>54</v>
      </c>
      <c r="C4" s="12"/>
      <c r="D4" s="12"/>
      <c r="E4" s="12"/>
      <c r="F4" s="12"/>
      <c r="G4" s="12"/>
      <c r="H4" s="12"/>
      <c r="I4" s="12"/>
      <c r="J4" s="12"/>
      <c r="K4" s="12"/>
      <c r="L4" s="12"/>
      <c r="M4" s="12"/>
      <c r="N4" s="12"/>
      <c r="O4" s="12"/>
      <c r="P4" s="12"/>
      <c r="Q4" s="12"/>
      <c r="R4" s="12"/>
      <c r="S4" s="12"/>
      <c r="T4" s="12"/>
      <c r="U4" s="12"/>
    </row>
    <row r="5" spans="1:21" ht="21" x14ac:dyDescent="0.4">
      <c r="A5" s="12"/>
      <c r="B5" s="12" t="s">
        <v>55</v>
      </c>
      <c r="C5" s="12"/>
      <c r="D5" s="12"/>
      <c r="E5" s="12"/>
      <c r="F5" s="12"/>
      <c r="G5" s="12"/>
      <c r="H5" s="12"/>
      <c r="I5" s="12"/>
      <c r="J5" s="12"/>
      <c r="K5" s="12"/>
      <c r="L5" s="12"/>
      <c r="M5" s="12"/>
      <c r="N5" s="12"/>
      <c r="O5" s="12"/>
      <c r="P5" s="12"/>
      <c r="Q5" s="12"/>
      <c r="R5" s="12"/>
      <c r="S5" s="12"/>
      <c r="T5" s="12"/>
      <c r="U5" s="12"/>
    </row>
    <row r="6" spans="1:21" ht="21" x14ac:dyDescent="0.4">
      <c r="A6" s="12"/>
      <c r="B6" s="12" t="s">
        <v>57</v>
      </c>
      <c r="C6" s="12"/>
      <c r="D6" s="12"/>
      <c r="E6" s="12"/>
      <c r="F6" s="12"/>
      <c r="G6" s="12"/>
      <c r="H6" s="12"/>
      <c r="I6" s="12"/>
      <c r="J6" s="12"/>
      <c r="K6" s="12"/>
      <c r="L6" s="12"/>
      <c r="M6" s="12"/>
      <c r="N6" s="12"/>
      <c r="O6" s="12"/>
      <c r="P6" s="12"/>
      <c r="Q6" s="12"/>
      <c r="R6" s="12"/>
      <c r="S6" s="12"/>
      <c r="T6" s="12"/>
      <c r="U6" s="12"/>
    </row>
    <row r="7" spans="1:21" ht="21" x14ac:dyDescent="0.4">
      <c r="A7" s="12"/>
      <c r="B7" s="12" t="s">
        <v>58</v>
      </c>
      <c r="C7" s="12"/>
      <c r="D7" s="12"/>
      <c r="E7" s="12"/>
      <c r="F7" s="12"/>
      <c r="G7" s="12"/>
      <c r="H7" s="12"/>
      <c r="I7" s="12"/>
      <c r="J7" s="12"/>
      <c r="K7" s="12"/>
      <c r="L7" s="12"/>
      <c r="M7" s="12"/>
      <c r="N7" s="12"/>
      <c r="O7" s="12"/>
      <c r="P7" s="12"/>
      <c r="Q7" s="12"/>
      <c r="R7" s="12"/>
      <c r="S7" s="12"/>
      <c r="T7" s="12"/>
      <c r="U7" s="12"/>
    </row>
    <row r="8" spans="1:21" ht="21" x14ac:dyDescent="0.4">
      <c r="A8" s="12"/>
      <c r="B8" s="12" t="s">
        <v>59</v>
      </c>
      <c r="C8" s="12"/>
      <c r="D8" s="12"/>
      <c r="E8" s="12"/>
      <c r="F8" s="12"/>
      <c r="G8" s="12"/>
      <c r="H8" s="12"/>
      <c r="I8" s="12"/>
      <c r="J8" s="12"/>
      <c r="K8" s="12"/>
      <c r="L8" s="12"/>
      <c r="M8" s="12"/>
      <c r="N8" s="12"/>
      <c r="O8" s="12"/>
      <c r="P8" s="12"/>
      <c r="Q8" s="12"/>
      <c r="R8" s="12"/>
      <c r="S8" s="12"/>
      <c r="T8" s="12"/>
      <c r="U8" s="12"/>
    </row>
    <row r="9" spans="1:21" ht="21" x14ac:dyDescent="0.4">
      <c r="A9" s="12"/>
      <c r="B9" s="12" t="s">
        <v>56</v>
      </c>
      <c r="C9" s="12"/>
      <c r="D9" s="12"/>
      <c r="E9" s="12"/>
      <c r="F9" s="12"/>
      <c r="G9" s="12"/>
      <c r="H9" s="12"/>
      <c r="I9" s="12"/>
      <c r="J9" s="12"/>
      <c r="K9" s="12"/>
      <c r="L9" s="12"/>
      <c r="M9" s="12"/>
      <c r="N9" s="12"/>
      <c r="O9" s="12"/>
      <c r="P9" s="12"/>
      <c r="Q9" s="12"/>
      <c r="R9" s="12"/>
      <c r="S9" s="12"/>
      <c r="T9" s="12"/>
      <c r="U9" s="12"/>
    </row>
    <row r="10" spans="1:21" ht="21" x14ac:dyDescent="0.4">
      <c r="A10" s="12"/>
      <c r="B10" s="12"/>
      <c r="C10" s="12"/>
      <c r="D10" s="12"/>
      <c r="E10" s="12"/>
      <c r="F10" s="12"/>
      <c r="G10" s="12"/>
      <c r="H10" s="12"/>
      <c r="I10" s="12"/>
      <c r="J10" s="12"/>
      <c r="K10" s="12"/>
      <c r="L10" s="12"/>
      <c r="M10" s="12"/>
      <c r="N10" s="12"/>
      <c r="O10" s="12"/>
      <c r="P10" s="12"/>
      <c r="Q10" s="12"/>
      <c r="R10" s="12"/>
      <c r="S10" s="12"/>
      <c r="T10" s="12"/>
      <c r="U10" s="12"/>
    </row>
    <row r="11" spans="1:21" ht="21" x14ac:dyDescent="0.4">
      <c r="A11" s="12"/>
      <c r="B11" s="12"/>
      <c r="C11" s="12"/>
      <c r="D11" s="12"/>
      <c r="E11" s="12"/>
      <c r="F11" s="12"/>
      <c r="G11" s="12"/>
      <c r="H11" s="12"/>
      <c r="I11" s="12"/>
      <c r="J11" s="12"/>
      <c r="K11" s="12"/>
      <c r="L11" s="12"/>
      <c r="M11" s="12"/>
      <c r="N11" s="12"/>
      <c r="O11" s="12"/>
      <c r="P11" s="12"/>
      <c r="Q11" s="12"/>
      <c r="R11" s="12"/>
      <c r="S11" s="12"/>
      <c r="T11" s="12"/>
      <c r="U11" s="12"/>
    </row>
    <row r="12" spans="1:21" ht="21" x14ac:dyDescent="0.4">
      <c r="A12" s="12"/>
      <c r="B12" s="12"/>
      <c r="C12" s="12"/>
      <c r="D12" s="12"/>
      <c r="E12" s="12"/>
      <c r="F12" s="12"/>
      <c r="G12" s="12"/>
      <c r="H12" s="12"/>
      <c r="I12" s="12"/>
      <c r="J12" s="12"/>
      <c r="K12" s="12"/>
      <c r="L12" s="12"/>
      <c r="M12" s="12"/>
      <c r="N12" s="12"/>
      <c r="O12" s="12"/>
      <c r="P12" s="12"/>
      <c r="Q12" s="12"/>
      <c r="R12" s="12"/>
      <c r="S12" s="12"/>
      <c r="T12" s="12"/>
      <c r="U12" s="12"/>
    </row>
    <row r="13" spans="1:21" ht="21" x14ac:dyDescent="0.4">
      <c r="A13" s="12"/>
      <c r="B13" s="12"/>
      <c r="C13" s="12"/>
      <c r="D13" s="12"/>
      <c r="E13" s="12"/>
      <c r="F13" s="12"/>
      <c r="G13" s="12"/>
      <c r="H13" s="12"/>
      <c r="I13" s="12"/>
      <c r="J13" s="12"/>
      <c r="K13" s="12"/>
      <c r="L13" s="12"/>
      <c r="M13" s="12"/>
      <c r="N13" s="12"/>
      <c r="O13" s="12"/>
      <c r="P13" s="12"/>
      <c r="Q13" s="12"/>
      <c r="R13" s="12"/>
      <c r="S13" s="12"/>
      <c r="T13" s="12"/>
      <c r="U13" s="12"/>
    </row>
  </sheetData>
  <mergeCells count="1">
    <mergeCell ref="H1:N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2023-07-22T10:29:21Z</dcterms:modified>
</cp:coreProperties>
</file>