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13_ncr:1_{A73B5CF8-3A5C-F140-BA95-B760BC094B99}" xr6:coauthVersionLast="45" xr6:coauthVersionMax="45" xr10:uidLastSave="{00000000-0000-0000-0000-000000000000}"/>
  <bookViews>
    <workbookView xWindow="620" yWindow="960" windowWidth="23300" windowHeight="13980" activeTab="1" xr2:uid="{3F820A48-2D46-BE40-B324-D548E053368A}"/>
  </bookViews>
  <sheets>
    <sheet name="Data Source" sheetId="2" r:id="rId1"/>
    <sheet name="Bisnis Question" sheetId="1" r:id="rId2"/>
    <sheet name="PIVOT TABLE" sheetId="3" r:id="rId3"/>
    <sheet name="DASHBOARD" sheetId="4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<sst xmlns="http://schemas.openxmlformats.org/spreadsheetml/2006/main" count="242" uniqueCount="46">
  <si>
    <t>Provinsi</t>
  </si>
  <si>
    <t>Year</t>
  </si>
  <si>
    <t>Yield.Areal(ha)</t>
  </si>
  <si>
    <t>Productivity(kw/ha)</t>
  </si>
  <si>
    <t>Production.(ton)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</si>
  <si>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</si>
  <si>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</si>
  <si>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</si>
  <si>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</si>
  <si>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</si>
  <si>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</si>
  <si>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</si>
  <si>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</si>
  <si>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</si>
  <si>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</si>
  <si>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</si>
  <si>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</si>
  <si>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</si>
  <si>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</si>
  <si>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</si>
  <si>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</si>
  <si>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</si>
  <si>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</si>
  <si>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</si>
  <si>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</si>
  <si>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</si>
  <si>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</si>
  <si>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</si>
  <si>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</si>
  <si>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</si>
  <si>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</si>
  <si>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</si>
  <si>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</si>
  <si>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</si>
  <si>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</si>
  <si>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</si>
  <si>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</si>
  <si>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</si>
  <si>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</si>
  <si>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Row Labels</t>
  </si>
  <si>
    <t>Grand Total</t>
  </si>
  <si>
    <t>Sum of Production.(ton)</t>
  </si>
  <si>
    <t>Sum of Productivity(kw/ha)</t>
  </si>
  <si>
    <t>Average of Yield.Areal(ha)</t>
  </si>
  <si>
    <t>provinsi dengan produksi tertinggi dan terendah</t>
  </si>
  <si>
    <t>Average of Production.(ton)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</si>
</sst>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0" borderId="0" xfId="0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left" indent="1"/>
    </xf>
  </cellXfs>
  <cellStyles count="2">
    <cellStyle name="Comma [0]" xfId="1" builtinId="6"/>
    <cellStyle name="Normal" xfId="0" builtinId="0"/>
  </cellStyles>
  <dxfs count="13"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.00_);_(* \(#,##0.0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[rice production analyses.xlsx]PIVOT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Production</a:t>
            </a:r>
            <a:r>
              <a:rPr lang="en-US" sz="1800" b="1" baseline="0">
                <a:solidFill>
                  <a:schemeClr val="tx1"/>
                </a:solidFill>
              </a:rPr>
              <a:t> By Year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9-D740-AA45-83ED9FD4CD96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69-D740-AA45-83ED9FD4C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TABLE'!$B$2:$B$5</c:f>
              <c:numCache>
                <c:formatCode>_(* #,##0.00_);_(* \(#,##0.00\);_(* "-"_);_(@_)</c:formatCode>
                <c:ptCount val="3"/>
                <c:pt idx="0">
                  <c:v>54649202.240000002</c:v>
                </c:pt>
                <c:pt idx="1">
                  <c:v>54415294.219999999</c:v>
                </c:pt>
                <c:pt idx="2">
                  <c:v>54748975.850000001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BE45-B83C-175CBA5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49248"/>
        <c:axId val="1417915824"/>
      </c:lineChart>
      <c:catAx>
        <c:axId val="1471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15824"/>
        <c:crosses val="autoZero"/>
        <c:auto val="1"/>
        <c:lblAlgn val="ctr"/>
        <c:lblOffset val="100"/>
        <c:noMultiLvlLbl val="0"/>
      </c:catAx>
      <c:valAx>
        <c:axId val="1417915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_);_(@_)" sourceLinked="1"/>
        <c:majorTickMark val="none"/>
        <c:minorTickMark val="none"/>
        <c:tickLblPos val="nextTo"/>
        <c:crossAx val="1471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[rice production analyses.xlsx]PIVOT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Yield.Area Per Tahun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07-7D4A-967E-D774A0317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07-7D4A-967E-D774A0317D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07-7D4A-967E-D774A0317D0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TABLE'!$A$9:$A$12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'PIVOT TABLE'!$B$9:$B$12</c:f>
              <c:numCache>
                <c:formatCode>_(* #,##0.00_);_(* \(#,##0.00\);_(* "-"_);_(@_)</c:formatCode>
                <c:ptCount val="3"/>
                <c:pt idx="0">
                  <c:v>313449.26352941181</c:v>
                </c:pt>
                <c:pt idx="1">
                  <c:v>306229.44764705887</c:v>
                </c:pt>
                <c:pt idx="2">
                  <c:v>307431.53970588231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D-F148-900E-838E342122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[rice production analyses.xlsx]PIVOT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Top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>
                <a:solidFill>
                  <a:schemeClr val="tx1"/>
                </a:solidFill>
              </a:rPr>
              <a:t>10 Production </a:t>
            </a:r>
            <a:r>
              <a:rPr lang="en-US" sz="1800" b="1" baseline="0">
                <a:solidFill>
                  <a:schemeClr val="tx1"/>
                </a:solidFill>
              </a:rPr>
              <a:t>by Provinsi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TABLE'!$D$2:$D$12</c:f>
              <c:strCache>
                <c:ptCount val="10"/>
                <c:pt idx="0">
                  <c:v>JAWA TIMUR</c:v>
                </c:pt>
                <c:pt idx="1">
                  <c:v>JAWA TENGAH</c:v>
                </c:pt>
                <c:pt idx="2">
                  <c:v>JAWA BARAT</c:v>
                </c:pt>
                <c:pt idx="3">
                  <c:v>SULAWESI SELATAN</c:v>
                </c:pt>
                <c:pt idx="4">
                  <c:v>SUMATERA SELATAN</c:v>
                </c:pt>
                <c:pt idx="5">
                  <c:v>LAMPUNG</c:v>
                </c:pt>
                <c:pt idx="6">
                  <c:v>SUMATERA UTARA</c:v>
                </c:pt>
                <c:pt idx="7">
                  <c:v>BANTEN</c:v>
                </c:pt>
                <c:pt idx="8">
                  <c:v>ACEH</c:v>
                </c:pt>
                <c:pt idx="9">
                  <c:v>NUSA TENGGARA BARAT</c:v>
                </c:pt>
              </c:strCache>
            </c:strRef>
          </c:cat>
          <c:val>
            <c:numRef>
              <c:f>'PIVOT TABLE'!$E$2:$E$12</c:f>
              <c:numCache>
                <c:formatCode>_(* #,##0.00_);_(* \(#,##0.00\);_(* "-"_);_(@_)</c:formatCode>
                <c:ptCount val="10"/>
                <c:pt idx="0">
                  <c:v>29260641.93</c:v>
                </c:pt>
                <c:pt idx="1">
                  <c:v>28464266.43</c:v>
                </c:pt>
                <c:pt idx="2">
                  <c:v>27564068.66</c:v>
                </c:pt>
                <c:pt idx="3">
                  <c:v>15159271.199999999</c:v>
                </c:pt>
                <c:pt idx="4">
                  <c:v>8070571.8700000001</c:v>
                </c:pt>
                <c:pt idx="5">
                  <c:v>7823902.4199999999</c:v>
                </c:pt>
                <c:pt idx="6">
                  <c:v>6133226.7000000002</c:v>
                </c:pt>
                <c:pt idx="7">
                  <c:v>5047000.09</c:v>
                </c:pt>
                <c:pt idx="8">
                  <c:v>4901408.67</c:v>
                </c:pt>
                <c:pt idx="9">
                  <c:v>4189694.6500000004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6F46-AF26-9E241D48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7971728"/>
        <c:axId val="1418097200"/>
      </c:barChart>
      <c:catAx>
        <c:axId val="14179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7200"/>
        <c:crosses val="autoZero"/>
        <c:auto val="1"/>
        <c:lblAlgn val="ctr"/>
        <c:lblOffset val="100"/>
        <c:noMultiLvlLbl val="0"/>
      </c:catAx>
      <c:valAx>
        <c:axId val="1418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[rice production analyses.xlsx]PIVOT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Top 10 Productivity</a:t>
            </a:r>
            <a:r>
              <a:rPr lang="en-US" sz="1800" b="1" baseline="0">
                <a:solidFill>
                  <a:schemeClr val="tx1"/>
                </a:solidFill>
              </a:rPr>
              <a:t> by Provinsi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TABLE'!$H$2:$H$13</c:f>
              <c:strCache>
                <c:ptCount val="11"/>
                <c:pt idx="0">
                  <c:v>BALI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ACEH</c:v>
                </c:pt>
                <c:pt idx="5">
                  <c:v>DKI JAKARTA</c:v>
                </c:pt>
                <c:pt idx="6">
                  <c:v>SULAWESI BARAT</c:v>
                </c:pt>
                <c:pt idx="7">
                  <c:v>SUMATERA UTARA</c:v>
                </c:pt>
                <c:pt idx="8">
                  <c:v>SUMATERA SELATAN</c:v>
                </c:pt>
                <c:pt idx="9">
                  <c:v>BANTEN</c:v>
                </c:pt>
                <c:pt idx="10">
                  <c:v>NUSA TENGGARA BARAT</c:v>
                </c:pt>
              </c:strCache>
            </c:strRef>
          </c:cat>
          <c:val>
            <c:numRef>
              <c:f>'PIVOT TABLE'!$I$2:$I$13</c:f>
              <c:numCache>
                <c:formatCode>_(* #,##0.00_);_(* \(#,##0.00\);_(* "-"_);_(@_)</c:formatCode>
                <c:ptCount val="11"/>
                <c:pt idx="0">
                  <c:v>177.91</c:v>
                </c:pt>
                <c:pt idx="1">
                  <c:v>170.38</c:v>
                </c:pt>
                <c:pt idx="2">
                  <c:v>169.03</c:v>
                </c:pt>
                <c:pt idx="3">
                  <c:v>168.96</c:v>
                </c:pt>
                <c:pt idx="4">
                  <c:v>165.86</c:v>
                </c:pt>
                <c:pt idx="5">
                  <c:v>156.69999999999999</c:v>
                </c:pt>
                <c:pt idx="6">
                  <c:v>156.27000000000001</c:v>
                </c:pt>
                <c:pt idx="7">
                  <c:v>155.26999999999998</c:v>
                </c:pt>
                <c:pt idx="8">
                  <c:v>155.25</c:v>
                </c:pt>
                <c:pt idx="9">
                  <c:v>154.30000000000001</c:v>
                </c:pt>
                <c:pt idx="10">
                  <c:v>153.35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CC4E-830D-7626D74C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20368"/>
        <c:axId val="1702237248"/>
      </c:barChart>
      <c:catAx>
        <c:axId val="13322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7248"/>
        <c:crosses val="autoZero"/>
        <c:auto val="1"/>
        <c:lblAlgn val="ctr"/>
        <c:lblOffset val="100"/>
        <c:noMultiLvlLbl val="0"/>
      </c:catAx>
      <c:valAx>
        <c:axId val="1702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[rice production analyses.xlsx]PIVOT TABLE!PivotTable1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377656132024589E-2"/>
          <c:y val="0.22911057128497239"/>
          <c:w val="0.91520399633265015"/>
          <c:h val="0.52772373931981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TABLE'!$E$18</c:f>
              <c:strCache>
                <c:ptCount val="1"/>
                <c:pt idx="0">
                  <c:v>Average of Yield.Areal(ha)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TABLE'!$D$19:$D$53</c:f>
              <c:strCache>
                <c:ptCount val="34"/>
                <c:pt idx="0">
                  <c:v>ACEH</c:v>
                </c:pt>
                <c:pt idx="1">
                  <c:v>BALI</c:v>
                </c:pt>
                <c:pt idx="2">
                  <c:v>BANTEN</c:v>
                </c:pt>
                <c:pt idx="3">
                  <c:v>BENGKULU</c:v>
                </c:pt>
                <c:pt idx="4">
                  <c:v>DI YOGYAKARTA</c:v>
                </c:pt>
                <c:pt idx="5">
                  <c:v>DKI JAKARTA</c:v>
                </c:pt>
                <c:pt idx="6">
                  <c:v>GORONTALO</c:v>
                </c:pt>
                <c:pt idx="7">
                  <c:v>JAMBI</c:v>
                </c:pt>
                <c:pt idx="8">
                  <c:v>JAWA BARAT</c:v>
                </c:pt>
                <c:pt idx="9">
                  <c:v>JAWA TENGAH</c:v>
                </c:pt>
                <c:pt idx="10">
                  <c:v>JAWA TIMUR</c:v>
                </c:pt>
                <c:pt idx="11">
                  <c:v>KALIMANTAN BARAT</c:v>
                </c:pt>
                <c:pt idx="12">
                  <c:v>KALIMANTAN SELATAN</c:v>
                </c:pt>
                <c:pt idx="13">
                  <c:v>KALIMANTAN TENGAH</c:v>
                </c:pt>
                <c:pt idx="14">
                  <c:v>KALIMANTAN TIMUR</c:v>
                </c:pt>
                <c:pt idx="15">
                  <c:v>KALIMANTAN UTARA</c:v>
                </c:pt>
                <c:pt idx="16">
                  <c:v>KEP. BANGKA BELITUNG</c:v>
                </c:pt>
                <c:pt idx="17">
                  <c:v>KEP. RIAU</c:v>
                </c:pt>
                <c:pt idx="18">
                  <c:v>LAMPUNG</c:v>
                </c:pt>
                <c:pt idx="19">
                  <c:v>MALUKU</c:v>
                </c:pt>
                <c:pt idx="20">
                  <c:v>MALUKU UTARA</c:v>
                </c:pt>
                <c:pt idx="21">
                  <c:v>NUSA TENGGARA BARAT</c:v>
                </c:pt>
                <c:pt idx="22">
                  <c:v>NUSA TENGGARA TIMUR</c:v>
                </c:pt>
                <c:pt idx="23">
                  <c:v>PAPUA</c:v>
                </c:pt>
                <c:pt idx="24">
                  <c:v>PAPUA BARAT</c:v>
                </c:pt>
                <c:pt idx="25">
                  <c:v>RIAU</c:v>
                </c:pt>
                <c:pt idx="26">
                  <c:v>SULAWESI BARAT</c:v>
                </c:pt>
                <c:pt idx="27">
                  <c:v>SULAWESI SELATAN</c:v>
                </c:pt>
                <c:pt idx="28">
                  <c:v>SULAWESI TENGAH</c:v>
                </c:pt>
                <c:pt idx="29">
                  <c:v>SULAWESI TENGGARA</c:v>
                </c:pt>
                <c:pt idx="30">
                  <c:v>SULAWESI UTARA</c:v>
                </c:pt>
                <c:pt idx="31">
                  <c:v>SUMATERA BARAT</c:v>
                </c:pt>
                <c:pt idx="32">
                  <c:v>SUMATERA SELATAN</c:v>
                </c:pt>
                <c:pt idx="33">
                  <c:v>SUMATERA UTARA</c:v>
                </c:pt>
              </c:strCache>
            </c:strRef>
          </c:cat>
          <c:val>
            <c:numRef>
              <c:f>'PIVOT TABLE'!$E$19:$E$53</c:f>
              <c:numCache>
                <c:formatCode>_(* #,##0.00_);_(* \(#,##0.00\);_(* "-"_);_(@_)</c:formatCode>
                <c:ptCount val="34"/>
                <c:pt idx="0">
                  <c:v>295559.33</c:v>
                </c:pt>
                <c:pt idx="1">
                  <c:v>102834.2</c:v>
                </c:pt>
                <c:pt idx="2">
                  <c:v>326940.79999999999</c:v>
                </c:pt>
                <c:pt idx="3">
                  <c:v>58997.936666666668</c:v>
                </c:pt>
                <c:pt idx="4">
                  <c:v>109660.49333333333</c:v>
                </c:pt>
                <c:pt idx="5">
                  <c:v>650.57666666666671</c:v>
                </c:pt>
                <c:pt idx="6">
                  <c:v>48074.436666666668</c:v>
                </c:pt>
                <c:pt idx="7">
                  <c:v>69908.259999999995</c:v>
                </c:pt>
                <c:pt idx="8">
                  <c:v>1617800.6466666665</c:v>
                </c:pt>
                <c:pt idx="9">
                  <c:v>1684104.6166666665</c:v>
                </c:pt>
                <c:pt idx="10">
                  <c:v>1731690.8333333333</c:v>
                </c:pt>
                <c:pt idx="11">
                  <c:v>240406.59</c:v>
                </c:pt>
                <c:pt idx="12">
                  <c:v>253002.94666666666</c:v>
                </c:pt>
                <c:pt idx="13">
                  <c:v>125790.63333333332</c:v>
                </c:pt>
                <c:pt idx="14">
                  <c:v>68269.303333333344</c:v>
                </c:pt>
                <c:pt idx="15">
                  <c:v>9122.69</c:v>
                </c:pt>
                <c:pt idx="16">
                  <c:v>17075.539999999997</c:v>
                </c:pt>
                <c:pt idx="17">
                  <c:v>249.38666666666668</c:v>
                </c:pt>
                <c:pt idx="18">
                  <c:v>517659.45999999996</c:v>
                </c:pt>
                <c:pt idx="19">
                  <c:v>26991.930000000004</c:v>
                </c:pt>
                <c:pt idx="20">
                  <c:v>8166.7733333333335</c:v>
                </c:pt>
                <c:pt idx="21">
                  <c:v>273255.2</c:v>
                </c:pt>
                <c:pt idx="22">
                  <c:v>179894.23333333331</c:v>
                </c:pt>
                <c:pt idx="23">
                  <c:v>55818.110000000008</c:v>
                </c:pt>
                <c:pt idx="24">
                  <c:v>6482.0533333333333</c:v>
                </c:pt>
                <c:pt idx="25">
                  <c:v>56283.173333333332</c:v>
                </c:pt>
                <c:pt idx="26">
                  <c:v>64637.77</c:v>
                </c:pt>
                <c:pt idx="27">
                  <c:v>999833.45666666667</c:v>
                </c:pt>
                <c:pt idx="28">
                  <c:v>176415.58666666667</c:v>
                </c:pt>
                <c:pt idx="29">
                  <c:v>126491.08</c:v>
                </c:pt>
                <c:pt idx="30">
                  <c:v>59735.313333333332</c:v>
                </c:pt>
                <c:pt idx="31">
                  <c:v>279979.83999999997</c:v>
                </c:pt>
                <c:pt idx="32">
                  <c:v>520313.53666666668</c:v>
                </c:pt>
                <c:pt idx="33">
                  <c:v>395152.77333333326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7F47-943B-2C32F7DB2038}"/>
            </c:ext>
          </c:extLst>
        </c:ser>
        <c:ser>
          <c:idx val="1"/>
          <c:order val="1"/>
          <c:tx>
            <c:strRef>
              <c:f>'PIVOT TABLE'!$F$18</c:f>
              <c:strCache>
                <c:ptCount val="1"/>
                <c:pt idx="0">
                  <c:v>Average of Production.(ton)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TABLE'!$D$19:$D$53</c:f>
              <c:strCache>
                <c:ptCount val="34"/>
                <c:pt idx="0">
                  <c:v>ACEH</c:v>
                </c:pt>
                <c:pt idx="1">
                  <c:v>BALI</c:v>
                </c:pt>
                <c:pt idx="2">
                  <c:v>BANTEN</c:v>
                </c:pt>
                <c:pt idx="3">
                  <c:v>BENGKULU</c:v>
                </c:pt>
                <c:pt idx="4">
                  <c:v>DI YOGYAKARTA</c:v>
                </c:pt>
                <c:pt idx="5">
                  <c:v>DKI JAKARTA</c:v>
                </c:pt>
                <c:pt idx="6">
                  <c:v>GORONTALO</c:v>
                </c:pt>
                <c:pt idx="7">
                  <c:v>JAMBI</c:v>
                </c:pt>
                <c:pt idx="8">
                  <c:v>JAWA BARAT</c:v>
                </c:pt>
                <c:pt idx="9">
                  <c:v>JAWA TENGAH</c:v>
                </c:pt>
                <c:pt idx="10">
                  <c:v>JAWA TIMUR</c:v>
                </c:pt>
                <c:pt idx="11">
                  <c:v>KALIMANTAN BARAT</c:v>
                </c:pt>
                <c:pt idx="12">
                  <c:v>KALIMANTAN SELATAN</c:v>
                </c:pt>
                <c:pt idx="13">
                  <c:v>KALIMANTAN TENGAH</c:v>
                </c:pt>
                <c:pt idx="14">
                  <c:v>KALIMANTAN TIMUR</c:v>
                </c:pt>
                <c:pt idx="15">
                  <c:v>KALIMANTAN UTARA</c:v>
                </c:pt>
                <c:pt idx="16">
                  <c:v>KEP. BANGKA BELITUNG</c:v>
                </c:pt>
                <c:pt idx="17">
                  <c:v>KEP. RIAU</c:v>
                </c:pt>
                <c:pt idx="18">
                  <c:v>LAMPUNG</c:v>
                </c:pt>
                <c:pt idx="19">
                  <c:v>MALUKU</c:v>
                </c:pt>
                <c:pt idx="20">
                  <c:v>MALUKU UTARA</c:v>
                </c:pt>
                <c:pt idx="21">
                  <c:v>NUSA TENGGARA BARAT</c:v>
                </c:pt>
                <c:pt idx="22">
                  <c:v>NUSA TENGGARA TIMUR</c:v>
                </c:pt>
                <c:pt idx="23">
                  <c:v>PAPUA</c:v>
                </c:pt>
                <c:pt idx="24">
                  <c:v>PAPUA BARAT</c:v>
                </c:pt>
                <c:pt idx="25">
                  <c:v>RIAU</c:v>
                </c:pt>
                <c:pt idx="26">
                  <c:v>SULAWESI BARAT</c:v>
                </c:pt>
                <c:pt idx="27">
                  <c:v>SULAWESI SELATAN</c:v>
                </c:pt>
                <c:pt idx="28">
                  <c:v>SULAWESI TENGAH</c:v>
                </c:pt>
                <c:pt idx="29">
                  <c:v>SULAWESI TENGGARA</c:v>
                </c:pt>
                <c:pt idx="30">
                  <c:v>SULAWESI UTARA</c:v>
                </c:pt>
                <c:pt idx="31">
                  <c:v>SUMATERA BARAT</c:v>
                </c:pt>
                <c:pt idx="32">
                  <c:v>SUMATERA SELATAN</c:v>
                </c:pt>
                <c:pt idx="33">
                  <c:v>SUMATERA UTARA</c:v>
                </c:pt>
              </c:strCache>
            </c:strRef>
          </c:cat>
          <c:val>
            <c:numRef>
              <c:f>'PIVOT TABLE'!$F$19:$F$53</c:f>
              <c:numCache>
                <c:formatCode>_(* #,##0.00_);_(* \(#,##0.00\);_(* "-"_);_(@_)</c:formatCode>
                <c:ptCount val="34"/>
                <c:pt idx="0">
                  <c:v>1633802.89</c:v>
                </c:pt>
                <c:pt idx="1">
                  <c:v>610560.28666666662</c:v>
                </c:pt>
                <c:pt idx="2">
                  <c:v>1682333.3633333333</c:v>
                </c:pt>
                <c:pt idx="3">
                  <c:v>281853.77666666667</c:v>
                </c:pt>
                <c:pt idx="4">
                  <c:v>547208.82666666666</c:v>
                </c:pt>
                <c:pt idx="5">
                  <c:v>3377.0566666666668</c:v>
                </c:pt>
                <c:pt idx="6">
                  <c:v>234051.52000000002</c:v>
                </c:pt>
                <c:pt idx="7">
                  <c:v>320768.84666666668</c:v>
                </c:pt>
                <c:pt idx="8">
                  <c:v>9188022.8866666667</c:v>
                </c:pt>
                <c:pt idx="9">
                  <c:v>9488088.8100000005</c:v>
                </c:pt>
                <c:pt idx="10">
                  <c:v>9753547.3100000005</c:v>
                </c:pt>
                <c:pt idx="11">
                  <c:v>740431.39</c:v>
                </c:pt>
                <c:pt idx="12">
                  <c:v>995346.47000000009</c:v>
                </c:pt>
                <c:pt idx="13">
                  <c:v>394353.45</c:v>
                </c:pt>
                <c:pt idx="14">
                  <c:v>248845.92666666667</c:v>
                </c:pt>
                <c:pt idx="15">
                  <c:v>31358.39333333333</c:v>
                </c:pt>
                <c:pt idx="16">
                  <c:v>63081.880000000005</c:v>
                </c:pt>
                <c:pt idx="17">
                  <c:v>738.15333333333331</c:v>
                </c:pt>
                <c:pt idx="18">
                  <c:v>2607967.4733333332</c:v>
                </c:pt>
                <c:pt idx="19">
                  <c:v>106617.34333333334</c:v>
                </c:pt>
                <c:pt idx="20">
                  <c:v>31973.226666666666</c:v>
                </c:pt>
                <c:pt idx="21">
                  <c:v>1396564.8833333335</c:v>
                </c:pt>
                <c:pt idx="22">
                  <c:v>737650.64666666661</c:v>
                </c:pt>
                <c:pt idx="23">
                  <c:v>215408.53333333333</c:v>
                </c:pt>
                <c:pt idx="24">
                  <c:v>25089.726666666666</c:v>
                </c:pt>
                <c:pt idx="25">
                  <c:v>224900.37000000002</c:v>
                </c:pt>
                <c:pt idx="26">
                  <c:v>336545.37666666671</c:v>
                </c:pt>
                <c:pt idx="27">
                  <c:v>5053090.3999999994</c:v>
                </c:pt>
                <c:pt idx="28">
                  <c:v>801223.43666666653</c:v>
                </c:pt>
                <c:pt idx="29">
                  <c:v>513920.18999999994</c:v>
                </c:pt>
                <c:pt idx="30">
                  <c:v>241831.51333333334</c:v>
                </c:pt>
                <c:pt idx="31">
                  <c:v>1359336.89</c:v>
                </c:pt>
                <c:pt idx="32">
                  <c:v>2690190.6233333335</c:v>
                </c:pt>
                <c:pt idx="33">
                  <c:v>2044408.9000000001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F-7F47-943B-2C32F7DB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353280"/>
        <c:axId val="1291512320"/>
      </c:lineChart>
      <c:catAx>
        <c:axId val="13063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12320"/>
        <c:crosses val="autoZero"/>
        <c:auto val="1"/>
        <c:lblAlgn val="ctr"/>
        <c:lblOffset val="100"/>
        <c:noMultiLvlLbl val="0"/>
      </c:catAx>
      <c:valAx>
        <c:axId val="1291512320"/>
        <c:scaling>
          <c:orientation val="minMax"/>
        </c:scaling>
        <c:delete val="1"/>
        <c:axPos val="l"/>
        <c:numFmt formatCode="_(* #,##0.00_);_(* \(#,##0.00\);_(* &quot;-&quot;_);_(@_)" sourceLinked="1"/>
        <c:majorTickMark val="none"/>
        <c:minorTickMark val="none"/>
        <c:tickLblPos val="nextTo"/>
        <c:crossAx val="13063532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598762053139077"/>
          <c:y val="4.7176221616365747E-2"/>
          <c:w val="0.25089182702429574"/>
          <c:h val="9.8791634096585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88900</xdr:rowOff>
    </xdr:from>
    <xdr:ext cx="5130800" cy="27849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835E3A-08FF-A843-9118-612812C6E7B0}"/>
            </a:ext>
          </a:extLst>
        </xdr:cNvPr>
        <xdr:cNvSpPr txBox="1"/>
      </xdr:nvSpPr>
      <xdr:spPr>
        <a:xfrm>
          <a:off x="304800" y="330200"/>
          <a:ext cx="5130800" cy="27849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bisnis question</a:t>
          </a:r>
          <a:r>
            <a:rPr lang="en-US" sz="1800" b="1" baseline="0"/>
            <a:t> :</a:t>
          </a:r>
        </a:p>
        <a:p>
          <a:r>
            <a:rPr lang="en-US" sz="1400" baseline="0"/>
            <a:t>1. berapa total produksi beras di indonesia dari tahun 2020-2023?</a:t>
          </a:r>
        </a:p>
        <a:p>
          <a:r>
            <a:rPr lang="en-US" sz="1400" baseline="0"/>
            <a:t>2. berapa persentase rata-rata lahan yang digunakan?</a:t>
          </a:r>
        </a:p>
        <a:p>
          <a:r>
            <a:rPr lang="en-US" sz="1400" baseline="0"/>
            <a:t>3. berdasarkan provinsinya, provinsi manakah yang memiliki produksi tertinggi di indonesia?</a:t>
          </a:r>
        </a:p>
        <a:p>
          <a:r>
            <a:rPr lang="en-US" sz="1400" baseline="0"/>
            <a:t>4. berdasarkan produktivitasnya, provinsi manakah yang memiliki productivity tertinggi?  productivity = production (kw)/ yield.area(ha)</a:t>
          </a:r>
        </a:p>
        <a:p>
          <a:r>
            <a:rPr lang="en-US" sz="1400" baseline="0"/>
            <a:t>6. bagaimana hubungan  antara produksi dan lahan yang digunakan dalam menentukan hasil dari produksi itu sendiri? </a:t>
          </a:r>
        </a:p>
        <a:p>
          <a:r>
            <a:rPr lang="en-US" sz="1400"/>
            <a:t>7. bagaimana </a:t>
          </a:r>
          <a:r>
            <a:rPr lang="en-US" sz="1400" baseline="0"/>
            <a:t>hubungan antara produktivity dan production dalam menentukanhasil produksi??</a:t>
          </a:r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627038</xdr:colOff>
      <xdr:row>1</xdr:row>
      <xdr:rowOff>0</xdr:rowOff>
    </xdr:from>
    <xdr:ext cx="617322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45623-14B6-A846-AAA4-9E337387225B}"/>
            </a:ext>
          </a:extLst>
        </xdr:cNvPr>
        <xdr:cNvSpPr txBox="1"/>
      </xdr:nvSpPr>
      <xdr:spPr>
        <a:xfrm>
          <a:off x="4754538" y="203200"/>
          <a:ext cx="617322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400" b="1">
              <a:solidFill>
                <a:schemeClr val="bg1"/>
              </a:solidFill>
            </a:rPr>
            <a:t>DASHBOARD</a:t>
          </a:r>
          <a:r>
            <a:rPr lang="en-US" sz="2400" b="1" baseline="0">
              <a:solidFill>
                <a:schemeClr val="bg1"/>
              </a:solidFill>
            </a:rPr>
            <a:t> RICE PRODUCTION IN INDONESIA</a:t>
          </a:r>
          <a:endParaRPr lang="en-US" sz="24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12700</xdr:colOff>
      <xdr:row>5</xdr:row>
      <xdr:rowOff>0</xdr:rowOff>
    </xdr:from>
    <xdr:to>
      <xdr:col>4</xdr:col>
      <xdr:colOff>723900</xdr:colOff>
      <xdr:row>17</xdr:row>
      <xdr:rowOff>177800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7004D5D-E7CC-AF43-9620-23990F34F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4</xdr:row>
      <xdr:rowOff>190500</xdr:rowOff>
    </xdr:from>
    <xdr:to>
      <xdr:col>9</xdr:col>
      <xdr:colOff>431800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134D2-BEC0-B340-AD01-742BD90E2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18</xdr:row>
      <xdr:rowOff>38100</xdr:rowOff>
    </xdr:from>
    <xdr:to>
      <xdr:col>4</xdr:col>
      <xdr:colOff>723900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CE821F-A0E1-944E-890C-F4C3899F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781050</xdr:colOff>
      <xdr:row>18</xdr:row>
      <xdr:rowOff>38100</xdr:rowOff>
    </xdr:from>
    <xdr:to>
      <xdr:col>9</xdr:col>
      <xdr:colOff>444500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4D48F-6E04-7A4A-8159-DD20213CF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19</xdr:col>
      <xdr:colOff>190500</xdr:colOff>
      <xdr:row>30</xdr:row>
      <xdr:rowOff>127000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E11B692-FE48-C346-B188-9F342BD2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0.25122</cdr:x>
      <cdr:y>0.01453</cdr:y>
    </cdr:from>
    <cdr:to>
      <cdr:x>0.6094</cdr:x>
      <cdr:y>0.09443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E44956-9FF6-E04C-85CC-867B403004DC}"/>
            </a:ext>
          </a:extLst>
        </cdr:cNvPr>
        <cdr:cNvSpPr txBox="1"/>
      </cdr:nvSpPr>
      <cdr:spPr>
        <a:xfrm xmlns:a="http://schemas.openxmlformats.org/drawingml/2006/main">
          <a:off x="1968500" y="76200"/>
          <a:ext cx="28067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AVG</a:t>
          </a:r>
          <a:r>
            <a:rPr lang="en-US" sz="1800" b="1" baseline="0"/>
            <a:t> Yield.Area and Production</a:t>
          </a:r>
          <a:endParaRPr lang="en-US" sz="18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9.791144328701" createdVersion="6" refreshedVersion="6" minRefreshableVersion="3" recordCount="102" xr:uid="{0EA566E4-76FD-3C49-A55A-DB9E9923E91A}">
  <cacheSource type="worksheet">
    <worksheetSource name="Table2"/>
  </cacheSource>
  <cacheFields count="5">
    <cacheField name="Provinsi" numFmtId="0">
      <sharedItems count="34">
        <s v="ACEH"/>
        <s v="SUMATERA UTARA"/>
        <s v="SUMATERA BARAT"/>
        <s v="RIAU"/>
        <s v="JAMBI"/>
        <s v="SUMATERA SELATAN"/>
        <s v="BENGKULU"/>
        <s v="LAMPUNG"/>
        <s v="KEP. BANGKA BELITUNG"/>
        <s v="KEP. RIAU"/>
        <s v="DKI JAKARTA"/>
        <s v="JAWA BARAT"/>
        <s v="JAWA TENGAH"/>
        <s v="DI YOGYAKARTA"/>
        <s v="JAWA TIMUR"/>
        <s v="BANTEN"/>
        <s v="BALI"/>
        <s v="NUSA TENGGARA BARAT"/>
        <s v="NUSA TENGGARA TIMUR"/>
        <s v="KALIMANTAN BARAT"/>
        <s v="KALIMANTAN TENGAH"/>
        <s v="KALIMANTAN SELATAN"/>
        <s v="KALIMANTAN TIMUR"/>
        <s v="KALIMANTAN UTARA"/>
        <s v="SULAWESI UTARA"/>
        <s v="SULAWESI TENGAH"/>
        <s v="SULAWESI SELATAN"/>
        <s v="SULAWESI TENGGARA"/>
        <s v="GORONTALO"/>
        <s v="SULAWESI BARAT"/>
        <s v="MALUKU"/>
        <s v="MALUKU UTARA"/>
        <s v="PAPUA BARAT"/>
        <s v="PAPUA"/>
      </sharedItems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Yield.Areal(ha)" numFmtId="164">
      <sharedItems containsSemiMixedTypes="0" containsString="0" containsNumber="1" minValue="179.48" maxValue="1754380.3" count="102">
        <n v="317869.40999999997"/>
        <n v="388591.22"/>
        <n v="295664.46999999997"/>
        <n v="64733.13"/>
        <n v="84772.93"/>
        <n v="551320.76"/>
        <n v="64137.279999999999"/>
        <n v="545149.05000000005"/>
        <n v="17840.55"/>
        <n v="298.52"/>
        <n v="914.51"/>
        <n v="1586888.63"/>
        <n v="1666931.49"/>
        <n v="110548.12"/>
        <n v="1754380.3"/>
        <n v="325333.24"/>
        <n v="90980.69"/>
        <n v="273460.82"/>
        <n v="181690.63"/>
        <n v="256575.43"/>
        <n v="143275.04999999999"/>
        <n v="289836.34999999998"/>
        <n v="73568.44"/>
        <n v="9883.0499999999993"/>
        <n v="61827.86"/>
        <n v="178066.94"/>
        <n v="976258.14"/>
        <n v="133697.15"/>
        <n v="48686.34"/>
        <n v="64826.18"/>
        <n v="28668.22"/>
        <n v="10301.91"/>
        <n v="7570.63"/>
        <n v="52727.519999999997"/>
        <n v="297058.38"/>
        <n v="385405"/>
        <n v="272391.95"/>
        <n v="53062.35"/>
        <n v="64412.26"/>
        <n v="496241.65"/>
        <n v="55704.69"/>
        <n v="489573.23"/>
        <n v="18278.27"/>
        <n v="270.16000000000003"/>
        <n v="559.97"/>
        <n v="1604109.31"/>
        <n v="1696712.36"/>
        <n v="107506.16"/>
        <n v="1747481.2"/>
        <n v="318248.46000000002"/>
        <n v="105201.31"/>
        <n v="276211.88"/>
        <n v="174900.07"/>
        <n v="223165.74"/>
        <n v="125870.05"/>
        <n v="254263.59"/>
        <n v="66269.460000000006"/>
        <n v="8880.83"/>
        <n v="59182.52"/>
        <n v="182186.62"/>
        <n v="985158.23"/>
        <n v="127517.29"/>
        <n v="48713.5"/>
        <n v="59763.18"/>
        <n v="28319.75"/>
        <n v="7781.96"/>
        <n v="6414.94"/>
        <n v="64984.9"/>
        <n v="271750.2"/>
        <n v="411462.1"/>
        <n v="271883.09999999998"/>
        <n v="51054.04"/>
        <n v="60539.59"/>
        <n v="513378.2"/>
        <n v="57151.839999999997"/>
        <n v="518256.1"/>
        <n v="15107.8"/>
        <n v="179.48"/>
        <n v="477.25"/>
        <n v="1662404"/>
        <n v="1688670"/>
        <n v="110927.2"/>
        <n v="1693211"/>
        <n v="337240.7"/>
        <n v="112320.6"/>
        <n v="270092.90000000002"/>
        <n v="183092"/>
        <n v="241478.6"/>
        <n v="108226.8"/>
        <n v="214908.9"/>
        <n v="64970.01"/>
        <n v="8604.19"/>
        <n v="58195.56"/>
        <n v="168993.2"/>
        <n v="1038084"/>
        <n v="118258.8"/>
        <n v="46823.47"/>
        <n v="69323.95"/>
        <n v="23987.82"/>
        <n v="6416.45"/>
        <n v="5460.59"/>
        <n v="49741.91"/>
      </sharedItems>
    </cacheField>
    <cacheField name="Productivity(kw/ha)" numFmtId="2">
      <sharedItems containsSemiMixedTypes="0" containsString="0" containsNumber="1" minValue="28.24" maxValue="60.59" count="100">
        <n v="55.28"/>
        <n v="52.51"/>
        <n v="46.92"/>
        <n v="37.64"/>
        <n v="45.58"/>
        <n v="49.75"/>
        <n v="45.66"/>
        <n v="48.62"/>
        <n v="32.130000000000003"/>
        <n v="28.56"/>
        <n v="49.69"/>
        <n v="56.82"/>
        <n v="56.93"/>
        <n v="47.35"/>
        <n v="56.68"/>
        <n v="50.88"/>
        <n v="58.49"/>
        <n v="48.17"/>
        <n v="39.9"/>
        <n v="30.33"/>
        <n v="31.96"/>
        <n v="39.69"/>
        <n v="35.67"/>
        <n v="33.97"/>
        <n v="40.25"/>
        <n v="44.49"/>
        <n v="48.23"/>
        <n v="39.85"/>
        <n v="46.75"/>
        <n v="53.23"/>
        <n v="38.53"/>
        <n v="42.11"/>
        <n v="32.200000000000003"/>
        <n v="31.48"/>
        <n v="55.03"/>
        <n v="52"/>
        <n v="48.36"/>
        <n v="40.98"/>
        <n v="46.29"/>
        <n v="51.44"/>
        <n v="48.67"/>
        <n v="50.77"/>
        <n v="38.57"/>
        <n v="31.65"/>
        <n v="58.03"/>
        <n v="56.81"/>
        <n v="56.69"/>
        <n v="51.77"/>
        <n v="56.02"/>
        <n v="50.38"/>
        <n v="58.83"/>
        <n v="51.39"/>
        <n v="41.85"/>
        <n v="31.9"/>
        <n v="30.28"/>
        <n v="39.97"/>
        <n v="36.92"/>
        <n v="33.74"/>
        <n v="39.35"/>
        <n v="47.59"/>
        <n v="51.67"/>
        <n v="41.57"/>
        <n v="48.12"/>
        <n v="52.05"/>
        <n v="41.24"/>
        <n v="36.049999999999997"/>
        <n v="41.98"/>
        <n v="44.05"/>
        <n v="55.55"/>
        <n v="50.76"/>
        <n v="50.52"/>
        <n v="41.83"/>
        <n v="45.88"/>
        <n v="54.06"/>
        <n v="49.27"/>
        <n v="51.87"/>
        <n v="40.659999999999997"/>
        <n v="28.24"/>
        <n v="48.98"/>
        <n v="56.75"/>
        <n v="55.41"/>
        <n v="50.64"/>
        <n v="56.26"/>
        <n v="53.04"/>
        <n v="60.59"/>
        <n v="53.79"/>
        <n v="41.29"/>
        <n v="31.78"/>
        <n v="38.130000000000003"/>
        <n v="36.85"/>
        <n v="35.49"/>
        <n v="41.88"/>
        <n v="51.64"/>
        <n v="40.5"/>
        <n v="51.29"/>
        <n v="50.99"/>
        <n v="38.6"/>
        <n v="38.159999999999997"/>
        <n v="43.89"/>
        <n v="38.99"/>
      </sharedItems>
    </cacheField>
    <cacheField name="Production.(ton)" numFmtId="164">
      <sharedItems containsSemiMixedTypes="0" containsString="0" containsNumber="1" minValue="506.91" maxValue="9944538.25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  <n v="1757313.07"/>
  </r>
  <r>
    <x v="1"/>
    <x v="0"/>
    <x v="1"/>
    <x v="1"/>
    <n v="2040500.19"/>
  </r>
  <r>
    <x v="2"/>
    <x v="0"/>
    <x v="2"/>
    <x v="2"/>
    <n v="1387269.29"/>
  </r>
  <r>
    <x v="3"/>
    <x v="0"/>
    <x v="3"/>
    <x v="3"/>
    <n v="243685.04"/>
  </r>
  <r>
    <x v="4"/>
    <x v="0"/>
    <x v="4"/>
    <x v="4"/>
    <n v="386413.49"/>
  </r>
  <r>
    <x v="5"/>
    <x v="0"/>
    <x v="5"/>
    <x v="5"/>
    <n v="2743059.68"/>
  </r>
  <r>
    <x v="6"/>
    <x v="0"/>
    <x v="6"/>
    <x v="6"/>
    <n v="292834.03999999998"/>
  </r>
  <r>
    <x v="7"/>
    <x v="0"/>
    <x v="7"/>
    <x v="7"/>
    <n v="2650289.64"/>
  </r>
  <r>
    <x v="8"/>
    <x v="0"/>
    <x v="8"/>
    <x v="8"/>
    <n v="57324.32"/>
  </r>
  <r>
    <x v="9"/>
    <x v="0"/>
    <x v="9"/>
    <x v="9"/>
    <n v="852.54"/>
  </r>
  <r>
    <x v="10"/>
    <x v="0"/>
    <x v="10"/>
    <x v="10"/>
    <n v="4543.93"/>
  </r>
  <r>
    <x v="11"/>
    <x v="0"/>
    <x v="11"/>
    <x v="11"/>
    <n v="9016772.5800000001"/>
  </r>
  <r>
    <x v="12"/>
    <x v="0"/>
    <x v="12"/>
    <x v="12"/>
    <n v="9489164.6199999992"/>
  </r>
  <r>
    <x v="13"/>
    <x v="0"/>
    <x v="13"/>
    <x v="13"/>
    <n v="523395.95"/>
  </r>
  <r>
    <x v="14"/>
    <x v="0"/>
    <x v="14"/>
    <x v="14"/>
    <n v="9944538.2599999998"/>
  </r>
  <r>
    <x v="15"/>
    <x v="0"/>
    <x v="15"/>
    <x v="15"/>
    <n v="1655170.09"/>
  </r>
  <r>
    <x v="16"/>
    <x v="0"/>
    <x v="16"/>
    <x v="16"/>
    <n v="532168.44999999995"/>
  </r>
  <r>
    <x v="17"/>
    <x v="0"/>
    <x v="17"/>
    <x v="17"/>
    <n v="1317189.81"/>
  </r>
  <r>
    <x v="18"/>
    <x v="0"/>
    <x v="18"/>
    <x v="18"/>
    <n v="725024.3"/>
  </r>
  <r>
    <x v="19"/>
    <x v="0"/>
    <x v="19"/>
    <x v="19"/>
    <n v="778170.36"/>
  </r>
  <r>
    <x v="20"/>
    <x v="0"/>
    <x v="20"/>
    <x v="20"/>
    <n v="457952"/>
  </r>
  <r>
    <x v="21"/>
    <x v="0"/>
    <x v="21"/>
    <x v="21"/>
    <n v="1150306.6599999999"/>
  </r>
  <r>
    <x v="22"/>
    <x v="0"/>
    <x v="22"/>
    <x v="22"/>
    <n v="262434.52"/>
  </r>
  <r>
    <x v="23"/>
    <x v="0"/>
    <x v="23"/>
    <x v="23"/>
    <n v="33574.28"/>
  </r>
  <r>
    <x v="24"/>
    <x v="0"/>
    <x v="24"/>
    <x v="24"/>
    <n v="248879.48"/>
  </r>
  <r>
    <x v="25"/>
    <x v="0"/>
    <x v="25"/>
    <x v="25"/>
    <n v="792248.84"/>
  </r>
  <r>
    <x v="26"/>
    <x v="0"/>
    <x v="26"/>
    <x v="26"/>
    <n v="4708464.97"/>
  </r>
  <r>
    <x v="27"/>
    <x v="0"/>
    <x v="27"/>
    <x v="27"/>
    <n v="532773.49"/>
  </r>
  <r>
    <x v="28"/>
    <x v="0"/>
    <x v="28"/>
    <x v="28"/>
    <n v="227627.2"/>
  </r>
  <r>
    <x v="29"/>
    <x v="0"/>
    <x v="29"/>
    <x v="29"/>
    <n v="345050.37"/>
  </r>
  <r>
    <x v="30"/>
    <x v="0"/>
    <x v="30"/>
    <x v="30"/>
    <n v="110447.3"/>
  </r>
  <r>
    <x v="31"/>
    <x v="0"/>
    <x v="31"/>
    <x v="31"/>
    <n v="43382.85"/>
  </r>
  <r>
    <x v="32"/>
    <x v="0"/>
    <x v="32"/>
    <x v="32"/>
    <n v="24378.33"/>
  </r>
  <r>
    <x v="33"/>
    <x v="0"/>
    <x v="33"/>
    <x v="33"/>
    <n v="166002.29999999999"/>
  </r>
  <r>
    <x v="0"/>
    <x v="1"/>
    <x v="34"/>
    <x v="34"/>
    <n v="1634639.6"/>
  </r>
  <r>
    <x v="1"/>
    <x v="1"/>
    <x v="35"/>
    <x v="35"/>
    <n v="2004142.51"/>
  </r>
  <r>
    <x v="2"/>
    <x v="1"/>
    <x v="36"/>
    <x v="36"/>
    <n v="1317209.3799999999"/>
  </r>
  <r>
    <x v="3"/>
    <x v="1"/>
    <x v="37"/>
    <x v="37"/>
    <n v="217458.87"/>
  </r>
  <r>
    <x v="4"/>
    <x v="1"/>
    <x v="38"/>
    <x v="38"/>
    <n v="298149.25"/>
  </r>
  <r>
    <x v="5"/>
    <x v="1"/>
    <x v="39"/>
    <x v="39"/>
    <n v="2552443.19"/>
  </r>
  <r>
    <x v="6"/>
    <x v="1"/>
    <x v="40"/>
    <x v="40"/>
    <n v="271117.19"/>
  </r>
  <r>
    <x v="7"/>
    <x v="1"/>
    <x v="41"/>
    <x v="41"/>
    <n v="2485452.7799999998"/>
  </r>
  <r>
    <x v="8"/>
    <x v="1"/>
    <x v="42"/>
    <x v="42"/>
    <n v="70496.25"/>
  </r>
  <r>
    <x v="9"/>
    <x v="1"/>
    <x v="43"/>
    <x v="43"/>
    <n v="855.01"/>
  </r>
  <r>
    <x v="10"/>
    <x v="1"/>
    <x v="44"/>
    <x v="44"/>
    <n v="3249.47"/>
  </r>
  <r>
    <x v="11"/>
    <x v="1"/>
    <x v="45"/>
    <x v="45"/>
    <n v="9113573.0800000001"/>
  </r>
  <r>
    <x v="12"/>
    <x v="1"/>
    <x v="46"/>
    <x v="46"/>
    <n v="9618656.8100000005"/>
  </r>
  <r>
    <x v="13"/>
    <x v="1"/>
    <x v="47"/>
    <x v="47"/>
    <n v="556531.03"/>
  </r>
  <r>
    <x v="14"/>
    <x v="1"/>
    <x v="48"/>
    <x v="48"/>
    <n v="9789587.6699999999"/>
  </r>
  <r>
    <x v="15"/>
    <x v="1"/>
    <x v="49"/>
    <x v="49"/>
    <n v="1603247"/>
  </r>
  <r>
    <x v="16"/>
    <x v="1"/>
    <x v="50"/>
    <x v="50"/>
    <n v="618910.81000000006"/>
  </r>
  <r>
    <x v="17"/>
    <x v="1"/>
    <x v="51"/>
    <x v="51"/>
    <n v="1419559.84"/>
  </r>
  <r>
    <x v="18"/>
    <x v="1"/>
    <x v="52"/>
    <x v="52"/>
    <n v="731877.74"/>
  </r>
  <r>
    <x v="19"/>
    <x v="1"/>
    <x v="53"/>
    <x v="53"/>
    <n v="711898.01"/>
  </r>
  <r>
    <x v="20"/>
    <x v="1"/>
    <x v="54"/>
    <x v="54"/>
    <n v="381189.55"/>
  </r>
  <r>
    <x v="21"/>
    <x v="1"/>
    <x v="55"/>
    <x v="55"/>
    <n v="1016313.55"/>
  </r>
  <r>
    <x v="22"/>
    <x v="1"/>
    <x v="56"/>
    <x v="56"/>
    <n v="244677.96"/>
  </r>
  <r>
    <x v="23"/>
    <x v="1"/>
    <x v="57"/>
    <x v="57"/>
    <n v="29967.31"/>
  </r>
  <r>
    <x v="24"/>
    <x v="1"/>
    <x v="58"/>
    <x v="58"/>
    <n v="232884.76"/>
  </r>
  <r>
    <x v="25"/>
    <x v="1"/>
    <x v="59"/>
    <x v="59"/>
    <n v="867012.77"/>
  </r>
  <r>
    <x v="26"/>
    <x v="1"/>
    <x v="60"/>
    <x v="60"/>
    <n v="5090637.2300000004"/>
  </r>
  <r>
    <x v="27"/>
    <x v="1"/>
    <x v="61"/>
    <x v="61"/>
    <n v="530029.07999999996"/>
  </r>
  <r>
    <x v="28"/>
    <x v="1"/>
    <x v="62"/>
    <x v="62"/>
    <n v="234392.86"/>
  </r>
  <r>
    <x v="29"/>
    <x v="1"/>
    <x v="63"/>
    <x v="63"/>
    <n v="311072.46000000002"/>
  </r>
  <r>
    <x v="30"/>
    <x v="1"/>
    <x v="64"/>
    <x v="64"/>
    <n v="116803.67"/>
  </r>
  <r>
    <x v="31"/>
    <x v="1"/>
    <x v="65"/>
    <x v="65"/>
    <n v="28050.799999999999"/>
  </r>
  <r>
    <x v="32"/>
    <x v="1"/>
    <x v="66"/>
    <x v="66"/>
    <n v="26926.93"/>
  </r>
  <r>
    <x v="33"/>
    <x v="1"/>
    <x v="67"/>
    <x v="67"/>
    <n v="286279.8"/>
  </r>
  <r>
    <x v="0"/>
    <x v="2"/>
    <x v="68"/>
    <x v="68"/>
    <n v="1509456"/>
  </r>
  <r>
    <x v="1"/>
    <x v="2"/>
    <x v="69"/>
    <x v="69"/>
    <n v="2088584"/>
  </r>
  <r>
    <x v="2"/>
    <x v="2"/>
    <x v="70"/>
    <x v="70"/>
    <n v="1373532"/>
  </r>
  <r>
    <x v="3"/>
    <x v="2"/>
    <x v="71"/>
    <x v="71"/>
    <n v="213557.2"/>
  </r>
  <r>
    <x v="4"/>
    <x v="2"/>
    <x v="72"/>
    <x v="72"/>
    <n v="277743.8"/>
  </r>
  <r>
    <x v="5"/>
    <x v="2"/>
    <x v="73"/>
    <x v="73"/>
    <n v="2775069"/>
  </r>
  <r>
    <x v="6"/>
    <x v="2"/>
    <x v="74"/>
    <x v="74"/>
    <n v="281610.09999999998"/>
  </r>
  <r>
    <x v="7"/>
    <x v="2"/>
    <x v="75"/>
    <x v="75"/>
    <n v="2688160"/>
  </r>
  <r>
    <x v="8"/>
    <x v="2"/>
    <x v="76"/>
    <x v="76"/>
    <n v="61425.07"/>
  </r>
  <r>
    <x v="9"/>
    <x v="2"/>
    <x v="77"/>
    <x v="77"/>
    <n v="506.91"/>
  </r>
  <r>
    <x v="10"/>
    <x v="2"/>
    <x v="78"/>
    <x v="78"/>
    <n v="2337.77"/>
  </r>
  <r>
    <x v="11"/>
    <x v="2"/>
    <x v="79"/>
    <x v="79"/>
    <n v="9433723"/>
  </r>
  <r>
    <x v="12"/>
    <x v="2"/>
    <x v="80"/>
    <x v="80"/>
    <n v="9356445"/>
  </r>
  <r>
    <x v="13"/>
    <x v="2"/>
    <x v="81"/>
    <x v="81"/>
    <n v="561699.5"/>
  </r>
  <r>
    <x v="14"/>
    <x v="2"/>
    <x v="82"/>
    <x v="82"/>
    <n v="9526516"/>
  </r>
  <r>
    <x v="15"/>
    <x v="2"/>
    <x v="83"/>
    <x v="83"/>
    <n v="1788583"/>
  </r>
  <r>
    <x v="16"/>
    <x v="2"/>
    <x v="84"/>
    <x v="84"/>
    <n v="680601.59999999998"/>
  </r>
  <r>
    <x v="17"/>
    <x v="2"/>
    <x v="85"/>
    <x v="85"/>
    <n v="1452945"/>
  </r>
  <r>
    <x v="18"/>
    <x v="2"/>
    <x v="86"/>
    <x v="86"/>
    <n v="756049.9"/>
  </r>
  <r>
    <x v="19"/>
    <x v="2"/>
    <x v="87"/>
    <x v="54"/>
    <n v="731225.8"/>
  </r>
  <r>
    <x v="20"/>
    <x v="2"/>
    <x v="88"/>
    <x v="87"/>
    <n v="343918.8"/>
  </r>
  <r>
    <x v="21"/>
    <x v="2"/>
    <x v="89"/>
    <x v="88"/>
    <n v="819419.2"/>
  </r>
  <r>
    <x v="22"/>
    <x v="2"/>
    <x v="90"/>
    <x v="89"/>
    <n v="239425.3"/>
  </r>
  <r>
    <x v="23"/>
    <x v="2"/>
    <x v="91"/>
    <x v="90"/>
    <n v="30533.59"/>
  </r>
  <r>
    <x v="24"/>
    <x v="2"/>
    <x v="92"/>
    <x v="91"/>
    <n v="243730.3"/>
  </r>
  <r>
    <x v="25"/>
    <x v="2"/>
    <x v="93"/>
    <x v="67"/>
    <n v="744408.7"/>
  </r>
  <r>
    <x v="26"/>
    <x v="2"/>
    <x v="94"/>
    <x v="92"/>
    <n v="5360169"/>
  </r>
  <r>
    <x v="27"/>
    <x v="2"/>
    <x v="95"/>
    <x v="93"/>
    <n v="478958"/>
  </r>
  <r>
    <x v="28"/>
    <x v="2"/>
    <x v="96"/>
    <x v="94"/>
    <n v="240134.5"/>
  </r>
  <r>
    <x v="29"/>
    <x v="2"/>
    <x v="97"/>
    <x v="95"/>
    <n v="353513.3"/>
  </r>
  <r>
    <x v="30"/>
    <x v="2"/>
    <x v="98"/>
    <x v="96"/>
    <n v="92601.06"/>
  </r>
  <r>
    <x v="31"/>
    <x v="2"/>
    <x v="99"/>
    <x v="97"/>
    <n v="24486.03"/>
  </r>
  <r>
    <x v="32"/>
    <x v="2"/>
    <x v="100"/>
    <x v="98"/>
    <n v="23963.919999999998"/>
  </r>
  <r>
    <x v="33"/>
    <x v="2"/>
    <x v="101"/>
    <x v="99"/>
    <n v="19394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0031B-9EE4-8A48-A527-CB86BB9C0E0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L18:M29" firstHeaderRow="1" firstDataRow="1" firstDataCol="1"/>
  <pivotFields count="5">
    <pivotField axis="axisRow" showAll="0" measureFilter="1" sortType="ascending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2" showAll="0"/>
    <pivotField numFmtId="164" showAll="0"/>
  </pivotFields>
  <rowFields count="1">
    <field x="0"/>
  </rowFields>
  <rowItems count="11">
    <i>
      <x v="17"/>
    </i>
    <i>
      <x v="11"/>
    </i>
    <i>
      <x v="13"/>
    </i>
    <i>
      <x v="15"/>
    </i>
    <i>
      <x v="14"/>
    </i>
    <i>
      <x v="16"/>
    </i>
    <i>
      <x v="23"/>
    </i>
    <i>
      <x v="20"/>
    </i>
    <i>
      <x v="12"/>
    </i>
    <i>
      <x v="24"/>
    </i>
    <i t="grand">
      <x/>
    </i>
  </rowItems>
  <colItems count="1">
    <i/>
  </colItems>
  <dataFields count="1">
    <dataField name="Sum of Productivity(kw/ha)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6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BAF49-8156-F54F-8204-3968D10CCEE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1:I13" firstHeaderRow="1" firstDataRow="1" firstDataCol="1"/>
  <pivotFields count="5">
    <pivotField axis="axisRow" showAll="0" measureFilter="1" sortType="descending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2" showAll="0"/>
    <pivotField numFmtId="164" showAll="0"/>
  </pivotFields>
  <rowFields count="1">
    <field x="0"/>
  </rowFields>
  <rowItems count="12">
    <i>
      <x v="1"/>
    </i>
    <i>
      <x v="8"/>
    </i>
    <i>
      <x v="9"/>
    </i>
    <i>
      <x v="10"/>
    </i>
    <i>
      <x/>
    </i>
    <i>
      <x v="5"/>
    </i>
    <i>
      <x v="26"/>
    </i>
    <i>
      <x v="33"/>
    </i>
    <i>
      <x v="32"/>
    </i>
    <i>
      <x v="2"/>
    </i>
    <i>
      <x v="21"/>
    </i>
    <i t="grand">
      <x/>
    </i>
  </rowItems>
  <colItems count="1">
    <i/>
  </colItems>
  <dataFields count="1">
    <dataField name="Sum of Productivity(kw/ha)" fld="3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3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703D8-ED5F-DE4A-986D-F7FF5CAA758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18:F53" firstHeaderRow="0" firstDataRow="1" firstDataCol="1"/>
  <pivotFields count="5">
    <pivotField axis="axisRow" showAll="0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</pivotField>
    <pivotField showAll="0"/>
    <pivotField dataField="1" numFmtId="164" showAll="0">
      <items count="103">
        <item x="77"/>
        <item x="43"/>
        <item x="9"/>
        <item x="78"/>
        <item x="44"/>
        <item x="10"/>
        <item x="100"/>
        <item x="66"/>
        <item x="99"/>
        <item x="32"/>
        <item x="65"/>
        <item x="91"/>
        <item x="57"/>
        <item x="23"/>
        <item x="31"/>
        <item x="76"/>
        <item x="8"/>
        <item x="42"/>
        <item x="98"/>
        <item x="64"/>
        <item x="30"/>
        <item x="96"/>
        <item x="28"/>
        <item x="62"/>
        <item x="101"/>
        <item x="71"/>
        <item x="33"/>
        <item x="37"/>
        <item x="40"/>
        <item x="74"/>
        <item x="92"/>
        <item x="58"/>
        <item x="63"/>
        <item x="72"/>
        <item x="24"/>
        <item x="6"/>
        <item x="38"/>
        <item x="3"/>
        <item x="29"/>
        <item x="90"/>
        <item x="67"/>
        <item x="56"/>
        <item x="97"/>
        <item x="22"/>
        <item x="4"/>
        <item x="16"/>
        <item x="50"/>
        <item x="47"/>
        <item x="88"/>
        <item x="13"/>
        <item x="81"/>
        <item x="84"/>
        <item x="95"/>
        <item x="54"/>
        <item x="61"/>
        <item x="27"/>
        <item x="20"/>
        <item x="93"/>
        <item x="52"/>
        <item x="25"/>
        <item x="18"/>
        <item x="59"/>
        <item x="86"/>
        <item x="89"/>
        <item x="53"/>
        <item x="87"/>
        <item x="55"/>
        <item x="19"/>
        <item x="85"/>
        <item x="68"/>
        <item x="70"/>
        <item x="36"/>
        <item x="17"/>
        <item x="51"/>
        <item x="21"/>
        <item x="2"/>
        <item x="34"/>
        <item x="0"/>
        <item x="49"/>
        <item x="15"/>
        <item x="83"/>
        <item x="35"/>
        <item x="1"/>
        <item x="69"/>
        <item x="41"/>
        <item x="39"/>
        <item x="73"/>
        <item x="75"/>
        <item x="7"/>
        <item x="5"/>
        <item x="26"/>
        <item x="60"/>
        <item x="94"/>
        <item x="11"/>
        <item x="45"/>
        <item x="79"/>
        <item x="12"/>
        <item x="80"/>
        <item x="82"/>
        <item x="46"/>
        <item x="48"/>
        <item x="14"/>
        <item t="default"/>
      </items>
    </pivotField>
    <pivotField numFmtId="2" showAll="0">
      <items count="101">
        <item x="77"/>
        <item x="9"/>
        <item x="54"/>
        <item x="19"/>
        <item x="33"/>
        <item x="43"/>
        <item x="87"/>
        <item x="53"/>
        <item x="20"/>
        <item x="8"/>
        <item x="32"/>
        <item x="57"/>
        <item x="23"/>
        <item x="90"/>
        <item x="22"/>
        <item x="65"/>
        <item x="89"/>
        <item x="56"/>
        <item x="3"/>
        <item x="88"/>
        <item x="97"/>
        <item x="30"/>
        <item x="42"/>
        <item x="96"/>
        <item x="99"/>
        <item x="58"/>
        <item x="21"/>
        <item x="27"/>
        <item x="18"/>
        <item x="55"/>
        <item x="24"/>
        <item x="93"/>
        <item x="76"/>
        <item x="37"/>
        <item x="64"/>
        <item x="86"/>
        <item x="61"/>
        <item x="71"/>
        <item x="52"/>
        <item x="91"/>
        <item x="66"/>
        <item x="31"/>
        <item x="98"/>
        <item x="67"/>
        <item x="25"/>
        <item x="4"/>
        <item x="6"/>
        <item x="72"/>
        <item x="38"/>
        <item x="28"/>
        <item x="2"/>
        <item x="13"/>
        <item x="59"/>
        <item x="62"/>
        <item x="17"/>
        <item x="26"/>
        <item x="36"/>
        <item x="7"/>
        <item x="40"/>
        <item x="78"/>
        <item x="74"/>
        <item x="10"/>
        <item x="5"/>
        <item x="49"/>
        <item x="70"/>
        <item x="81"/>
        <item x="69"/>
        <item x="41"/>
        <item x="15"/>
        <item x="95"/>
        <item x="94"/>
        <item x="51"/>
        <item x="39"/>
        <item x="92"/>
        <item x="60"/>
        <item x="47"/>
        <item x="75"/>
        <item x="35"/>
        <item x="63"/>
        <item x="1"/>
        <item x="83"/>
        <item x="29"/>
        <item x="85"/>
        <item x="73"/>
        <item x="34"/>
        <item x="0"/>
        <item x="80"/>
        <item x="68"/>
        <item x="48"/>
        <item x="82"/>
        <item x="14"/>
        <item x="46"/>
        <item x="79"/>
        <item x="45"/>
        <item x="11"/>
        <item x="12"/>
        <item x="44"/>
        <item x="16"/>
        <item x="50"/>
        <item x="84"/>
        <item t="default"/>
      </items>
    </pivotField>
    <pivotField dataField="1" numFmtId="164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ield.Areal(ha)" fld="2" subtotal="average" baseField="0" baseItem="0"/>
    <dataField name="Average of Production.(ton)" fld="4" subtotal="average" baseField="0" baseItem="0"/>
  </dataFields>
  <formats count="1">
    <format dxfId="2">
      <pivotArea outline="0" collapsedLevelsAreSubtotals="1" fieldPosition="0"/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3B4F3-E51F-FC4D-86F2-B1B30E76FF67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4:J171" firstHeaderRow="1" firstDataRow="1" firstDataCol="1"/>
  <pivotFields count="5">
    <pivotField axis="axisRow" showAll="0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4" showAll="0" sortType="descending" sumSubtotal="1">
      <items count="103">
        <item x="14"/>
        <item x="48"/>
        <item x="46"/>
        <item x="82"/>
        <item x="80"/>
        <item x="12"/>
        <item x="79"/>
        <item x="45"/>
        <item x="11"/>
        <item x="94"/>
        <item x="60"/>
        <item x="26"/>
        <item x="5"/>
        <item x="7"/>
        <item x="75"/>
        <item x="73"/>
        <item x="39"/>
        <item x="41"/>
        <item x="69"/>
        <item x="1"/>
        <item x="35"/>
        <item x="83"/>
        <item x="15"/>
        <item x="49"/>
        <item x="0"/>
        <item x="34"/>
        <item x="2"/>
        <item x="21"/>
        <item x="51"/>
        <item x="17"/>
        <item x="36"/>
        <item x="70"/>
        <item x="68"/>
        <item x="85"/>
        <item x="19"/>
        <item x="55"/>
        <item x="87"/>
        <item x="53"/>
        <item x="89"/>
        <item x="86"/>
        <item x="59"/>
        <item x="18"/>
        <item x="25"/>
        <item x="52"/>
        <item x="93"/>
        <item x="20"/>
        <item x="27"/>
        <item x="61"/>
        <item x="54"/>
        <item x="95"/>
        <item x="84"/>
        <item x="81"/>
        <item x="13"/>
        <item x="88"/>
        <item x="47"/>
        <item x="50"/>
        <item x="16"/>
        <item x="4"/>
        <item x="22"/>
        <item x="97"/>
        <item x="56"/>
        <item x="67"/>
        <item x="90"/>
        <item x="29"/>
        <item x="3"/>
        <item x="38"/>
        <item x="6"/>
        <item x="24"/>
        <item x="72"/>
        <item x="63"/>
        <item x="58"/>
        <item x="92"/>
        <item x="74"/>
        <item x="40"/>
        <item x="37"/>
        <item x="33"/>
        <item x="71"/>
        <item x="101"/>
        <item x="62"/>
        <item x="28"/>
        <item x="96"/>
        <item x="30"/>
        <item x="64"/>
        <item x="98"/>
        <item x="42"/>
        <item x="8"/>
        <item x="76"/>
        <item x="31"/>
        <item x="23"/>
        <item x="57"/>
        <item x="91"/>
        <item x="65"/>
        <item x="32"/>
        <item x="99"/>
        <item x="66"/>
        <item x="100"/>
        <item x="10"/>
        <item x="44"/>
        <item x="78"/>
        <item x="9"/>
        <item x="43"/>
        <item x="77"/>
        <item t="sum"/>
      </items>
    </pivotField>
    <pivotField numFmtId="2" showAll="0"/>
    <pivotField numFmtId="164" showAll="0"/>
  </pivotFields>
  <rowFields count="2">
    <field x="0"/>
    <field x="1"/>
  </rowFields>
  <rowItems count="1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Yield.Areal(ha)" fld="2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512D9-3663-0A47-830D-8F5B5C97280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1:E12" firstHeaderRow="1" firstDataRow="1" firstDataCol="1"/>
  <pivotFields count="5">
    <pivotField axis="axisRow" showAll="0" measureFilter="1" sortType="descending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2" showAll="0"/>
    <pivotField dataField="1" numFmtId="164" showAll="0"/>
  </pivotFields>
  <rowFields count="1">
    <field x="0"/>
  </rowFields>
  <rowItems count="11">
    <i>
      <x v="10"/>
    </i>
    <i>
      <x v="9"/>
    </i>
    <i>
      <x v="8"/>
    </i>
    <i>
      <x v="27"/>
    </i>
    <i>
      <x v="32"/>
    </i>
    <i>
      <x v="18"/>
    </i>
    <i>
      <x v="33"/>
    </i>
    <i>
      <x v="2"/>
    </i>
    <i>
      <x/>
    </i>
    <i>
      <x v="21"/>
    </i>
    <i t="grand">
      <x/>
    </i>
  </rowItems>
  <colItems count="1">
    <i/>
  </colItems>
  <dataFields count="1">
    <dataField name="Sum of Production.(ton)" fld="4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90DA9-6805-034C-8CA5-D6B6CAF414F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5" firstHeaderRow="1" firstDataRow="1" firstDataCol="1"/>
  <pivotFields count="5">
    <pivotField showAll="0"/>
    <pivotField axis="axisRow" showAll="0" sortType="ascending">
      <items count="4">
        <item x="0"/>
        <item x="1"/>
        <item x="2"/>
        <item t="default"/>
      </items>
    </pivotField>
    <pivotField numFmtId="164" showAll="0"/>
    <pivotField numFmtId="2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duction.(ton)" fld="4" baseField="0" baseItem="0"/>
  </dataFields>
  <formats count="4"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37B18-1835-E848-AFE6-BC1471818E5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:B12" firstHeaderRow="1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2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.Areal(ha)" fld="2" subtotal="average" baseField="0" baseItem="0" numFmtId="164"/>
  </dataFields>
  <formats count="1">
    <format dxfId="8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E79DE-17F5-1249-8F74-96CF8034BA7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L3:M14" firstHeaderRow="1" firstDataRow="1" firstDataCol="1"/>
  <pivotFields count="5">
    <pivotField axis="axisRow" showAll="0" measureFilter="1" sortType="ascending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2" showAll="0"/>
    <pivotField dataField="1" numFmtId="164" showAll="0"/>
  </pivotFields>
  <rowFields count="1">
    <field x="0"/>
  </rowFields>
  <rowItems count="11">
    <i>
      <x v="17"/>
    </i>
    <i>
      <x v="5"/>
    </i>
    <i>
      <x v="24"/>
    </i>
    <i>
      <x v="15"/>
    </i>
    <i>
      <x v="20"/>
    </i>
    <i>
      <x v="16"/>
    </i>
    <i>
      <x v="19"/>
    </i>
    <i>
      <x v="23"/>
    </i>
    <i>
      <x v="25"/>
    </i>
    <i>
      <x v="6"/>
    </i>
    <i t="grand">
      <x/>
    </i>
  </rowItems>
  <colItems count="1">
    <i/>
  </colItems>
  <dataFields count="1">
    <dataField name="Sum of Production.(ton)" fld="4" baseField="0" baseItem="0" numFmtId="164"/>
  </dataFields>
  <formats count="1">
    <format dxfId="9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960096-14CA-DB4E-9D0B-F2238D4076AA}" name="Table2" displayName="Table2" ref="A1:E103" totalsRowShown="0">
  <autoFilter ref="A1:E103" xr:uid="{3F52F87E-B46C-F140-98D1-F33E31003933}"/>
  <tableColumns count="5">
    <tableColumn id="1" xr3:uid="{650C32B5-0827-AF4D-86D4-6D897849CBB2}" name="Provinsi"/>
    <tableColumn id="2" xr3:uid="{2844B4BA-A2BE-C940-A6A0-348CC24390B5}" name="Year"/>
    <tableColumn id="3" xr3:uid="{D0A628F7-3774-BA40-86A4-0BB2BFAD066D}" name="Yield.Areal(ha)" dataDxfId="12" dataCellStyle="Comma [0]"/>
    <tableColumn id="4" xr3:uid="{C02F9BB2-3230-1745-923A-13C0D6DFBB9F}" name="Productivity(kw/ha)" dataDxfId="11"/>
    <tableColumn id="5" xr3:uid="{8976A540-E847-F747-A3AB-ADA384E0CFE4}" name="Production.(ton)" dataDxfId="10" dataCellStyle="Comm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86C6-2084-DF4B-A440-8B5F32461578}">
  <dimension ref="A1:E103"/>
  <sheetViews>
    <sheetView workbookViewId="0">
      <selection activeCell="G15" sqref="G15"/>
    </sheetView>
  </sheetViews>
  <sheetFormatPr baseColWidth="10" defaultRowHeight="16" x14ac:dyDescent="0.2"/>
  <cols>
    <col min="1" max="1" width="22.5" bestFit="1" customWidth="1"/>
    <col min="3" max="3" width="15.6640625" customWidth="1"/>
    <col min="4" max="4" width="20" customWidth="1"/>
    <col min="5" max="5" width="16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2020</v>
      </c>
      <c r="C2" s="2">
        <v>317869.40999999997</v>
      </c>
      <c r="D2" s="1">
        <v>55.28</v>
      </c>
      <c r="E2" s="2">
        <v>1757313.07</v>
      </c>
    </row>
    <row r="3" spans="1:5" x14ac:dyDescent="0.2">
      <c r="A3" t="s">
        <v>6</v>
      </c>
      <c r="B3">
        <v>2020</v>
      </c>
      <c r="C3" s="2">
        <v>388591.22</v>
      </c>
      <c r="D3" s="1">
        <v>52.51</v>
      </c>
      <c r="E3" s="2">
        <v>2040500.19</v>
      </c>
    </row>
    <row r="4" spans="1:5" x14ac:dyDescent="0.2">
      <c r="A4" t="s">
        <v>7</v>
      </c>
      <c r="B4">
        <v>2020</v>
      </c>
      <c r="C4" s="2">
        <v>295664.46999999997</v>
      </c>
      <c r="D4" s="1">
        <v>46.92</v>
      </c>
      <c r="E4" s="2">
        <v>1387269.29</v>
      </c>
    </row>
    <row r="5" spans="1:5" x14ac:dyDescent="0.2">
      <c r="A5" t="s">
        <v>8</v>
      </c>
      <c r="B5">
        <v>2020</v>
      </c>
      <c r="C5" s="2">
        <v>64733.13</v>
      </c>
      <c r="D5" s="1">
        <v>37.64</v>
      </c>
      <c r="E5" s="2">
        <v>243685.04</v>
      </c>
    </row>
    <row r="6" spans="1:5" x14ac:dyDescent="0.2">
      <c r="A6" t="s">
        <v>9</v>
      </c>
      <c r="B6">
        <v>2020</v>
      </c>
      <c r="C6" s="2">
        <v>84772.93</v>
      </c>
      <c r="D6" s="1">
        <v>45.58</v>
      </c>
      <c r="E6" s="2">
        <v>386413.49</v>
      </c>
    </row>
    <row r="7" spans="1:5" x14ac:dyDescent="0.2">
      <c r="A7" t="s">
        <v>10</v>
      </c>
      <c r="B7">
        <v>2020</v>
      </c>
      <c r="C7" s="2">
        <v>551320.76</v>
      </c>
      <c r="D7" s="1">
        <v>49.75</v>
      </c>
      <c r="E7" s="2">
        <v>2743059.68</v>
      </c>
    </row>
    <row r="8" spans="1:5" x14ac:dyDescent="0.2">
      <c r="A8" t="s">
        <v>11</v>
      </c>
      <c r="B8">
        <v>2020</v>
      </c>
      <c r="C8" s="2">
        <v>64137.279999999999</v>
      </c>
      <c r="D8" s="1">
        <v>45.66</v>
      </c>
      <c r="E8" s="2">
        <v>292834.03999999998</v>
      </c>
    </row>
    <row r="9" spans="1:5" x14ac:dyDescent="0.2">
      <c r="A9" t="s">
        <v>12</v>
      </c>
      <c r="B9">
        <v>2020</v>
      </c>
      <c r="C9" s="2">
        <v>545149.05000000005</v>
      </c>
      <c r="D9" s="1">
        <v>48.62</v>
      </c>
      <c r="E9" s="2">
        <v>2650289.64</v>
      </c>
    </row>
    <row r="10" spans="1:5" x14ac:dyDescent="0.2">
      <c r="A10" t="s">
        <v>13</v>
      </c>
      <c r="B10">
        <v>2020</v>
      </c>
      <c r="C10" s="2">
        <v>17840.55</v>
      </c>
      <c r="D10" s="1">
        <v>32.130000000000003</v>
      </c>
      <c r="E10" s="2">
        <v>57324.32</v>
      </c>
    </row>
    <row r="11" spans="1:5" x14ac:dyDescent="0.2">
      <c r="A11" t="s">
        <v>14</v>
      </c>
      <c r="B11">
        <v>2020</v>
      </c>
      <c r="C11" s="2">
        <v>298.52</v>
      </c>
      <c r="D11" s="1">
        <v>28.56</v>
      </c>
      <c r="E11" s="2">
        <v>852.54</v>
      </c>
    </row>
    <row r="12" spans="1:5" x14ac:dyDescent="0.2">
      <c r="A12" t="s">
        <v>15</v>
      </c>
      <c r="B12">
        <v>2020</v>
      </c>
      <c r="C12" s="2">
        <v>914.51</v>
      </c>
      <c r="D12" s="1">
        <v>49.69</v>
      </c>
      <c r="E12" s="2">
        <v>4543.93</v>
      </c>
    </row>
    <row r="13" spans="1:5" x14ac:dyDescent="0.2">
      <c r="A13" t="s">
        <v>16</v>
      </c>
      <c r="B13">
        <v>2020</v>
      </c>
      <c r="C13" s="2">
        <v>1586888.63</v>
      </c>
      <c r="D13" s="1">
        <v>56.82</v>
      </c>
      <c r="E13" s="2">
        <v>9016772.5800000001</v>
      </c>
    </row>
    <row r="14" spans="1:5" x14ac:dyDescent="0.2">
      <c r="A14" t="s">
        <v>17</v>
      </c>
      <c r="B14">
        <v>2020</v>
      </c>
      <c r="C14" s="2">
        <v>1666931.49</v>
      </c>
      <c r="D14" s="1">
        <v>56.93</v>
      </c>
      <c r="E14" s="2">
        <v>9489164.6199999992</v>
      </c>
    </row>
    <row r="15" spans="1:5" x14ac:dyDescent="0.2">
      <c r="A15" t="s">
        <v>18</v>
      </c>
      <c r="B15">
        <v>2020</v>
      </c>
      <c r="C15" s="2">
        <v>110548.12</v>
      </c>
      <c r="D15" s="1">
        <v>47.35</v>
      </c>
      <c r="E15" s="2">
        <v>523395.95</v>
      </c>
    </row>
    <row r="16" spans="1:5" x14ac:dyDescent="0.2">
      <c r="A16" t="s">
        <v>19</v>
      </c>
      <c r="B16">
        <v>2020</v>
      </c>
      <c r="C16" s="2">
        <v>1754380.3</v>
      </c>
      <c r="D16" s="1">
        <v>56.68</v>
      </c>
      <c r="E16" s="2">
        <v>9944538.2599999998</v>
      </c>
    </row>
    <row r="17" spans="1:5" x14ac:dyDescent="0.2">
      <c r="A17" t="s">
        <v>20</v>
      </c>
      <c r="B17">
        <v>2020</v>
      </c>
      <c r="C17" s="2">
        <v>325333.24</v>
      </c>
      <c r="D17" s="1">
        <v>50.88</v>
      </c>
      <c r="E17" s="2">
        <v>1655170.09</v>
      </c>
    </row>
    <row r="18" spans="1:5" x14ac:dyDescent="0.2">
      <c r="A18" t="s">
        <v>21</v>
      </c>
      <c r="B18">
        <v>2020</v>
      </c>
      <c r="C18" s="2">
        <v>90980.69</v>
      </c>
      <c r="D18" s="1">
        <v>58.49</v>
      </c>
      <c r="E18" s="2">
        <v>532168.44999999995</v>
      </c>
    </row>
    <row r="19" spans="1:5" x14ac:dyDescent="0.2">
      <c r="A19" t="s">
        <v>22</v>
      </c>
      <c r="B19">
        <v>2020</v>
      </c>
      <c r="C19" s="2">
        <v>273460.82</v>
      </c>
      <c r="D19" s="1">
        <v>48.17</v>
      </c>
      <c r="E19" s="2">
        <v>1317189.81</v>
      </c>
    </row>
    <row r="20" spans="1:5" x14ac:dyDescent="0.2">
      <c r="A20" t="s">
        <v>23</v>
      </c>
      <c r="B20">
        <v>2020</v>
      </c>
      <c r="C20" s="2">
        <v>181690.63</v>
      </c>
      <c r="D20" s="1">
        <v>39.9</v>
      </c>
      <c r="E20" s="2">
        <v>725024.3</v>
      </c>
    </row>
    <row r="21" spans="1:5" x14ac:dyDescent="0.2">
      <c r="A21" t="s">
        <v>24</v>
      </c>
      <c r="B21">
        <v>2020</v>
      </c>
      <c r="C21" s="2">
        <v>256575.43</v>
      </c>
      <c r="D21" s="1">
        <v>30.33</v>
      </c>
      <c r="E21" s="2">
        <v>778170.36</v>
      </c>
    </row>
    <row r="22" spans="1:5" x14ac:dyDescent="0.2">
      <c r="A22" t="s">
        <v>25</v>
      </c>
      <c r="B22">
        <v>2020</v>
      </c>
      <c r="C22" s="2">
        <v>143275.04999999999</v>
      </c>
      <c r="D22" s="1">
        <v>31.96</v>
      </c>
      <c r="E22" s="2">
        <v>457952</v>
      </c>
    </row>
    <row r="23" spans="1:5" x14ac:dyDescent="0.2">
      <c r="A23" t="s">
        <v>26</v>
      </c>
      <c r="B23">
        <v>2020</v>
      </c>
      <c r="C23" s="2">
        <v>289836.34999999998</v>
      </c>
      <c r="D23" s="1">
        <v>39.69</v>
      </c>
      <c r="E23" s="2">
        <v>1150306.6599999999</v>
      </c>
    </row>
    <row r="24" spans="1:5" x14ac:dyDescent="0.2">
      <c r="A24" t="s">
        <v>27</v>
      </c>
      <c r="B24">
        <v>2020</v>
      </c>
      <c r="C24" s="2">
        <v>73568.44</v>
      </c>
      <c r="D24" s="1">
        <v>35.67</v>
      </c>
      <c r="E24" s="2">
        <v>262434.52</v>
      </c>
    </row>
    <row r="25" spans="1:5" x14ac:dyDescent="0.2">
      <c r="A25" t="s">
        <v>28</v>
      </c>
      <c r="B25">
        <v>2020</v>
      </c>
      <c r="C25" s="2">
        <v>9883.0499999999993</v>
      </c>
      <c r="D25" s="1">
        <v>33.97</v>
      </c>
      <c r="E25" s="2">
        <v>33574.28</v>
      </c>
    </row>
    <row r="26" spans="1:5" x14ac:dyDescent="0.2">
      <c r="A26" t="s">
        <v>29</v>
      </c>
      <c r="B26">
        <v>2020</v>
      </c>
      <c r="C26" s="2">
        <v>61827.86</v>
      </c>
      <c r="D26" s="1">
        <v>40.25</v>
      </c>
      <c r="E26" s="2">
        <v>248879.48</v>
      </c>
    </row>
    <row r="27" spans="1:5" x14ac:dyDescent="0.2">
      <c r="A27" t="s">
        <v>30</v>
      </c>
      <c r="B27">
        <v>2020</v>
      </c>
      <c r="C27" s="2">
        <v>178066.94</v>
      </c>
      <c r="D27" s="1">
        <v>44.49</v>
      </c>
      <c r="E27" s="2">
        <v>792248.84</v>
      </c>
    </row>
    <row r="28" spans="1:5" x14ac:dyDescent="0.2">
      <c r="A28" t="s">
        <v>31</v>
      </c>
      <c r="B28">
        <v>2020</v>
      </c>
      <c r="C28" s="2">
        <v>976258.14</v>
      </c>
      <c r="D28" s="1">
        <v>48.23</v>
      </c>
      <c r="E28" s="2">
        <v>4708464.97</v>
      </c>
    </row>
    <row r="29" spans="1:5" x14ac:dyDescent="0.2">
      <c r="A29" t="s">
        <v>32</v>
      </c>
      <c r="B29">
        <v>2020</v>
      </c>
      <c r="C29" s="2">
        <v>133697.15</v>
      </c>
      <c r="D29" s="1">
        <v>39.85</v>
      </c>
      <c r="E29" s="2">
        <v>532773.49</v>
      </c>
    </row>
    <row r="30" spans="1:5" x14ac:dyDescent="0.2">
      <c r="A30" t="s">
        <v>33</v>
      </c>
      <c r="B30">
        <v>2020</v>
      </c>
      <c r="C30" s="2">
        <v>48686.34</v>
      </c>
      <c r="D30" s="1">
        <v>46.75</v>
      </c>
      <c r="E30" s="2">
        <v>227627.2</v>
      </c>
    </row>
    <row r="31" spans="1:5" x14ac:dyDescent="0.2">
      <c r="A31" t="s">
        <v>34</v>
      </c>
      <c r="B31">
        <v>2020</v>
      </c>
      <c r="C31" s="2">
        <v>64826.18</v>
      </c>
      <c r="D31" s="1">
        <v>53.23</v>
      </c>
      <c r="E31" s="2">
        <v>345050.37</v>
      </c>
    </row>
    <row r="32" spans="1:5" x14ac:dyDescent="0.2">
      <c r="A32" t="s">
        <v>35</v>
      </c>
      <c r="B32">
        <v>2020</v>
      </c>
      <c r="C32" s="2">
        <v>28668.22</v>
      </c>
      <c r="D32" s="1">
        <v>38.53</v>
      </c>
      <c r="E32" s="2">
        <v>110447.3</v>
      </c>
    </row>
    <row r="33" spans="1:5" x14ac:dyDescent="0.2">
      <c r="A33" t="s">
        <v>36</v>
      </c>
      <c r="B33">
        <v>2020</v>
      </c>
      <c r="C33" s="2">
        <v>10301.91</v>
      </c>
      <c r="D33" s="1">
        <v>42.11</v>
      </c>
      <c r="E33" s="2">
        <v>43382.85</v>
      </c>
    </row>
    <row r="34" spans="1:5" x14ac:dyDescent="0.2">
      <c r="A34" t="s">
        <v>37</v>
      </c>
      <c r="B34">
        <v>2020</v>
      </c>
      <c r="C34" s="2">
        <v>7570.63</v>
      </c>
      <c r="D34" s="1">
        <v>32.200000000000003</v>
      </c>
      <c r="E34" s="2">
        <v>24378.33</v>
      </c>
    </row>
    <row r="35" spans="1:5" x14ac:dyDescent="0.2">
      <c r="A35" t="s">
        <v>38</v>
      </c>
      <c r="B35">
        <v>2020</v>
      </c>
      <c r="C35" s="2">
        <v>52727.519999999997</v>
      </c>
      <c r="D35" s="1">
        <v>31.48</v>
      </c>
      <c r="E35" s="2">
        <v>166002.29999999999</v>
      </c>
    </row>
    <row r="36" spans="1:5" x14ac:dyDescent="0.2">
      <c r="A36" t="s">
        <v>5</v>
      </c>
      <c r="B36">
        <v>2021</v>
      </c>
      <c r="C36" s="2">
        <v>297058.38</v>
      </c>
      <c r="D36" s="1">
        <v>55.03</v>
      </c>
      <c r="E36" s="2">
        <v>1634639.6</v>
      </c>
    </row>
    <row r="37" spans="1:5" x14ac:dyDescent="0.2">
      <c r="A37" t="s">
        <v>6</v>
      </c>
      <c r="B37">
        <v>2021</v>
      </c>
      <c r="C37" s="2">
        <v>385405</v>
      </c>
      <c r="D37" s="1">
        <v>52</v>
      </c>
      <c r="E37" s="2">
        <v>2004142.51</v>
      </c>
    </row>
    <row r="38" spans="1:5" x14ac:dyDescent="0.2">
      <c r="A38" t="s">
        <v>7</v>
      </c>
      <c r="B38">
        <v>2021</v>
      </c>
      <c r="C38" s="2">
        <v>272391.95</v>
      </c>
      <c r="D38" s="1">
        <v>48.36</v>
      </c>
      <c r="E38" s="2">
        <v>1317209.3799999999</v>
      </c>
    </row>
    <row r="39" spans="1:5" x14ac:dyDescent="0.2">
      <c r="A39" t="s">
        <v>8</v>
      </c>
      <c r="B39">
        <v>2021</v>
      </c>
      <c r="C39" s="2">
        <v>53062.35</v>
      </c>
      <c r="D39" s="1">
        <v>40.98</v>
      </c>
      <c r="E39" s="2">
        <v>217458.87</v>
      </c>
    </row>
    <row r="40" spans="1:5" x14ac:dyDescent="0.2">
      <c r="A40" t="s">
        <v>9</v>
      </c>
      <c r="B40">
        <v>2021</v>
      </c>
      <c r="C40" s="2">
        <v>64412.26</v>
      </c>
      <c r="D40" s="1">
        <v>46.29</v>
      </c>
      <c r="E40" s="2">
        <v>298149.25</v>
      </c>
    </row>
    <row r="41" spans="1:5" x14ac:dyDescent="0.2">
      <c r="A41" t="s">
        <v>10</v>
      </c>
      <c r="B41">
        <v>2021</v>
      </c>
      <c r="C41" s="2">
        <v>496241.65</v>
      </c>
      <c r="D41" s="1">
        <v>51.44</v>
      </c>
      <c r="E41" s="2">
        <v>2552443.19</v>
      </c>
    </row>
    <row r="42" spans="1:5" x14ac:dyDescent="0.2">
      <c r="A42" t="s">
        <v>11</v>
      </c>
      <c r="B42">
        <v>2021</v>
      </c>
      <c r="C42" s="2">
        <v>55704.69</v>
      </c>
      <c r="D42" s="1">
        <v>48.67</v>
      </c>
      <c r="E42" s="2">
        <v>271117.19</v>
      </c>
    </row>
    <row r="43" spans="1:5" x14ac:dyDescent="0.2">
      <c r="A43" t="s">
        <v>12</v>
      </c>
      <c r="B43">
        <v>2021</v>
      </c>
      <c r="C43" s="2">
        <v>489573.23</v>
      </c>
      <c r="D43" s="1">
        <v>50.77</v>
      </c>
      <c r="E43" s="2">
        <v>2485452.7799999998</v>
      </c>
    </row>
    <row r="44" spans="1:5" x14ac:dyDescent="0.2">
      <c r="A44" t="s">
        <v>13</v>
      </c>
      <c r="B44">
        <v>2021</v>
      </c>
      <c r="C44" s="2">
        <v>18278.27</v>
      </c>
      <c r="D44" s="1">
        <v>38.57</v>
      </c>
      <c r="E44" s="2">
        <v>70496.25</v>
      </c>
    </row>
    <row r="45" spans="1:5" x14ac:dyDescent="0.2">
      <c r="A45" t="s">
        <v>14</v>
      </c>
      <c r="B45">
        <v>2021</v>
      </c>
      <c r="C45" s="2">
        <v>270.16000000000003</v>
      </c>
      <c r="D45" s="1">
        <v>31.65</v>
      </c>
      <c r="E45" s="2">
        <v>855.01</v>
      </c>
    </row>
    <row r="46" spans="1:5" x14ac:dyDescent="0.2">
      <c r="A46" t="s">
        <v>15</v>
      </c>
      <c r="B46">
        <v>2021</v>
      </c>
      <c r="C46" s="2">
        <v>559.97</v>
      </c>
      <c r="D46" s="1">
        <v>58.03</v>
      </c>
      <c r="E46" s="2">
        <v>3249.47</v>
      </c>
    </row>
    <row r="47" spans="1:5" x14ac:dyDescent="0.2">
      <c r="A47" t="s">
        <v>16</v>
      </c>
      <c r="B47">
        <v>2021</v>
      </c>
      <c r="C47" s="2">
        <v>1604109.31</v>
      </c>
      <c r="D47" s="1">
        <v>56.81</v>
      </c>
      <c r="E47" s="2">
        <v>9113573.0800000001</v>
      </c>
    </row>
    <row r="48" spans="1:5" x14ac:dyDescent="0.2">
      <c r="A48" t="s">
        <v>17</v>
      </c>
      <c r="B48">
        <v>2021</v>
      </c>
      <c r="C48" s="2">
        <v>1696712.36</v>
      </c>
      <c r="D48" s="1">
        <v>56.69</v>
      </c>
      <c r="E48" s="2">
        <v>9618656.8100000005</v>
      </c>
    </row>
    <row r="49" spans="1:5" x14ac:dyDescent="0.2">
      <c r="A49" t="s">
        <v>18</v>
      </c>
      <c r="B49">
        <v>2021</v>
      </c>
      <c r="C49" s="2">
        <v>107506.16</v>
      </c>
      <c r="D49" s="1">
        <v>51.77</v>
      </c>
      <c r="E49" s="2">
        <v>556531.03</v>
      </c>
    </row>
    <row r="50" spans="1:5" x14ac:dyDescent="0.2">
      <c r="A50" t="s">
        <v>19</v>
      </c>
      <c r="B50">
        <v>2021</v>
      </c>
      <c r="C50" s="2">
        <v>1747481.2</v>
      </c>
      <c r="D50" s="1">
        <v>56.02</v>
      </c>
      <c r="E50" s="2">
        <v>9789587.6699999999</v>
      </c>
    </row>
    <row r="51" spans="1:5" x14ac:dyDescent="0.2">
      <c r="A51" t="s">
        <v>20</v>
      </c>
      <c r="B51">
        <v>2021</v>
      </c>
      <c r="C51" s="2">
        <v>318248.46000000002</v>
      </c>
      <c r="D51" s="1">
        <v>50.38</v>
      </c>
      <c r="E51" s="2">
        <v>1603247</v>
      </c>
    </row>
    <row r="52" spans="1:5" x14ac:dyDescent="0.2">
      <c r="A52" t="s">
        <v>21</v>
      </c>
      <c r="B52">
        <v>2021</v>
      </c>
      <c r="C52" s="2">
        <v>105201.31</v>
      </c>
      <c r="D52" s="1">
        <v>58.83</v>
      </c>
      <c r="E52" s="2">
        <v>618910.81000000006</v>
      </c>
    </row>
    <row r="53" spans="1:5" x14ac:dyDescent="0.2">
      <c r="A53" t="s">
        <v>22</v>
      </c>
      <c r="B53">
        <v>2021</v>
      </c>
      <c r="C53" s="2">
        <v>276211.88</v>
      </c>
      <c r="D53" s="1">
        <v>51.39</v>
      </c>
      <c r="E53" s="2">
        <v>1419559.84</v>
      </c>
    </row>
    <row r="54" spans="1:5" x14ac:dyDescent="0.2">
      <c r="A54" t="s">
        <v>23</v>
      </c>
      <c r="B54">
        <v>2021</v>
      </c>
      <c r="C54" s="2">
        <v>174900.07</v>
      </c>
      <c r="D54" s="1">
        <v>41.85</v>
      </c>
      <c r="E54" s="2">
        <v>731877.74</v>
      </c>
    </row>
    <row r="55" spans="1:5" x14ac:dyDescent="0.2">
      <c r="A55" t="s">
        <v>24</v>
      </c>
      <c r="B55">
        <v>2021</v>
      </c>
      <c r="C55" s="2">
        <v>223165.74</v>
      </c>
      <c r="D55" s="1">
        <v>31.9</v>
      </c>
      <c r="E55" s="2">
        <v>711898.01</v>
      </c>
    </row>
    <row r="56" spans="1:5" x14ac:dyDescent="0.2">
      <c r="A56" t="s">
        <v>25</v>
      </c>
      <c r="B56">
        <v>2021</v>
      </c>
      <c r="C56" s="2">
        <v>125870.05</v>
      </c>
      <c r="D56" s="1">
        <v>30.28</v>
      </c>
      <c r="E56" s="2">
        <v>381189.55</v>
      </c>
    </row>
    <row r="57" spans="1:5" x14ac:dyDescent="0.2">
      <c r="A57" t="s">
        <v>26</v>
      </c>
      <c r="B57">
        <v>2021</v>
      </c>
      <c r="C57" s="2">
        <v>254263.59</v>
      </c>
      <c r="D57" s="1">
        <v>39.97</v>
      </c>
      <c r="E57" s="2">
        <v>1016313.55</v>
      </c>
    </row>
    <row r="58" spans="1:5" x14ac:dyDescent="0.2">
      <c r="A58" t="s">
        <v>27</v>
      </c>
      <c r="B58">
        <v>2021</v>
      </c>
      <c r="C58" s="2">
        <v>66269.460000000006</v>
      </c>
      <c r="D58" s="1">
        <v>36.92</v>
      </c>
      <c r="E58" s="2">
        <v>244677.96</v>
      </c>
    </row>
    <row r="59" spans="1:5" x14ac:dyDescent="0.2">
      <c r="A59" t="s">
        <v>28</v>
      </c>
      <c r="B59">
        <v>2021</v>
      </c>
      <c r="C59" s="2">
        <v>8880.83</v>
      </c>
      <c r="D59" s="1">
        <v>33.74</v>
      </c>
      <c r="E59" s="2">
        <v>29967.31</v>
      </c>
    </row>
    <row r="60" spans="1:5" x14ac:dyDescent="0.2">
      <c r="A60" t="s">
        <v>29</v>
      </c>
      <c r="B60">
        <v>2021</v>
      </c>
      <c r="C60" s="2">
        <v>59182.52</v>
      </c>
      <c r="D60" s="1">
        <v>39.35</v>
      </c>
      <c r="E60" s="2">
        <v>232884.76</v>
      </c>
    </row>
    <row r="61" spans="1:5" x14ac:dyDescent="0.2">
      <c r="A61" t="s">
        <v>30</v>
      </c>
      <c r="B61">
        <v>2021</v>
      </c>
      <c r="C61" s="2">
        <v>182186.62</v>
      </c>
      <c r="D61" s="1">
        <v>47.59</v>
      </c>
      <c r="E61" s="2">
        <v>867012.77</v>
      </c>
    </row>
    <row r="62" spans="1:5" x14ac:dyDescent="0.2">
      <c r="A62" t="s">
        <v>31</v>
      </c>
      <c r="B62">
        <v>2021</v>
      </c>
      <c r="C62" s="2">
        <v>985158.23</v>
      </c>
      <c r="D62" s="1">
        <v>51.67</v>
      </c>
      <c r="E62" s="2">
        <v>5090637.2300000004</v>
      </c>
    </row>
    <row r="63" spans="1:5" x14ac:dyDescent="0.2">
      <c r="A63" t="s">
        <v>32</v>
      </c>
      <c r="B63">
        <v>2021</v>
      </c>
      <c r="C63" s="2">
        <v>127517.29</v>
      </c>
      <c r="D63" s="1">
        <v>41.57</v>
      </c>
      <c r="E63" s="2">
        <v>530029.07999999996</v>
      </c>
    </row>
    <row r="64" spans="1:5" x14ac:dyDescent="0.2">
      <c r="A64" t="s">
        <v>33</v>
      </c>
      <c r="B64">
        <v>2021</v>
      </c>
      <c r="C64" s="2">
        <v>48713.5</v>
      </c>
      <c r="D64" s="1">
        <v>48.12</v>
      </c>
      <c r="E64" s="2">
        <v>234392.86</v>
      </c>
    </row>
    <row r="65" spans="1:5" x14ac:dyDescent="0.2">
      <c r="A65" t="s">
        <v>34</v>
      </c>
      <c r="B65">
        <v>2021</v>
      </c>
      <c r="C65" s="2">
        <v>59763.18</v>
      </c>
      <c r="D65" s="1">
        <v>52.05</v>
      </c>
      <c r="E65" s="2">
        <v>311072.46000000002</v>
      </c>
    </row>
    <row r="66" spans="1:5" x14ac:dyDescent="0.2">
      <c r="A66" t="s">
        <v>35</v>
      </c>
      <c r="B66">
        <v>2021</v>
      </c>
      <c r="C66" s="2">
        <v>28319.75</v>
      </c>
      <c r="D66" s="1">
        <v>41.24</v>
      </c>
      <c r="E66" s="2">
        <v>116803.67</v>
      </c>
    </row>
    <row r="67" spans="1:5" x14ac:dyDescent="0.2">
      <c r="A67" t="s">
        <v>36</v>
      </c>
      <c r="B67">
        <v>2021</v>
      </c>
      <c r="C67" s="2">
        <v>7781.96</v>
      </c>
      <c r="D67" s="1">
        <v>36.049999999999997</v>
      </c>
      <c r="E67" s="2">
        <v>28050.799999999999</v>
      </c>
    </row>
    <row r="68" spans="1:5" x14ac:dyDescent="0.2">
      <c r="A68" t="s">
        <v>37</v>
      </c>
      <c r="B68">
        <v>2021</v>
      </c>
      <c r="C68" s="2">
        <v>6414.94</v>
      </c>
      <c r="D68" s="1">
        <v>41.98</v>
      </c>
      <c r="E68" s="2">
        <v>26926.93</v>
      </c>
    </row>
    <row r="69" spans="1:5" x14ac:dyDescent="0.2">
      <c r="A69" t="s">
        <v>38</v>
      </c>
      <c r="B69">
        <v>2021</v>
      </c>
      <c r="C69" s="2">
        <v>64984.9</v>
      </c>
      <c r="D69" s="1">
        <v>44.05</v>
      </c>
      <c r="E69" s="2">
        <v>286279.8</v>
      </c>
    </row>
    <row r="70" spans="1:5" x14ac:dyDescent="0.2">
      <c r="A70" t="s">
        <v>5</v>
      </c>
      <c r="B70">
        <v>2022</v>
      </c>
      <c r="C70" s="2">
        <v>271750.2</v>
      </c>
      <c r="D70" s="1">
        <v>55.55</v>
      </c>
      <c r="E70" s="2">
        <v>1509456</v>
      </c>
    </row>
    <row r="71" spans="1:5" x14ac:dyDescent="0.2">
      <c r="A71" t="s">
        <v>6</v>
      </c>
      <c r="B71">
        <v>2022</v>
      </c>
      <c r="C71" s="2">
        <v>411462.1</v>
      </c>
      <c r="D71" s="1">
        <v>50.76</v>
      </c>
      <c r="E71" s="2">
        <v>2088584</v>
      </c>
    </row>
    <row r="72" spans="1:5" x14ac:dyDescent="0.2">
      <c r="A72" t="s">
        <v>7</v>
      </c>
      <c r="B72">
        <v>2022</v>
      </c>
      <c r="C72" s="2">
        <v>271883.09999999998</v>
      </c>
      <c r="D72" s="1">
        <v>50.52</v>
      </c>
      <c r="E72" s="2">
        <v>1373532</v>
      </c>
    </row>
    <row r="73" spans="1:5" x14ac:dyDescent="0.2">
      <c r="A73" t="s">
        <v>8</v>
      </c>
      <c r="B73">
        <v>2022</v>
      </c>
      <c r="C73" s="2">
        <v>51054.04</v>
      </c>
      <c r="D73" s="1">
        <v>41.83</v>
      </c>
      <c r="E73" s="2">
        <v>213557.2</v>
      </c>
    </row>
    <row r="74" spans="1:5" x14ac:dyDescent="0.2">
      <c r="A74" t="s">
        <v>9</v>
      </c>
      <c r="B74">
        <v>2022</v>
      </c>
      <c r="C74" s="2">
        <v>60539.59</v>
      </c>
      <c r="D74" s="1">
        <v>45.88</v>
      </c>
      <c r="E74" s="2">
        <v>277743.8</v>
      </c>
    </row>
    <row r="75" spans="1:5" x14ac:dyDescent="0.2">
      <c r="A75" t="s">
        <v>10</v>
      </c>
      <c r="B75">
        <v>2022</v>
      </c>
      <c r="C75" s="2">
        <v>513378.2</v>
      </c>
      <c r="D75" s="1">
        <v>54.06</v>
      </c>
      <c r="E75" s="2">
        <v>2775069</v>
      </c>
    </row>
    <row r="76" spans="1:5" x14ac:dyDescent="0.2">
      <c r="A76" t="s">
        <v>11</v>
      </c>
      <c r="B76">
        <v>2022</v>
      </c>
      <c r="C76" s="2">
        <v>57151.839999999997</v>
      </c>
      <c r="D76" s="1">
        <v>49.27</v>
      </c>
      <c r="E76" s="2">
        <v>281610.09999999998</v>
      </c>
    </row>
    <row r="77" spans="1:5" x14ac:dyDescent="0.2">
      <c r="A77" t="s">
        <v>12</v>
      </c>
      <c r="B77">
        <v>2022</v>
      </c>
      <c r="C77" s="2">
        <v>518256.1</v>
      </c>
      <c r="D77" s="1">
        <v>51.87</v>
      </c>
      <c r="E77" s="2">
        <v>2688160</v>
      </c>
    </row>
    <row r="78" spans="1:5" x14ac:dyDescent="0.2">
      <c r="A78" t="s">
        <v>13</v>
      </c>
      <c r="B78">
        <v>2022</v>
      </c>
      <c r="C78" s="2">
        <v>15107.8</v>
      </c>
      <c r="D78" s="1">
        <v>40.659999999999997</v>
      </c>
      <c r="E78" s="2">
        <v>61425.07</v>
      </c>
    </row>
    <row r="79" spans="1:5" x14ac:dyDescent="0.2">
      <c r="A79" t="s">
        <v>14</v>
      </c>
      <c r="B79">
        <v>2022</v>
      </c>
      <c r="C79" s="2">
        <v>179.48</v>
      </c>
      <c r="D79" s="1">
        <v>28.24</v>
      </c>
      <c r="E79" s="2">
        <v>506.91</v>
      </c>
    </row>
    <row r="80" spans="1:5" x14ac:dyDescent="0.2">
      <c r="A80" t="s">
        <v>15</v>
      </c>
      <c r="B80">
        <v>2022</v>
      </c>
      <c r="C80" s="2">
        <v>477.25</v>
      </c>
      <c r="D80" s="1">
        <v>48.98</v>
      </c>
      <c r="E80" s="2">
        <v>2337.77</v>
      </c>
    </row>
    <row r="81" spans="1:5" x14ac:dyDescent="0.2">
      <c r="A81" t="s">
        <v>16</v>
      </c>
      <c r="B81">
        <v>2022</v>
      </c>
      <c r="C81" s="2">
        <v>1662404</v>
      </c>
      <c r="D81" s="1">
        <v>56.75</v>
      </c>
      <c r="E81" s="2">
        <v>9433723</v>
      </c>
    </row>
    <row r="82" spans="1:5" x14ac:dyDescent="0.2">
      <c r="A82" t="s">
        <v>17</v>
      </c>
      <c r="B82">
        <v>2022</v>
      </c>
      <c r="C82" s="2">
        <v>1688670</v>
      </c>
      <c r="D82" s="1">
        <v>55.41</v>
      </c>
      <c r="E82" s="2">
        <v>9356445</v>
      </c>
    </row>
    <row r="83" spans="1:5" x14ac:dyDescent="0.2">
      <c r="A83" t="s">
        <v>18</v>
      </c>
      <c r="B83">
        <v>2022</v>
      </c>
      <c r="C83" s="2">
        <v>110927.2</v>
      </c>
      <c r="D83" s="1">
        <v>50.64</v>
      </c>
      <c r="E83" s="2">
        <v>561699.5</v>
      </c>
    </row>
    <row r="84" spans="1:5" x14ac:dyDescent="0.2">
      <c r="A84" t="s">
        <v>19</v>
      </c>
      <c r="B84">
        <v>2022</v>
      </c>
      <c r="C84" s="2">
        <v>1693211</v>
      </c>
      <c r="D84" s="1">
        <v>56.26</v>
      </c>
      <c r="E84" s="2">
        <v>9526516</v>
      </c>
    </row>
    <row r="85" spans="1:5" x14ac:dyDescent="0.2">
      <c r="A85" t="s">
        <v>20</v>
      </c>
      <c r="B85">
        <v>2022</v>
      </c>
      <c r="C85" s="2">
        <v>337240.7</v>
      </c>
      <c r="D85" s="1">
        <v>53.04</v>
      </c>
      <c r="E85" s="2">
        <v>1788583</v>
      </c>
    </row>
    <row r="86" spans="1:5" x14ac:dyDescent="0.2">
      <c r="A86" t="s">
        <v>21</v>
      </c>
      <c r="B86">
        <v>2022</v>
      </c>
      <c r="C86" s="2">
        <v>112320.6</v>
      </c>
      <c r="D86" s="1">
        <v>60.59</v>
      </c>
      <c r="E86" s="2">
        <v>680601.59999999998</v>
      </c>
    </row>
    <row r="87" spans="1:5" x14ac:dyDescent="0.2">
      <c r="A87" t="s">
        <v>22</v>
      </c>
      <c r="B87">
        <v>2022</v>
      </c>
      <c r="C87" s="2">
        <v>270092.90000000002</v>
      </c>
      <c r="D87" s="1">
        <v>53.79</v>
      </c>
      <c r="E87" s="2">
        <v>1452945</v>
      </c>
    </row>
    <row r="88" spans="1:5" x14ac:dyDescent="0.2">
      <c r="A88" t="s">
        <v>23</v>
      </c>
      <c r="B88">
        <v>2022</v>
      </c>
      <c r="C88" s="2">
        <v>183092</v>
      </c>
      <c r="D88" s="1">
        <v>41.29</v>
      </c>
      <c r="E88" s="2">
        <v>756049.9</v>
      </c>
    </row>
    <row r="89" spans="1:5" x14ac:dyDescent="0.2">
      <c r="A89" t="s">
        <v>24</v>
      </c>
      <c r="B89">
        <v>2022</v>
      </c>
      <c r="C89" s="2">
        <v>241478.6</v>
      </c>
      <c r="D89" s="1">
        <v>30.28</v>
      </c>
      <c r="E89" s="2">
        <v>731225.8</v>
      </c>
    </row>
    <row r="90" spans="1:5" x14ac:dyDescent="0.2">
      <c r="A90" t="s">
        <v>25</v>
      </c>
      <c r="B90">
        <v>2022</v>
      </c>
      <c r="C90" s="2">
        <v>108226.8</v>
      </c>
      <c r="D90" s="1">
        <v>31.78</v>
      </c>
      <c r="E90" s="2">
        <v>343918.8</v>
      </c>
    </row>
    <row r="91" spans="1:5" x14ac:dyDescent="0.2">
      <c r="A91" t="s">
        <v>26</v>
      </c>
      <c r="B91">
        <v>2022</v>
      </c>
      <c r="C91" s="2">
        <v>214908.9</v>
      </c>
      <c r="D91" s="1">
        <v>38.130000000000003</v>
      </c>
      <c r="E91" s="2">
        <v>819419.2</v>
      </c>
    </row>
    <row r="92" spans="1:5" x14ac:dyDescent="0.2">
      <c r="A92" t="s">
        <v>27</v>
      </c>
      <c r="B92">
        <v>2022</v>
      </c>
      <c r="C92" s="2">
        <v>64970.01</v>
      </c>
      <c r="D92" s="1">
        <v>36.85</v>
      </c>
      <c r="E92" s="2">
        <v>239425.3</v>
      </c>
    </row>
    <row r="93" spans="1:5" x14ac:dyDescent="0.2">
      <c r="A93" t="s">
        <v>28</v>
      </c>
      <c r="B93">
        <v>2022</v>
      </c>
      <c r="C93" s="2">
        <v>8604.19</v>
      </c>
      <c r="D93" s="1">
        <v>35.49</v>
      </c>
      <c r="E93" s="2">
        <v>30533.59</v>
      </c>
    </row>
    <row r="94" spans="1:5" x14ac:dyDescent="0.2">
      <c r="A94" t="s">
        <v>29</v>
      </c>
      <c r="B94">
        <v>2022</v>
      </c>
      <c r="C94" s="2">
        <v>58195.56</v>
      </c>
      <c r="D94" s="1">
        <v>41.88</v>
      </c>
      <c r="E94" s="2">
        <v>243730.3</v>
      </c>
    </row>
    <row r="95" spans="1:5" x14ac:dyDescent="0.2">
      <c r="A95" t="s">
        <v>30</v>
      </c>
      <c r="B95">
        <v>2022</v>
      </c>
      <c r="C95" s="2">
        <v>168993.2</v>
      </c>
      <c r="D95" s="1">
        <v>44.05</v>
      </c>
      <c r="E95" s="2">
        <v>744408.7</v>
      </c>
    </row>
    <row r="96" spans="1:5" x14ac:dyDescent="0.2">
      <c r="A96" t="s">
        <v>31</v>
      </c>
      <c r="B96">
        <v>2022</v>
      </c>
      <c r="C96" s="2">
        <v>1038084</v>
      </c>
      <c r="D96" s="1">
        <v>51.64</v>
      </c>
      <c r="E96" s="2">
        <v>5360169</v>
      </c>
    </row>
    <row r="97" spans="1:5" x14ac:dyDescent="0.2">
      <c r="A97" t="s">
        <v>32</v>
      </c>
      <c r="B97">
        <v>2022</v>
      </c>
      <c r="C97" s="2">
        <v>118258.8</v>
      </c>
      <c r="D97" s="1">
        <v>40.5</v>
      </c>
      <c r="E97" s="2">
        <v>478958</v>
      </c>
    </row>
    <row r="98" spans="1:5" x14ac:dyDescent="0.2">
      <c r="A98" t="s">
        <v>33</v>
      </c>
      <c r="B98">
        <v>2022</v>
      </c>
      <c r="C98" s="2">
        <v>46823.47</v>
      </c>
      <c r="D98" s="1">
        <v>51.29</v>
      </c>
      <c r="E98" s="2">
        <v>240134.5</v>
      </c>
    </row>
    <row r="99" spans="1:5" x14ac:dyDescent="0.2">
      <c r="A99" t="s">
        <v>34</v>
      </c>
      <c r="B99">
        <v>2022</v>
      </c>
      <c r="C99" s="2">
        <v>69323.95</v>
      </c>
      <c r="D99" s="1">
        <v>50.99</v>
      </c>
      <c r="E99" s="2">
        <v>353513.3</v>
      </c>
    </row>
    <row r="100" spans="1:5" x14ac:dyDescent="0.2">
      <c r="A100" t="s">
        <v>35</v>
      </c>
      <c r="B100">
        <v>2022</v>
      </c>
      <c r="C100" s="2">
        <v>23987.82</v>
      </c>
      <c r="D100" s="1">
        <v>38.6</v>
      </c>
      <c r="E100" s="2">
        <v>92601.06</v>
      </c>
    </row>
    <row r="101" spans="1:5" x14ac:dyDescent="0.2">
      <c r="A101" t="s">
        <v>36</v>
      </c>
      <c r="B101">
        <v>2022</v>
      </c>
      <c r="C101" s="2">
        <v>6416.45</v>
      </c>
      <c r="D101" s="1">
        <v>38.159999999999997</v>
      </c>
      <c r="E101" s="2">
        <v>24486.03</v>
      </c>
    </row>
    <row r="102" spans="1:5" x14ac:dyDescent="0.2">
      <c r="A102" t="s">
        <v>37</v>
      </c>
      <c r="B102">
        <v>2022</v>
      </c>
      <c r="C102" s="2">
        <v>5460.59</v>
      </c>
      <c r="D102" s="1">
        <v>43.89</v>
      </c>
      <c r="E102" s="2">
        <v>23963.919999999998</v>
      </c>
    </row>
    <row r="103" spans="1:5" x14ac:dyDescent="0.2">
      <c r="A103" t="s">
        <v>38</v>
      </c>
      <c r="B103">
        <v>2022</v>
      </c>
      <c r="C103" s="2">
        <v>49741.91</v>
      </c>
      <c r="D103" s="1">
        <v>38.99</v>
      </c>
      <c r="E103" s="2">
        <v>193943.5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88D6-E40B-5E43-B31E-C1364C34E7AA}">
  <dimension ref="A1:E21"/>
  <sheetViews>
    <sheetView showFormulas="1" showGridLines="0" tabSelected="1" workbookViewId="0">
      <selection activeCell="B28" sqref="B28"/>
    </sheetView>
  </sheetViews>
  <sheetFormatPr baseColWidth="10" defaultRowHeight="16" x14ac:dyDescent="0.2"/>
  <cols>
    <col min="1" max="1" width="46.83203125" customWidth="1"/>
  </cols>
  <sheetData>
    <row r="1" spans="1:5" ht="19" x14ac:dyDescent="0.25">
      <c r="A1" s="3"/>
      <c r="B1" s="3"/>
      <c r="C1" s="3"/>
      <c r="D1" s="3"/>
      <c r="E1" s="3"/>
    </row>
    <row r="2" spans="1:5" ht="19" x14ac:dyDescent="0.25">
      <c r="A2" s="3"/>
      <c r="B2" s="3"/>
      <c r="C2" s="3"/>
      <c r="D2" s="3"/>
      <c r="E2" s="3"/>
    </row>
    <row r="5" spans="1:5" x14ac:dyDescent="0.2">
      <c r="A5" s="4"/>
    </row>
    <row r="21" spans="1:1" x14ac:dyDescent="0.2">
      <c r="A2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08DA-B194-9940-842E-04A0C3318F08}">
  <dimension ref="A1:M273"/>
  <sheetViews>
    <sheetView workbookViewId="0">
      <selection activeCell="F23" sqref="F23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4" max="4" width="22.5" bestFit="1" customWidth="1"/>
    <col min="5" max="5" width="23.1640625" style="2" bestFit="1" customWidth="1"/>
    <col min="6" max="6" width="24.1640625" bestFit="1" customWidth="1"/>
    <col min="8" max="8" width="22.5" bestFit="1" customWidth="1"/>
    <col min="9" max="9" width="24.6640625" style="2" bestFit="1" customWidth="1"/>
    <col min="10" max="10" width="23.1640625" bestFit="1" customWidth="1"/>
    <col min="11" max="12" width="11.5" bestFit="1" customWidth="1"/>
    <col min="13" max="13" width="10.6640625" bestFit="1" customWidth="1"/>
    <col min="14" max="14" width="15" bestFit="1" customWidth="1"/>
    <col min="15" max="15" width="12.1640625" bestFit="1" customWidth="1"/>
    <col min="16" max="16" width="12" bestFit="1" customWidth="1"/>
    <col min="17" max="17" width="10.5" bestFit="1" customWidth="1"/>
    <col min="18" max="18" width="13" bestFit="1" customWidth="1"/>
    <col min="19" max="19" width="13.6640625" bestFit="1" customWidth="1"/>
    <col min="20" max="20" width="13" bestFit="1" customWidth="1"/>
    <col min="21" max="21" width="18.83203125" bestFit="1" customWidth="1"/>
    <col min="22" max="22" width="20.6640625" bestFit="1" customWidth="1"/>
    <col min="23" max="23" width="20.33203125" bestFit="1" customWidth="1"/>
    <col min="24" max="24" width="18.83203125" bestFit="1" customWidth="1"/>
    <col min="25" max="25" width="19" bestFit="1" customWidth="1"/>
    <col min="26" max="26" width="22" bestFit="1" customWidth="1"/>
    <col min="27" max="27" width="9.5" bestFit="1" customWidth="1"/>
    <col min="28" max="28" width="11.5" bestFit="1" customWidth="1"/>
    <col min="29" max="29" width="10.5" bestFit="1" customWidth="1"/>
    <col min="30" max="30" width="15" bestFit="1" customWidth="1"/>
    <col min="31" max="32" width="22.5" bestFit="1" customWidth="1"/>
    <col min="33" max="33" width="10.5" bestFit="1" customWidth="1"/>
    <col min="34" max="34" width="13" bestFit="1" customWidth="1"/>
    <col min="35" max="35" width="10.5" bestFit="1" customWidth="1"/>
    <col min="36" max="36" width="16" bestFit="1" customWidth="1"/>
    <col min="37" max="37" width="18" bestFit="1" customWidth="1"/>
    <col min="38" max="38" width="17.6640625" bestFit="1" customWidth="1"/>
    <col min="39" max="39" width="20" bestFit="1" customWidth="1"/>
    <col min="40" max="40" width="16.33203125" bestFit="1" customWidth="1"/>
    <col min="41" max="41" width="17" bestFit="1" customWidth="1"/>
    <col min="42" max="42" width="18.83203125" bestFit="1" customWidth="1"/>
    <col min="43" max="43" width="17.1640625" bestFit="1" customWidth="1"/>
    <col min="44" max="44" width="11.5" bestFit="1" customWidth="1"/>
    <col min="45" max="55" width="10.5" bestFit="1" customWidth="1"/>
    <col min="56" max="101" width="11.5" bestFit="1" customWidth="1"/>
    <col min="102" max="111" width="13" bestFit="1" customWidth="1"/>
    <col min="112" max="112" width="12.1640625" bestFit="1" customWidth="1"/>
    <col min="113" max="115" width="18.1640625" bestFit="1" customWidth="1"/>
    <col min="116" max="116" width="20.83203125" bestFit="1" customWidth="1"/>
    <col min="117" max="119" width="20.1640625" bestFit="1" customWidth="1"/>
    <col min="120" max="120" width="22.83203125" bestFit="1" customWidth="1"/>
    <col min="121" max="123" width="19.83203125" bestFit="1" customWidth="1"/>
    <col min="124" max="124" width="22.5" bestFit="1" customWidth="1"/>
    <col min="125" max="127" width="22.1640625" bestFit="1" customWidth="1"/>
    <col min="128" max="128" width="24.83203125" bestFit="1" customWidth="1"/>
    <col min="129" max="131" width="18.5" bestFit="1" customWidth="1"/>
    <col min="132" max="132" width="21" bestFit="1" customWidth="1"/>
    <col min="133" max="135" width="19.1640625" bestFit="1" customWidth="1"/>
    <col min="136" max="136" width="21.83203125" bestFit="1" customWidth="1"/>
    <col min="137" max="139" width="21" bestFit="1" customWidth="1"/>
    <col min="140" max="140" width="23.6640625" bestFit="1" customWidth="1"/>
    <col min="141" max="143" width="19.33203125" bestFit="1" customWidth="1"/>
    <col min="144" max="144" width="22" bestFit="1" customWidth="1"/>
    <col min="145" max="246" width="18.33203125" bestFit="1" customWidth="1"/>
  </cols>
  <sheetData>
    <row r="1" spans="1:13" x14ac:dyDescent="0.2">
      <c r="A1" s="5" t="s">
        <v>39</v>
      </c>
      <c r="B1" t="s">
        <v>41</v>
      </c>
      <c r="D1" s="5" t="s">
        <v>39</v>
      </c>
      <c r="E1" t="s">
        <v>41</v>
      </c>
      <c r="H1" s="5" t="s">
        <v>39</v>
      </c>
      <c r="I1" s="8" t="s">
        <v>42</v>
      </c>
      <c r="K1" t="s">
        <v>44</v>
      </c>
    </row>
    <row r="2" spans="1:13" x14ac:dyDescent="0.2">
      <c r="A2" s="6">
        <v>2020</v>
      </c>
      <c r="B2" s="8">
        <v>54649202.240000002</v>
      </c>
      <c r="D2" s="6" t="s">
        <v>19</v>
      </c>
      <c r="E2" s="8">
        <v>29260641.93</v>
      </c>
      <c r="H2" s="6" t="s">
        <v>21</v>
      </c>
      <c r="I2" s="8">
        <v>177.91</v>
      </c>
    </row>
    <row r="3" spans="1:13" x14ac:dyDescent="0.2">
      <c r="A3" s="6">
        <v>2021</v>
      </c>
      <c r="B3" s="8">
        <v>54415294.219999999</v>
      </c>
      <c r="D3" s="6" t="s">
        <v>17</v>
      </c>
      <c r="E3" s="8">
        <v>28464266.43</v>
      </c>
      <c r="H3" s="6" t="s">
        <v>16</v>
      </c>
      <c r="I3" s="8">
        <v>170.38</v>
      </c>
      <c r="L3" s="5" t="s">
        <v>39</v>
      </c>
      <c r="M3" t="s">
        <v>41</v>
      </c>
    </row>
    <row r="4" spans="1:13" x14ac:dyDescent="0.2">
      <c r="A4" s="6">
        <v>2022</v>
      </c>
      <c r="B4" s="8">
        <v>54748975.850000001</v>
      </c>
      <c r="D4" s="6" t="s">
        <v>16</v>
      </c>
      <c r="E4" s="8">
        <v>27564068.66</v>
      </c>
      <c r="H4" s="6" t="s">
        <v>17</v>
      </c>
      <c r="I4" s="8">
        <v>169.03</v>
      </c>
      <c r="L4" s="6" t="s">
        <v>14</v>
      </c>
      <c r="M4" s="8">
        <v>2214.46</v>
      </c>
    </row>
    <row r="5" spans="1:13" x14ac:dyDescent="0.2">
      <c r="A5" s="6" t="s">
        <v>40</v>
      </c>
      <c r="B5" s="8">
        <v>163813472.31</v>
      </c>
      <c r="D5" s="6" t="s">
        <v>31</v>
      </c>
      <c r="E5" s="8">
        <v>15159271.199999999</v>
      </c>
      <c r="H5" s="6" t="s">
        <v>19</v>
      </c>
      <c r="I5" s="8">
        <v>168.96</v>
      </c>
      <c r="L5" s="6" t="s">
        <v>15</v>
      </c>
      <c r="M5" s="8">
        <v>10131.17</v>
      </c>
    </row>
    <row r="6" spans="1:13" x14ac:dyDescent="0.2">
      <c r="D6" s="6" t="s">
        <v>10</v>
      </c>
      <c r="E6" s="8">
        <v>8070571.8700000001</v>
      </c>
      <c r="H6" s="6" t="s">
        <v>5</v>
      </c>
      <c r="I6" s="8">
        <v>165.86</v>
      </c>
      <c r="L6" s="6" t="s">
        <v>37</v>
      </c>
      <c r="M6" s="8">
        <v>75269.179999999993</v>
      </c>
    </row>
    <row r="7" spans="1:13" x14ac:dyDescent="0.2">
      <c r="D7" s="6" t="s">
        <v>12</v>
      </c>
      <c r="E7" s="8">
        <v>7823902.4199999999</v>
      </c>
      <c r="H7" s="6" t="s">
        <v>15</v>
      </c>
      <c r="I7" s="8">
        <v>156.69999999999999</v>
      </c>
      <c r="L7" s="6" t="s">
        <v>28</v>
      </c>
      <c r="M7" s="8">
        <v>94075.18</v>
      </c>
    </row>
    <row r="8" spans="1:13" x14ac:dyDescent="0.2">
      <c r="A8" s="5" t="s">
        <v>39</v>
      </c>
      <c r="B8" t="s">
        <v>43</v>
      </c>
      <c r="D8" s="6" t="s">
        <v>6</v>
      </c>
      <c r="E8" s="8">
        <v>6133226.7000000002</v>
      </c>
      <c r="H8" s="6" t="s">
        <v>34</v>
      </c>
      <c r="I8" s="8">
        <v>156.27000000000001</v>
      </c>
      <c r="L8" s="6" t="s">
        <v>36</v>
      </c>
      <c r="M8" s="8">
        <v>95919.679999999993</v>
      </c>
    </row>
    <row r="9" spans="1:13" x14ac:dyDescent="0.2">
      <c r="A9" s="6">
        <v>2020</v>
      </c>
      <c r="B9" s="8">
        <v>313449.26352941181</v>
      </c>
      <c r="D9" s="6" t="s">
        <v>20</v>
      </c>
      <c r="E9" s="8">
        <v>5047000.09</v>
      </c>
      <c r="H9" s="6" t="s">
        <v>6</v>
      </c>
      <c r="I9" s="8">
        <v>155.26999999999998</v>
      </c>
      <c r="L9" s="6" t="s">
        <v>13</v>
      </c>
      <c r="M9" s="8">
        <v>189245.64</v>
      </c>
    </row>
    <row r="10" spans="1:13" x14ac:dyDescent="0.2">
      <c r="A10" s="6">
        <v>2021</v>
      </c>
      <c r="B10" s="8">
        <v>306229.44764705887</v>
      </c>
      <c r="D10" s="6" t="s">
        <v>5</v>
      </c>
      <c r="E10" s="8">
        <v>4901408.67</v>
      </c>
      <c r="H10" s="6" t="s">
        <v>10</v>
      </c>
      <c r="I10" s="8">
        <v>155.25</v>
      </c>
      <c r="L10" s="6" t="s">
        <v>35</v>
      </c>
      <c r="M10" s="8">
        <v>319852.03000000003</v>
      </c>
    </row>
    <row r="11" spans="1:13" x14ac:dyDescent="0.2">
      <c r="A11" s="6">
        <v>2022</v>
      </c>
      <c r="B11" s="8">
        <v>307431.53970588231</v>
      </c>
      <c r="D11" s="6" t="s">
        <v>22</v>
      </c>
      <c r="E11" s="8">
        <v>4189694.6500000004</v>
      </c>
      <c r="H11" s="6" t="s">
        <v>20</v>
      </c>
      <c r="I11" s="8">
        <v>154.30000000000001</v>
      </c>
      <c r="L11" s="6" t="s">
        <v>38</v>
      </c>
      <c r="M11" s="8">
        <v>646225.6</v>
      </c>
    </row>
    <row r="12" spans="1:13" x14ac:dyDescent="0.2">
      <c r="A12" s="6" t="s">
        <v>40</v>
      </c>
      <c r="B12" s="8">
        <v>309036.75029411766</v>
      </c>
      <c r="D12" s="6" t="s">
        <v>40</v>
      </c>
      <c r="E12" s="8">
        <v>136614052.62</v>
      </c>
      <c r="H12" s="6" t="s">
        <v>22</v>
      </c>
      <c r="I12" s="8">
        <v>153.35</v>
      </c>
      <c r="L12" s="6" t="s">
        <v>8</v>
      </c>
      <c r="M12" s="8">
        <v>674701.1100000001</v>
      </c>
    </row>
    <row r="13" spans="1:13" x14ac:dyDescent="0.2">
      <c r="E13"/>
      <c r="H13" s="6" t="s">
        <v>40</v>
      </c>
      <c r="I13" s="8">
        <v>1783.2799999999997</v>
      </c>
      <c r="L13" s="6" t="s">
        <v>33</v>
      </c>
      <c r="M13" s="8">
        <v>702154.56</v>
      </c>
    </row>
    <row r="14" spans="1:13" x14ac:dyDescent="0.2">
      <c r="E14"/>
      <c r="I14"/>
      <c r="L14" s="6" t="s">
        <v>40</v>
      </c>
      <c r="M14" s="8">
        <v>2809788.6100000003</v>
      </c>
    </row>
    <row r="15" spans="1:13" x14ac:dyDescent="0.2">
      <c r="E15"/>
      <c r="I15"/>
    </row>
    <row r="16" spans="1:13" x14ac:dyDescent="0.2">
      <c r="E16"/>
      <c r="I16"/>
    </row>
    <row r="17" spans="4:13" x14ac:dyDescent="0.2">
      <c r="E17"/>
      <c r="I17"/>
    </row>
    <row r="18" spans="4:13" x14ac:dyDescent="0.2">
      <c r="D18" s="5" t="s">
        <v>39</v>
      </c>
      <c r="E18" t="s">
        <v>43</v>
      </c>
      <c r="F18" t="s">
        <v>45</v>
      </c>
      <c r="I18"/>
      <c r="L18" s="5" t="s">
        <v>39</v>
      </c>
      <c r="M18" t="s">
        <v>42</v>
      </c>
    </row>
    <row r="19" spans="4:13" x14ac:dyDescent="0.2">
      <c r="D19" s="6" t="s">
        <v>5</v>
      </c>
      <c r="E19" s="8">
        <v>295559.33</v>
      </c>
      <c r="F19" s="8">
        <v>1633802.89</v>
      </c>
      <c r="I19"/>
      <c r="L19" s="6" t="s">
        <v>14</v>
      </c>
      <c r="M19" s="7">
        <v>88.449999999999989</v>
      </c>
    </row>
    <row r="20" spans="4:13" x14ac:dyDescent="0.2">
      <c r="D20" s="6" t="s">
        <v>21</v>
      </c>
      <c r="E20" s="8">
        <v>102834.2</v>
      </c>
      <c r="F20" s="8">
        <v>610560.28666666662</v>
      </c>
      <c r="I20"/>
      <c r="L20" s="6" t="s">
        <v>24</v>
      </c>
      <c r="M20" s="7">
        <v>92.509999999999991</v>
      </c>
    </row>
    <row r="21" spans="4:13" x14ac:dyDescent="0.2">
      <c r="D21" s="6" t="s">
        <v>20</v>
      </c>
      <c r="E21" s="8">
        <v>326940.79999999999</v>
      </c>
      <c r="F21" s="8">
        <v>1682333.3633333333</v>
      </c>
      <c r="I21"/>
      <c r="L21" s="6" t="s">
        <v>25</v>
      </c>
      <c r="M21" s="7">
        <v>94.02000000000001</v>
      </c>
    </row>
    <row r="22" spans="4:13" x14ac:dyDescent="0.2">
      <c r="D22" s="6" t="s">
        <v>11</v>
      </c>
      <c r="E22" s="8">
        <v>58997.936666666668</v>
      </c>
      <c r="F22" s="8">
        <v>281853.77666666667</v>
      </c>
      <c r="I22"/>
      <c r="L22" s="6" t="s">
        <v>28</v>
      </c>
      <c r="M22" s="7">
        <v>103.20000000000002</v>
      </c>
    </row>
    <row r="23" spans="4:13" x14ac:dyDescent="0.2">
      <c r="D23" s="6" t="s">
        <v>18</v>
      </c>
      <c r="E23" s="8">
        <v>109660.49333333333</v>
      </c>
      <c r="F23" s="8">
        <v>547208.82666666666</v>
      </c>
      <c r="I23"/>
      <c r="L23" s="6" t="s">
        <v>27</v>
      </c>
      <c r="M23" s="7">
        <v>109.44</v>
      </c>
    </row>
    <row r="24" spans="4:13" x14ac:dyDescent="0.2">
      <c r="D24" s="6" t="s">
        <v>15</v>
      </c>
      <c r="E24" s="8">
        <v>650.57666666666671</v>
      </c>
      <c r="F24" s="8">
        <v>3377.0566666666668</v>
      </c>
      <c r="I24"/>
      <c r="L24" s="6" t="s">
        <v>13</v>
      </c>
      <c r="M24" s="7">
        <v>111.36</v>
      </c>
    </row>
    <row r="25" spans="4:13" x14ac:dyDescent="0.2">
      <c r="D25" s="6" t="s">
        <v>33</v>
      </c>
      <c r="E25" s="8">
        <v>48074.436666666668</v>
      </c>
      <c r="F25" s="8">
        <v>234051.52000000002</v>
      </c>
      <c r="I25"/>
      <c r="L25" s="6" t="s">
        <v>38</v>
      </c>
      <c r="M25" s="7">
        <v>114.52000000000001</v>
      </c>
    </row>
    <row r="26" spans="4:13" x14ac:dyDescent="0.2">
      <c r="D26" s="6" t="s">
        <v>9</v>
      </c>
      <c r="E26" s="8">
        <v>69908.259999999995</v>
      </c>
      <c r="F26" s="8">
        <v>320768.84666666668</v>
      </c>
      <c r="I26"/>
      <c r="L26" s="6" t="s">
        <v>36</v>
      </c>
      <c r="M26" s="7">
        <v>116.32</v>
      </c>
    </row>
    <row r="27" spans="4:13" x14ac:dyDescent="0.2">
      <c r="D27" s="6" t="s">
        <v>16</v>
      </c>
      <c r="E27" s="8">
        <v>1617800.6466666665</v>
      </c>
      <c r="F27" s="8">
        <v>9188022.8866666667</v>
      </c>
      <c r="I27"/>
      <c r="L27" s="6" t="s">
        <v>26</v>
      </c>
      <c r="M27" s="7">
        <v>117.78999999999999</v>
      </c>
    </row>
    <row r="28" spans="4:13" x14ac:dyDescent="0.2">
      <c r="D28" s="6" t="s">
        <v>17</v>
      </c>
      <c r="E28" s="8">
        <v>1684104.6166666665</v>
      </c>
      <c r="F28" s="8">
        <v>9488088.8100000005</v>
      </c>
      <c r="I28"/>
      <c r="L28" s="6" t="s">
        <v>37</v>
      </c>
      <c r="M28" s="7">
        <v>118.07000000000001</v>
      </c>
    </row>
    <row r="29" spans="4:13" x14ac:dyDescent="0.2">
      <c r="D29" s="6" t="s">
        <v>19</v>
      </c>
      <c r="E29" s="8">
        <v>1731690.8333333333</v>
      </c>
      <c r="F29" s="8">
        <v>9753547.3100000005</v>
      </c>
      <c r="I29"/>
      <c r="L29" s="6" t="s">
        <v>40</v>
      </c>
      <c r="M29" s="7">
        <v>1065.6799999999998</v>
      </c>
    </row>
    <row r="30" spans="4:13" x14ac:dyDescent="0.2">
      <c r="D30" s="6" t="s">
        <v>24</v>
      </c>
      <c r="E30" s="8">
        <v>240406.59</v>
      </c>
      <c r="F30" s="8">
        <v>740431.39</v>
      </c>
      <c r="I30"/>
    </row>
    <row r="31" spans="4:13" x14ac:dyDescent="0.2">
      <c r="D31" s="6" t="s">
        <v>26</v>
      </c>
      <c r="E31" s="8">
        <v>253002.94666666666</v>
      </c>
      <c r="F31" s="8">
        <v>995346.47000000009</v>
      </c>
      <c r="I31"/>
    </row>
    <row r="32" spans="4:13" x14ac:dyDescent="0.2">
      <c r="D32" s="6" t="s">
        <v>25</v>
      </c>
      <c r="E32" s="8">
        <v>125790.63333333332</v>
      </c>
      <c r="F32" s="8">
        <v>394353.45</v>
      </c>
      <c r="I32"/>
    </row>
    <row r="33" spans="4:10" x14ac:dyDescent="0.2">
      <c r="D33" s="6" t="s">
        <v>27</v>
      </c>
      <c r="E33" s="8">
        <v>68269.303333333344</v>
      </c>
      <c r="F33" s="8">
        <v>248845.92666666667</v>
      </c>
      <c r="I33"/>
    </row>
    <row r="34" spans="4:10" x14ac:dyDescent="0.2">
      <c r="D34" s="6" t="s">
        <v>28</v>
      </c>
      <c r="E34" s="8">
        <v>9122.69</v>
      </c>
      <c r="F34" s="8">
        <v>31358.39333333333</v>
      </c>
      <c r="I34" s="5" t="s">
        <v>39</v>
      </c>
      <c r="J34" t="s">
        <v>43</v>
      </c>
    </row>
    <row r="35" spans="4:10" x14ac:dyDescent="0.2">
      <c r="D35" s="6" t="s">
        <v>13</v>
      </c>
      <c r="E35" s="8">
        <v>17075.539999999997</v>
      </c>
      <c r="F35" s="8">
        <v>63081.880000000005</v>
      </c>
      <c r="I35" s="6" t="s">
        <v>5</v>
      </c>
      <c r="J35" s="8">
        <v>295559.33</v>
      </c>
    </row>
    <row r="36" spans="4:10" x14ac:dyDescent="0.2">
      <c r="D36" s="6" t="s">
        <v>14</v>
      </c>
      <c r="E36" s="8">
        <v>249.38666666666668</v>
      </c>
      <c r="F36" s="8">
        <v>738.15333333333331</v>
      </c>
      <c r="I36" s="12">
        <v>2020</v>
      </c>
      <c r="J36" s="8">
        <v>317869.40999999997</v>
      </c>
    </row>
    <row r="37" spans="4:10" x14ac:dyDescent="0.2">
      <c r="D37" s="6" t="s">
        <v>12</v>
      </c>
      <c r="E37" s="8">
        <v>517659.45999999996</v>
      </c>
      <c r="F37" s="8">
        <v>2607967.4733333332</v>
      </c>
      <c r="I37" s="12">
        <v>2021</v>
      </c>
      <c r="J37" s="8">
        <v>297058.38</v>
      </c>
    </row>
    <row r="38" spans="4:10" x14ac:dyDescent="0.2">
      <c r="D38" s="6" t="s">
        <v>35</v>
      </c>
      <c r="E38" s="8">
        <v>26991.930000000004</v>
      </c>
      <c r="F38" s="8">
        <v>106617.34333333334</v>
      </c>
      <c r="I38" s="12">
        <v>2022</v>
      </c>
      <c r="J38" s="8">
        <v>271750.2</v>
      </c>
    </row>
    <row r="39" spans="4:10" x14ac:dyDescent="0.2">
      <c r="D39" s="6" t="s">
        <v>36</v>
      </c>
      <c r="E39" s="8">
        <v>8166.7733333333335</v>
      </c>
      <c r="F39" s="8">
        <v>31973.226666666666</v>
      </c>
      <c r="I39" s="6" t="s">
        <v>21</v>
      </c>
      <c r="J39" s="8">
        <v>102834.2</v>
      </c>
    </row>
    <row r="40" spans="4:10" x14ac:dyDescent="0.2">
      <c r="D40" s="6" t="s">
        <v>22</v>
      </c>
      <c r="E40" s="8">
        <v>273255.2</v>
      </c>
      <c r="F40" s="8">
        <v>1396564.8833333335</v>
      </c>
      <c r="I40" s="12">
        <v>2020</v>
      </c>
      <c r="J40" s="8">
        <v>90980.69</v>
      </c>
    </row>
    <row r="41" spans="4:10" x14ac:dyDescent="0.2">
      <c r="D41" s="6" t="s">
        <v>23</v>
      </c>
      <c r="E41" s="8">
        <v>179894.23333333331</v>
      </c>
      <c r="F41" s="8">
        <v>737650.64666666661</v>
      </c>
      <c r="I41" s="12">
        <v>2021</v>
      </c>
      <c r="J41" s="8">
        <v>105201.31</v>
      </c>
    </row>
    <row r="42" spans="4:10" x14ac:dyDescent="0.2">
      <c r="D42" s="6" t="s">
        <v>38</v>
      </c>
      <c r="E42" s="8">
        <v>55818.110000000008</v>
      </c>
      <c r="F42" s="8">
        <v>215408.53333333333</v>
      </c>
      <c r="I42" s="12">
        <v>2022</v>
      </c>
      <c r="J42" s="8">
        <v>112320.6</v>
      </c>
    </row>
    <row r="43" spans="4:10" x14ac:dyDescent="0.2">
      <c r="D43" s="6" t="s">
        <v>37</v>
      </c>
      <c r="E43" s="8">
        <v>6482.0533333333333</v>
      </c>
      <c r="F43" s="8">
        <v>25089.726666666666</v>
      </c>
      <c r="I43" s="6" t="s">
        <v>20</v>
      </c>
      <c r="J43" s="8">
        <v>326940.79999999999</v>
      </c>
    </row>
    <row r="44" spans="4:10" x14ac:dyDescent="0.2">
      <c r="D44" s="6" t="s">
        <v>8</v>
      </c>
      <c r="E44" s="8">
        <v>56283.173333333332</v>
      </c>
      <c r="F44" s="8">
        <v>224900.37000000002</v>
      </c>
      <c r="I44" s="12">
        <v>2020</v>
      </c>
      <c r="J44" s="8">
        <v>325333.24</v>
      </c>
    </row>
    <row r="45" spans="4:10" x14ac:dyDescent="0.2">
      <c r="D45" s="6" t="s">
        <v>34</v>
      </c>
      <c r="E45" s="8">
        <v>64637.77</v>
      </c>
      <c r="F45" s="8">
        <v>336545.37666666671</v>
      </c>
      <c r="I45" s="12">
        <v>2021</v>
      </c>
      <c r="J45" s="8">
        <v>318248.46000000002</v>
      </c>
    </row>
    <row r="46" spans="4:10" x14ac:dyDescent="0.2">
      <c r="D46" s="6" t="s">
        <v>31</v>
      </c>
      <c r="E46" s="8">
        <v>999833.45666666667</v>
      </c>
      <c r="F46" s="8">
        <v>5053090.3999999994</v>
      </c>
      <c r="I46" s="12">
        <v>2022</v>
      </c>
      <c r="J46" s="8">
        <v>337240.7</v>
      </c>
    </row>
    <row r="47" spans="4:10" x14ac:dyDescent="0.2">
      <c r="D47" s="6" t="s">
        <v>30</v>
      </c>
      <c r="E47" s="8">
        <v>176415.58666666667</v>
      </c>
      <c r="F47" s="8">
        <v>801223.43666666653</v>
      </c>
      <c r="I47" s="6" t="s">
        <v>11</v>
      </c>
      <c r="J47" s="8">
        <v>58997.936666666668</v>
      </c>
    </row>
    <row r="48" spans="4:10" x14ac:dyDescent="0.2">
      <c r="D48" s="6" t="s">
        <v>32</v>
      </c>
      <c r="E48" s="8">
        <v>126491.08</v>
      </c>
      <c r="F48" s="8">
        <v>513920.18999999994</v>
      </c>
      <c r="I48" s="12">
        <v>2020</v>
      </c>
      <c r="J48" s="8">
        <v>64137.279999999999</v>
      </c>
    </row>
    <row r="49" spans="4:10" x14ac:dyDescent="0.2">
      <c r="D49" s="6" t="s">
        <v>29</v>
      </c>
      <c r="E49" s="8">
        <v>59735.313333333332</v>
      </c>
      <c r="F49" s="8">
        <v>241831.51333333334</v>
      </c>
      <c r="I49" s="12">
        <v>2021</v>
      </c>
      <c r="J49" s="8">
        <v>55704.69</v>
      </c>
    </row>
    <row r="50" spans="4:10" x14ac:dyDescent="0.2">
      <c r="D50" s="6" t="s">
        <v>7</v>
      </c>
      <c r="E50" s="8">
        <v>279979.83999999997</v>
      </c>
      <c r="F50" s="8">
        <v>1359336.89</v>
      </c>
      <c r="I50" s="12">
        <v>2022</v>
      </c>
      <c r="J50" s="8">
        <v>57151.839999999997</v>
      </c>
    </row>
    <row r="51" spans="4:10" x14ac:dyDescent="0.2">
      <c r="D51" s="6" t="s">
        <v>10</v>
      </c>
      <c r="E51" s="8">
        <v>520313.53666666668</v>
      </c>
      <c r="F51" s="8">
        <v>2690190.6233333335</v>
      </c>
      <c r="I51" s="6" t="s">
        <v>18</v>
      </c>
      <c r="J51" s="8">
        <v>109660.49333333333</v>
      </c>
    </row>
    <row r="52" spans="4:10" x14ac:dyDescent="0.2">
      <c r="D52" s="6" t="s">
        <v>6</v>
      </c>
      <c r="E52" s="8">
        <v>395152.77333333326</v>
      </c>
      <c r="F52" s="8">
        <v>2044408.9000000001</v>
      </c>
      <c r="I52" s="12">
        <v>2020</v>
      </c>
      <c r="J52" s="8">
        <v>110548.12</v>
      </c>
    </row>
    <row r="53" spans="4:10" x14ac:dyDescent="0.2">
      <c r="D53" s="6" t="s">
        <v>40</v>
      </c>
      <c r="E53" s="8">
        <v>309036.75029411766</v>
      </c>
      <c r="F53" s="8">
        <v>1606014.4344117644</v>
      </c>
      <c r="I53" s="12">
        <v>2021</v>
      </c>
      <c r="J53" s="8">
        <v>107506.16</v>
      </c>
    </row>
    <row r="54" spans="4:10" x14ac:dyDescent="0.2">
      <c r="I54" s="12">
        <v>2022</v>
      </c>
      <c r="J54" s="8">
        <v>110927.2</v>
      </c>
    </row>
    <row r="55" spans="4:10" x14ac:dyDescent="0.2">
      <c r="I55" s="6" t="s">
        <v>15</v>
      </c>
      <c r="J55" s="8">
        <v>650.57666666666671</v>
      </c>
    </row>
    <row r="56" spans="4:10" x14ac:dyDescent="0.2">
      <c r="I56" s="12">
        <v>2020</v>
      </c>
      <c r="J56" s="8">
        <v>914.51</v>
      </c>
    </row>
    <row r="57" spans="4:10" x14ac:dyDescent="0.2">
      <c r="I57" s="12">
        <v>2021</v>
      </c>
      <c r="J57" s="8">
        <v>559.97</v>
      </c>
    </row>
    <row r="58" spans="4:10" x14ac:dyDescent="0.2">
      <c r="I58" s="12">
        <v>2022</v>
      </c>
      <c r="J58" s="8">
        <v>477.25</v>
      </c>
    </row>
    <row r="59" spans="4:10" x14ac:dyDescent="0.2">
      <c r="I59" s="6" t="s">
        <v>33</v>
      </c>
      <c r="J59" s="8">
        <v>48074.436666666668</v>
      </c>
    </row>
    <row r="60" spans="4:10" x14ac:dyDescent="0.2">
      <c r="I60" s="12">
        <v>2020</v>
      </c>
      <c r="J60" s="8">
        <v>48686.34</v>
      </c>
    </row>
    <row r="61" spans="4:10" x14ac:dyDescent="0.2">
      <c r="I61" s="12">
        <v>2021</v>
      </c>
      <c r="J61" s="8">
        <v>48713.5</v>
      </c>
    </row>
    <row r="62" spans="4:10" x14ac:dyDescent="0.2">
      <c r="I62" s="12">
        <v>2022</v>
      </c>
      <c r="J62" s="8">
        <v>46823.47</v>
      </c>
    </row>
    <row r="63" spans="4:10" x14ac:dyDescent="0.2">
      <c r="I63" s="6" t="s">
        <v>9</v>
      </c>
      <c r="J63" s="8">
        <v>69908.259999999995</v>
      </c>
    </row>
    <row r="64" spans="4:10" x14ac:dyDescent="0.2">
      <c r="I64" s="12">
        <v>2020</v>
      </c>
      <c r="J64" s="8">
        <v>84772.93</v>
      </c>
    </row>
    <row r="65" spans="9:10" x14ac:dyDescent="0.2">
      <c r="I65" s="12">
        <v>2021</v>
      </c>
      <c r="J65" s="8">
        <v>64412.26</v>
      </c>
    </row>
    <row r="66" spans="9:10" x14ac:dyDescent="0.2">
      <c r="I66" s="12">
        <v>2022</v>
      </c>
      <c r="J66" s="8">
        <v>60539.59</v>
      </c>
    </row>
    <row r="67" spans="9:10" x14ac:dyDescent="0.2">
      <c r="I67" s="6" t="s">
        <v>16</v>
      </c>
      <c r="J67" s="8">
        <v>1617800.6466666665</v>
      </c>
    </row>
    <row r="68" spans="9:10" x14ac:dyDescent="0.2">
      <c r="I68" s="12">
        <v>2020</v>
      </c>
      <c r="J68" s="8">
        <v>1586888.63</v>
      </c>
    </row>
    <row r="69" spans="9:10" x14ac:dyDescent="0.2">
      <c r="I69" s="12">
        <v>2021</v>
      </c>
      <c r="J69" s="8">
        <v>1604109.31</v>
      </c>
    </row>
    <row r="70" spans="9:10" x14ac:dyDescent="0.2">
      <c r="I70" s="12">
        <v>2022</v>
      </c>
      <c r="J70" s="8">
        <v>1662404</v>
      </c>
    </row>
    <row r="71" spans="9:10" x14ac:dyDescent="0.2">
      <c r="I71" s="6" t="s">
        <v>17</v>
      </c>
      <c r="J71" s="8">
        <v>1684104.6166666665</v>
      </c>
    </row>
    <row r="72" spans="9:10" x14ac:dyDescent="0.2">
      <c r="I72" s="12">
        <v>2020</v>
      </c>
      <c r="J72" s="8">
        <v>1666931.49</v>
      </c>
    </row>
    <row r="73" spans="9:10" x14ac:dyDescent="0.2">
      <c r="I73" s="12">
        <v>2021</v>
      </c>
      <c r="J73" s="8">
        <v>1696712.36</v>
      </c>
    </row>
    <row r="74" spans="9:10" x14ac:dyDescent="0.2">
      <c r="I74" s="12">
        <v>2022</v>
      </c>
      <c r="J74" s="8">
        <v>1688670</v>
      </c>
    </row>
    <row r="75" spans="9:10" x14ac:dyDescent="0.2">
      <c r="I75" s="6" t="s">
        <v>19</v>
      </c>
      <c r="J75" s="8">
        <v>1731690.8333333333</v>
      </c>
    </row>
    <row r="76" spans="9:10" x14ac:dyDescent="0.2">
      <c r="I76" s="12">
        <v>2020</v>
      </c>
      <c r="J76" s="8">
        <v>1754380.3</v>
      </c>
    </row>
    <row r="77" spans="9:10" x14ac:dyDescent="0.2">
      <c r="I77" s="12">
        <v>2021</v>
      </c>
      <c r="J77" s="8">
        <v>1747481.2</v>
      </c>
    </row>
    <row r="78" spans="9:10" x14ac:dyDescent="0.2">
      <c r="I78" s="12">
        <v>2022</v>
      </c>
      <c r="J78" s="8">
        <v>1693211</v>
      </c>
    </row>
    <row r="79" spans="9:10" x14ac:dyDescent="0.2">
      <c r="I79" s="6" t="s">
        <v>24</v>
      </c>
      <c r="J79" s="8">
        <v>240406.59</v>
      </c>
    </row>
    <row r="80" spans="9:10" x14ac:dyDescent="0.2">
      <c r="I80" s="12">
        <v>2020</v>
      </c>
      <c r="J80" s="8">
        <v>256575.43</v>
      </c>
    </row>
    <row r="81" spans="9:10" x14ac:dyDescent="0.2">
      <c r="I81" s="12">
        <v>2021</v>
      </c>
      <c r="J81" s="8">
        <v>223165.74</v>
      </c>
    </row>
    <row r="82" spans="9:10" x14ac:dyDescent="0.2">
      <c r="I82" s="12">
        <v>2022</v>
      </c>
      <c r="J82" s="8">
        <v>241478.6</v>
      </c>
    </row>
    <row r="83" spans="9:10" x14ac:dyDescent="0.2">
      <c r="I83" s="6" t="s">
        <v>26</v>
      </c>
      <c r="J83" s="8">
        <v>253002.94666666666</v>
      </c>
    </row>
    <row r="84" spans="9:10" x14ac:dyDescent="0.2">
      <c r="I84" s="12">
        <v>2020</v>
      </c>
      <c r="J84" s="8">
        <v>289836.34999999998</v>
      </c>
    </row>
    <row r="85" spans="9:10" x14ac:dyDescent="0.2">
      <c r="I85" s="12">
        <v>2021</v>
      </c>
      <c r="J85" s="8">
        <v>254263.59</v>
      </c>
    </row>
    <row r="86" spans="9:10" x14ac:dyDescent="0.2">
      <c r="I86" s="12">
        <v>2022</v>
      </c>
      <c r="J86" s="8">
        <v>214908.9</v>
      </c>
    </row>
    <row r="87" spans="9:10" x14ac:dyDescent="0.2">
      <c r="I87" s="6" t="s">
        <v>25</v>
      </c>
      <c r="J87" s="8">
        <v>125790.63333333332</v>
      </c>
    </row>
    <row r="88" spans="9:10" x14ac:dyDescent="0.2">
      <c r="I88" s="12">
        <v>2020</v>
      </c>
      <c r="J88" s="8">
        <v>143275.04999999999</v>
      </c>
    </row>
    <row r="89" spans="9:10" x14ac:dyDescent="0.2">
      <c r="I89" s="12">
        <v>2021</v>
      </c>
      <c r="J89" s="8">
        <v>125870.05</v>
      </c>
    </row>
    <row r="90" spans="9:10" x14ac:dyDescent="0.2">
      <c r="I90" s="12">
        <v>2022</v>
      </c>
      <c r="J90" s="8">
        <v>108226.8</v>
      </c>
    </row>
    <row r="91" spans="9:10" x14ac:dyDescent="0.2">
      <c r="I91" s="6" t="s">
        <v>27</v>
      </c>
      <c r="J91" s="8">
        <v>68269.303333333344</v>
      </c>
    </row>
    <row r="92" spans="9:10" x14ac:dyDescent="0.2">
      <c r="I92" s="12">
        <v>2020</v>
      </c>
      <c r="J92" s="8">
        <v>73568.44</v>
      </c>
    </row>
    <row r="93" spans="9:10" x14ac:dyDescent="0.2">
      <c r="I93" s="12">
        <v>2021</v>
      </c>
      <c r="J93" s="8">
        <v>66269.460000000006</v>
      </c>
    </row>
    <row r="94" spans="9:10" x14ac:dyDescent="0.2">
      <c r="I94" s="12">
        <v>2022</v>
      </c>
      <c r="J94" s="8">
        <v>64970.01</v>
      </c>
    </row>
    <row r="95" spans="9:10" x14ac:dyDescent="0.2">
      <c r="I95" s="6" t="s">
        <v>28</v>
      </c>
      <c r="J95" s="8">
        <v>9122.69</v>
      </c>
    </row>
    <row r="96" spans="9:10" x14ac:dyDescent="0.2">
      <c r="I96" s="12">
        <v>2020</v>
      </c>
      <c r="J96" s="8">
        <v>9883.0499999999993</v>
      </c>
    </row>
    <row r="97" spans="9:10" x14ac:dyDescent="0.2">
      <c r="I97" s="12">
        <v>2021</v>
      </c>
      <c r="J97" s="8">
        <v>8880.83</v>
      </c>
    </row>
    <row r="98" spans="9:10" x14ac:dyDescent="0.2">
      <c r="I98" s="12">
        <v>2022</v>
      </c>
      <c r="J98" s="8">
        <v>8604.19</v>
      </c>
    </row>
    <row r="99" spans="9:10" x14ac:dyDescent="0.2">
      <c r="I99" s="6" t="s">
        <v>13</v>
      </c>
      <c r="J99" s="8">
        <v>17075.539999999997</v>
      </c>
    </row>
    <row r="100" spans="9:10" x14ac:dyDescent="0.2">
      <c r="I100" s="12">
        <v>2020</v>
      </c>
      <c r="J100" s="8">
        <v>17840.55</v>
      </c>
    </row>
    <row r="101" spans="9:10" x14ac:dyDescent="0.2">
      <c r="I101" s="12">
        <v>2021</v>
      </c>
      <c r="J101" s="8">
        <v>18278.27</v>
      </c>
    </row>
    <row r="102" spans="9:10" x14ac:dyDescent="0.2">
      <c r="I102" s="12">
        <v>2022</v>
      </c>
      <c r="J102" s="8">
        <v>15107.8</v>
      </c>
    </row>
    <row r="103" spans="9:10" x14ac:dyDescent="0.2">
      <c r="I103" s="6" t="s">
        <v>14</v>
      </c>
      <c r="J103" s="8">
        <v>249.38666666666668</v>
      </c>
    </row>
    <row r="104" spans="9:10" x14ac:dyDescent="0.2">
      <c r="I104" s="12">
        <v>2020</v>
      </c>
      <c r="J104" s="8">
        <v>298.52</v>
      </c>
    </row>
    <row r="105" spans="9:10" x14ac:dyDescent="0.2">
      <c r="I105" s="12">
        <v>2021</v>
      </c>
      <c r="J105" s="8">
        <v>270.16000000000003</v>
      </c>
    </row>
    <row r="106" spans="9:10" x14ac:dyDescent="0.2">
      <c r="I106" s="12">
        <v>2022</v>
      </c>
      <c r="J106" s="8">
        <v>179.48</v>
      </c>
    </row>
    <row r="107" spans="9:10" x14ac:dyDescent="0.2">
      <c r="I107" s="6" t="s">
        <v>12</v>
      </c>
      <c r="J107" s="8">
        <v>517659.45999999996</v>
      </c>
    </row>
    <row r="108" spans="9:10" x14ac:dyDescent="0.2">
      <c r="I108" s="12">
        <v>2020</v>
      </c>
      <c r="J108" s="8">
        <v>545149.05000000005</v>
      </c>
    </row>
    <row r="109" spans="9:10" x14ac:dyDescent="0.2">
      <c r="I109" s="12">
        <v>2021</v>
      </c>
      <c r="J109" s="8">
        <v>489573.23</v>
      </c>
    </row>
    <row r="110" spans="9:10" x14ac:dyDescent="0.2">
      <c r="I110" s="12">
        <v>2022</v>
      </c>
      <c r="J110" s="8">
        <v>518256.1</v>
      </c>
    </row>
    <row r="111" spans="9:10" x14ac:dyDescent="0.2">
      <c r="I111" s="6" t="s">
        <v>35</v>
      </c>
      <c r="J111" s="8">
        <v>26991.930000000004</v>
      </c>
    </row>
    <row r="112" spans="9:10" x14ac:dyDescent="0.2">
      <c r="I112" s="12">
        <v>2020</v>
      </c>
      <c r="J112" s="8">
        <v>28668.22</v>
      </c>
    </row>
    <row r="113" spans="9:10" x14ac:dyDescent="0.2">
      <c r="I113" s="12">
        <v>2021</v>
      </c>
      <c r="J113" s="8">
        <v>28319.75</v>
      </c>
    </row>
    <row r="114" spans="9:10" x14ac:dyDescent="0.2">
      <c r="I114" s="12">
        <v>2022</v>
      </c>
      <c r="J114" s="8">
        <v>23987.82</v>
      </c>
    </row>
    <row r="115" spans="9:10" x14ac:dyDescent="0.2">
      <c r="I115" s="6" t="s">
        <v>36</v>
      </c>
      <c r="J115" s="8">
        <v>8166.7733333333335</v>
      </c>
    </row>
    <row r="116" spans="9:10" x14ac:dyDescent="0.2">
      <c r="I116" s="12">
        <v>2020</v>
      </c>
      <c r="J116" s="8">
        <v>10301.91</v>
      </c>
    </row>
    <row r="117" spans="9:10" x14ac:dyDescent="0.2">
      <c r="I117" s="12">
        <v>2021</v>
      </c>
      <c r="J117" s="8">
        <v>7781.96</v>
      </c>
    </row>
    <row r="118" spans="9:10" x14ac:dyDescent="0.2">
      <c r="I118" s="12">
        <v>2022</v>
      </c>
      <c r="J118" s="8">
        <v>6416.45</v>
      </c>
    </row>
    <row r="119" spans="9:10" x14ac:dyDescent="0.2">
      <c r="I119" s="6" t="s">
        <v>22</v>
      </c>
      <c r="J119" s="8">
        <v>273255.2</v>
      </c>
    </row>
    <row r="120" spans="9:10" x14ac:dyDescent="0.2">
      <c r="I120" s="12">
        <v>2020</v>
      </c>
      <c r="J120" s="8">
        <v>273460.82</v>
      </c>
    </row>
    <row r="121" spans="9:10" x14ac:dyDescent="0.2">
      <c r="I121" s="12">
        <v>2021</v>
      </c>
      <c r="J121" s="8">
        <v>276211.88</v>
      </c>
    </row>
    <row r="122" spans="9:10" x14ac:dyDescent="0.2">
      <c r="I122" s="12">
        <v>2022</v>
      </c>
      <c r="J122" s="8">
        <v>270092.90000000002</v>
      </c>
    </row>
    <row r="123" spans="9:10" x14ac:dyDescent="0.2">
      <c r="I123" s="6" t="s">
        <v>23</v>
      </c>
      <c r="J123" s="8">
        <v>179894.23333333331</v>
      </c>
    </row>
    <row r="124" spans="9:10" x14ac:dyDescent="0.2">
      <c r="I124" s="12">
        <v>2020</v>
      </c>
      <c r="J124" s="8">
        <v>181690.63</v>
      </c>
    </row>
    <row r="125" spans="9:10" x14ac:dyDescent="0.2">
      <c r="I125" s="12">
        <v>2021</v>
      </c>
      <c r="J125" s="8">
        <v>174900.07</v>
      </c>
    </row>
    <row r="126" spans="9:10" x14ac:dyDescent="0.2">
      <c r="I126" s="12">
        <v>2022</v>
      </c>
      <c r="J126" s="8">
        <v>183092</v>
      </c>
    </row>
    <row r="127" spans="9:10" x14ac:dyDescent="0.2">
      <c r="I127" s="6" t="s">
        <v>38</v>
      </c>
      <c r="J127" s="8">
        <v>55818.110000000008</v>
      </c>
    </row>
    <row r="128" spans="9:10" x14ac:dyDescent="0.2">
      <c r="I128" s="12">
        <v>2020</v>
      </c>
      <c r="J128" s="8">
        <v>52727.519999999997</v>
      </c>
    </row>
    <row r="129" spans="9:10" x14ac:dyDescent="0.2">
      <c r="I129" s="12">
        <v>2021</v>
      </c>
      <c r="J129" s="8">
        <v>64984.9</v>
      </c>
    </row>
    <row r="130" spans="9:10" x14ac:dyDescent="0.2">
      <c r="I130" s="12">
        <v>2022</v>
      </c>
      <c r="J130" s="8">
        <v>49741.91</v>
      </c>
    </row>
    <row r="131" spans="9:10" x14ac:dyDescent="0.2">
      <c r="I131" s="6" t="s">
        <v>37</v>
      </c>
      <c r="J131" s="8">
        <v>6482.0533333333333</v>
      </c>
    </row>
    <row r="132" spans="9:10" x14ac:dyDescent="0.2">
      <c r="I132" s="12">
        <v>2020</v>
      </c>
      <c r="J132" s="8">
        <v>7570.63</v>
      </c>
    </row>
    <row r="133" spans="9:10" x14ac:dyDescent="0.2">
      <c r="I133" s="12">
        <v>2021</v>
      </c>
      <c r="J133" s="8">
        <v>6414.94</v>
      </c>
    </row>
    <row r="134" spans="9:10" x14ac:dyDescent="0.2">
      <c r="I134" s="12">
        <v>2022</v>
      </c>
      <c r="J134" s="8">
        <v>5460.59</v>
      </c>
    </row>
    <row r="135" spans="9:10" x14ac:dyDescent="0.2">
      <c r="I135" s="6" t="s">
        <v>8</v>
      </c>
      <c r="J135" s="8">
        <v>56283.173333333332</v>
      </c>
    </row>
    <row r="136" spans="9:10" x14ac:dyDescent="0.2">
      <c r="I136" s="12">
        <v>2020</v>
      </c>
      <c r="J136" s="8">
        <v>64733.13</v>
      </c>
    </row>
    <row r="137" spans="9:10" x14ac:dyDescent="0.2">
      <c r="I137" s="12">
        <v>2021</v>
      </c>
      <c r="J137" s="8">
        <v>53062.35</v>
      </c>
    </row>
    <row r="138" spans="9:10" x14ac:dyDescent="0.2">
      <c r="I138" s="12">
        <v>2022</v>
      </c>
      <c r="J138" s="8">
        <v>51054.04</v>
      </c>
    </row>
    <row r="139" spans="9:10" x14ac:dyDescent="0.2">
      <c r="I139" s="6" t="s">
        <v>34</v>
      </c>
      <c r="J139" s="8">
        <v>64637.77</v>
      </c>
    </row>
    <row r="140" spans="9:10" x14ac:dyDescent="0.2">
      <c r="I140" s="12">
        <v>2020</v>
      </c>
      <c r="J140" s="8">
        <v>64826.18</v>
      </c>
    </row>
    <row r="141" spans="9:10" x14ac:dyDescent="0.2">
      <c r="I141" s="12">
        <v>2021</v>
      </c>
      <c r="J141" s="8">
        <v>59763.18</v>
      </c>
    </row>
    <row r="142" spans="9:10" x14ac:dyDescent="0.2">
      <c r="I142" s="12">
        <v>2022</v>
      </c>
      <c r="J142" s="8">
        <v>69323.95</v>
      </c>
    </row>
    <row r="143" spans="9:10" x14ac:dyDescent="0.2">
      <c r="I143" s="6" t="s">
        <v>31</v>
      </c>
      <c r="J143" s="8">
        <v>999833.45666666667</v>
      </c>
    </row>
    <row r="144" spans="9:10" x14ac:dyDescent="0.2">
      <c r="I144" s="12">
        <v>2020</v>
      </c>
      <c r="J144" s="8">
        <v>976258.14</v>
      </c>
    </row>
    <row r="145" spans="9:10" x14ac:dyDescent="0.2">
      <c r="I145" s="12">
        <v>2021</v>
      </c>
      <c r="J145" s="8">
        <v>985158.23</v>
      </c>
    </row>
    <row r="146" spans="9:10" x14ac:dyDescent="0.2">
      <c r="I146" s="12">
        <v>2022</v>
      </c>
      <c r="J146" s="8">
        <v>1038084</v>
      </c>
    </row>
    <row r="147" spans="9:10" x14ac:dyDescent="0.2">
      <c r="I147" s="6" t="s">
        <v>30</v>
      </c>
      <c r="J147" s="8">
        <v>176415.58666666667</v>
      </c>
    </row>
    <row r="148" spans="9:10" x14ac:dyDescent="0.2">
      <c r="I148" s="12">
        <v>2020</v>
      </c>
      <c r="J148" s="8">
        <v>178066.94</v>
      </c>
    </row>
    <row r="149" spans="9:10" x14ac:dyDescent="0.2">
      <c r="I149" s="12">
        <v>2021</v>
      </c>
      <c r="J149" s="8">
        <v>182186.62</v>
      </c>
    </row>
    <row r="150" spans="9:10" x14ac:dyDescent="0.2">
      <c r="I150" s="12">
        <v>2022</v>
      </c>
      <c r="J150" s="8">
        <v>168993.2</v>
      </c>
    </row>
    <row r="151" spans="9:10" x14ac:dyDescent="0.2">
      <c r="I151" s="6" t="s">
        <v>32</v>
      </c>
      <c r="J151" s="8">
        <v>126491.08</v>
      </c>
    </row>
    <row r="152" spans="9:10" x14ac:dyDescent="0.2">
      <c r="I152" s="12">
        <v>2020</v>
      </c>
      <c r="J152" s="8">
        <v>133697.15</v>
      </c>
    </row>
    <row r="153" spans="9:10" x14ac:dyDescent="0.2">
      <c r="I153" s="12">
        <v>2021</v>
      </c>
      <c r="J153" s="8">
        <v>127517.29</v>
      </c>
    </row>
    <row r="154" spans="9:10" x14ac:dyDescent="0.2">
      <c r="I154" s="12">
        <v>2022</v>
      </c>
      <c r="J154" s="8">
        <v>118258.8</v>
      </c>
    </row>
    <row r="155" spans="9:10" x14ac:dyDescent="0.2">
      <c r="I155" s="6" t="s">
        <v>29</v>
      </c>
      <c r="J155" s="8">
        <v>59735.313333333332</v>
      </c>
    </row>
    <row r="156" spans="9:10" x14ac:dyDescent="0.2">
      <c r="I156" s="12">
        <v>2020</v>
      </c>
      <c r="J156" s="8">
        <v>61827.86</v>
      </c>
    </row>
    <row r="157" spans="9:10" x14ac:dyDescent="0.2">
      <c r="I157" s="12">
        <v>2021</v>
      </c>
      <c r="J157" s="8">
        <v>59182.52</v>
      </c>
    </row>
    <row r="158" spans="9:10" x14ac:dyDescent="0.2">
      <c r="I158" s="12">
        <v>2022</v>
      </c>
      <c r="J158" s="8">
        <v>58195.56</v>
      </c>
    </row>
    <row r="159" spans="9:10" x14ac:dyDescent="0.2">
      <c r="I159" s="6" t="s">
        <v>7</v>
      </c>
      <c r="J159" s="8">
        <v>279979.83999999997</v>
      </c>
    </row>
    <row r="160" spans="9:10" x14ac:dyDescent="0.2">
      <c r="I160" s="12">
        <v>2020</v>
      </c>
      <c r="J160" s="8">
        <v>295664.46999999997</v>
      </c>
    </row>
    <row r="161" spans="9:10" x14ac:dyDescent="0.2">
      <c r="I161" s="12">
        <v>2021</v>
      </c>
      <c r="J161" s="8">
        <v>272391.95</v>
      </c>
    </row>
    <row r="162" spans="9:10" x14ac:dyDescent="0.2">
      <c r="I162" s="12">
        <v>2022</v>
      </c>
      <c r="J162" s="8">
        <v>271883.09999999998</v>
      </c>
    </row>
    <row r="163" spans="9:10" x14ac:dyDescent="0.2">
      <c r="I163" s="6" t="s">
        <v>10</v>
      </c>
      <c r="J163" s="8">
        <v>520313.53666666668</v>
      </c>
    </row>
    <row r="164" spans="9:10" x14ac:dyDescent="0.2">
      <c r="I164" s="12">
        <v>2020</v>
      </c>
      <c r="J164" s="8">
        <v>551320.76</v>
      </c>
    </row>
    <row r="165" spans="9:10" x14ac:dyDescent="0.2">
      <c r="I165" s="12">
        <v>2021</v>
      </c>
      <c r="J165" s="8">
        <v>496241.65</v>
      </c>
    </row>
    <row r="166" spans="9:10" x14ac:dyDescent="0.2">
      <c r="I166" s="12">
        <v>2022</v>
      </c>
      <c r="J166" s="8">
        <v>513378.2</v>
      </c>
    </row>
    <row r="167" spans="9:10" x14ac:dyDescent="0.2">
      <c r="I167" s="6" t="s">
        <v>6</v>
      </c>
      <c r="J167" s="8">
        <v>395152.77333333326</v>
      </c>
    </row>
    <row r="168" spans="9:10" x14ac:dyDescent="0.2">
      <c r="I168" s="12">
        <v>2020</v>
      </c>
      <c r="J168" s="8">
        <v>388591.22</v>
      </c>
    </row>
    <row r="169" spans="9:10" x14ac:dyDescent="0.2">
      <c r="I169" s="12">
        <v>2021</v>
      </c>
      <c r="J169" s="8">
        <v>385405</v>
      </c>
    </row>
    <row r="170" spans="9:10" x14ac:dyDescent="0.2">
      <c r="I170" s="12">
        <v>2022</v>
      </c>
      <c r="J170" s="8">
        <v>411462.1</v>
      </c>
    </row>
    <row r="171" spans="9:10" x14ac:dyDescent="0.2">
      <c r="I171" s="6" t="s">
        <v>40</v>
      </c>
      <c r="J171" s="8">
        <v>309036.75029411766</v>
      </c>
    </row>
    <row r="172" spans="9:10" x14ac:dyDescent="0.2">
      <c r="I172"/>
    </row>
    <row r="173" spans="9:10" x14ac:dyDescent="0.2">
      <c r="I173"/>
    </row>
    <row r="174" spans="9:10" x14ac:dyDescent="0.2">
      <c r="I174"/>
    </row>
    <row r="175" spans="9:10" x14ac:dyDescent="0.2">
      <c r="I175"/>
    </row>
    <row r="176" spans="9:10" x14ac:dyDescent="0.2">
      <c r="I176"/>
    </row>
    <row r="177" spans="9:9" x14ac:dyDescent="0.2">
      <c r="I177"/>
    </row>
    <row r="178" spans="9:9" x14ac:dyDescent="0.2">
      <c r="I178"/>
    </row>
    <row r="179" spans="9:9" x14ac:dyDescent="0.2">
      <c r="I179"/>
    </row>
    <row r="180" spans="9:9" x14ac:dyDescent="0.2">
      <c r="I180"/>
    </row>
    <row r="181" spans="9:9" x14ac:dyDescent="0.2">
      <c r="I181"/>
    </row>
    <row r="182" spans="9:9" x14ac:dyDescent="0.2">
      <c r="I182"/>
    </row>
    <row r="183" spans="9:9" x14ac:dyDescent="0.2">
      <c r="I183"/>
    </row>
    <row r="184" spans="9:9" x14ac:dyDescent="0.2">
      <c r="I184"/>
    </row>
    <row r="185" spans="9:9" x14ac:dyDescent="0.2">
      <c r="I185"/>
    </row>
    <row r="186" spans="9:9" x14ac:dyDescent="0.2">
      <c r="I186"/>
    </row>
    <row r="187" spans="9:9" x14ac:dyDescent="0.2">
      <c r="I187"/>
    </row>
    <row r="188" spans="9:9" x14ac:dyDescent="0.2">
      <c r="I188"/>
    </row>
    <row r="189" spans="9:9" x14ac:dyDescent="0.2">
      <c r="I189"/>
    </row>
    <row r="190" spans="9:9" x14ac:dyDescent="0.2">
      <c r="I190"/>
    </row>
    <row r="191" spans="9:9" x14ac:dyDescent="0.2">
      <c r="I191"/>
    </row>
    <row r="192" spans="9:9" x14ac:dyDescent="0.2">
      <c r="I192"/>
    </row>
    <row r="193" spans="9:9" x14ac:dyDescent="0.2">
      <c r="I193"/>
    </row>
    <row r="194" spans="9:9" x14ac:dyDescent="0.2">
      <c r="I194"/>
    </row>
    <row r="195" spans="9:9" x14ac:dyDescent="0.2">
      <c r="I195"/>
    </row>
    <row r="196" spans="9:9" x14ac:dyDescent="0.2">
      <c r="I196"/>
    </row>
    <row r="197" spans="9:9" x14ac:dyDescent="0.2">
      <c r="I197"/>
    </row>
    <row r="198" spans="9:9" x14ac:dyDescent="0.2">
      <c r="I198"/>
    </row>
    <row r="199" spans="9:9" x14ac:dyDescent="0.2">
      <c r="I199"/>
    </row>
    <row r="200" spans="9:9" x14ac:dyDescent="0.2">
      <c r="I200"/>
    </row>
    <row r="201" spans="9:9" x14ac:dyDescent="0.2">
      <c r="I201"/>
    </row>
    <row r="202" spans="9:9" x14ac:dyDescent="0.2">
      <c r="I202"/>
    </row>
    <row r="203" spans="9:9" x14ac:dyDescent="0.2">
      <c r="I203"/>
    </row>
    <row r="204" spans="9:9" x14ac:dyDescent="0.2">
      <c r="I204"/>
    </row>
    <row r="205" spans="9:9" x14ac:dyDescent="0.2">
      <c r="I205"/>
    </row>
    <row r="206" spans="9:9" x14ac:dyDescent="0.2">
      <c r="I206"/>
    </row>
    <row r="207" spans="9:9" x14ac:dyDescent="0.2">
      <c r="I207"/>
    </row>
    <row r="208" spans="9:9" x14ac:dyDescent="0.2">
      <c r="I208"/>
    </row>
    <row r="209" spans="9:9" x14ac:dyDescent="0.2">
      <c r="I209"/>
    </row>
    <row r="210" spans="9:9" x14ac:dyDescent="0.2">
      <c r="I210"/>
    </row>
    <row r="211" spans="9:9" x14ac:dyDescent="0.2">
      <c r="I211"/>
    </row>
    <row r="212" spans="9:9" x14ac:dyDescent="0.2">
      <c r="I212"/>
    </row>
    <row r="213" spans="9:9" x14ac:dyDescent="0.2">
      <c r="I213"/>
    </row>
    <row r="214" spans="9:9" x14ac:dyDescent="0.2">
      <c r="I214"/>
    </row>
    <row r="215" spans="9:9" x14ac:dyDescent="0.2">
      <c r="I215"/>
    </row>
    <row r="216" spans="9:9" x14ac:dyDescent="0.2">
      <c r="I216"/>
    </row>
    <row r="217" spans="9:9" x14ac:dyDescent="0.2">
      <c r="I217"/>
    </row>
    <row r="218" spans="9:9" x14ac:dyDescent="0.2">
      <c r="I218"/>
    </row>
    <row r="219" spans="9:9" x14ac:dyDescent="0.2">
      <c r="I219"/>
    </row>
    <row r="220" spans="9:9" x14ac:dyDescent="0.2">
      <c r="I220"/>
    </row>
    <row r="221" spans="9:9" x14ac:dyDescent="0.2">
      <c r="I221"/>
    </row>
    <row r="222" spans="9:9" x14ac:dyDescent="0.2">
      <c r="I222"/>
    </row>
    <row r="223" spans="9:9" x14ac:dyDescent="0.2">
      <c r="I223"/>
    </row>
    <row r="224" spans="9:9" x14ac:dyDescent="0.2">
      <c r="I224"/>
    </row>
    <row r="225" spans="9:9" x14ac:dyDescent="0.2">
      <c r="I225"/>
    </row>
    <row r="226" spans="9:9" x14ac:dyDescent="0.2">
      <c r="I226"/>
    </row>
    <row r="227" spans="9:9" x14ac:dyDescent="0.2">
      <c r="I227"/>
    </row>
    <row r="228" spans="9:9" x14ac:dyDescent="0.2">
      <c r="I228"/>
    </row>
    <row r="229" spans="9:9" x14ac:dyDescent="0.2">
      <c r="I229"/>
    </row>
    <row r="230" spans="9:9" x14ac:dyDescent="0.2">
      <c r="I230"/>
    </row>
    <row r="231" spans="9:9" x14ac:dyDescent="0.2">
      <c r="I231"/>
    </row>
    <row r="232" spans="9:9" x14ac:dyDescent="0.2">
      <c r="I232"/>
    </row>
    <row r="233" spans="9:9" x14ac:dyDescent="0.2">
      <c r="I233"/>
    </row>
    <row r="234" spans="9:9" x14ac:dyDescent="0.2">
      <c r="I234"/>
    </row>
    <row r="235" spans="9:9" x14ac:dyDescent="0.2">
      <c r="I235"/>
    </row>
    <row r="236" spans="9:9" x14ac:dyDescent="0.2">
      <c r="I236"/>
    </row>
    <row r="237" spans="9:9" x14ac:dyDescent="0.2">
      <c r="I237"/>
    </row>
    <row r="238" spans="9:9" x14ac:dyDescent="0.2">
      <c r="I238"/>
    </row>
    <row r="239" spans="9:9" x14ac:dyDescent="0.2">
      <c r="I239"/>
    </row>
    <row r="240" spans="9:9" x14ac:dyDescent="0.2">
      <c r="I240"/>
    </row>
    <row r="241" spans="9:9" x14ac:dyDescent="0.2">
      <c r="I241"/>
    </row>
    <row r="242" spans="9:9" x14ac:dyDescent="0.2">
      <c r="I242"/>
    </row>
    <row r="243" spans="9:9" x14ac:dyDescent="0.2">
      <c r="I243"/>
    </row>
    <row r="244" spans="9:9" x14ac:dyDescent="0.2">
      <c r="I244"/>
    </row>
    <row r="245" spans="9:9" x14ac:dyDescent="0.2">
      <c r="I245"/>
    </row>
    <row r="246" spans="9:9" x14ac:dyDescent="0.2">
      <c r="I246"/>
    </row>
    <row r="247" spans="9:9" x14ac:dyDescent="0.2">
      <c r="I247"/>
    </row>
    <row r="248" spans="9:9" x14ac:dyDescent="0.2">
      <c r="I248"/>
    </row>
    <row r="249" spans="9:9" x14ac:dyDescent="0.2">
      <c r="I249"/>
    </row>
    <row r="250" spans="9:9" x14ac:dyDescent="0.2">
      <c r="I250"/>
    </row>
    <row r="251" spans="9:9" x14ac:dyDescent="0.2">
      <c r="I251"/>
    </row>
    <row r="252" spans="9:9" x14ac:dyDescent="0.2">
      <c r="I252"/>
    </row>
    <row r="253" spans="9:9" x14ac:dyDescent="0.2">
      <c r="I253"/>
    </row>
    <row r="254" spans="9:9" x14ac:dyDescent="0.2">
      <c r="I254"/>
    </row>
    <row r="255" spans="9:9" x14ac:dyDescent="0.2">
      <c r="I255"/>
    </row>
    <row r="256" spans="9:9" x14ac:dyDescent="0.2">
      <c r="I256"/>
    </row>
    <row r="257" spans="9:9" x14ac:dyDescent="0.2">
      <c r="I257"/>
    </row>
    <row r="258" spans="9:9" x14ac:dyDescent="0.2">
      <c r="I258"/>
    </row>
    <row r="259" spans="9:9" x14ac:dyDescent="0.2">
      <c r="I259"/>
    </row>
    <row r="260" spans="9:9" x14ac:dyDescent="0.2">
      <c r="I260"/>
    </row>
    <row r="261" spans="9:9" x14ac:dyDescent="0.2">
      <c r="I261"/>
    </row>
    <row r="262" spans="9:9" x14ac:dyDescent="0.2">
      <c r="I262"/>
    </row>
    <row r="263" spans="9:9" x14ac:dyDescent="0.2">
      <c r="I263"/>
    </row>
    <row r="264" spans="9:9" x14ac:dyDescent="0.2">
      <c r="I264"/>
    </row>
    <row r="265" spans="9:9" x14ac:dyDescent="0.2">
      <c r="I265"/>
    </row>
    <row r="266" spans="9:9" x14ac:dyDescent="0.2">
      <c r="I266"/>
    </row>
    <row r="267" spans="9:9" x14ac:dyDescent="0.2">
      <c r="I267"/>
    </row>
    <row r="268" spans="9:9" x14ac:dyDescent="0.2">
      <c r="I268"/>
    </row>
    <row r="269" spans="9:9" x14ac:dyDescent="0.2">
      <c r="I269"/>
    </row>
    <row r="270" spans="9:9" x14ac:dyDescent="0.2">
      <c r="I270"/>
    </row>
    <row r="271" spans="9:9" x14ac:dyDescent="0.2">
      <c r="I271"/>
    </row>
    <row r="272" spans="9:9" x14ac:dyDescent="0.2">
      <c r="I272"/>
    </row>
    <row r="273" spans="9:9" x14ac:dyDescent="0.2">
      <c r="I2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2475-60B8-5348-8B03-29E61410B1E8}">
  <dimension ref="A1:T39"/>
  <sheetViews>
    <sheetView showGridLines="0" zoomScaleNormal="100" workbookViewId="0">
      <selection activeCell="K1" sqref="K1"/>
    </sheetView>
  </sheetViews>
  <sheetFormatPr baseColWidth="10" defaultRowHeight="16" x14ac:dyDescent="0.2"/>
  <sheetData>
    <row r="1" spans="1:20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39" spans="5:5" x14ac:dyDescent="0.2">
      <c r="E3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Bisnis Question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2023-11-29T10:28:45Z</dcterms:created>
  <dcterms:modified xsi:type="dcterms:W3CDTF">2023-12-20T06:39:55Z</dcterms:modified>
</cp:coreProperties>
</file>