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o365-my.sharepoint.com/personal/sheils_upenn_edu/Documents/Documents/CIS580/PS3/"/>
    </mc:Choice>
  </mc:AlternateContent>
  <xr:revisionPtr revIDLastSave="7" documentId="8_{4E3E01DC-15AB-4C88-AFFE-BCB387C13DCB}" xr6:coauthVersionLast="46" xr6:coauthVersionMax="46" xr10:uidLastSave="{B1C35D40-6BBA-4852-8365-63EEFF580EDC}"/>
  <bookViews>
    <workbookView xWindow="13980" yWindow="825" windowWidth="13245" windowHeight="14760" xr2:uid="{1E0C9088-27EF-41E6-AA95-B038CCA264EB}"/>
  </bookViews>
  <sheets>
    <sheet name="tennis1" sheetId="1" r:id="rId1"/>
    <sheet name="tennis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3"/>
  <c r="C34" i="1"/>
  <c r="N22" i="3"/>
  <c r="M22" i="3"/>
  <c r="C22" i="3"/>
  <c r="B22" i="3"/>
  <c r="M11" i="3"/>
  <c r="L11" i="3"/>
  <c r="D11" i="3"/>
  <c r="C11" i="3"/>
  <c r="L3" i="3"/>
  <c r="K3" i="3"/>
  <c r="E3" i="3"/>
  <c r="D3" i="3"/>
  <c r="C33" i="1"/>
  <c r="D3" i="1"/>
  <c r="N22" i="1"/>
  <c r="M11" i="1"/>
  <c r="L3" i="1"/>
  <c r="E3" i="1"/>
  <c r="C22" i="1"/>
  <c r="D11" i="1"/>
  <c r="K3" i="1"/>
  <c r="L11" i="1"/>
  <c r="M22" i="1"/>
  <c r="B22" i="1"/>
  <c r="C11" i="1"/>
  <c r="C33" i="3" l="1"/>
</calcChain>
</file>

<file path=xl/sharedStrings.xml><?xml version="1.0" encoding="utf-8"?>
<sst xmlns="http://schemas.openxmlformats.org/spreadsheetml/2006/main" count="23" uniqueCount="12">
  <si>
    <t>A</t>
  </si>
  <si>
    <t>B</t>
  </si>
  <si>
    <t>M2</t>
  </si>
  <si>
    <t>+Y</t>
  </si>
  <si>
    <t>+X</t>
  </si>
  <si>
    <t>D</t>
  </si>
  <si>
    <t>AB</t>
  </si>
  <si>
    <t>Distances</t>
  </si>
  <si>
    <t>CD</t>
  </si>
  <si>
    <t>M1</t>
  </si>
  <si>
    <t>M1C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</si>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</sst>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1" fillId="0" borderId="0" xfId="0" quotePrefix="1" applyFont="1"/>
    <xf numFmtId="0" fontId="0" fillId="3" borderId="0" xfId="0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A647-0F99-41F7-8869-0A65E349BE92}">
  <dimension ref="B2:N35"/>
  <sheetViews>
    <sheetView tabSelected="1" zoomScale="85" zoomScaleNormal="85" workbookViewId="0">
      <selection activeCell="C35" sqref="C35"/>
    </sheetView>
  </sheetViews>
  <sheetFormatPr defaultRowHeight="15" x14ac:dyDescent="0.25"/>
  <cols>
    <col min="7" max="8" width="2.7109375" customWidth="1"/>
  </cols>
  <sheetData>
    <row r="2" spans="3:13" ht="15.75" thickBot="1" x14ac:dyDescent="0.3"/>
    <row r="3" spans="3:13" ht="15.75" thickBot="1" x14ac:dyDescent="0.3">
      <c r="D3" s="6">
        <f>D4-$B$23</f>
        <v>384</v>
      </c>
      <c r="E3" s="7">
        <f>-E4+$C$23</f>
        <v>730</v>
      </c>
      <c r="K3" s="6">
        <f>K4-$B$23</f>
        <v>748</v>
      </c>
      <c r="L3" s="7">
        <f>-L4+$C$23</f>
        <v>724</v>
      </c>
    </row>
    <row r="4" spans="3:13" ht="15.75" thickBot="1" x14ac:dyDescent="0.3">
      <c r="D4" s="1">
        <v>1569</v>
      </c>
      <c r="E4" s="2">
        <v>709</v>
      </c>
      <c r="K4" s="1">
        <v>1933</v>
      </c>
      <c r="L4" s="2">
        <v>715</v>
      </c>
    </row>
    <row r="5" spans="3:13" x14ac:dyDescent="0.25">
      <c r="D5" t="s">
        <v>1</v>
      </c>
      <c r="K5" t="s">
        <v>11</v>
      </c>
    </row>
    <row r="10" spans="3:13" ht="15.75" thickBot="1" x14ac:dyDescent="0.3"/>
    <row r="11" spans="3:13" ht="15.75" thickBot="1" x14ac:dyDescent="0.3">
      <c r="C11" s="6">
        <f>C12-$B$23</f>
        <v>292</v>
      </c>
      <c r="D11" s="7">
        <f>-D12+$C$23</f>
        <v>562</v>
      </c>
      <c r="L11" s="6">
        <f>L12-$B$23</f>
        <v>832</v>
      </c>
      <c r="M11" s="7">
        <f>-M12+$C$23</f>
        <v>548</v>
      </c>
    </row>
    <row r="12" spans="3:13" ht="15.75" thickBot="1" x14ac:dyDescent="0.3">
      <c r="C12" s="1">
        <v>1477</v>
      </c>
      <c r="D12" s="2">
        <v>877</v>
      </c>
      <c r="L12" s="1">
        <v>2017</v>
      </c>
      <c r="M12" s="2">
        <v>891</v>
      </c>
    </row>
    <row r="13" spans="3:13" x14ac:dyDescent="0.25">
      <c r="C13" t="s">
        <v>2</v>
      </c>
      <c r="L13" t="s">
        <v>9</v>
      </c>
    </row>
    <row r="21" spans="2:14" ht="15.75" thickBot="1" x14ac:dyDescent="0.3"/>
    <row r="22" spans="2:14" ht="15.75" thickBot="1" x14ac:dyDescent="0.3">
      <c r="B22" s="6">
        <f>B23-$B$23</f>
        <v>0</v>
      </c>
      <c r="C22" s="7">
        <f>-C23+$C$23</f>
        <v>0</v>
      </c>
      <c r="M22" s="6">
        <f>M23-$B$23</f>
        <v>1092</v>
      </c>
      <c r="N22" s="7">
        <f>-N23+$C$23</f>
        <v>-16</v>
      </c>
    </row>
    <row r="23" spans="2:14" ht="15.75" thickBot="1" x14ac:dyDescent="0.3">
      <c r="B23" s="1">
        <v>1185</v>
      </c>
      <c r="C23" s="2">
        <v>1439</v>
      </c>
      <c r="J23" s="4" t="s">
        <v>4</v>
      </c>
      <c r="M23" s="1">
        <v>2277</v>
      </c>
      <c r="N23" s="2">
        <v>1455</v>
      </c>
    </row>
    <row r="24" spans="2:14" x14ac:dyDescent="0.25">
      <c r="B24" t="s">
        <v>0</v>
      </c>
      <c r="H24" s="3"/>
      <c r="I24" s="5"/>
      <c r="J24" s="5"/>
      <c r="M24" t="s">
        <v>5</v>
      </c>
    </row>
    <row r="25" spans="2:14" x14ac:dyDescent="0.25">
      <c r="H25" s="3"/>
    </row>
    <row r="26" spans="2:14" x14ac:dyDescent="0.25">
      <c r="H26" s="3"/>
    </row>
    <row r="27" spans="2:14" x14ac:dyDescent="0.25">
      <c r="H27" s="3"/>
    </row>
    <row r="28" spans="2:14" x14ac:dyDescent="0.25">
      <c r="H28" s="3"/>
    </row>
    <row r="29" spans="2:14" x14ac:dyDescent="0.25">
      <c r="H29" s="3"/>
    </row>
    <row r="30" spans="2:14" x14ac:dyDescent="0.25">
      <c r="I30" s="4" t="s">
        <v>3</v>
      </c>
    </row>
    <row r="32" spans="2:14" ht="15.75" x14ac:dyDescent="0.25">
      <c r="B32" s="9" t="s">
        <v>7</v>
      </c>
    </row>
    <row r="33" spans="2:3" x14ac:dyDescent="0.25">
      <c r="B33" s="8" t="s">
        <v>6</v>
      </c>
      <c r="C33">
        <f>SQRT((D3-B22)^2 +(E3-C22)^2)</f>
        <v>824.83695358537375</v>
      </c>
    </row>
    <row r="34" spans="2:3" x14ac:dyDescent="0.25">
      <c r="B34" s="8" t="s">
        <v>8</v>
      </c>
      <c r="C34">
        <f>SQRT((K3-M22)^2 +(L3-N22)^2)</f>
        <v>816.04901813555296</v>
      </c>
    </row>
    <row r="35" spans="2:3" x14ac:dyDescent="0.25">
      <c r="B35" s="8" t="s">
        <v>10</v>
      </c>
      <c r="C35">
        <f>SQRT((K3-L11)^2 +(L3-M11)^2)</f>
        <v>195.01794789198249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4E1D-7C36-49C7-9144-1D756A578250}">
  <dimension ref="B2:N34"/>
  <sheetViews>
    <sheetView zoomScale="85" zoomScaleNormal="85" workbookViewId="0">
      <selection activeCell="K6" sqref="K6"/>
    </sheetView>
  </sheetViews>
  <sheetFormatPr defaultRowHeight="15" x14ac:dyDescent="0.25"/>
  <cols>
    <col min="7" max="8" width="2.7109375" customWidth="1"/>
  </cols>
  <sheetData>
    <row r="2" spans="3:13" ht="15.75" thickBot="1" x14ac:dyDescent="0.3"/>
    <row r="3" spans="3:13" ht="15.75" thickBot="1" x14ac:dyDescent="0.3">
      <c r="D3" s="6">
        <f>D4-$B$23</f>
        <v>324</v>
      </c>
      <c r="E3" s="7">
        <f>-E4+$C$23</f>
        <v>754</v>
      </c>
      <c r="K3" s="6">
        <f>K4-$B$23</f>
        <v>924</v>
      </c>
      <c r="L3" s="7">
        <f>-L4+$C$23</f>
        <v>754</v>
      </c>
    </row>
    <row r="4" spans="3:13" ht="15.75" thickBot="1" x14ac:dyDescent="0.3">
      <c r="D4" s="1">
        <v>1267</v>
      </c>
      <c r="E4" s="2">
        <v>869</v>
      </c>
      <c r="K4" s="1">
        <v>1867</v>
      </c>
      <c r="L4" s="2">
        <v>869</v>
      </c>
    </row>
    <row r="5" spans="3:13" x14ac:dyDescent="0.25">
      <c r="D5" t="s">
        <v>1</v>
      </c>
      <c r="K5" t="s">
        <v>11</v>
      </c>
    </row>
    <row r="10" spans="3:13" ht="15.75" thickBot="1" x14ac:dyDescent="0.3"/>
    <row r="11" spans="3:13" ht="15.75" thickBot="1" x14ac:dyDescent="0.3">
      <c r="C11" s="6">
        <f>C12-$B$23</f>
        <v>222</v>
      </c>
      <c r="D11" s="7">
        <f>-D12+$C$23</f>
        <v>518</v>
      </c>
      <c r="L11" s="6">
        <f>L12-$B$23</f>
        <v>1026</v>
      </c>
      <c r="M11" s="7">
        <f>-M12+$C$23</f>
        <v>518</v>
      </c>
    </row>
    <row r="12" spans="3:13" ht="15.75" thickBot="1" x14ac:dyDescent="0.3">
      <c r="C12" s="1">
        <v>1165</v>
      </c>
      <c r="D12" s="2">
        <v>1105</v>
      </c>
      <c r="L12" s="1">
        <v>1969</v>
      </c>
      <c r="M12" s="2">
        <v>1105</v>
      </c>
    </row>
    <row r="13" spans="3:13" x14ac:dyDescent="0.25">
      <c r="C13" t="s">
        <v>2</v>
      </c>
      <c r="L13" t="s">
        <v>9</v>
      </c>
    </row>
    <row r="21" spans="2:14" ht="15.75" thickBot="1" x14ac:dyDescent="0.3"/>
    <row r="22" spans="2:14" ht="15.75" thickBot="1" x14ac:dyDescent="0.3">
      <c r="B22" s="6">
        <f>B23-$B$23</f>
        <v>0</v>
      </c>
      <c r="C22" s="7">
        <f>-C23+$C$23</f>
        <v>0</v>
      </c>
      <c r="M22" s="6">
        <f>M23-$B$23</f>
        <v>1260</v>
      </c>
      <c r="N22" s="7">
        <f>-N23+$C$23</f>
        <v>6</v>
      </c>
    </row>
    <row r="23" spans="2:14" ht="15.75" thickBot="1" x14ac:dyDescent="0.3">
      <c r="B23" s="1">
        <v>943</v>
      </c>
      <c r="C23" s="2">
        <v>1623</v>
      </c>
      <c r="J23" s="4" t="s">
        <v>4</v>
      </c>
      <c r="M23" s="1">
        <v>2203</v>
      </c>
      <c r="N23" s="2">
        <v>1617</v>
      </c>
    </row>
    <row r="24" spans="2:14" x14ac:dyDescent="0.25">
      <c r="B24" t="s">
        <v>0</v>
      </c>
      <c r="H24" s="3"/>
      <c r="I24" s="5"/>
      <c r="J24" s="5"/>
      <c r="M24" t="s">
        <v>5</v>
      </c>
    </row>
    <row r="25" spans="2:14" x14ac:dyDescent="0.25">
      <c r="H25" s="3"/>
    </row>
    <row r="26" spans="2:14" x14ac:dyDescent="0.25">
      <c r="H26" s="3"/>
    </row>
    <row r="27" spans="2:14" x14ac:dyDescent="0.25">
      <c r="H27" s="3"/>
    </row>
    <row r="28" spans="2:14" x14ac:dyDescent="0.25">
      <c r="H28" s="3"/>
    </row>
    <row r="29" spans="2:14" x14ac:dyDescent="0.25">
      <c r="H29" s="3"/>
    </row>
    <row r="30" spans="2:14" x14ac:dyDescent="0.25">
      <c r="I30" s="4" t="s">
        <v>3</v>
      </c>
    </row>
    <row r="32" spans="2:14" ht="15.75" x14ac:dyDescent="0.25">
      <c r="B32" s="9" t="s">
        <v>7</v>
      </c>
    </row>
    <row r="33" spans="2:3" x14ac:dyDescent="0.25">
      <c r="B33" s="8" t="s">
        <v>6</v>
      </c>
      <c r="C33">
        <f>SQRT((D3-B22)^2 +(E3-C22)^2)</f>
        <v>820.66558353570554</v>
      </c>
    </row>
    <row r="34" spans="2:3" x14ac:dyDescent="0.25">
      <c r="B34" s="8" t="s">
        <v>8</v>
      </c>
      <c r="C34">
        <f>SQRT((K3-M22)^2 +(L3-N22)^2)</f>
        <v>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tennis1</vt:lpstr>
      <vt:lpstr>tennis2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 Sarda</dc:creator>
  <cp:lastModifiedBy>Sheil Sarda</cp:lastModifiedBy>
  <dcterms:created xsi:type="dcterms:W3CDTF">2021-02-25T02:22:19Z</dcterms:created>
  <dcterms:modified xsi:type="dcterms:W3CDTF">2021-02-25T03:00:42Z</dcterms:modified>
</cp:coreProperties>
</file>