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penno365-my.sharepoint.com/personal/sheils_upenn_edu/Documents/Documents/Penn/19 spring/ESE516/Submissions/Lab4/"/>
    </mc:Choice>
  </mc:AlternateContent>
  <xr:revisionPtr revIDLastSave="0" documentId="8_{B4213395-42A7-439A-8DCD-605A6EE25D73}" xr6:coauthVersionLast="46" xr6:coauthVersionMax="46" xr10:uidLastSave="{00000000-0000-0000-0000-000000000000}"/>
  <bookViews>
    <workbookView xWindow="2295" yWindow="3630" windowWidth="21600" windowHeight="11385"/>
  </bookViews>
  <sheets>
    <sheet name="ESE516_ExampleBaseProject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8" i="1" l="1"/>
</calcChain>
</file>

<file path=xl/sharedStrings.xml><?xml version="1.0" encoding="utf-8"?>
<sst xmlns="http://schemas.openxmlformats.org/spreadsheetml/2006/main" count="493" uniqueCount="282">
  <si>
    <t>Line #</t>
  </si>
  <si>
    <t>Name</t>
  </si>
  <si>
    <t>Description</t>
  </si>
  <si>
    <t>Designator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</si>
  <si>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</si>
  <si>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</si>
  <si>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</si>
  <si>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</si>
  <si>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</si>
  <si>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</si>
  <si>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</si>
  <si>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</si>
  <si>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/>
  </si>
  <si>
    <t>Servo Motor</t>
  </si>
  <si>
    <t>Adafruit Industries</t>
  </si>
  <si>
    <t>1404</t>
  </si>
  <si>
    <t>Volume Production</t>
  </si>
  <si>
    <t>Digi-Key</t>
  </si>
  <si>
    <t>1528-1087-ND</t>
  </si>
  <si>
    <t>TPS61230DRCR</t>
  </si>
  <si>
    <t>Boost Converter with 5 A Switch, 2.3 to 5.5 V Input Voltage, 2.5 to 5.5 V Output Voltage, -40 to 85 degC, 10-Pin SON (DRC), Green (RoHS &amp; no Sb/Br), Tape and Reel</t>
  </si>
  <si>
    <t>1</t>
  </si>
  <si>
    <t>Texas Instruments</t>
  </si>
  <si>
    <t>296-37761-6-ND</t>
  </si>
  <si>
    <t>PTS810 SJK 250 SMTR LFS</t>
  </si>
  <si>
    <t>SWITCH TACTILE SPST-NO 0.05A 16V Tactile Switch SPST-NO Top Actuated Surface Mount</t>
  </si>
  <si>
    <t>B1</t>
  </si>
  <si>
    <t>ITT C&amp;K</t>
  </si>
  <si>
    <t>PTS810SJK250SMTRLFS</t>
  </si>
  <si>
    <t>CKN10503CT-ND</t>
  </si>
  <si>
    <t>Buck Converter1</t>
  </si>
  <si>
    <t>TLV62569ADRLR</t>
  </si>
  <si>
    <t>Unknown</t>
  </si>
  <si>
    <t>296-51692-6-ND</t>
  </si>
  <si>
    <t>CAP 22uF 10V 0805(2012)</t>
  </si>
  <si>
    <t>CAP 22uF 10V ±20% 0805 (2012 Metric) Thickness 1mm SMD</t>
  </si>
  <si>
    <t>C1, C4</t>
  </si>
  <si>
    <t>KEMET</t>
  </si>
  <si>
    <t>T529P226M010AAE200</t>
  </si>
  <si>
    <t>399-10534-6-ND</t>
  </si>
  <si>
    <t>CAP 4.7uF 16V 0805(2012)</t>
  </si>
  <si>
    <t>CAP 4.7uF 16V ±10% 0805 (2012 Metric) Thickness 1.45mm SMD</t>
  </si>
  <si>
    <t>C2, C8, C11, C17, C18</t>
  </si>
  <si>
    <t>C0805C475K4PAC-TU</t>
  </si>
  <si>
    <t>399-8101-6-ND</t>
  </si>
  <si>
    <t>CAP 10uF 16V 0805(2012)</t>
  </si>
  <si>
    <t>CAP 10uF 16V ±10% 0805 (2012 Metric) Thickness 1.45mm SMD</t>
  </si>
  <si>
    <t>C3, C21, C22, C23</t>
  </si>
  <si>
    <t>Kyocera AVX</t>
  </si>
  <si>
    <t>0805YD106KAT2A</t>
  </si>
  <si>
    <t>478-5165-6-ND</t>
  </si>
  <si>
    <t>08055C124KAT2A</t>
  </si>
  <si>
    <t>C5</t>
  </si>
  <si>
    <t>478-1396-6-ND</t>
  </si>
  <si>
    <t>CAP 100nF 16V 0805(2012)</t>
  </si>
  <si>
    <t>CAP 100nF 16V ±20% 0805 (2012 Metric) Thickness 1.45mm SMD</t>
  </si>
  <si>
    <t>C6, C7, C9, C14, C15</t>
  </si>
  <si>
    <t>0805YC104KAT2A</t>
  </si>
  <si>
    <t>478-7961-1-ND</t>
  </si>
  <si>
    <t>CAP 10nF 16V 0603(1608)</t>
  </si>
  <si>
    <t>CAP 10nF 16V ±10% 0603 (1608 Metric) Thickness 1mm SMD</t>
  </si>
  <si>
    <t>C10</t>
  </si>
  <si>
    <t>Yageo</t>
  </si>
  <si>
    <t>CC0603KRX7R7BB103</t>
  </si>
  <si>
    <t>311-3369-6-ND</t>
  </si>
  <si>
    <t>CAP 47pF 16V 0805(2012)</t>
  </si>
  <si>
    <t>CAP 47pF 16V ±2% 0805 (2012 Metric) Thickness 0.75mm SMD</t>
  </si>
  <si>
    <t>C12, C13</t>
  </si>
  <si>
    <t>0805YA470JAT2A</t>
  </si>
  <si>
    <t>478-11916-1-ND</t>
  </si>
  <si>
    <t>CAP 1uF 16V 0805(2012)</t>
  </si>
  <si>
    <t>CAP 1uF 16V ±20% 0805 (2012 Metric) Thickness 1mm SMD</t>
  </si>
  <si>
    <t>C16, C19</t>
  </si>
  <si>
    <t>C0805C105M4RACTU</t>
  </si>
  <si>
    <t>399-8009-6-ND</t>
  </si>
  <si>
    <t>GRM2165C2A471JA01D</t>
  </si>
  <si>
    <t>C20</t>
  </si>
  <si>
    <t>Murata</t>
  </si>
  <si>
    <t>490-1611-6-ND</t>
  </si>
  <si>
    <t>CAP 18pF 10V 0805(2012)</t>
  </si>
  <si>
    <t>CAP 18pF 10V ±1% 0805 (2012 Metric) Thickness 0.75mm SMD</t>
  </si>
  <si>
    <t>C24, C25</t>
  </si>
  <si>
    <t>Vishay Vitramon</t>
  </si>
  <si>
    <t>VJ0805A180GXQCW1BC</t>
  </si>
  <si>
    <t>720-1709-6-ND</t>
  </si>
  <si>
    <t>CAP 1uF 16V 0603(1608)</t>
  </si>
  <si>
    <t>CAP 1uF 16V ±10% 0603 (1608 Metric) Thickness 1mm SMD</t>
  </si>
  <si>
    <t>C26, C27, C28</t>
  </si>
  <si>
    <t>0603YC105KAT2A</t>
  </si>
  <si>
    <t>478-5010-6-ND</t>
  </si>
  <si>
    <t>CAP 100nF 16V 0603(1608)</t>
  </si>
  <si>
    <t>CAP 100nF 16V ±10% 0603 (1608 Metric) Thickness 1mm SMD</t>
  </si>
  <si>
    <t>C29, C32</t>
  </si>
  <si>
    <t>CC0603KRX7R7BB104</t>
  </si>
  <si>
    <t>311-1088-6-ND</t>
  </si>
  <si>
    <t>CAP 2.2uF 10V 0603(1608)</t>
  </si>
  <si>
    <t>CAP 2.2uF 10V ±10% 0603 (1608 Metric) Thickness 1mm SMD</t>
  </si>
  <si>
    <t>C30</t>
  </si>
  <si>
    <t>CC0603KRX5R6BB225</t>
  </si>
  <si>
    <t>311-1451-6-ND</t>
  </si>
  <si>
    <t>CAP 10uF 10V 0603(1608)</t>
  </si>
  <si>
    <t>CAP 10uF 10V ±10% 0603 (1608 Metric) Thickness 1mm SMD</t>
  </si>
  <si>
    <t>C31</t>
  </si>
  <si>
    <t>TDK</t>
  </si>
  <si>
    <t>C1608X5R1A106K080AC</t>
  </si>
  <si>
    <t>445-7486-1-ND</t>
  </si>
  <si>
    <t>CAP 1uF 16V ±5% 0603 (1608 Metric) Thickness 1mm SMD</t>
  </si>
  <si>
    <t>C33</t>
  </si>
  <si>
    <t>0603YC105JAT2A</t>
  </si>
  <si>
    <t>478-10814-6-ND</t>
  </si>
  <si>
    <t>USBLC6-4SC6</t>
  </si>
  <si>
    <t>Very Low Capacitance ESD Protection, 3 pF, 4 Protection Lines, -40 to 125 degC, 6-Pin SOT23, RoHS, Tape and Reel</t>
  </si>
  <si>
    <t>D1</t>
  </si>
  <si>
    <t>STMicroelectronics</t>
  </si>
  <si>
    <t>497-4492-1-ND</t>
  </si>
  <si>
    <t>LTST-C170CKT</t>
  </si>
  <si>
    <t>LED RED CLEAR 0805 SMD</t>
  </si>
  <si>
    <t>D2</t>
  </si>
  <si>
    <t>Vishay Lite-On</t>
  </si>
  <si>
    <t>160-1176-6-ND</t>
  </si>
  <si>
    <t>LTST-C170GKT</t>
  </si>
  <si>
    <t>LED Uni-Color Green, 100 mW, 120 mA, -55 to 85 degC, 2-Pin SMD, RoHS, Tape and Reel</t>
  </si>
  <si>
    <t>D3</t>
  </si>
  <si>
    <t>160-1179-6-ND</t>
  </si>
  <si>
    <t>LTST-C191KGKT</t>
  </si>
  <si>
    <t>Chip LED, Green, 574 nm, 40 pF, -55 to 85 degC, 2-Pin SMD, RoHS, Tape and Reel</t>
  </si>
  <si>
    <t>DS1, DS2, DS3, DS4</t>
  </si>
  <si>
    <t>160-1446-1-ND</t>
  </si>
  <si>
    <t>BLM15AG100SN1D</t>
  </si>
  <si>
    <t>Chip Ferrite Bead for General Use, 10 Ohm, 1000 mA, -55 to 125 degC, 1 x 0.5 x 0.55 mm SMD, Tape and Reel</t>
  </si>
  <si>
    <t>FB1</t>
  </si>
  <si>
    <t>490-5176-6-ND</t>
  </si>
  <si>
    <t>Fuel Gauge1</t>
  </si>
  <si>
    <t>BQ27441DRZR-G1A</t>
  </si>
  <si>
    <t>296-39941-1-ND</t>
  </si>
  <si>
    <t>IR Thermometer</t>
  </si>
  <si>
    <t>IR</t>
  </si>
  <si>
    <t>Melexis</t>
  </si>
  <si>
    <t>MLX90614ESF-BAA-000-TU</t>
  </si>
  <si>
    <t>MLX90614ESF-BAA-000-TU-ND</t>
  </si>
  <si>
    <t>Micro-USB</t>
  </si>
  <si>
    <t>CONN USB MICRO B RECPT SMT R/A</t>
  </si>
  <si>
    <t>J1</t>
  </si>
  <si>
    <t>Amphenol FCI</t>
  </si>
  <si>
    <t>10118192-0001LF</t>
  </si>
  <si>
    <t>609-4613-1-ND</t>
  </si>
  <si>
    <t>SDR0403-1R0ML</t>
  </si>
  <si>
    <t>SDR0403 Series Power Inductor, 1 uF +/- 20 %, 0.033 Ohm, -40 to 125 degC, 2-Pin SMD, RoHS, Tape and Reel</t>
  </si>
  <si>
    <t>L1</t>
  </si>
  <si>
    <t>Bourns</t>
  </si>
  <si>
    <t>SDR0403-1R0MLDKR-ND</t>
  </si>
  <si>
    <t>74438323010</t>
  </si>
  <si>
    <t>Power Multilayer Inductor WE-MAPI, L=1.0µH</t>
  </si>
  <si>
    <t>L2</t>
  </si>
  <si>
    <t>Wurth Electronics</t>
  </si>
  <si>
    <t>732-4843-1-ND</t>
  </si>
  <si>
    <t>640456-4</t>
  </si>
  <si>
    <t>Male Header, Pitch 2.54 mm, 1 x 4 Position, Height 10.03 mm, Tail Length 3.56 mm, RoHS, Bulk</t>
  </si>
  <si>
    <t>P1</t>
  </si>
  <si>
    <t>TE Connectivity</t>
  </si>
  <si>
    <t>A1922-ND</t>
  </si>
  <si>
    <t>Header 2</t>
  </si>
  <si>
    <t>Header, 2-Pin</t>
  </si>
  <si>
    <t>P2</t>
  </si>
  <si>
    <t>Samtec</t>
  </si>
  <si>
    <t>TSW-101-07-G-D</t>
  </si>
  <si>
    <t>SAM1028-01-ND</t>
  </si>
  <si>
    <t>27R 1% 0603(1608)</t>
  </si>
  <si>
    <t>27R 0.1W 1% 0603 (1608 Metric)  SMD</t>
  </si>
  <si>
    <t>R1, R2, R33, R34, R35</t>
  </si>
  <si>
    <t>CR0603-FX-27R0ELF</t>
  </si>
  <si>
    <t>CR0603-FX-27R0ELFDKR-ND</t>
  </si>
  <si>
    <t>1K 1% 0805(2012)</t>
  </si>
  <si>
    <t>1K 0.125W 1% 0805 (2012 Metric)  SMD</t>
  </si>
  <si>
    <t>R3, R5, R36, R37</t>
  </si>
  <si>
    <t>CR0805-FX-1001ELF</t>
  </si>
  <si>
    <t>CR0805-FX-1001ELFCT-ND</t>
  </si>
  <si>
    <t>Jumper 0603(1608)</t>
  </si>
  <si>
    <t>Jumper 0603 (1608 Metric)</t>
  </si>
  <si>
    <t>R4, R13, R17, R18, R19, R26, R27, R28, R30</t>
  </si>
  <si>
    <t>CR0603-J/-000ELF</t>
  </si>
  <si>
    <t>CR0603-J/-000ELFCT-ND</t>
  </si>
  <si>
    <t>1K 1% 0603(1608)</t>
  </si>
  <si>
    <t>1K 0.1W 1% 0603 (1608 Metric)  SMD</t>
  </si>
  <si>
    <t>R6, R22, R24, R32</t>
  </si>
  <si>
    <t>RC0603FR-071KL</t>
  </si>
  <si>
    <t>311-1.00KHRDKR-ND</t>
  </si>
  <si>
    <t>1K02 1% 0603(1608)</t>
  </si>
  <si>
    <t>1K02 0.1W 1% 0603 (1608 Metric)  SMD</t>
  </si>
  <si>
    <t>R7, R8, R9, R10, R40, R41</t>
  </si>
  <si>
    <t>RC0603FR-071K02L</t>
  </si>
  <si>
    <t>311-1.02KHRCT-ND</t>
  </si>
  <si>
    <t>10K 5% 0402(1005)</t>
  </si>
  <si>
    <t>10K 0.063W 5% 0402 (1005 Metric)  SMD</t>
  </si>
  <si>
    <t>R11, R14, R15, R16, R20, R21</t>
  </si>
  <si>
    <t>RC0402JR-0710KL</t>
  </si>
  <si>
    <t>311-10KJRDKR-ND</t>
  </si>
  <si>
    <t>39R 5% 0805(2012)</t>
  </si>
  <si>
    <t>39R 0.125W 5% 0805 (2012 Metric)  SMD</t>
  </si>
  <si>
    <t>R12</t>
  </si>
  <si>
    <t>Panasonic</t>
  </si>
  <si>
    <t>ERJ-6GEYJ390V</t>
  </si>
  <si>
    <t>P39ADKR-ND</t>
  </si>
  <si>
    <t>10K2 1% 0805(2012)</t>
  </si>
  <si>
    <t>10K2 0.125W 1% 0805 (2012 Metric)  SMD</t>
  </si>
  <si>
    <t>R23, R31, R38, R39</t>
  </si>
  <si>
    <t>RC0805FR-0710K2L</t>
  </si>
  <si>
    <t>311-10.2KCRCT-ND</t>
  </si>
  <si>
    <t>20R 1% 0603(1608)</t>
  </si>
  <si>
    <t>20R 0.1W 1% 0603 (1608 Metric)  SMD</t>
  </si>
  <si>
    <t>R25</t>
  </si>
  <si>
    <t>CR0603-FX-20R0ELF</t>
  </si>
  <si>
    <t>CR0603-FX-20R0ELFDKR-ND</t>
  </si>
  <si>
    <t>560K 5% 0805(2012)</t>
  </si>
  <si>
    <t>560K 0.125W 5% 0805 (2012 Metric)  SMD</t>
  </si>
  <si>
    <t>R29</t>
  </si>
  <si>
    <t>Vishay Dale</t>
  </si>
  <si>
    <t>CRCW0805560KJNEA</t>
  </si>
  <si>
    <t>541-560KACT-ND</t>
  </si>
  <si>
    <t>150080SS75000</t>
  </si>
  <si>
    <t>SMD mono-color Chip LED, WL-SMCW, Super Red</t>
  </si>
  <si>
    <t>Red1</t>
  </si>
  <si>
    <t>732-4985-6-ND</t>
  </si>
  <si>
    <t>104031-0811</t>
  </si>
  <si>
    <t>Micro SD Card, RA, -25 to 85 degC, 8-Pin SMD, RoHS, Tape and Reel</t>
  </si>
  <si>
    <t>SD1</t>
  </si>
  <si>
    <t>Molex</t>
  </si>
  <si>
    <t>WM6357CT-ND</t>
  </si>
  <si>
    <t>AMG8833</t>
  </si>
  <si>
    <t>Thermal_Cam1</t>
  </si>
  <si>
    <t>New Product</t>
  </si>
  <si>
    <t>P19002CT-ND</t>
  </si>
  <si>
    <t>5019</t>
  </si>
  <si>
    <t>Test Point, 1 Position SMD, RoHS, Tape and Reel</t>
  </si>
  <si>
    <t>TP1, TP2, TP3, TP4, TP5, TP6, TP7, TP8, TP9, TP10, TP11, TP12, TP13, TP14, TP15, TP16, TP17, TP18, TP19</t>
  </si>
  <si>
    <t>Keystone Electronics</t>
  </si>
  <si>
    <t>36-5019CT-ND</t>
  </si>
  <si>
    <t>FT234XD-R</t>
  </si>
  <si>
    <t>FT234XD USB to BASIC UART IC, -40 to +85 degC, 12-Pin DFN, Pb-Free, Tape and Reel</t>
  </si>
  <si>
    <t>U1</t>
  </si>
  <si>
    <t>FTDI</t>
  </si>
  <si>
    <t>768-1178-6-ND</t>
  </si>
  <si>
    <t>BQ24075RGTRG4</t>
  </si>
  <si>
    <t>USB-Friendly Li-Ion Battery Charger and Power-Path Management IC, Vout 5.5 V, 4.3 V, -40 to 85 degC, 16-pin QFN (RGT), Green (RoHS &amp; no Sb/Br)</t>
  </si>
  <si>
    <t>U2</t>
  </si>
  <si>
    <t>BQ24075RGTT</t>
  </si>
  <si>
    <t>Farnell</t>
  </si>
  <si>
    <t>1754755</t>
  </si>
  <si>
    <t>20021111-00010T4LF</t>
  </si>
  <si>
    <t>CONN HEADER 10POS UNSHD VERT T/H</t>
  </si>
  <si>
    <t>U3</t>
  </si>
  <si>
    <t>609-3712-ND</t>
  </si>
  <si>
    <t>SAMW25H18-MR510PB</t>
  </si>
  <si>
    <t>RF TXRX MODULE WIFI TRACE ANT</t>
  </si>
  <si>
    <t>U4</t>
  </si>
  <si>
    <t>Microchip / Atmel</t>
  </si>
  <si>
    <t>ATSAMW25H18-MR510PB</t>
  </si>
  <si>
    <t>ATSAMW25H18-MR510PB-ND</t>
  </si>
  <si>
    <t>AT25DF081A-SSH-T</t>
  </si>
  <si>
    <t>IC FLASH 8MBIT 100MHZ 8SOIC</t>
  </si>
  <si>
    <t>U5</t>
  </si>
  <si>
    <t>Adesto Technologies</t>
  </si>
  <si>
    <t>Not Recommended for New Design</t>
  </si>
  <si>
    <t>1265-1166-1-ND</t>
  </si>
  <si>
    <t>TLV70033DDCR</t>
  </si>
  <si>
    <t>Single Output LDO, 200 mA, Fixed 3.3 V Output, 2 to 5.5 V Input, with Low IQ, 5-pin SOT (DDC), -40 to 125 degC, Green (RoHS &amp; no Sb/Br)</t>
  </si>
  <si>
    <t>U6</t>
  </si>
  <si>
    <t>296-27937-6-ND</t>
  </si>
  <si>
    <t>PKLCS1212E4001-R1</t>
  </si>
  <si>
    <t>Piezoelectric Sound Component, 4 KHz, -20 to 70 degC, 2-Pin SMD, RoHS, Tape and Reel</t>
  </si>
  <si>
    <t>U7</t>
  </si>
  <si>
    <t>490-4683-6-ND</t>
  </si>
  <si>
    <t>14340272-32.768KHz</t>
  </si>
  <si>
    <t>Crystal, 32.768 KHz, -40 to 85 degC, 3.2 x 1.5 x 0.9 mm SMD</t>
  </si>
  <si>
    <t>X1</t>
  </si>
  <si>
    <t>Abracon</t>
  </si>
  <si>
    <t>ABS09-32.768KHZ-T</t>
  </si>
  <si>
    <t>535-9539-1-ND</t>
  </si>
  <si>
    <t>Team TM2</t>
  </si>
  <si>
    <t>Sheil Sarda</t>
  </si>
  <si>
    <t>Nikhil Jamdade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</si>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</sst>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5">
    <xf numFmtId="0" fontId="0" fillId="0" borderId="0" xfId="0"/>
    <xf numFmtId="0" fontId="0" fillId="0" borderId="1" xfId="0" applyBorder="1" applyAlignment="1" applyProtection="1"/>
    <xf numFmtId="0" fontId="0" fillId="2" borderId="1" xfId="0" applyFill="1" applyBorder="1" applyAlignment="1" applyProtection="1"/>
    <xf numFmtId="0" fontId="1" fillId="0" borderId="0" xfId="0" applyFont="1"/>
    <xf numFmtId="0" fontId="2" fillId="0" borderId="2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L59"/>
  <sheetViews>
    <sheetView tabSelected="1" zoomScale="85" zoomScaleNormal="85" workbookViewId="0">
      <selection activeCell="M5" sqref="M5"/>
    </sheetView>
  </sheetViews>
  <sheetFormatPr defaultRowHeight="12.75" x14ac:dyDescent="0.2"/>
  <cols>
    <col min="1" max="1" width="10.42578125" customWidth="1"/>
    <col min="2" max="2" width="23.42578125" customWidth="1"/>
    <col min="3" max="3" width="14.5703125" customWidth="1"/>
    <col min="4" max="4" width="19.85546875" customWidth="1"/>
    <col min="5" max="5" width="12.5703125" customWidth="1"/>
    <col min="6" max="6" width="17.5703125" customWidth="1"/>
    <col min="7" max="7" width="27.42578125" customWidth="1"/>
    <col min="8" max="8" width="24.140625" customWidth="1"/>
    <col min="9" max="9" width="13.5703125" customWidth="1"/>
    <col min="10" max="10" width="23.42578125" customWidth="1"/>
    <col min="11" max="11" width="21.140625" customWidth="1"/>
    <col min="12" max="12" width="20.42578125" customWidth="1"/>
  </cols>
  <sheetData>
    <row r="1" spans="1:12" x14ac:dyDescent="0.2">
      <c r="A1" s="3" t="s">
        <v>278</v>
      </c>
    </row>
    <row r="2" spans="1:12" x14ac:dyDescent="0.2">
      <c r="A2" t="s">
        <v>279</v>
      </c>
    </row>
    <row r="3" spans="1:12" x14ac:dyDescent="0.2">
      <c r="A3" t="s">
        <v>280</v>
      </c>
    </row>
    <row r="4" spans="1:12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</row>
    <row r="5" spans="1:12" x14ac:dyDescent="0.2">
      <c r="A5" s="1" t="s">
        <v>12</v>
      </c>
      <c r="B5" s="1" t="s">
        <v>13</v>
      </c>
      <c r="C5" s="1" t="s">
        <v>12</v>
      </c>
      <c r="D5" s="1" t="s">
        <v>12</v>
      </c>
      <c r="E5" s="1">
        <v>0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18</v>
      </c>
      <c r="K5" s="1">
        <v>14</v>
      </c>
      <c r="L5" s="1">
        <v>14</v>
      </c>
    </row>
    <row r="6" spans="1:12" x14ac:dyDescent="0.2">
      <c r="A6" s="1" t="s">
        <v>12</v>
      </c>
      <c r="B6" s="1" t="s">
        <v>19</v>
      </c>
      <c r="C6" s="1" t="s">
        <v>20</v>
      </c>
      <c r="D6" s="1" t="s">
        <v>21</v>
      </c>
      <c r="E6" s="1">
        <v>1</v>
      </c>
      <c r="F6" s="1" t="s">
        <v>22</v>
      </c>
      <c r="G6" s="1" t="s">
        <v>19</v>
      </c>
      <c r="H6" s="1" t="s">
        <v>16</v>
      </c>
      <c r="I6" s="1" t="s">
        <v>17</v>
      </c>
      <c r="J6" s="1" t="s">
        <v>23</v>
      </c>
      <c r="K6" s="1">
        <v>2.54</v>
      </c>
      <c r="L6" s="1">
        <v>2.54</v>
      </c>
    </row>
    <row r="7" spans="1:12" x14ac:dyDescent="0.2">
      <c r="A7" s="1" t="s">
        <v>12</v>
      </c>
      <c r="B7" s="1" t="s">
        <v>24</v>
      </c>
      <c r="C7" s="1" t="s">
        <v>25</v>
      </c>
      <c r="D7" s="1" t="s">
        <v>26</v>
      </c>
      <c r="E7" s="1">
        <v>1</v>
      </c>
      <c r="F7" s="1" t="s">
        <v>27</v>
      </c>
      <c r="G7" s="1" t="s">
        <v>28</v>
      </c>
      <c r="H7" s="1" t="s">
        <v>16</v>
      </c>
      <c r="I7" s="1" t="s">
        <v>17</v>
      </c>
      <c r="J7" s="1" t="s">
        <v>29</v>
      </c>
      <c r="K7" s="1">
        <v>0.3</v>
      </c>
      <c r="L7" s="1">
        <v>0.3</v>
      </c>
    </row>
    <row r="8" spans="1:12" x14ac:dyDescent="0.2">
      <c r="A8" s="1" t="s">
        <v>12</v>
      </c>
      <c r="B8" s="1" t="s">
        <v>12</v>
      </c>
      <c r="C8" s="1" t="s">
        <v>12</v>
      </c>
      <c r="D8" s="1" t="s">
        <v>30</v>
      </c>
      <c r="E8" s="1">
        <v>1</v>
      </c>
      <c r="F8" s="1" t="s">
        <v>22</v>
      </c>
      <c r="G8" s="1" t="s">
        <v>31</v>
      </c>
      <c r="H8" s="1" t="s">
        <v>32</v>
      </c>
      <c r="I8" s="1" t="s">
        <v>17</v>
      </c>
      <c r="J8" s="1" t="s">
        <v>33</v>
      </c>
      <c r="K8" s="1">
        <v>1.32</v>
      </c>
      <c r="L8" s="1">
        <v>1.32</v>
      </c>
    </row>
    <row r="9" spans="1:12" x14ac:dyDescent="0.2">
      <c r="A9" s="1" t="s">
        <v>12</v>
      </c>
      <c r="B9" s="1" t="s">
        <v>34</v>
      </c>
      <c r="C9" s="1" t="s">
        <v>35</v>
      </c>
      <c r="D9" s="1" t="s">
        <v>36</v>
      </c>
      <c r="E9" s="1">
        <v>2</v>
      </c>
      <c r="F9" s="1" t="s">
        <v>37</v>
      </c>
      <c r="G9" s="1" t="s">
        <v>38</v>
      </c>
      <c r="H9" s="1" t="s">
        <v>16</v>
      </c>
      <c r="I9" s="1" t="s">
        <v>17</v>
      </c>
      <c r="J9" s="1" t="s">
        <v>39</v>
      </c>
      <c r="K9" s="1">
        <v>1.35</v>
      </c>
      <c r="L9" s="1">
        <v>2.7</v>
      </c>
    </row>
    <row r="10" spans="1:12" x14ac:dyDescent="0.2">
      <c r="A10" s="1" t="s">
        <v>12</v>
      </c>
      <c r="B10" s="1" t="s">
        <v>40</v>
      </c>
      <c r="C10" s="1" t="s">
        <v>41</v>
      </c>
      <c r="D10" s="1" t="s">
        <v>42</v>
      </c>
      <c r="E10" s="1">
        <v>5</v>
      </c>
      <c r="F10" s="1" t="s">
        <v>37</v>
      </c>
      <c r="G10" s="1" t="s">
        <v>43</v>
      </c>
      <c r="H10" s="1" t="s">
        <v>16</v>
      </c>
      <c r="I10" s="1" t="s">
        <v>17</v>
      </c>
      <c r="J10" s="1" t="s">
        <v>44</v>
      </c>
      <c r="K10" s="1">
        <v>0.28000000000000003</v>
      </c>
      <c r="L10" s="1">
        <v>1.4</v>
      </c>
    </row>
    <row r="11" spans="1:12" x14ac:dyDescent="0.2">
      <c r="A11" s="1" t="s">
        <v>12</v>
      </c>
      <c r="B11" s="1" t="s">
        <v>45</v>
      </c>
      <c r="C11" s="1" t="s">
        <v>46</v>
      </c>
      <c r="D11" s="1" t="s">
        <v>47</v>
      </c>
      <c r="E11" s="1">
        <v>4</v>
      </c>
      <c r="F11" s="1" t="s">
        <v>48</v>
      </c>
      <c r="G11" s="1" t="s">
        <v>49</v>
      </c>
      <c r="H11" s="1" t="s">
        <v>16</v>
      </c>
      <c r="I11" s="1" t="s">
        <v>17</v>
      </c>
      <c r="J11" s="1" t="s">
        <v>50</v>
      </c>
      <c r="K11" s="1">
        <v>0.74</v>
      </c>
      <c r="L11" s="1">
        <v>2.96</v>
      </c>
    </row>
    <row r="12" spans="1:12" x14ac:dyDescent="0.2">
      <c r="A12" s="1" t="s">
        <v>12</v>
      </c>
      <c r="B12" s="1" t="s">
        <v>51</v>
      </c>
      <c r="C12" s="1" t="s">
        <v>12</v>
      </c>
      <c r="D12" s="1" t="s">
        <v>52</v>
      </c>
      <c r="E12" s="1">
        <v>1</v>
      </c>
      <c r="F12" s="1" t="s">
        <v>48</v>
      </c>
      <c r="G12" s="1" t="s">
        <v>51</v>
      </c>
      <c r="H12" s="1" t="s">
        <v>16</v>
      </c>
      <c r="I12" s="1" t="s">
        <v>17</v>
      </c>
      <c r="J12" s="1" t="s">
        <v>53</v>
      </c>
      <c r="K12" s="1">
        <v>0.32</v>
      </c>
      <c r="L12" s="1">
        <v>0.32</v>
      </c>
    </row>
    <row r="13" spans="1:12" x14ac:dyDescent="0.2">
      <c r="A13" s="1" t="s">
        <v>12</v>
      </c>
      <c r="B13" s="1" t="s">
        <v>54</v>
      </c>
      <c r="C13" s="1" t="s">
        <v>55</v>
      </c>
      <c r="D13" s="1" t="s">
        <v>56</v>
      </c>
      <c r="E13" s="1">
        <v>5</v>
      </c>
      <c r="F13" s="1" t="s">
        <v>48</v>
      </c>
      <c r="G13" s="1" t="s">
        <v>57</v>
      </c>
      <c r="H13" s="1" t="s">
        <v>16</v>
      </c>
      <c r="I13" s="1" t="s">
        <v>17</v>
      </c>
      <c r="J13" s="1" t="s">
        <v>58</v>
      </c>
      <c r="K13" s="1">
        <v>0.3</v>
      </c>
      <c r="L13" s="1">
        <v>1.5</v>
      </c>
    </row>
    <row r="14" spans="1:12" x14ac:dyDescent="0.2">
      <c r="A14" s="1" t="s">
        <v>12</v>
      </c>
      <c r="B14" s="1" t="s">
        <v>59</v>
      </c>
      <c r="C14" s="1" t="s">
        <v>60</v>
      </c>
      <c r="D14" s="1" t="s">
        <v>61</v>
      </c>
      <c r="E14" s="1">
        <v>1</v>
      </c>
      <c r="F14" s="1" t="s">
        <v>62</v>
      </c>
      <c r="G14" s="1" t="s">
        <v>63</v>
      </c>
      <c r="H14" s="1" t="s">
        <v>16</v>
      </c>
      <c r="I14" s="1" t="s">
        <v>17</v>
      </c>
      <c r="J14" s="1" t="s">
        <v>64</v>
      </c>
      <c r="K14" s="1">
        <v>0.1</v>
      </c>
      <c r="L14" s="1">
        <v>0.1</v>
      </c>
    </row>
    <row r="15" spans="1:12" x14ac:dyDescent="0.2">
      <c r="A15" s="1" t="s">
        <v>12</v>
      </c>
      <c r="B15" s="1" t="s">
        <v>65</v>
      </c>
      <c r="C15" s="1" t="s">
        <v>66</v>
      </c>
      <c r="D15" s="1" t="s">
        <v>67</v>
      </c>
      <c r="E15" s="1">
        <v>2</v>
      </c>
      <c r="F15" s="1" t="s">
        <v>48</v>
      </c>
      <c r="G15" s="1" t="s">
        <v>68</v>
      </c>
      <c r="H15" s="1" t="s">
        <v>16</v>
      </c>
      <c r="I15" s="1" t="s">
        <v>17</v>
      </c>
      <c r="J15" s="1" t="s">
        <v>69</v>
      </c>
      <c r="K15" s="1">
        <v>0.33</v>
      </c>
      <c r="L15" s="1">
        <v>0.66</v>
      </c>
    </row>
    <row r="16" spans="1:12" x14ac:dyDescent="0.2">
      <c r="A16" s="1" t="s">
        <v>12</v>
      </c>
      <c r="B16" s="1" t="s">
        <v>70</v>
      </c>
      <c r="C16" s="1" t="s">
        <v>71</v>
      </c>
      <c r="D16" s="1" t="s">
        <v>72</v>
      </c>
      <c r="E16" s="1">
        <v>2</v>
      </c>
      <c r="F16" s="1" t="s">
        <v>37</v>
      </c>
      <c r="G16" s="1" t="s">
        <v>73</v>
      </c>
      <c r="H16" s="1" t="s">
        <v>16</v>
      </c>
      <c r="I16" s="1" t="s">
        <v>17</v>
      </c>
      <c r="J16" s="1" t="s">
        <v>74</v>
      </c>
      <c r="K16" s="1">
        <v>0.33</v>
      </c>
      <c r="L16" s="1">
        <v>0.66</v>
      </c>
    </row>
    <row r="17" spans="1:12" x14ac:dyDescent="0.2">
      <c r="A17" s="1" t="s">
        <v>12</v>
      </c>
      <c r="B17" s="1" t="s">
        <v>75</v>
      </c>
      <c r="C17" s="1" t="s">
        <v>12</v>
      </c>
      <c r="D17" s="1" t="s">
        <v>76</v>
      </c>
      <c r="E17" s="1">
        <v>1</v>
      </c>
      <c r="F17" s="1" t="s">
        <v>77</v>
      </c>
      <c r="G17" s="1" t="s">
        <v>75</v>
      </c>
      <c r="H17" s="1" t="s">
        <v>16</v>
      </c>
      <c r="I17" s="1" t="s">
        <v>17</v>
      </c>
      <c r="J17" s="1" t="s">
        <v>78</v>
      </c>
      <c r="K17" s="1">
        <v>0.26</v>
      </c>
      <c r="L17" s="1">
        <v>0.26</v>
      </c>
    </row>
    <row r="18" spans="1:12" x14ac:dyDescent="0.2">
      <c r="A18" s="1" t="s">
        <v>12</v>
      </c>
      <c r="B18" s="1" t="s">
        <v>79</v>
      </c>
      <c r="C18" s="1" t="s">
        <v>80</v>
      </c>
      <c r="D18" s="1" t="s">
        <v>81</v>
      </c>
      <c r="E18" s="1">
        <v>2</v>
      </c>
      <c r="F18" s="1" t="s">
        <v>82</v>
      </c>
      <c r="G18" s="1" t="s">
        <v>83</v>
      </c>
      <c r="H18" s="1" t="s">
        <v>16</v>
      </c>
      <c r="I18" s="1" t="s">
        <v>17</v>
      </c>
      <c r="J18" s="1" t="s">
        <v>84</v>
      </c>
      <c r="K18" s="1">
        <v>0.28999999999999998</v>
      </c>
      <c r="L18" s="1">
        <v>0.57999999999999996</v>
      </c>
    </row>
    <row r="19" spans="1:12" x14ac:dyDescent="0.2">
      <c r="A19" s="1" t="s">
        <v>12</v>
      </c>
      <c r="B19" s="1" t="s">
        <v>85</v>
      </c>
      <c r="C19" s="1" t="s">
        <v>86</v>
      </c>
      <c r="D19" s="1" t="s">
        <v>87</v>
      </c>
      <c r="E19" s="1">
        <v>3</v>
      </c>
      <c r="F19" s="1" t="s">
        <v>48</v>
      </c>
      <c r="G19" s="1" t="s">
        <v>88</v>
      </c>
      <c r="H19" s="1" t="s">
        <v>16</v>
      </c>
      <c r="I19" s="1" t="s">
        <v>17</v>
      </c>
      <c r="J19" s="1" t="s">
        <v>89</v>
      </c>
      <c r="K19" s="1">
        <v>0.27</v>
      </c>
      <c r="L19" s="1">
        <v>0.81</v>
      </c>
    </row>
    <row r="20" spans="1:12" x14ac:dyDescent="0.2">
      <c r="A20" s="1" t="s">
        <v>12</v>
      </c>
      <c r="B20" s="1" t="s">
        <v>90</v>
      </c>
      <c r="C20" s="1" t="s">
        <v>91</v>
      </c>
      <c r="D20" s="1" t="s">
        <v>92</v>
      </c>
      <c r="E20" s="1">
        <v>2</v>
      </c>
      <c r="F20" s="1" t="s">
        <v>62</v>
      </c>
      <c r="G20" s="1" t="s">
        <v>93</v>
      </c>
      <c r="H20" s="1" t="s">
        <v>16</v>
      </c>
      <c r="I20" s="1" t="s">
        <v>17</v>
      </c>
      <c r="J20" s="1" t="s">
        <v>94</v>
      </c>
      <c r="K20" s="1">
        <v>0.12</v>
      </c>
      <c r="L20" s="1">
        <v>0.24</v>
      </c>
    </row>
    <row r="21" spans="1:12" x14ac:dyDescent="0.2">
      <c r="A21" s="1" t="s">
        <v>12</v>
      </c>
      <c r="B21" s="1" t="s">
        <v>95</v>
      </c>
      <c r="C21" s="1" t="s">
        <v>96</v>
      </c>
      <c r="D21" s="1" t="s">
        <v>97</v>
      </c>
      <c r="E21" s="1">
        <v>1</v>
      </c>
      <c r="F21" s="1" t="s">
        <v>62</v>
      </c>
      <c r="G21" s="1" t="s">
        <v>98</v>
      </c>
      <c r="H21" s="1" t="s">
        <v>16</v>
      </c>
      <c r="I21" s="1" t="s">
        <v>17</v>
      </c>
      <c r="J21" s="1" t="s">
        <v>99</v>
      </c>
      <c r="K21" s="1">
        <v>0.23</v>
      </c>
      <c r="L21" s="1">
        <v>0.23</v>
      </c>
    </row>
    <row r="22" spans="1:12" x14ac:dyDescent="0.2">
      <c r="A22" s="1" t="s">
        <v>12</v>
      </c>
      <c r="B22" s="1" t="s">
        <v>100</v>
      </c>
      <c r="C22" s="1" t="s">
        <v>101</v>
      </c>
      <c r="D22" s="1" t="s">
        <v>102</v>
      </c>
      <c r="E22" s="1">
        <v>1</v>
      </c>
      <c r="F22" s="1" t="s">
        <v>103</v>
      </c>
      <c r="G22" s="1" t="s">
        <v>104</v>
      </c>
      <c r="H22" s="1" t="s">
        <v>16</v>
      </c>
      <c r="I22" s="1" t="s">
        <v>17</v>
      </c>
      <c r="J22" s="1" t="s">
        <v>105</v>
      </c>
      <c r="K22" s="1">
        <v>0.62</v>
      </c>
      <c r="L22" s="1">
        <v>0.62</v>
      </c>
    </row>
    <row r="23" spans="1:12" x14ac:dyDescent="0.2">
      <c r="A23" s="1" t="s">
        <v>12</v>
      </c>
      <c r="B23" s="1" t="s">
        <v>85</v>
      </c>
      <c r="C23" s="1" t="s">
        <v>106</v>
      </c>
      <c r="D23" s="1" t="s">
        <v>107</v>
      </c>
      <c r="E23" s="1">
        <v>1</v>
      </c>
      <c r="F23" s="1" t="s">
        <v>48</v>
      </c>
      <c r="G23" s="1" t="s">
        <v>108</v>
      </c>
      <c r="H23" s="1" t="s">
        <v>16</v>
      </c>
      <c r="I23" s="1" t="s">
        <v>17</v>
      </c>
      <c r="J23" s="1" t="s">
        <v>109</v>
      </c>
      <c r="K23" s="1">
        <v>0.28999999999999998</v>
      </c>
      <c r="L23" s="1">
        <v>0.28999999999999998</v>
      </c>
    </row>
    <row r="24" spans="1:12" x14ac:dyDescent="0.2">
      <c r="A24" s="1" t="s">
        <v>12</v>
      </c>
      <c r="B24" s="1" t="s">
        <v>110</v>
      </c>
      <c r="C24" s="1" t="s">
        <v>111</v>
      </c>
      <c r="D24" s="1" t="s">
        <v>112</v>
      </c>
      <c r="E24" s="1">
        <v>1</v>
      </c>
      <c r="F24" s="1" t="s">
        <v>113</v>
      </c>
      <c r="G24" s="1" t="s">
        <v>110</v>
      </c>
      <c r="H24" s="1" t="s">
        <v>16</v>
      </c>
      <c r="I24" s="1" t="s">
        <v>17</v>
      </c>
      <c r="J24" s="1" t="s">
        <v>114</v>
      </c>
      <c r="K24" s="1">
        <v>0.52</v>
      </c>
      <c r="L24" s="1">
        <v>0.52</v>
      </c>
    </row>
    <row r="25" spans="1:12" x14ac:dyDescent="0.2">
      <c r="A25" s="1" t="s">
        <v>12</v>
      </c>
      <c r="B25" s="1" t="s">
        <v>115</v>
      </c>
      <c r="C25" s="1" t="s">
        <v>116</v>
      </c>
      <c r="D25" s="1" t="s">
        <v>117</v>
      </c>
      <c r="E25" s="1">
        <v>1</v>
      </c>
      <c r="F25" s="1" t="s">
        <v>118</v>
      </c>
      <c r="G25" s="1" t="s">
        <v>115</v>
      </c>
      <c r="H25" s="1" t="s">
        <v>16</v>
      </c>
      <c r="I25" s="1" t="s">
        <v>17</v>
      </c>
      <c r="J25" s="1" t="s">
        <v>119</v>
      </c>
      <c r="K25" s="1">
        <v>0.38</v>
      </c>
      <c r="L25" s="1">
        <v>0.38</v>
      </c>
    </row>
    <row r="26" spans="1:12" x14ac:dyDescent="0.2">
      <c r="A26" s="1" t="s">
        <v>12</v>
      </c>
      <c r="B26" s="1" t="s">
        <v>120</v>
      </c>
      <c r="C26" s="1" t="s">
        <v>121</v>
      </c>
      <c r="D26" s="1" t="s">
        <v>122</v>
      </c>
      <c r="E26" s="1">
        <v>1</v>
      </c>
      <c r="F26" s="1" t="s">
        <v>118</v>
      </c>
      <c r="G26" s="1" t="s">
        <v>120</v>
      </c>
      <c r="H26" s="1" t="s">
        <v>16</v>
      </c>
      <c r="I26" s="1" t="s">
        <v>17</v>
      </c>
      <c r="J26" s="1" t="s">
        <v>123</v>
      </c>
      <c r="K26" s="1">
        <v>0.33</v>
      </c>
      <c r="L26" s="1">
        <v>0.33</v>
      </c>
    </row>
    <row r="27" spans="1:12" x14ac:dyDescent="0.2">
      <c r="A27" s="1" t="s">
        <v>12</v>
      </c>
      <c r="B27" s="1" t="s">
        <v>124</v>
      </c>
      <c r="C27" s="1" t="s">
        <v>125</v>
      </c>
      <c r="D27" s="1" t="s">
        <v>126</v>
      </c>
      <c r="E27" s="1">
        <v>4</v>
      </c>
      <c r="F27" s="1" t="s">
        <v>118</v>
      </c>
      <c r="G27" s="1" t="s">
        <v>124</v>
      </c>
      <c r="H27" s="1" t="s">
        <v>16</v>
      </c>
      <c r="I27" s="1" t="s">
        <v>17</v>
      </c>
      <c r="J27" s="1" t="s">
        <v>127</v>
      </c>
      <c r="K27" s="1">
        <v>0.28999999999999998</v>
      </c>
      <c r="L27" s="1">
        <v>1.1599999999999999</v>
      </c>
    </row>
    <row r="28" spans="1:12" x14ac:dyDescent="0.2">
      <c r="A28" s="1" t="s">
        <v>12</v>
      </c>
      <c r="B28" s="1" t="s">
        <v>128</v>
      </c>
      <c r="C28" s="1" t="s">
        <v>129</v>
      </c>
      <c r="D28" s="1" t="s">
        <v>130</v>
      </c>
      <c r="E28" s="1">
        <v>1</v>
      </c>
      <c r="F28" s="1" t="s">
        <v>77</v>
      </c>
      <c r="G28" s="1" t="s">
        <v>128</v>
      </c>
      <c r="H28" s="1" t="s">
        <v>16</v>
      </c>
      <c r="I28" s="1" t="s">
        <v>17</v>
      </c>
      <c r="J28" s="1" t="s">
        <v>131</v>
      </c>
      <c r="K28" s="1">
        <v>0.1</v>
      </c>
      <c r="L28" s="1">
        <v>0.1</v>
      </c>
    </row>
    <row r="29" spans="1:12" x14ac:dyDescent="0.2">
      <c r="A29" s="1" t="s">
        <v>12</v>
      </c>
      <c r="B29" s="1" t="s">
        <v>12</v>
      </c>
      <c r="C29" s="1" t="s">
        <v>12</v>
      </c>
      <c r="D29" s="1" t="s">
        <v>132</v>
      </c>
      <c r="E29" s="1">
        <v>1</v>
      </c>
      <c r="F29" s="1" t="s">
        <v>22</v>
      </c>
      <c r="G29" s="1" t="s">
        <v>133</v>
      </c>
      <c r="H29" s="1" t="s">
        <v>16</v>
      </c>
      <c r="I29" s="1" t="s">
        <v>17</v>
      </c>
      <c r="J29" s="1" t="s">
        <v>134</v>
      </c>
      <c r="K29" s="1">
        <v>2.62</v>
      </c>
      <c r="L29" s="1">
        <v>2.62</v>
      </c>
    </row>
    <row r="30" spans="1:12" x14ac:dyDescent="0.2">
      <c r="A30" s="1" t="s">
        <v>12</v>
      </c>
      <c r="B30" s="1" t="s">
        <v>135</v>
      </c>
      <c r="C30" s="1" t="s">
        <v>12</v>
      </c>
      <c r="D30" s="1" t="s">
        <v>136</v>
      </c>
      <c r="E30" s="1">
        <v>1</v>
      </c>
      <c r="F30" s="1" t="s">
        <v>137</v>
      </c>
      <c r="G30" s="1" t="s">
        <v>138</v>
      </c>
      <c r="H30" s="1" t="s">
        <v>16</v>
      </c>
      <c r="I30" s="1" t="s">
        <v>17</v>
      </c>
      <c r="J30" s="1" t="s">
        <v>139</v>
      </c>
      <c r="K30" s="1">
        <v>14.83</v>
      </c>
      <c r="L30" s="1">
        <v>14.83</v>
      </c>
    </row>
    <row r="31" spans="1:12" x14ac:dyDescent="0.2">
      <c r="A31" s="1" t="s">
        <v>12</v>
      </c>
      <c r="B31" s="1" t="s">
        <v>140</v>
      </c>
      <c r="C31" s="1" t="s">
        <v>141</v>
      </c>
      <c r="D31" s="1" t="s">
        <v>142</v>
      </c>
      <c r="E31" s="1">
        <v>1</v>
      </c>
      <c r="F31" s="1" t="s">
        <v>143</v>
      </c>
      <c r="G31" s="1" t="s">
        <v>144</v>
      </c>
      <c r="H31" s="1" t="s">
        <v>16</v>
      </c>
      <c r="I31" s="1" t="s">
        <v>17</v>
      </c>
      <c r="J31" s="1" t="s">
        <v>145</v>
      </c>
      <c r="K31" s="1">
        <v>0.42</v>
      </c>
      <c r="L31" s="1">
        <v>0.42</v>
      </c>
    </row>
    <row r="32" spans="1:12" x14ac:dyDescent="0.2">
      <c r="A32" s="1" t="s">
        <v>12</v>
      </c>
      <c r="B32" s="1" t="s">
        <v>146</v>
      </c>
      <c r="C32" s="1" t="s">
        <v>147</v>
      </c>
      <c r="D32" s="1" t="s">
        <v>148</v>
      </c>
      <c r="E32" s="1">
        <v>1</v>
      </c>
      <c r="F32" s="1" t="s">
        <v>149</v>
      </c>
      <c r="G32" s="1" t="s">
        <v>146</v>
      </c>
      <c r="H32" s="1" t="s">
        <v>16</v>
      </c>
      <c r="I32" s="1" t="s">
        <v>17</v>
      </c>
      <c r="J32" s="1" t="s">
        <v>150</v>
      </c>
      <c r="K32" s="1">
        <v>0.6</v>
      </c>
      <c r="L32" s="1">
        <v>0.6</v>
      </c>
    </row>
    <row r="33" spans="1:12" x14ac:dyDescent="0.2">
      <c r="A33" s="1" t="s">
        <v>12</v>
      </c>
      <c r="B33" s="1" t="s">
        <v>151</v>
      </c>
      <c r="C33" s="1" t="s">
        <v>152</v>
      </c>
      <c r="D33" s="1" t="s">
        <v>153</v>
      </c>
      <c r="E33" s="1">
        <v>1</v>
      </c>
      <c r="F33" s="1" t="s">
        <v>154</v>
      </c>
      <c r="G33" s="1" t="s">
        <v>151</v>
      </c>
      <c r="H33" s="1" t="s">
        <v>16</v>
      </c>
      <c r="I33" s="1" t="s">
        <v>17</v>
      </c>
      <c r="J33" s="1" t="s">
        <v>155</v>
      </c>
      <c r="K33" s="1">
        <v>1.1299999999999999</v>
      </c>
      <c r="L33" s="1">
        <v>1.1299999999999999</v>
      </c>
    </row>
    <row r="34" spans="1:12" x14ac:dyDescent="0.2">
      <c r="A34" s="1" t="s">
        <v>12</v>
      </c>
      <c r="B34" s="1" t="s">
        <v>156</v>
      </c>
      <c r="C34" s="1" t="s">
        <v>157</v>
      </c>
      <c r="D34" s="1" t="s">
        <v>158</v>
      </c>
      <c r="E34" s="1">
        <v>1</v>
      </c>
      <c r="F34" s="1" t="s">
        <v>159</v>
      </c>
      <c r="G34" s="1" t="s">
        <v>156</v>
      </c>
      <c r="H34" s="1" t="s">
        <v>16</v>
      </c>
      <c r="I34" s="1" t="s">
        <v>17</v>
      </c>
      <c r="J34" s="1" t="s">
        <v>160</v>
      </c>
      <c r="K34" s="1">
        <v>0.21</v>
      </c>
      <c r="L34" s="1">
        <v>0.21</v>
      </c>
    </row>
    <row r="35" spans="1:12" x14ac:dyDescent="0.2">
      <c r="A35" s="1" t="s">
        <v>12</v>
      </c>
      <c r="B35" s="1" t="s">
        <v>161</v>
      </c>
      <c r="C35" s="1" t="s">
        <v>162</v>
      </c>
      <c r="D35" s="1" t="s">
        <v>163</v>
      </c>
      <c r="E35" s="1">
        <v>1</v>
      </c>
      <c r="F35" s="1" t="s">
        <v>164</v>
      </c>
      <c r="G35" s="1" t="s">
        <v>165</v>
      </c>
      <c r="H35" s="1" t="s">
        <v>16</v>
      </c>
      <c r="I35" s="1" t="s">
        <v>17</v>
      </c>
      <c r="J35" s="1" t="s">
        <v>166</v>
      </c>
      <c r="K35" s="1">
        <v>0.27</v>
      </c>
      <c r="L35" s="1">
        <v>0.27</v>
      </c>
    </row>
    <row r="36" spans="1:12" x14ac:dyDescent="0.2">
      <c r="A36" s="1" t="s">
        <v>12</v>
      </c>
      <c r="B36" s="1" t="s">
        <v>167</v>
      </c>
      <c r="C36" s="1" t="s">
        <v>168</v>
      </c>
      <c r="D36" s="1" t="s">
        <v>169</v>
      </c>
      <c r="E36" s="1">
        <v>5</v>
      </c>
      <c r="F36" s="1" t="s">
        <v>149</v>
      </c>
      <c r="G36" s="1" t="s">
        <v>170</v>
      </c>
      <c r="H36" s="1" t="s">
        <v>16</v>
      </c>
      <c r="I36" s="1" t="s">
        <v>17</v>
      </c>
      <c r="J36" s="1" t="s">
        <v>171</v>
      </c>
      <c r="K36" s="1">
        <v>2.1000000000000001E-2</v>
      </c>
      <c r="L36" s="1">
        <v>0.21</v>
      </c>
    </row>
    <row r="37" spans="1:12" x14ac:dyDescent="0.2">
      <c r="A37" s="1" t="s">
        <v>12</v>
      </c>
      <c r="B37" s="1" t="s">
        <v>172</v>
      </c>
      <c r="C37" s="1" t="s">
        <v>173</v>
      </c>
      <c r="D37" s="1" t="s">
        <v>174</v>
      </c>
      <c r="E37" s="1">
        <v>4</v>
      </c>
      <c r="F37" s="1" t="s">
        <v>149</v>
      </c>
      <c r="G37" s="1" t="s">
        <v>175</v>
      </c>
      <c r="H37" s="1" t="s">
        <v>16</v>
      </c>
      <c r="I37" s="1" t="s">
        <v>17</v>
      </c>
      <c r="J37" s="1" t="s">
        <v>176</v>
      </c>
      <c r="K37" s="1">
        <v>0.03</v>
      </c>
      <c r="L37" s="1">
        <v>0.3</v>
      </c>
    </row>
    <row r="38" spans="1:12" x14ac:dyDescent="0.2">
      <c r="A38" s="1" t="s">
        <v>12</v>
      </c>
      <c r="B38" s="1" t="s">
        <v>177</v>
      </c>
      <c r="C38" s="1" t="s">
        <v>178</v>
      </c>
      <c r="D38" s="1" t="s">
        <v>179</v>
      </c>
      <c r="E38" s="1">
        <v>9</v>
      </c>
      <c r="F38" s="1" t="s">
        <v>149</v>
      </c>
      <c r="G38" s="1" t="s">
        <v>180</v>
      </c>
      <c r="H38" s="1" t="s">
        <v>16</v>
      </c>
      <c r="I38" s="1" t="s">
        <v>17</v>
      </c>
      <c r="J38" s="1" t="s">
        <v>181</v>
      </c>
      <c r="K38" s="1">
        <v>1.6E-2</v>
      </c>
      <c r="L38" s="1">
        <v>0.16</v>
      </c>
    </row>
    <row r="39" spans="1:12" x14ac:dyDescent="0.2">
      <c r="A39" s="1" t="s">
        <v>12</v>
      </c>
      <c r="B39" s="1" t="s">
        <v>182</v>
      </c>
      <c r="C39" s="1" t="s">
        <v>183</v>
      </c>
      <c r="D39" s="1" t="s">
        <v>184</v>
      </c>
      <c r="E39" s="1">
        <v>4</v>
      </c>
      <c r="F39" s="1" t="s">
        <v>62</v>
      </c>
      <c r="G39" s="1" t="s">
        <v>185</v>
      </c>
      <c r="H39" s="1" t="s">
        <v>16</v>
      </c>
      <c r="I39" s="1" t="s">
        <v>17</v>
      </c>
      <c r="J39" s="1" t="s">
        <v>186</v>
      </c>
      <c r="K39" s="1">
        <v>2.4E-2</v>
      </c>
      <c r="L39" s="1">
        <v>0.24</v>
      </c>
    </row>
    <row r="40" spans="1:12" x14ac:dyDescent="0.2">
      <c r="A40" s="1" t="s">
        <v>12</v>
      </c>
      <c r="B40" s="1" t="s">
        <v>187</v>
      </c>
      <c r="C40" s="1" t="s">
        <v>188</v>
      </c>
      <c r="D40" s="1" t="s">
        <v>189</v>
      </c>
      <c r="E40" s="1">
        <v>6</v>
      </c>
      <c r="F40" s="1" t="s">
        <v>62</v>
      </c>
      <c r="G40" s="1" t="s">
        <v>190</v>
      </c>
      <c r="H40" s="1" t="s">
        <v>16</v>
      </c>
      <c r="I40" s="1" t="s">
        <v>17</v>
      </c>
      <c r="J40" s="1" t="s">
        <v>191</v>
      </c>
      <c r="K40" s="1">
        <v>2.4E-2</v>
      </c>
      <c r="L40" s="1">
        <v>0.24</v>
      </c>
    </row>
    <row r="41" spans="1:12" x14ac:dyDescent="0.2">
      <c r="A41" s="1" t="s">
        <v>12</v>
      </c>
      <c r="B41" s="1" t="s">
        <v>192</v>
      </c>
      <c r="C41" s="1" t="s">
        <v>193</v>
      </c>
      <c r="D41" s="1" t="s">
        <v>194</v>
      </c>
      <c r="E41" s="1">
        <v>6</v>
      </c>
      <c r="F41" s="1" t="s">
        <v>62</v>
      </c>
      <c r="G41" s="1" t="s">
        <v>195</v>
      </c>
      <c r="H41" s="1" t="s">
        <v>16</v>
      </c>
      <c r="I41" s="1" t="s">
        <v>17</v>
      </c>
      <c r="J41" s="1" t="s">
        <v>196</v>
      </c>
      <c r="K41" s="1">
        <v>1.2999999999999999E-2</v>
      </c>
      <c r="L41" s="1">
        <v>0.13</v>
      </c>
    </row>
    <row r="42" spans="1:12" x14ac:dyDescent="0.2">
      <c r="A42" s="1" t="s">
        <v>12</v>
      </c>
      <c r="B42" s="1" t="s">
        <v>197</v>
      </c>
      <c r="C42" s="1" t="s">
        <v>198</v>
      </c>
      <c r="D42" s="1" t="s">
        <v>199</v>
      </c>
      <c r="E42" s="1">
        <v>1</v>
      </c>
      <c r="F42" s="1" t="s">
        <v>200</v>
      </c>
      <c r="G42" s="1" t="s">
        <v>201</v>
      </c>
      <c r="H42" s="1" t="s">
        <v>16</v>
      </c>
      <c r="I42" s="1" t="s">
        <v>17</v>
      </c>
      <c r="J42" s="1" t="s">
        <v>202</v>
      </c>
      <c r="K42" s="1">
        <v>0.1</v>
      </c>
      <c r="L42" s="1">
        <v>0.1</v>
      </c>
    </row>
    <row r="43" spans="1:12" x14ac:dyDescent="0.2">
      <c r="A43" s="1" t="s">
        <v>12</v>
      </c>
      <c r="B43" s="1" t="s">
        <v>203</v>
      </c>
      <c r="C43" s="1" t="s">
        <v>204</v>
      </c>
      <c r="D43" s="1" t="s">
        <v>205</v>
      </c>
      <c r="E43" s="1">
        <v>4</v>
      </c>
      <c r="F43" s="1" t="s">
        <v>62</v>
      </c>
      <c r="G43" s="1" t="s">
        <v>206</v>
      </c>
      <c r="H43" s="1" t="s">
        <v>16</v>
      </c>
      <c r="I43" s="1" t="s">
        <v>17</v>
      </c>
      <c r="J43" s="1" t="s">
        <v>207</v>
      </c>
      <c r="K43" s="1">
        <v>0.1</v>
      </c>
      <c r="L43" s="1">
        <v>0.4</v>
      </c>
    </row>
    <row r="44" spans="1:12" x14ac:dyDescent="0.2">
      <c r="A44" s="1" t="s">
        <v>12</v>
      </c>
      <c r="B44" s="1" t="s">
        <v>208</v>
      </c>
      <c r="C44" s="1" t="s">
        <v>209</v>
      </c>
      <c r="D44" s="1" t="s">
        <v>210</v>
      </c>
      <c r="E44" s="1">
        <v>1</v>
      </c>
      <c r="F44" s="1" t="s">
        <v>149</v>
      </c>
      <c r="G44" s="1" t="s">
        <v>211</v>
      </c>
      <c r="H44" s="1" t="s">
        <v>16</v>
      </c>
      <c r="I44" s="1" t="s">
        <v>17</v>
      </c>
      <c r="J44" s="1" t="s">
        <v>212</v>
      </c>
      <c r="K44" s="1">
        <v>0.1</v>
      </c>
      <c r="L44" s="1">
        <v>0.1</v>
      </c>
    </row>
    <row r="45" spans="1:12" x14ac:dyDescent="0.2">
      <c r="A45" s="1" t="s">
        <v>12</v>
      </c>
      <c r="B45" s="1" t="s">
        <v>213</v>
      </c>
      <c r="C45" s="1" t="s">
        <v>214</v>
      </c>
      <c r="D45" s="1" t="s">
        <v>215</v>
      </c>
      <c r="E45" s="1">
        <v>1</v>
      </c>
      <c r="F45" s="1" t="s">
        <v>216</v>
      </c>
      <c r="G45" s="1" t="s">
        <v>217</v>
      </c>
      <c r="H45" s="1" t="s">
        <v>16</v>
      </c>
      <c r="I45" s="1" t="s">
        <v>17</v>
      </c>
      <c r="J45" s="1" t="s">
        <v>218</v>
      </c>
      <c r="K45" s="1">
        <v>0.1</v>
      </c>
      <c r="L45" s="1">
        <v>0.1</v>
      </c>
    </row>
    <row r="46" spans="1:12" x14ac:dyDescent="0.2">
      <c r="A46" s="1" t="s">
        <v>12</v>
      </c>
      <c r="B46" s="1" t="s">
        <v>219</v>
      </c>
      <c r="C46" s="1" t="s">
        <v>220</v>
      </c>
      <c r="D46" s="1" t="s">
        <v>221</v>
      </c>
      <c r="E46" s="1">
        <v>1</v>
      </c>
      <c r="F46" s="1" t="s">
        <v>154</v>
      </c>
      <c r="G46" s="1" t="s">
        <v>219</v>
      </c>
      <c r="H46" s="1" t="s">
        <v>16</v>
      </c>
      <c r="I46" s="1" t="s">
        <v>17</v>
      </c>
      <c r="J46" s="1" t="s">
        <v>222</v>
      </c>
      <c r="K46" s="1">
        <v>0.17</v>
      </c>
      <c r="L46" s="1">
        <v>0.17</v>
      </c>
    </row>
    <row r="47" spans="1:12" x14ac:dyDescent="0.2">
      <c r="A47" s="1" t="s">
        <v>12</v>
      </c>
      <c r="B47" s="1" t="s">
        <v>223</v>
      </c>
      <c r="C47" s="1" t="s">
        <v>224</v>
      </c>
      <c r="D47" s="1" t="s">
        <v>225</v>
      </c>
      <c r="E47" s="1">
        <v>1</v>
      </c>
      <c r="F47" s="1" t="s">
        <v>226</v>
      </c>
      <c r="G47" s="1" t="s">
        <v>223</v>
      </c>
      <c r="H47" s="1" t="s">
        <v>16</v>
      </c>
      <c r="I47" s="1" t="s">
        <v>17</v>
      </c>
      <c r="J47" s="1" t="s">
        <v>227</v>
      </c>
      <c r="K47" s="1">
        <v>2.02</v>
      </c>
      <c r="L47" s="1">
        <v>2.02</v>
      </c>
    </row>
    <row r="48" spans="1:12" x14ac:dyDescent="0.2">
      <c r="A48" s="1" t="s">
        <v>12</v>
      </c>
      <c r="B48" s="1" t="s">
        <v>228</v>
      </c>
      <c r="C48" s="1" t="s">
        <v>12</v>
      </c>
      <c r="D48" s="1" t="s">
        <v>229</v>
      </c>
      <c r="E48" s="1">
        <v>1</v>
      </c>
      <c r="F48" s="1" t="s">
        <v>200</v>
      </c>
      <c r="G48" s="1" t="s">
        <v>228</v>
      </c>
      <c r="H48" s="1" t="s">
        <v>230</v>
      </c>
      <c r="I48" s="1" t="s">
        <v>17</v>
      </c>
      <c r="J48" s="1" t="s">
        <v>231</v>
      </c>
      <c r="K48" s="1">
        <v>32.5</v>
      </c>
      <c r="L48" s="1">
        <v>32.5</v>
      </c>
    </row>
    <row r="49" spans="1:12" x14ac:dyDescent="0.2">
      <c r="A49" s="1" t="s">
        <v>12</v>
      </c>
      <c r="B49" s="1" t="s">
        <v>232</v>
      </c>
      <c r="C49" s="1" t="s">
        <v>233</v>
      </c>
      <c r="D49" s="1" t="s">
        <v>234</v>
      </c>
      <c r="E49" s="1">
        <v>19</v>
      </c>
      <c r="F49" s="1" t="s">
        <v>235</v>
      </c>
      <c r="G49" s="1" t="s">
        <v>232</v>
      </c>
      <c r="H49" s="1" t="s">
        <v>16</v>
      </c>
      <c r="I49" s="1" t="s">
        <v>17</v>
      </c>
      <c r="J49" s="1" t="s">
        <v>236</v>
      </c>
      <c r="K49" s="1">
        <v>0.33100000000000002</v>
      </c>
      <c r="L49" s="1">
        <v>6.29</v>
      </c>
    </row>
    <row r="50" spans="1:12" x14ac:dyDescent="0.2">
      <c r="A50" s="1" t="s">
        <v>12</v>
      </c>
      <c r="B50" s="1" t="s">
        <v>237</v>
      </c>
      <c r="C50" s="1" t="s">
        <v>238</v>
      </c>
      <c r="D50" s="1" t="s">
        <v>239</v>
      </c>
      <c r="E50" s="1">
        <v>1</v>
      </c>
      <c r="F50" s="1" t="s">
        <v>240</v>
      </c>
      <c r="G50" s="1" t="s">
        <v>237</v>
      </c>
      <c r="H50" s="1" t="s">
        <v>16</v>
      </c>
      <c r="I50" s="1" t="s">
        <v>17</v>
      </c>
      <c r="J50" s="1" t="s">
        <v>241</v>
      </c>
      <c r="K50" s="1">
        <v>2.04</v>
      </c>
      <c r="L50" s="1">
        <v>2.04</v>
      </c>
    </row>
    <row r="51" spans="1:12" x14ac:dyDescent="0.2">
      <c r="A51" s="1" t="s">
        <v>12</v>
      </c>
      <c r="B51" s="1" t="s">
        <v>242</v>
      </c>
      <c r="C51" s="1" t="s">
        <v>243</v>
      </c>
      <c r="D51" s="1" t="s">
        <v>244</v>
      </c>
      <c r="E51" s="1">
        <v>1</v>
      </c>
      <c r="F51" s="1" t="s">
        <v>22</v>
      </c>
      <c r="G51" s="1" t="s">
        <v>245</v>
      </c>
      <c r="H51" s="1" t="s">
        <v>16</v>
      </c>
      <c r="I51" s="1" t="s">
        <v>246</v>
      </c>
      <c r="J51" s="1" t="s">
        <v>247</v>
      </c>
      <c r="K51" s="1">
        <v>2.36</v>
      </c>
      <c r="L51" s="1">
        <v>2.36</v>
      </c>
    </row>
    <row r="52" spans="1:12" x14ac:dyDescent="0.2">
      <c r="A52" s="1" t="s">
        <v>12</v>
      </c>
      <c r="B52" s="1" t="s">
        <v>248</v>
      </c>
      <c r="C52" s="1" t="s">
        <v>249</v>
      </c>
      <c r="D52" s="1" t="s">
        <v>250</v>
      </c>
      <c r="E52" s="1">
        <v>1</v>
      </c>
      <c r="F52" s="1" t="s">
        <v>143</v>
      </c>
      <c r="G52" s="1" t="s">
        <v>248</v>
      </c>
      <c r="H52" s="1" t="s">
        <v>16</v>
      </c>
      <c r="I52" s="1" t="s">
        <v>17</v>
      </c>
      <c r="J52" s="1" t="s">
        <v>251</v>
      </c>
      <c r="K52" s="1">
        <v>0.67</v>
      </c>
      <c r="L52" s="1">
        <v>0.67</v>
      </c>
    </row>
    <row r="53" spans="1:12" x14ac:dyDescent="0.2">
      <c r="A53" s="1" t="s">
        <v>12</v>
      </c>
      <c r="B53" s="1" t="s">
        <v>252</v>
      </c>
      <c r="C53" s="1" t="s">
        <v>253</v>
      </c>
      <c r="D53" s="1" t="s">
        <v>254</v>
      </c>
      <c r="E53" s="1">
        <v>1</v>
      </c>
      <c r="F53" s="1" t="s">
        <v>255</v>
      </c>
      <c r="G53" s="1" t="s">
        <v>256</v>
      </c>
      <c r="H53" s="1" t="s">
        <v>16</v>
      </c>
      <c r="I53" s="1" t="s">
        <v>17</v>
      </c>
      <c r="J53" s="1" t="s">
        <v>257</v>
      </c>
      <c r="K53" s="1">
        <v>19.149999999999999</v>
      </c>
      <c r="L53" s="1">
        <v>19.149999999999999</v>
      </c>
    </row>
    <row r="54" spans="1:12" x14ac:dyDescent="0.2">
      <c r="A54" s="1" t="s">
        <v>12</v>
      </c>
      <c r="B54" s="1" t="s">
        <v>258</v>
      </c>
      <c r="C54" s="1" t="s">
        <v>259</v>
      </c>
      <c r="D54" s="1" t="s">
        <v>260</v>
      </c>
      <c r="E54" s="1">
        <v>1</v>
      </c>
      <c r="F54" s="1" t="s">
        <v>261</v>
      </c>
      <c r="G54" s="1" t="s">
        <v>258</v>
      </c>
      <c r="H54" s="1" t="s">
        <v>262</v>
      </c>
      <c r="I54" s="1" t="s">
        <v>17</v>
      </c>
      <c r="J54" s="1" t="s">
        <v>263</v>
      </c>
      <c r="K54" s="1">
        <v>1.26</v>
      </c>
      <c r="L54" s="1">
        <v>1.26</v>
      </c>
    </row>
    <row r="55" spans="1:12" x14ac:dyDescent="0.2">
      <c r="A55" s="1" t="s">
        <v>12</v>
      </c>
      <c r="B55" s="1" t="s">
        <v>264</v>
      </c>
      <c r="C55" s="1" t="s">
        <v>265</v>
      </c>
      <c r="D55" s="1" t="s">
        <v>266</v>
      </c>
      <c r="E55" s="1">
        <v>1</v>
      </c>
      <c r="F55" s="1" t="s">
        <v>22</v>
      </c>
      <c r="G55" s="1" t="s">
        <v>264</v>
      </c>
      <c r="H55" s="1" t="s">
        <v>16</v>
      </c>
      <c r="I55" s="1" t="s">
        <v>17</v>
      </c>
      <c r="J55" s="1" t="s">
        <v>267</v>
      </c>
      <c r="K55" s="1">
        <v>0.48</v>
      </c>
      <c r="L55" s="1">
        <v>0.48</v>
      </c>
    </row>
    <row r="56" spans="1:12" x14ac:dyDescent="0.2">
      <c r="A56" s="1" t="s">
        <v>12</v>
      </c>
      <c r="B56" s="1" t="s">
        <v>268</v>
      </c>
      <c r="C56" s="1" t="s">
        <v>269</v>
      </c>
      <c r="D56" s="1" t="s">
        <v>270</v>
      </c>
      <c r="E56" s="1">
        <v>1</v>
      </c>
      <c r="F56" s="1" t="s">
        <v>77</v>
      </c>
      <c r="G56" s="1" t="s">
        <v>268</v>
      </c>
      <c r="H56" s="1" t="s">
        <v>16</v>
      </c>
      <c r="I56" s="1" t="s">
        <v>17</v>
      </c>
      <c r="J56" s="1" t="s">
        <v>271</v>
      </c>
      <c r="K56" s="1">
        <v>1.81</v>
      </c>
      <c r="L56" s="1">
        <v>1.81</v>
      </c>
    </row>
    <row r="57" spans="1:12" x14ac:dyDescent="0.2">
      <c r="A57" s="1" t="s">
        <v>12</v>
      </c>
      <c r="B57" s="1" t="s">
        <v>272</v>
      </c>
      <c r="C57" s="1" t="s">
        <v>273</v>
      </c>
      <c r="D57" s="1" t="s">
        <v>274</v>
      </c>
      <c r="E57" s="1">
        <v>1</v>
      </c>
      <c r="F57" s="1" t="s">
        <v>275</v>
      </c>
      <c r="G57" s="1" t="s">
        <v>276</v>
      </c>
      <c r="H57" s="1" t="s">
        <v>16</v>
      </c>
      <c r="I57" s="1" t="s">
        <v>17</v>
      </c>
      <c r="J57" s="1" t="s">
        <v>277</v>
      </c>
      <c r="K57" s="1">
        <v>1.23</v>
      </c>
      <c r="L57" s="1">
        <v>1.23</v>
      </c>
    </row>
    <row r="58" spans="1:12" ht="20.25" thickBot="1" x14ac:dyDescent="0.35">
      <c r="K58" s="4" t="s">
        <v>281</v>
      </c>
      <c r="L58" s="4">
        <f>SUM(L5:L57)</f>
        <v>126.02000000000005</v>
      </c>
    </row>
    <row r="59" spans="1:12" ht="13.5" thickTop="1" x14ac:dyDescent="0.2"/>
  </sheetData>
  <pageMargins left="0.75" right="0.75" top="1" bottom="1" header="0.5" footer="0.5"/>
  <pageSetup paperSize="0" scale="0" orientation="landscape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ESE516_ExampleBaseProject_V2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 Sarda</dc:creator>
  <cp:lastModifiedBy>Sheil Sarda</cp:lastModifiedBy>
  <dcterms:created xsi:type="dcterms:W3CDTF">2021-03-12T22:51:07Z</dcterms:created>
  <dcterms:modified xsi:type="dcterms:W3CDTF">2021-03-12T22:51:07Z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