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OneDrive - PennO365\Documents\ESE516\assignments\a0\"/>
    </mc:Choice>
  </mc:AlternateContent>
  <xr:revisionPtr revIDLastSave="281" documentId="8_{7CDEB5A1-3F00-468C-83CB-F6F425F7541E}" xr6:coauthVersionLast="40" xr6:coauthVersionMax="40" xr10:uidLastSave="{1A1ABEB2-281F-4577-977C-1B20BA1BA100}"/>
  <bookViews>
    <workbookView xWindow="0" yWindow="0" windowWidth="17256" windowHeight="5280" xr2:uid="{237915E2-896C-4060-B671-FBA638549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N7" i="1"/>
</calcChain>
</file>

<file path=xl/sharedStrings.xml><?xml version="1.0" encoding="utf-8"?>
<sst xmlns="http://schemas.openxmlformats.org/spreadsheetml/2006/main" count="77" uniqueCount="58">
  <si>
    <t>Component</t>
  </si>
  <si>
    <t>MPN</t>
  </si>
  <si>
    <t>Manufacturer</t>
  </si>
  <si>
    <t>PN</t>
  </si>
  <si>
    <t>Interface to MCU</t>
  </si>
  <si>
    <t>Qty</t>
  </si>
  <si>
    <t>Cost QTY1</t>
  </si>
  <si>
    <t>Comments</t>
  </si>
  <si>
    <t>Microchip</t>
  </si>
  <si>
    <t>ATSAMW25-XPRO</t>
  </si>
  <si>
    <t>digikey</t>
  </si>
  <si>
    <t>Source</t>
  </si>
  <si>
    <t>4.3V</t>
  </si>
  <si>
    <t>5.5V</t>
  </si>
  <si>
    <t>Cost QTY1K</t>
  </si>
  <si>
    <t>Dev Board</t>
  </si>
  <si>
    <t>GPS Sensor</t>
  </si>
  <si>
    <t>Min. Volt.</t>
  </si>
  <si>
    <t>Max. Volt.</t>
  </si>
  <si>
    <t>Vibrating Motor</t>
  </si>
  <si>
    <t>1597-1245-ND</t>
  </si>
  <si>
    <t>Seeed Technology</t>
  </si>
  <si>
    <t>Link</t>
  </si>
  <si>
    <t>Here</t>
  </si>
  <si>
    <t>Total</t>
  </si>
  <si>
    <t>Haptic Driver</t>
  </si>
  <si>
    <t>2.5V</t>
  </si>
  <si>
    <t>Power Source</t>
  </si>
  <si>
    <t>Current Consumption: Standby</t>
  </si>
  <si>
    <t>Current Consumption: Communicating w/ server</t>
  </si>
  <si>
    <t>Current Consumption: 50mS vibration</t>
  </si>
  <si>
    <t>80 mA</t>
  </si>
  <si>
    <t>0 mA</t>
  </si>
  <si>
    <t>I2C pins</t>
  </si>
  <si>
    <t>UART</t>
  </si>
  <si>
    <t>20 mA</t>
  </si>
  <si>
    <t>Adafruit</t>
  </si>
  <si>
    <t>1528-1346-ND</t>
  </si>
  <si>
    <t>3V</t>
  </si>
  <si>
    <t>Voltage needs to be logic level of MCU</t>
  </si>
  <si>
    <t>.0035 mA</t>
  </si>
  <si>
    <t>.0041 mA</t>
  </si>
  <si>
    <t>2V</t>
  </si>
  <si>
    <t>5.2V</t>
  </si>
  <si>
    <t>--</t>
  </si>
  <si>
    <t>DS</t>
  </si>
  <si>
    <t>1528-1153-ND</t>
  </si>
  <si>
    <t>25 mA</t>
  </si>
  <si>
    <t>3.5V</t>
  </si>
  <si>
    <t>ATSAMW25-XPRO-ND</t>
  </si>
  <si>
    <t>1000 mA</t>
  </si>
  <si>
    <t>Does not have standby or sleep mode</t>
  </si>
  <si>
    <t>LiPo battery</t>
  </si>
  <si>
    <t>4.2V</t>
  </si>
  <si>
    <t>3.4V</t>
  </si>
  <si>
    <t>Boost Converter (5V)</t>
  </si>
  <si>
    <t>3.3V from MCU</t>
  </si>
  <si>
    <t>Buck Converter (3.3V)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</si>
</sst>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125505</xdr:rowOff>
    </xdr:to>
    <xdr:sp macro="" textlink="">
      <xdr:nvSpPr>
        <xdr:cNvPr id="1025" name="AutoShape 1" descr="MIKROE-2670">
          <a:extLst>
            <a:ext uri="{FF2B5EF4-FFF2-40B4-BE49-F238E27FC236}">
              <a16:creationId xmlns:a16="http://schemas.microsoft.com/office/drawing/2014/main" id="{C95790A8-0855-49DD-A207-56A1BD25B3A7}"/>
            </a:ext>
          </a:extLst>
        </xdr:cNvPr>
        <xdr:cNvSpPr>
          <a:spLocks noChangeAspect="1" noChangeArrowheads="1"/>
        </xdr:cNvSpPr>
      </xdr:nvSpPr>
      <xdr:spPr bwMode="auto">
        <a:xfrm>
          <a:off x="204978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42463-SAM-W25-Xplained-Pro_UserGuide.pdf" TargetMode="External"/><Relationship Id="rId3" Type="http://schemas.openxmlformats.org/officeDocument/2006/relationships/hyperlink" Target="https://www.digikey.com/products/en?mpart=746&amp;v=1528" TargetMode="External"/><Relationship Id="rId7" Type="http://schemas.openxmlformats.org/officeDocument/2006/relationships/hyperlink" Target="https://www.digikey.com/product-detail/en/microchip-technology/ATSAMW25-XPRO/ATSAMW25-XPRO-ND/5235960" TargetMode="External"/><Relationship Id="rId2" Type="http://schemas.openxmlformats.org/officeDocument/2006/relationships/hyperlink" Target="https://www.digikey.com/product-detail/en/adafruit-industries-llc/2305/1528-1346-ND/5356831" TargetMode="External"/><Relationship Id="rId1" Type="http://schemas.openxmlformats.org/officeDocument/2006/relationships/hyperlink" Target="https://www.digikey.com/product-detail/en/seeed-technology-co-ltd/316040004/1597-1245-ND/5487673" TargetMode="External"/><Relationship Id="rId6" Type="http://schemas.openxmlformats.org/officeDocument/2006/relationships/hyperlink" Target="https://media.digikey.com/pdf/Data%20Sheets/Seeed%20Technology/1027_Spec.pdf" TargetMode="External"/><Relationship Id="rId5" Type="http://schemas.openxmlformats.org/officeDocument/2006/relationships/hyperlink" Target="https://cdn-shop.adafruit.com/datasheets/GlobalTop-FGPMMOPA6H-Datasheet-V0A.pd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ti.com/lit/ds/symlink/drv2605l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8784-610E-4575-A219-711E20956F36}">
  <sheetPr>
    <pageSetUpPr fitToPage="1"/>
  </sheetPr>
  <dimension ref="A1:R7"/>
  <sheetViews>
    <sheetView tabSelected="1" zoomScale="85" zoomScaleNormal="85" workbookViewId="0">
      <pane xSplit="1" topLeftCell="B1" activePane="topRight" state="frozen"/>
      <selection pane="topRight" activeCell="A4" sqref="A4"/>
    </sheetView>
  </sheetViews>
  <sheetFormatPr defaultRowHeight="14.4" x14ac:dyDescent="0.3"/>
  <cols>
    <col min="1" max="1" width="15.21875" style="1" bestFit="1" customWidth="1"/>
    <col min="2" max="2" width="16.33203125" style="1" bestFit="1" customWidth="1"/>
    <col min="3" max="3" width="18.21875" style="1" customWidth="1"/>
    <col min="4" max="4" width="20.6640625" style="1" customWidth="1"/>
    <col min="5" max="5" width="8.21875" style="1" bestFit="1" customWidth="1"/>
    <col min="6" max="6" width="11.5546875" style="1" bestFit="1" customWidth="1"/>
    <col min="7" max="7" width="12" style="1" bestFit="1" customWidth="1"/>
    <col min="8" max="8" width="19.33203125" style="1" bestFit="1" customWidth="1"/>
    <col min="9" max="9" width="21.109375" style="1" customWidth="1"/>
    <col min="10" max="10" width="25.77734375" style="1" customWidth="1"/>
    <col min="11" max="11" width="20.6640625" style="1" customWidth="1"/>
    <col min="12" max="12" width="14.33203125" style="1" customWidth="1"/>
    <col min="13" max="15" width="8.88671875" style="1"/>
    <col min="16" max="16" width="37.109375" style="1" customWidth="1"/>
    <col min="17" max="16384" width="8.88671875" style="1"/>
  </cols>
  <sheetData>
    <row r="1" spans="1:18" ht="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17</v>
      </c>
      <c r="G1" s="2" t="s">
        <v>18</v>
      </c>
      <c r="H1" s="2" t="s">
        <v>27</v>
      </c>
      <c r="I1" s="2" t="s">
        <v>30</v>
      </c>
      <c r="J1" s="2" t="s">
        <v>29</v>
      </c>
      <c r="K1" s="2" t="s">
        <v>28</v>
      </c>
      <c r="L1" s="2" t="s">
        <v>4</v>
      </c>
      <c r="M1" s="2" t="s">
        <v>5</v>
      </c>
      <c r="N1" s="2" t="s">
        <v>6</v>
      </c>
      <c r="O1" s="2" t="s">
        <v>14</v>
      </c>
      <c r="P1" s="2" t="s">
        <v>7</v>
      </c>
      <c r="Q1" s="2" t="s">
        <v>22</v>
      </c>
      <c r="R1" s="2" t="s">
        <v>45</v>
      </c>
    </row>
    <row r="2" spans="1:18" x14ac:dyDescent="0.3">
      <c r="A2" s="1" t="s">
        <v>15</v>
      </c>
      <c r="B2" s="3" t="s">
        <v>9</v>
      </c>
      <c r="C2" s="1" t="s">
        <v>8</v>
      </c>
      <c r="D2" s="1" t="s">
        <v>49</v>
      </c>
      <c r="E2" s="1" t="s">
        <v>10</v>
      </c>
      <c r="F2" s="6" t="s">
        <v>12</v>
      </c>
      <c r="G2" s="6" t="s">
        <v>13</v>
      </c>
      <c r="H2" s="1" t="s">
        <v>55</v>
      </c>
      <c r="I2" s="6" t="s">
        <v>50</v>
      </c>
      <c r="J2" s="6" t="s">
        <v>50</v>
      </c>
      <c r="K2" s="6" t="s">
        <v>50</v>
      </c>
      <c r="L2" s="9" t="s">
        <v>44</v>
      </c>
      <c r="M2" s="1">
        <v>1</v>
      </c>
      <c r="N2" s="1">
        <v>41.04</v>
      </c>
      <c r="O2" s="1">
        <v>40</v>
      </c>
      <c r="P2" s="7" t="s">
        <v>51</v>
      </c>
      <c r="Q2" s="4" t="s">
        <v>23</v>
      </c>
      <c r="R2" s="4" t="s">
        <v>23</v>
      </c>
    </row>
    <row r="3" spans="1:18" x14ac:dyDescent="0.3">
      <c r="A3" s="1" t="s">
        <v>16</v>
      </c>
      <c r="B3" s="3">
        <v>746</v>
      </c>
      <c r="C3" s="1" t="s">
        <v>36</v>
      </c>
      <c r="D3" s="1" t="s">
        <v>46</v>
      </c>
      <c r="E3" s="1" t="s">
        <v>10</v>
      </c>
      <c r="F3" s="6" t="s">
        <v>38</v>
      </c>
      <c r="G3" s="6" t="s">
        <v>12</v>
      </c>
      <c r="H3" s="1" t="s">
        <v>57</v>
      </c>
      <c r="I3" s="6" t="s">
        <v>35</v>
      </c>
      <c r="J3" s="6" t="s">
        <v>47</v>
      </c>
      <c r="K3" s="6" t="s">
        <v>32</v>
      </c>
      <c r="L3" s="8" t="s">
        <v>34</v>
      </c>
      <c r="M3" s="1">
        <v>1</v>
      </c>
      <c r="N3" s="1">
        <v>39.950000000000003</v>
      </c>
      <c r="O3" s="1">
        <v>39.950000000000003</v>
      </c>
      <c r="P3" s="7"/>
      <c r="Q3" s="4" t="s">
        <v>23</v>
      </c>
      <c r="R3" s="4" t="s">
        <v>23</v>
      </c>
    </row>
    <row r="4" spans="1:18" x14ac:dyDescent="0.3">
      <c r="A4" s="1" t="s">
        <v>19</v>
      </c>
      <c r="B4" s="3">
        <v>316040004</v>
      </c>
      <c r="C4" s="1" t="s">
        <v>21</v>
      </c>
      <c r="D4" s="1" t="s">
        <v>20</v>
      </c>
      <c r="E4" s="1" t="s">
        <v>10</v>
      </c>
      <c r="F4" s="6" t="s">
        <v>26</v>
      </c>
      <c r="G4" s="6" t="s">
        <v>48</v>
      </c>
      <c r="H4" s="1" t="s">
        <v>57</v>
      </c>
      <c r="I4" s="6" t="s">
        <v>31</v>
      </c>
      <c r="J4" s="6" t="s">
        <v>32</v>
      </c>
      <c r="K4" s="6" t="s">
        <v>32</v>
      </c>
      <c r="L4" s="9" t="s">
        <v>44</v>
      </c>
      <c r="M4" s="1">
        <v>2</v>
      </c>
      <c r="N4" s="1">
        <v>1.44</v>
      </c>
      <c r="O4" s="1">
        <v>1.2</v>
      </c>
      <c r="P4" s="7"/>
      <c r="Q4" s="4" t="s">
        <v>23</v>
      </c>
      <c r="R4" s="4" t="s">
        <v>23</v>
      </c>
    </row>
    <row r="5" spans="1:18" x14ac:dyDescent="0.3">
      <c r="A5" s="1" t="s">
        <v>25</v>
      </c>
      <c r="B5" s="3">
        <v>2305</v>
      </c>
      <c r="C5" s="1" t="s">
        <v>36</v>
      </c>
      <c r="D5" s="1" t="s">
        <v>37</v>
      </c>
      <c r="E5" s="1" t="s">
        <v>10</v>
      </c>
      <c r="F5" s="6" t="s">
        <v>42</v>
      </c>
      <c r="G5" s="6" t="s">
        <v>43</v>
      </c>
      <c r="H5" s="1" t="s">
        <v>56</v>
      </c>
      <c r="I5" s="6" t="s">
        <v>40</v>
      </c>
      <c r="J5" s="6" t="s">
        <v>41</v>
      </c>
      <c r="K5" s="6" t="s">
        <v>41</v>
      </c>
      <c r="L5" s="7" t="s">
        <v>33</v>
      </c>
      <c r="M5" s="1">
        <v>2</v>
      </c>
      <c r="N5" s="1">
        <v>7.95</v>
      </c>
      <c r="O5" s="1">
        <v>7.95</v>
      </c>
      <c r="P5" s="7" t="s">
        <v>39</v>
      </c>
      <c r="Q5" s="4" t="s">
        <v>23</v>
      </c>
      <c r="R5" s="4" t="s">
        <v>23</v>
      </c>
    </row>
    <row r="7" spans="1:18" x14ac:dyDescent="0.3">
      <c r="A7" s="1" t="s">
        <v>52</v>
      </c>
      <c r="F7" s="6" t="s">
        <v>54</v>
      </c>
      <c r="G7" s="6" t="s">
        <v>53</v>
      </c>
      <c r="M7" s="5" t="s">
        <v>24</v>
      </c>
      <c r="N7" s="1">
        <f>SUMPRODUCT(N2:N5, $M$2:$M$5)</f>
        <v>99.77000000000001</v>
      </c>
      <c r="O7" s="1">
        <f>SUMPRODUCT(O2:O5, $M$2:$M$5)</f>
        <v>98.250000000000014</v>
      </c>
    </row>
  </sheetData>
  <hyperlinks>
    <hyperlink ref="Q4" r:id="rId1" xr:uid="{29741BF1-E198-414F-8696-7B294AC22025}"/>
    <hyperlink ref="Q5" r:id="rId2" xr:uid="{A02B039D-88F9-43BF-9165-AF115B3B3067}"/>
    <hyperlink ref="Q3" r:id="rId3" xr:uid="{A28A7AB0-22D8-493A-9027-D2818E60C7F8}"/>
    <hyperlink ref="R5" r:id="rId4" xr:uid="{943DA83D-BD0E-41D5-AB33-E1FFC037B2B4}"/>
    <hyperlink ref="R3" r:id="rId5" xr:uid="{72EFAD17-366E-46DB-AA04-E0CE5DB8C5CC}"/>
    <hyperlink ref="R4" r:id="rId6" xr:uid="{6844DCB6-5EB4-496B-8272-24226F40BBFB}"/>
    <hyperlink ref="Q2" r:id="rId7" xr:uid="{7A60C868-6D2A-4DBA-A2A1-4B10EE4A0D2F}"/>
    <hyperlink ref="R2" r:id="rId8" xr:uid="{27DB6A7D-F86F-489F-AC9E-FC44198308DE}"/>
  </hyperlinks>
  <printOptions gridLines="1"/>
  <pageMargins left="0.25" right="0.25" top="0.75" bottom="0.75" header="0.3" footer="0.3"/>
  <pageSetup paperSize="8" scale="71" fitToHeight="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 Sarda</dc:creator>
  <cp:lastModifiedBy>Sheil Sarda</cp:lastModifiedBy>
  <cp:lastPrinted>2019-01-28T15:41:34Z</cp:lastPrinted>
  <dcterms:created xsi:type="dcterms:W3CDTF">2019-01-24T22:28:56Z</dcterms:created>
  <dcterms:modified xsi:type="dcterms:W3CDTF">2019-01-28T15:49:56Z</dcterms:modified>
</cp:coreProperties>
</file>