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data/"/>
    </mc:Choice>
  </mc:AlternateContent>
  <xr:revisionPtr revIDLastSave="22" documentId="11_8501DA0AB7B66141C4C1A6A936DF7D3C7733CD77" xr6:coauthVersionLast="47" xr6:coauthVersionMax="47" xr10:uidLastSave="{A4B2185F-00EB-4EC6-BF14-9420182DE964}"/>
  <bookViews>
    <workbookView xWindow="-108" yWindow="-108" windowWidth="30936" windowHeight="16896" activeTab="7" xr2:uid="{00000000-000D-0000-FFFF-FFFF00000000}"/>
  </bookViews>
  <sheets>
    <sheet name="org_water_no_nitrate" sheetId="1" r:id="rId1"/>
    <sheet name="org_nitrate_no_water" sheetId="2" r:id="rId2"/>
    <sheet name="org_water_and_nitrate" sheetId="3" r:id="rId3"/>
    <sheet name="org_nitrate" sheetId="4" r:id="rId4"/>
    <sheet name="org_water" sheetId="5" r:id="rId5"/>
    <sheet name="water" sheetId="6" r:id="rId6"/>
    <sheet name="nitrate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  <c r="B19" i="8"/>
  <c r="B17" i="7"/>
  <c r="B17" i="6"/>
  <c r="B17" i="5"/>
  <c r="B17" i="4"/>
  <c r="B17" i="3"/>
  <c r="B17" i="2"/>
  <c r="B17" i="1"/>
</calcChain>
</file>

<file path=xl/sharedStrings.xml><?xml version="1.0" encoding="utf-8"?>
<sst xmlns="http://schemas.openxmlformats.org/spreadsheetml/2006/main" count="121" uniqueCount="103">
  <si>
    <t>Filename</t>
  </si>
  <si>
    <t>Line Count</t>
  </si>
  <si>
    <t>Word Count</t>
  </si>
  <si>
    <t>org_water_no_nitrate_Ce.txt</t>
  </si>
  <si>
    <t>org_water_no_nitrate_Dy.txt</t>
  </si>
  <si>
    <t>org_water_no_nitrate_Er.txt</t>
  </si>
  <si>
    <t>org_water_no_nitrate_Eu.txt</t>
  </si>
  <si>
    <t>org_water_no_nitrate_Gd.txt</t>
  </si>
  <si>
    <t>org_water_no_nitrate_Ho.txt</t>
  </si>
  <si>
    <t>org_water_no_nitrate_La.txt</t>
  </si>
  <si>
    <t>org_water_no_nitrate_Lu.txt</t>
  </si>
  <si>
    <t>org_water_no_nitrate_Nd.txt</t>
  </si>
  <si>
    <t>org_water_no_nitrate_Pr.txt</t>
  </si>
  <si>
    <t>org_water_no_nitrate_Sm.txt</t>
  </si>
  <si>
    <t>org_water_no_nitrate_Tb.txt</t>
  </si>
  <si>
    <t>org_water_no_nitrate_Tm.txt</t>
  </si>
  <si>
    <t>org_water_no_nitrate_Yb.txt</t>
  </si>
  <si>
    <t>org_nitrate_no_water_Ce.txt</t>
  </si>
  <si>
    <t>org_nitrate_no_water_Dy.txt</t>
  </si>
  <si>
    <t>org_nitrate_no_water_Er.txt</t>
  </si>
  <si>
    <t>org_nitrate_no_water_Eu.txt</t>
  </si>
  <si>
    <t>org_nitrate_no_water_Gd.txt</t>
  </si>
  <si>
    <t>org_nitrate_no_water_Ho.txt</t>
  </si>
  <si>
    <t>org_nitrate_no_water_La.txt</t>
  </si>
  <si>
    <t>org_nitrate_no_water_Lu.txt</t>
  </si>
  <si>
    <t>org_nitrate_no_water_Nd.txt</t>
  </si>
  <si>
    <t>org_nitrate_no_water_Pr.txt</t>
  </si>
  <si>
    <t>org_nitrate_no_water_Sm.txt</t>
  </si>
  <si>
    <t>org_nitrate_no_water_Tb.txt</t>
  </si>
  <si>
    <t>org_nitrate_no_water_Tm.txt</t>
  </si>
  <si>
    <t>org_nitrate_no_water_Yb.txt</t>
  </si>
  <si>
    <t>org_water_and_nitrate_Ce.txt</t>
  </si>
  <si>
    <t>org_water_and_nitrate_Dy.txt</t>
  </si>
  <si>
    <t>org_water_and_nitrate_Er.txt</t>
  </si>
  <si>
    <t>org_water_and_nitrate_Eu.txt</t>
  </si>
  <si>
    <t>org_water_and_nitrate_Gd.txt</t>
  </si>
  <si>
    <t>org_water_and_nitrate_Ho.txt</t>
  </si>
  <si>
    <t>org_water_and_nitrate_La.txt</t>
  </si>
  <si>
    <t>org_water_and_nitrate_Lu.txt</t>
  </si>
  <si>
    <t>org_water_and_nitrate_Nd.txt</t>
  </si>
  <si>
    <t>org_water_and_nitrate_Pr.txt</t>
  </si>
  <si>
    <t>org_water_and_nitrate_Sm.txt</t>
  </si>
  <si>
    <t>org_water_and_nitrate_Tb.txt</t>
  </si>
  <si>
    <t>org_water_and_nitrate_Tm.txt</t>
  </si>
  <si>
    <t>org_water_and_nitrate_Yb.txt</t>
  </si>
  <si>
    <t>org_nitrate_Ce.txt</t>
  </si>
  <si>
    <t>org_nitrate_Dy.txt</t>
  </si>
  <si>
    <t>org_nitrate_Er.txt</t>
  </si>
  <si>
    <t>org_nitrate_Eu.txt</t>
  </si>
  <si>
    <t>org_nitrate_Gd.txt</t>
  </si>
  <si>
    <t>org_nitrate_Ho.txt</t>
  </si>
  <si>
    <t>org_nitrate_La.txt</t>
  </si>
  <si>
    <t>org_nitrate_Lu.txt</t>
  </si>
  <si>
    <t>org_nitrate_Nd.txt</t>
  </si>
  <si>
    <t>org_nitrate_Pr.txt</t>
  </si>
  <si>
    <t>org_nitrate_Sm.txt</t>
  </si>
  <si>
    <t>org_nitrate_Tb.txt</t>
  </si>
  <si>
    <t>org_nitrate_Tm.txt</t>
  </si>
  <si>
    <t>org_nitrate_Yb.txt</t>
  </si>
  <si>
    <t>org_water_Ce.txt</t>
  </si>
  <si>
    <t>org_water_Dy.txt</t>
  </si>
  <si>
    <t>org_water_Er.txt</t>
  </si>
  <si>
    <t>org_water_Eu.txt</t>
  </si>
  <si>
    <t>org_water_Gd.txt</t>
  </si>
  <si>
    <t>org_water_Ho.txt</t>
  </si>
  <si>
    <t>org_water_La.txt</t>
  </si>
  <si>
    <t>org_water_Lu.txt</t>
  </si>
  <si>
    <t>org_water_Nd.txt</t>
  </si>
  <si>
    <t>org_water_Pr.txt</t>
  </si>
  <si>
    <t>org_water_Sm.txt</t>
  </si>
  <si>
    <t>org_water_Tb.txt</t>
  </si>
  <si>
    <t>org_water_Tm.txt</t>
  </si>
  <si>
    <t>org_water_Yb.txt</t>
  </si>
  <si>
    <t>water_Ce.txt</t>
  </si>
  <si>
    <t>water_Dy.txt</t>
  </si>
  <si>
    <t>water_Er.txt</t>
  </si>
  <si>
    <t>water_Eu.txt</t>
  </si>
  <si>
    <t>water_Gd.txt</t>
  </si>
  <si>
    <t>water_Ho.txt</t>
  </si>
  <si>
    <t>water_La.txt</t>
  </si>
  <si>
    <t>water_Lu.txt</t>
  </si>
  <si>
    <t>water_Nd.txt</t>
  </si>
  <si>
    <t>water_Pr.txt</t>
  </si>
  <si>
    <t>water_Sm.txt</t>
  </si>
  <si>
    <t>water_Tb.txt</t>
  </si>
  <si>
    <t>water_Tm.txt</t>
  </si>
  <si>
    <t>water_Yb.txt</t>
  </si>
  <si>
    <t>nitrate_Ce.txt</t>
  </si>
  <si>
    <t>nitrate_Dy.txt</t>
  </si>
  <si>
    <t>nitrate_Er.txt</t>
  </si>
  <si>
    <t>nitrate_Eu.txt</t>
  </si>
  <si>
    <t>nitrate_Gd.txt</t>
  </si>
  <si>
    <t>nitrate_Ho.txt</t>
  </si>
  <si>
    <t>nitrate_La.txt</t>
  </si>
  <si>
    <t>nitrate_Lu.txt</t>
  </si>
  <si>
    <t>nitrate_Nd.txt</t>
  </si>
  <si>
    <t>nitrate_Pr.txt</t>
  </si>
  <si>
    <t>nitrate_Sm.txt</t>
  </si>
  <si>
    <t>nitrate_Tb.txt</t>
  </si>
  <si>
    <t>nitrate_Tm.txt</t>
  </si>
  <si>
    <t>nitrate_Yb.txt</t>
  </si>
  <si>
    <t>monodentate_NO3</t>
  </si>
  <si>
    <t>no monodentate_NO3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</si>
</sst>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zoomScale="205" zoomScaleNormal="205" workbookViewId="0">
      <selection activeCell="B17" sqref="B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382</v>
      </c>
      <c r="C2">
        <v>382</v>
      </c>
    </row>
    <row r="3" spans="1:3" x14ac:dyDescent="0.3">
      <c r="A3" t="s">
        <v>4</v>
      </c>
      <c r="B3">
        <v>708</v>
      </c>
      <c r="C3">
        <v>708</v>
      </c>
    </row>
    <row r="4" spans="1:3" x14ac:dyDescent="0.3">
      <c r="A4" t="s">
        <v>5</v>
      </c>
      <c r="B4">
        <v>423</v>
      </c>
      <c r="C4">
        <v>423</v>
      </c>
    </row>
    <row r="5" spans="1:3" x14ac:dyDescent="0.3">
      <c r="A5" t="s">
        <v>6</v>
      </c>
      <c r="B5">
        <v>1061</v>
      </c>
      <c r="C5">
        <v>1061</v>
      </c>
    </row>
    <row r="6" spans="1:3" x14ac:dyDescent="0.3">
      <c r="A6" t="s">
        <v>7</v>
      </c>
      <c r="B6">
        <v>842</v>
      </c>
      <c r="C6">
        <v>842</v>
      </c>
    </row>
    <row r="7" spans="1:3" x14ac:dyDescent="0.3">
      <c r="A7" t="s">
        <v>8</v>
      </c>
      <c r="B7">
        <v>297</v>
      </c>
      <c r="C7">
        <v>297</v>
      </c>
    </row>
    <row r="8" spans="1:3" x14ac:dyDescent="0.3">
      <c r="A8" t="s">
        <v>9</v>
      </c>
      <c r="B8">
        <v>666</v>
      </c>
      <c r="C8">
        <v>666</v>
      </c>
    </row>
    <row r="9" spans="1:3" x14ac:dyDescent="0.3">
      <c r="A9" t="s">
        <v>10</v>
      </c>
      <c r="B9">
        <v>133</v>
      </c>
      <c r="C9">
        <v>133</v>
      </c>
    </row>
    <row r="10" spans="1:3" x14ac:dyDescent="0.3">
      <c r="A10" t="s">
        <v>11</v>
      </c>
      <c r="B10">
        <v>703</v>
      </c>
      <c r="C10">
        <v>703</v>
      </c>
    </row>
    <row r="11" spans="1:3" x14ac:dyDescent="0.3">
      <c r="A11" t="s">
        <v>12</v>
      </c>
      <c r="B11">
        <v>447</v>
      </c>
      <c r="C11">
        <v>447</v>
      </c>
    </row>
    <row r="12" spans="1:3" x14ac:dyDescent="0.3">
      <c r="A12" t="s">
        <v>13</v>
      </c>
      <c r="B12">
        <v>581</v>
      </c>
      <c r="C12">
        <v>581</v>
      </c>
    </row>
    <row r="13" spans="1:3" x14ac:dyDescent="0.3">
      <c r="A13" t="s">
        <v>14</v>
      </c>
      <c r="B13">
        <v>846</v>
      </c>
      <c r="C13">
        <v>846</v>
      </c>
    </row>
    <row r="14" spans="1:3" x14ac:dyDescent="0.3">
      <c r="A14" t="s">
        <v>15</v>
      </c>
      <c r="B14">
        <v>108</v>
      </c>
      <c r="C14">
        <v>108</v>
      </c>
    </row>
    <row r="15" spans="1:3" x14ac:dyDescent="0.3">
      <c r="A15" t="s">
        <v>16</v>
      </c>
      <c r="B15">
        <v>312</v>
      </c>
      <c r="C15">
        <v>312</v>
      </c>
    </row>
    <row r="17" spans="2:2" x14ac:dyDescent="0.3">
      <c r="B17">
        <f>SUM(B2:B15)</f>
        <v>7509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205" zoomScaleNormal="205" workbookViewId="0">
      <selection activeCell="B17" sqref="B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17</v>
      </c>
      <c r="B2">
        <v>185</v>
      </c>
      <c r="C2">
        <v>185</v>
      </c>
    </row>
    <row r="3" spans="1:3" x14ac:dyDescent="0.3">
      <c r="A3" t="s">
        <v>18</v>
      </c>
      <c r="B3">
        <v>357</v>
      </c>
      <c r="C3">
        <v>357</v>
      </c>
    </row>
    <row r="4" spans="1:3" x14ac:dyDescent="0.3">
      <c r="A4" t="s">
        <v>19</v>
      </c>
      <c r="B4">
        <v>154</v>
      </c>
      <c r="C4">
        <v>154</v>
      </c>
    </row>
    <row r="5" spans="1:3" x14ac:dyDescent="0.3">
      <c r="A5" t="s">
        <v>20</v>
      </c>
      <c r="B5">
        <v>383</v>
      </c>
      <c r="C5">
        <v>383</v>
      </c>
    </row>
    <row r="6" spans="1:3" x14ac:dyDescent="0.3">
      <c r="A6" t="s">
        <v>21</v>
      </c>
      <c r="B6">
        <v>307</v>
      </c>
      <c r="C6">
        <v>307</v>
      </c>
    </row>
    <row r="7" spans="1:3" x14ac:dyDescent="0.3">
      <c r="A7" t="s">
        <v>22</v>
      </c>
      <c r="B7">
        <v>89</v>
      </c>
      <c r="C7">
        <v>89</v>
      </c>
    </row>
    <row r="8" spans="1:3" x14ac:dyDescent="0.3">
      <c r="A8" t="s">
        <v>23</v>
      </c>
      <c r="B8">
        <v>264</v>
      </c>
      <c r="C8">
        <v>264</v>
      </c>
    </row>
    <row r="9" spans="1:3" x14ac:dyDescent="0.3">
      <c r="A9" t="s">
        <v>24</v>
      </c>
      <c r="B9">
        <v>67</v>
      </c>
      <c r="C9">
        <v>67</v>
      </c>
    </row>
    <row r="10" spans="1:3" x14ac:dyDescent="0.3">
      <c r="A10" t="s">
        <v>25</v>
      </c>
      <c r="B10">
        <v>282</v>
      </c>
      <c r="C10">
        <v>282</v>
      </c>
    </row>
    <row r="11" spans="1:3" x14ac:dyDescent="0.3">
      <c r="A11" t="s">
        <v>26</v>
      </c>
      <c r="B11">
        <v>192</v>
      </c>
      <c r="C11">
        <v>192</v>
      </c>
    </row>
    <row r="12" spans="1:3" x14ac:dyDescent="0.3">
      <c r="A12" t="s">
        <v>27</v>
      </c>
      <c r="B12">
        <v>178</v>
      </c>
      <c r="C12">
        <v>178</v>
      </c>
    </row>
    <row r="13" spans="1:3" x14ac:dyDescent="0.3">
      <c r="A13" t="s">
        <v>28</v>
      </c>
      <c r="B13">
        <v>282</v>
      </c>
      <c r="C13">
        <v>282</v>
      </c>
    </row>
    <row r="14" spans="1:3" x14ac:dyDescent="0.3">
      <c r="A14" t="s">
        <v>29</v>
      </c>
      <c r="B14">
        <v>37</v>
      </c>
      <c r="C14">
        <v>37</v>
      </c>
    </row>
    <row r="15" spans="1:3" x14ac:dyDescent="0.3">
      <c r="A15" t="s">
        <v>30</v>
      </c>
      <c r="B15">
        <v>128</v>
      </c>
      <c r="C15">
        <v>128</v>
      </c>
    </row>
    <row r="17" spans="2:2" x14ac:dyDescent="0.3">
      <c r="B17">
        <f>SUM(B2:B15)</f>
        <v>2905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zoomScale="220" zoomScaleNormal="220" workbookViewId="0">
      <selection activeCell="D5" sqref="D5"/>
    </sheetView>
  </sheetViews>
  <sheetFormatPr defaultRowHeight="14.4" x14ac:dyDescent="0.3"/>
  <cols>
    <col min="1" max="1" width="25.6640625" customWidth="1"/>
    <col min="2" max="2" width="15.109375" customWidth="1"/>
    <col min="3" max="3" width="17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31</v>
      </c>
      <c r="B2">
        <v>61</v>
      </c>
      <c r="C2">
        <v>61</v>
      </c>
    </row>
    <row r="3" spans="1:3" x14ac:dyDescent="0.3">
      <c r="A3" t="s">
        <v>32</v>
      </c>
      <c r="B3">
        <v>98</v>
      </c>
      <c r="C3">
        <v>98</v>
      </c>
    </row>
    <row r="4" spans="1:3" x14ac:dyDescent="0.3">
      <c r="A4" t="s">
        <v>33</v>
      </c>
      <c r="B4">
        <v>53</v>
      </c>
      <c r="C4">
        <v>53</v>
      </c>
    </row>
    <row r="5" spans="1:3" x14ac:dyDescent="0.3">
      <c r="A5" t="s">
        <v>34</v>
      </c>
      <c r="B5">
        <v>104</v>
      </c>
      <c r="C5">
        <v>104</v>
      </c>
    </row>
    <row r="6" spans="1:3" x14ac:dyDescent="0.3">
      <c r="A6" t="s">
        <v>35</v>
      </c>
      <c r="B6">
        <v>104</v>
      </c>
      <c r="C6">
        <v>104</v>
      </c>
    </row>
    <row r="7" spans="1:3" x14ac:dyDescent="0.3">
      <c r="A7" t="s">
        <v>36</v>
      </c>
      <c r="B7">
        <v>36</v>
      </c>
      <c r="C7">
        <v>36</v>
      </c>
    </row>
    <row r="8" spans="1:3" x14ac:dyDescent="0.3">
      <c r="A8" t="s">
        <v>37</v>
      </c>
      <c r="B8">
        <v>106</v>
      </c>
      <c r="C8">
        <v>106</v>
      </c>
    </row>
    <row r="9" spans="1:3" x14ac:dyDescent="0.3">
      <c r="A9" t="s">
        <v>38</v>
      </c>
      <c r="B9">
        <v>18</v>
      </c>
      <c r="C9">
        <v>18</v>
      </c>
    </row>
    <row r="10" spans="1:3" x14ac:dyDescent="0.3">
      <c r="A10" t="s">
        <v>39</v>
      </c>
      <c r="B10">
        <v>88</v>
      </c>
      <c r="C10">
        <v>88</v>
      </c>
    </row>
    <row r="11" spans="1:3" x14ac:dyDescent="0.3">
      <c r="A11" t="s">
        <v>40</v>
      </c>
      <c r="B11">
        <v>56</v>
      </c>
      <c r="C11">
        <v>56</v>
      </c>
    </row>
    <row r="12" spans="1:3" x14ac:dyDescent="0.3">
      <c r="A12" t="s">
        <v>41</v>
      </c>
      <c r="B12">
        <v>58</v>
      </c>
      <c r="C12">
        <v>58</v>
      </c>
    </row>
    <row r="13" spans="1:3" x14ac:dyDescent="0.3">
      <c r="A13" t="s">
        <v>42</v>
      </c>
      <c r="B13">
        <v>96</v>
      </c>
      <c r="C13">
        <v>96</v>
      </c>
    </row>
    <row r="14" spans="1:3" x14ac:dyDescent="0.3">
      <c r="A14" t="s">
        <v>43</v>
      </c>
      <c r="B14">
        <v>12</v>
      </c>
      <c r="C14">
        <v>12</v>
      </c>
    </row>
    <row r="15" spans="1:3" x14ac:dyDescent="0.3">
      <c r="A15" t="s">
        <v>44</v>
      </c>
      <c r="B15">
        <v>45</v>
      </c>
      <c r="C15">
        <v>45</v>
      </c>
    </row>
    <row r="17" spans="2:2" x14ac:dyDescent="0.3">
      <c r="B17">
        <f>SUM(B2:B15)</f>
        <v>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205" zoomScaleNormal="205" workbookViewId="0">
      <selection activeCell="B17" sqref="B1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45</v>
      </c>
      <c r="B2">
        <v>246</v>
      </c>
      <c r="C2">
        <v>246</v>
      </c>
    </row>
    <row r="3" spans="1:3" x14ac:dyDescent="0.3">
      <c r="A3" t="s">
        <v>46</v>
      </c>
      <c r="B3">
        <v>455</v>
      </c>
      <c r="C3">
        <v>455</v>
      </c>
    </row>
    <row r="4" spans="1:3" x14ac:dyDescent="0.3">
      <c r="A4" t="s">
        <v>47</v>
      </c>
      <c r="B4">
        <v>207</v>
      </c>
      <c r="C4">
        <v>207</v>
      </c>
    </row>
    <row r="5" spans="1:3" x14ac:dyDescent="0.3">
      <c r="A5" t="s">
        <v>48</v>
      </c>
      <c r="B5">
        <v>487</v>
      </c>
      <c r="C5">
        <v>487</v>
      </c>
    </row>
    <row r="6" spans="1:3" x14ac:dyDescent="0.3">
      <c r="A6" t="s">
        <v>49</v>
      </c>
      <c r="B6">
        <v>411</v>
      </c>
      <c r="C6">
        <v>411</v>
      </c>
    </row>
    <row r="7" spans="1:3" x14ac:dyDescent="0.3">
      <c r="A7" t="s">
        <v>50</v>
      </c>
      <c r="B7">
        <v>125</v>
      </c>
      <c r="C7">
        <v>125</v>
      </c>
    </row>
    <row r="8" spans="1:3" x14ac:dyDescent="0.3">
      <c r="A8" t="s">
        <v>51</v>
      </c>
      <c r="B8">
        <v>370</v>
      </c>
      <c r="C8">
        <v>370</v>
      </c>
    </row>
    <row r="9" spans="1:3" x14ac:dyDescent="0.3">
      <c r="A9" t="s">
        <v>52</v>
      </c>
      <c r="B9">
        <v>85</v>
      </c>
      <c r="C9">
        <v>85</v>
      </c>
    </row>
    <row r="10" spans="1:3" x14ac:dyDescent="0.3">
      <c r="A10" t="s">
        <v>53</v>
      </c>
      <c r="B10">
        <v>370</v>
      </c>
      <c r="C10">
        <v>370</v>
      </c>
    </row>
    <row r="11" spans="1:3" x14ac:dyDescent="0.3">
      <c r="A11" t="s">
        <v>54</v>
      </c>
      <c r="B11">
        <v>248</v>
      </c>
      <c r="C11">
        <v>248</v>
      </c>
    </row>
    <row r="12" spans="1:3" x14ac:dyDescent="0.3">
      <c r="A12" t="s">
        <v>55</v>
      </c>
      <c r="B12">
        <v>236</v>
      </c>
      <c r="C12">
        <v>236</v>
      </c>
    </row>
    <row r="13" spans="1:3" x14ac:dyDescent="0.3">
      <c r="A13" t="s">
        <v>56</v>
      </c>
      <c r="B13">
        <v>378</v>
      </c>
      <c r="C13">
        <v>378</v>
      </c>
    </row>
    <row r="14" spans="1:3" x14ac:dyDescent="0.3">
      <c r="A14" t="s">
        <v>57</v>
      </c>
      <c r="B14">
        <v>49</v>
      </c>
      <c r="C14">
        <v>49</v>
      </c>
    </row>
    <row r="15" spans="1:3" x14ac:dyDescent="0.3">
      <c r="A15" t="s">
        <v>58</v>
      </c>
      <c r="B15">
        <v>173</v>
      </c>
      <c r="C15">
        <v>173</v>
      </c>
    </row>
    <row r="17" spans="2:2" x14ac:dyDescent="0.3">
      <c r="B17">
        <f>SUM(B2:B15)</f>
        <v>3840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220" zoomScaleNormal="220" workbookViewId="0">
      <selection activeCell="B2" sqref="B2:B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59</v>
      </c>
      <c r="B2">
        <v>443</v>
      </c>
      <c r="C2">
        <v>443</v>
      </c>
    </row>
    <row r="3" spans="1:3" x14ac:dyDescent="0.3">
      <c r="A3" t="s">
        <v>60</v>
      </c>
      <c r="B3">
        <v>806</v>
      </c>
      <c r="C3">
        <v>806</v>
      </c>
    </row>
    <row r="4" spans="1:3" x14ac:dyDescent="0.3">
      <c r="A4" t="s">
        <v>61</v>
      </c>
      <c r="B4">
        <v>476</v>
      </c>
      <c r="C4">
        <v>476</v>
      </c>
    </row>
    <row r="5" spans="1:3" x14ac:dyDescent="0.3">
      <c r="A5" t="s">
        <v>62</v>
      </c>
      <c r="B5">
        <v>1165</v>
      </c>
      <c r="C5">
        <v>1165</v>
      </c>
    </row>
    <row r="6" spans="1:3" x14ac:dyDescent="0.3">
      <c r="A6" t="s">
        <v>63</v>
      </c>
      <c r="B6">
        <v>946</v>
      </c>
      <c r="C6">
        <v>946</v>
      </c>
    </row>
    <row r="7" spans="1:3" x14ac:dyDescent="0.3">
      <c r="A7" t="s">
        <v>64</v>
      </c>
      <c r="B7">
        <v>333</v>
      </c>
      <c r="C7">
        <v>333</v>
      </c>
    </row>
    <row r="8" spans="1:3" x14ac:dyDescent="0.3">
      <c r="A8" t="s">
        <v>65</v>
      </c>
      <c r="B8">
        <v>772</v>
      </c>
      <c r="C8">
        <v>772</v>
      </c>
    </row>
    <row r="9" spans="1:3" x14ac:dyDescent="0.3">
      <c r="A9" t="s">
        <v>66</v>
      </c>
      <c r="B9">
        <v>151</v>
      </c>
      <c r="C9">
        <v>151</v>
      </c>
    </row>
    <row r="10" spans="1:3" x14ac:dyDescent="0.3">
      <c r="A10" t="s">
        <v>67</v>
      </c>
      <c r="B10">
        <v>791</v>
      </c>
      <c r="C10">
        <v>791</v>
      </c>
    </row>
    <row r="11" spans="1:3" x14ac:dyDescent="0.3">
      <c r="A11" t="s">
        <v>68</v>
      </c>
      <c r="B11">
        <v>503</v>
      </c>
      <c r="C11">
        <v>503</v>
      </c>
    </row>
    <row r="12" spans="1:3" x14ac:dyDescent="0.3">
      <c r="A12" t="s">
        <v>69</v>
      </c>
      <c r="B12">
        <v>639</v>
      </c>
      <c r="C12">
        <v>639</v>
      </c>
    </row>
    <row r="13" spans="1:3" x14ac:dyDescent="0.3">
      <c r="A13" t="s">
        <v>70</v>
      </c>
      <c r="B13">
        <v>942</v>
      </c>
      <c r="C13">
        <v>942</v>
      </c>
    </row>
    <row r="14" spans="1:3" x14ac:dyDescent="0.3">
      <c r="A14" t="s">
        <v>71</v>
      </c>
      <c r="B14">
        <v>120</v>
      </c>
      <c r="C14">
        <v>120</v>
      </c>
    </row>
    <row r="15" spans="1:3" x14ac:dyDescent="0.3">
      <c r="A15" t="s">
        <v>72</v>
      </c>
      <c r="B15">
        <v>357</v>
      </c>
      <c r="C15">
        <v>357</v>
      </c>
    </row>
    <row r="17" spans="2:2" x14ac:dyDescent="0.3">
      <c r="B17">
        <f>SUM(B2:B15)</f>
        <v>8444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90" zoomScaleNormal="190" workbookViewId="0">
      <selection activeCell="B2" sqref="B2:B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73</v>
      </c>
      <c r="B2">
        <v>480</v>
      </c>
      <c r="C2">
        <v>480</v>
      </c>
    </row>
    <row r="3" spans="1:3" x14ac:dyDescent="0.3">
      <c r="A3" t="s">
        <v>74</v>
      </c>
      <c r="B3">
        <v>843</v>
      </c>
      <c r="C3">
        <v>843</v>
      </c>
    </row>
    <row r="4" spans="1:3" x14ac:dyDescent="0.3">
      <c r="A4" t="s">
        <v>75</v>
      </c>
      <c r="B4">
        <v>516</v>
      </c>
      <c r="C4">
        <v>516</v>
      </c>
    </row>
    <row r="5" spans="1:3" x14ac:dyDescent="0.3">
      <c r="A5" t="s">
        <v>76</v>
      </c>
      <c r="B5">
        <v>1216</v>
      </c>
      <c r="C5">
        <v>1216</v>
      </c>
    </row>
    <row r="6" spans="1:3" x14ac:dyDescent="0.3">
      <c r="A6" t="s">
        <v>77</v>
      </c>
      <c r="B6">
        <v>1008</v>
      </c>
      <c r="C6">
        <v>1008</v>
      </c>
    </row>
    <row r="7" spans="1:3" x14ac:dyDescent="0.3">
      <c r="A7" t="s">
        <v>78</v>
      </c>
      <c r="B7">
        <v>366</v>
      </c>
      <c r="C7">
        <v>366</v>
      </c>
    </row>
    <row r="8" spans="1:3" x14ac:dyDescent="0.3">
      <c r="A8" t="s">
        <v>79</v>
      </c>
      <c r="B8">
        <v>824</v>
      </c>
      <c r="C8">
        <v>824</v>
      </c>
    </row>
    <row r="9" spans="1:3" x14ac:dyDescent="0.3">
      <c r="A9" t="s">
        <v>80</v>
      </c>
      <c r="B9">
        <v>177</v>
      </c>
      <c r="C9">
        <v>177</v>
      </c>
    </row>
    <row r="10" spans="1:3" x14ac:dyDescent="0.3">
      <c r="A10" t="s">
        <v>81</v>
      </c>
      <c r="B10">
        <v>839</v>
      </c>
      <c r="C10">
        <v>839</v>
      </c>
    </row>
    <row r="11" spans="1:3" x14ac:dyDescent="0.3">
      <c r="A11" t="s">
        <v>82</v>
      </c>
      <c r="B11">
        <v>532</v>
      </c>
      <c r="C11">
        <v>532</v>
      </c>
    </row>
    <row r="12" spans="1:3" x14ac:dyDescent="0.3">
      <c r="A12" t="s">
        <v>83</v>
      </c>
      <c r="B12">
        <v>671</v>
      </c>
      <c r="C12">
        <v>671</v>
      </c>
    </row>
    <row r="13" spans="1:3" x14ac:dyDescent="0.3">
      <c r="A13" t="s">
        <v>84</v>
      </c>
      <c r="B13">
        <v>976</v>
      </c>
      <c r="C13">
        <v>976</v>
      </c>
    </row>
    <row r="14" spans="1:3" x14ac:dyDescent="0.3">
      <c r="A14" t="s">
        <v>85</v>
      </c>
      <c r="B14">
        <v>140</v>
      </c>
      <c r="C14">
        <v>140</v>
      </c>
    </row>
    <row r="15" spans="1:3" x14ac:dyDescent="0.3">
      <c r="A15" t="s">
        <v>86</v>
      </c>
      <c r="B15">
        <v>403</v>
      </c>
      <c r="C15">
        <v>403</v>
      </c>
    </row>
    <row r="17" spans="2:2" x14ac:dyDescent="0.3">
      <c r="B17">
        <f>SUM(B2:B15)</f>
        <v>8991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zoomScale="220" zoomScaleNormal="220" workbookViewId="0">
      <selection activeCell="F21" sqref="F2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87</v>
      </c>
      <c r="B2">
        <v>306</v>
      </c>
      <c r="C2">
        <v>306</v>
      </c>
    </row>
    <row r="3" spans="1:3" x14ac:dyDescent="0.3">
      <c r="A3" t="s">
        <v>88</v>
      </c>
      <c r="B3">
        <v>474</v>
      </c>
      <c r="C3">
        <v>474</v>
      </c>
    </row>
    <row r="4" spans="1:3" x14ac:dyDescent="0.3">
      <c r="A4" t="s">
        <v>89</v>
      </c>
      <c r="B4">
        <v>228</v>
      </c>
      <c r="C4">
        <v>228</v>
      </c>
    </row>
    <row r="5" spans="1:3" x14ac:dyDescent="0.3">
      <c r="A5" t="s">
        <v>90</v>
      </c>
      <c r="B5">
        <v>531</v>
      </c>
      <c r="C5">
        <v>531</v>
      </c>
    </row>
    <row r="6" spans="1:3" x14ac:dyDescent="0.3">
      <c r="A6" t="s">
        <v>91</v>
      </c>
      <c r="B6">
        <v>435</v>
      </c>
      <c r="C6">
        <v>435</v>
      </c>
    </row>
    <row r="7" spans="1:3" x14ac:dyDescent="0.3">
      <c r="A7" t="s">
        <v>92</v>
      </c>
      <c r="B7">
        <v>138</v>
      </c>
      <c r="C7">
        <v>138</v>
      </c>
    </row>
    <row r="8" spans="1:3" x14ac:dyDescent="0.3">
      <c r="A8" t="s">
        <v>93</v>
      </c>
      <c r="B8">
        <v>421</v>
      </c>
      <c r="C8">
        <v>421</v>
      </c>
    </row>
    <row r="9" spans="1:3" x14ac:dyDescent="0.3">
      <c r="A9" t="s">
        <v>94</v>
      </c>
      <c r="B9">
        <v>93</v>
      </c>
      <c r="C9">
        <v>93</v>
      </c>
    </row>
    <row r="10" spans="1:3" x14ac:dyDescent="0.3">
      <c r="A10" t="s">
        <v>95</v>
      </c>
      <c r="B10">
        <v>405</v>
      </c>
      <c r="C10">
        <v>405</v>
      </c>
    </row>
    <row r="11" spans="1:3" x14ac:dyDescent="0.3">
      <c r="A11" t="s">
        <v>96</v>
      </c>
      <c r="B11">
        <v>270</v>
      </c>
      <c r="C11">
        <v>270</v>
      </c>
    </row>
    <row r="12" spans="1:3" x14ac:dyDescent="0.3">
      <c r="A12" t="s">
        <v>97</v>
      </c>
      <c r="B12">
        <v>262</v>
      </c>
      <c r="C12">
        <v>262</v>
      </c>
    </row>
    <row r="13" spans="1:3" x14ac:dyDescent="0.3">
      <c r="A13" t="s">
        <v>98</v>
      </c>
      <c r="B13">
        <v>396</v>
      </c>
      <c r="C13">
        <v>396</v>
      </c>
    </row>
    <row r="14" spans="1:3" x14ac:dyDescent="0.3">
      <c r="A14" t="s">
        <v>99</v>
      </c>
      <c r="B14">
        <v>59</v>
      </c>
      <c r="C14">
        <v>59</v>
      </c>
    </row>
    <row r="15" spans="1:3" x14ac:dyDescent="0.3">
      <c r="A15" t="s">
        <v>100</v>
      </c>
      <c r="B15">
        <v>191</v>
      </c>
      <c r="C15">
        <v>191</v>
      </c>
    </row>
    <row r="17" spans="2:2" x14ac:dyDescent="0.3">
      <c r="B17">
        <f>SUM(B2:B15)</f>
        <v>4209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7199-5D00-4A59-A260-C06E73FA13EF}">
  <dimension ref="B3:D19"/>
  <sheetViews>
    <sheetView tabSelected="1" topLeftCell="A13" zoomScale="220" zoomScaleNormal="220" workbookViewId="0">
      <selection activeCell="L22" sqref="L22"/>
    </sheetView>
  </sheetViews>
  <sheetFormatPr defaultRowHeight="14.4" x14ac:dyDescent="0.3"/>
  <sheetData>
    <row r="3" spans="2:4" x14ac:dyDescent="0.3">
      <c r="B3" t="s">
        <v>101</v>
      </c>
      <c r="D3" t="s">
        <v>102</v>
      </c>
    </row>
    <row r="4" spans="2:4" x14ac:dyDescent="0.3">
      <c r="B4">
        <v>14</v>
      </c>
      <c r="D4">
        <v>356</v>
      </c>
    </row>
    <row r="5" spans="2:4" x14ac:dyDescent="0.3">
      <c r="B5">
        <v>6</v>
      </c>
      <c r="D5">
        <v>240</v>
      </c>
    </row>
    <row r="6" spans="2:4" x14ac:dyDescent="0.3">
      <c r="B6">
        <v>10</v>
      </c>
      <c r="D6">
        <v>238</v>
      </c>
    </row>
    <row r="7" spans="2:4" x14ac:dyDescent="0.3">
      <c r="B7">
        <v>13</v>
      </c>
      <c r="D7">
        <v>357</v>
      </c>
    </row>
    <row r="8" spans="2:4" x14ac:dyDescent="0.3">
      <c r="B8">
        <v>6</v>
      </c>
      <c r="D8">
        <v>230</v>
      </c>
    </row>
    <row r="9" spans="2:4" x14ac:dyDescent="0.3">
      <c r="B9">
        <v>12</v>
      </c>
      <c r="D9">
        <v>475</v>
      </c>
    </row>
    <row r="10" spans="2:4" x14ac:dyDescent="0.3">
      <c r="B10">
        <v>19</v>
      </c>
      <c r="D10">
        <v>392</v>
      </c>
    </row>
    <row r="11" spans="2:4" x14ac:dyDescent="0.3">
      <c r="B11">
        <v>12</v>
      </c>
      <c r="D11">
        <v>366</v>
      </c>
    </row>
    <row r="12" spans="2:4" x14ac:dyDescent="0.3">
      <c r="B12">
        <v>15</v>
      </c>
      <c r="D12">
        <v>440</v>
      </c>
    </row>
    <row r="13" spans="2:4" x14ac:dyDescent="0.3">
      <c r="B13">
        <v>4</v>
      </c>
      <c r="D13">
        <v>121</v>
      </c>
    </row>
    <row r="14" spans="2:4" x14ac:dyDescent="0.3">
      <c r="B14">
        <v>12</v>
      </c>
      <c r="D14">
        <v>195</v>
      </c>
    </row>
    <row r="15" spans="2:4" x14ac:dyDescent="0.3">
      <c r="B15">
        <v>7</v>
      </c>
      <c r="D15">
        <v>42</v>
      </c>
    </row>
    <row r="16" spans="2:4" x14ac:dyDescent="0.3">
      <c r="B16">
        <v>20</v>
      </c>
      <c r="D16">
        <v>153</v>
      </c>
    </row>
    <row r="17" spans="2:4" x14ac:dyDescent="0.3">
      <c r="B17">
        <v>17</v>
      </c>
      <c r="D17">
        <v>68</v>
      </c>
    </row>
    <row r="19" spans="2:4" x14ac:dyDescent="0.3">
      <c r="B19">
        <f>SUM(B4:B17)</f>
        <v>167</v>
      </c>
      <c r="D19">
        <f>SUM(D4:D17)</f>
        <v>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org_water_no_nitrate</vt:lpstr>
      <vt:lpstr>org_nitrate_no_water</vt:lpstr>
      <vt:lpstr>org_water_and_nitrate</vt:lpstr>
      <vt:lpstr>org_nitrate</vt:lpstr>
      <vt:lpstr>org_water</vt:lpstr>
      <vt:lpstr>water</vt:lpstr>
      <vt:lpstr>nitrate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Shicheng</cp:lastModifiedBy>
  <dcterms:created xsi:type="dcterms:W3CDTF">2024-06-17T06:29:51Z</dcterms:created>
  <dcterms:modified xsi:type="dcterms:W3CDTF">2025-01-13T20:41:27Z</dcterms:modified>
</cp:coreProperties>
</file>