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ridwa\Downloads\EXCEL\"/>
    </mc:Choice>
  </mc:AlternateContent>
  <xr:revisionPtr revIDLastSave="0" documentId="13_ncr:1_{11EBCA93-CB88-4C83-A73B-AC480AAA9EAD}" xr6:coauthVersionLast="47" xr6:coauthVersionMax="47" xr10:uidLastSave="{00000000-0000-0000-0000-000000000000}"/>
  <bookViews>
    <workbookView xWindow="-108" yWindow="-108" windowWidth="23256" windowHeight="12576" activeTab="1" xr2:uid="{8B66500C-58DA-40F5-9556-88E2FF8D0138}"/>
  </bookViews>
  <sheets>
    <sheet name="data penjualan" sheetId="1" r:id="rId1"/>
    <sheet name="pivot report" sheetId="2" r:id="rId2"/>
  </sheets>
  <definedNames>
    <definedName name="Slicer_Merek">#N/A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<sst xmlns="http://schemas.openxmlformats.org/spreadsheetml/2006/main" count="456" uniqueCount="33">
  <si>
    <t xml:space="preserve">Bulan </t>
  </si>
  <si>
    <t>Merek</t>
  </si>
  <si>
    <t>Kategori</t>
  </si>
  <si>
    <t>Area</t>
  </si>
  <si>
    <t xml:space="preserve"> Stok Terjual</t>
  </si>
  <si>
    <t>Stok Awal</t>
  </si>
  <si>
    <t>Penjualan</t>
  </si>
  <si>
    <t>Harga Modal</t>
  </si>
  <si>
    <t>Sepatu</t>
  </si>
  <si>
    <t>Jakarta</t>
  </si>
  <si>
    <t>Baju</t>
  </si>
  <si>
    <t>Bogor</t>
  </si>
  <si>
    <t>Jaket</t>
  </si>
  <si>
    <t>Depok</t>
  </si>
  <si>
    <t>Sendal</t>
  </si>
  <si>
    <t>Bandung</t>
  </si>
  <si>
    <t>Bali</t>
  </si>
  <si>
    <t>Merek N</t>
  </si>
  <si>
    <t>Merek A</t>
  </si>
  <si>
    <t>Merek B</t>
  </si>
  <si>
    <t>Merek nes</t>
  </si>
  <si>
    <t>Merek S</t>
  </si>
  <si>
    <t>Row Labels</t>
  </si>
  <si>
    <t>Grand Total</t>
  </si>
  <si>
    <t>Column Labels</t>
  </si>
  <si>
    <t>Sum of Penjualan</t>
  </si>
  <si>
    <t>Sum of  Stok Terjual</t>
  </si>
  <si>
    <t>Sum of Stok Awal</t>
  </si>
  <si>
    <t>Sum of Harga Modal</t>
  </si>
  <si>
    <t>Sum of Keuntungan</t>
  </si>
  <si>
    <t>Penjualan setiap merek</t>
  </si>
  <si>
    <t>Perbandingan Stock Awal dan Akhir</t>
  </si>
  <si>
    <t xml:space="preserve">Keuntungan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</si>
</sst>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409]mmm\-yy;@"/>
  </numFmts>
  <fonts count="5" x14ac:knownFonts="1">
    <font>
      <sz val="11"/>
      <color theme="1"/>
      <name val="Gill Sans MT"/>
      <family val="2"/>
      <scheme val="minor"/>
    </font>
    <font>
      <sz val="11"/>
      <color theme="1"/>
      <name val="Gill Sans MT"/>
      <family val="2"/>
      <scheme val="minor"/>
    </font>
    <font>
      <b/>
      <sz val="20"/>
      <color theme="1"/>
      <name val="Aptos ExtraBold"/>
      <family val="2"/>
    </font>
    <font>
      <sz val="18"/>
      <color theme="1"/>
      <name val="Aptos Black"/>
      <family val="2"/>
    </font>
    <font>
      <sz val="11"/>
      <color theme="1"/>
      <name val="Aptos Black"/>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0" xfId="0" applyNumberFormat="1" applyAlignment="1">
      <alignment horizontal="left"/>
    </xf>
    <xf numFmtId="0" fontId="0" fillId="0" borderId="0" xfId="0" applyAlignment="1">
      <alignment horizontal="left"/>
    </xf>
    <xf numFmtId="0" fontId="0" fillId="0" borderId="0" xfId="1" applyNumberFormat="1" applyFont="1" applyAlignment="1">
      <alignment horizontal="left"/>
    </xf>
    <xf numFmtId="0" fontId="0" fillId="0" borderId="0" xfId="0" pivotButton="1"/>
    <xf numFmtId="0" fontId="0" fillId="0" borderId="0" xfId="0" applyAlignment="1">
      <alignment horizontal="left" indent="1"/>
    </xf>
    <xf numFmtId="0" fontId="0" fillId="0" borderId="0" xfId="0" applyNumberForma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2">
    <cellStyle name="Currency" xfId="1" builtinId="4"/>
    <cellStyle name="Normal" xfId="0" builtinId="0"/>
  </cellStyles>
  <dxfs count="10">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numFmt numFmtId="164" formatCode="[$-409]mmm\-yy;@"/>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
      <font>
        <strike val="0"/>
        <outline val="0"/>
        <shadow val="0"/>
        <u val="none"/>
        <vertAlign val="baseline"/>
        <sz val="11"/>
        <color theme="1"/>
        <name val="Gill Sans MT"/>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Pivot Table.xlsx]pivot report!PivotTable1</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report'!$C$3:$C$4</c:f>
              <c:strCache>
                <c:ptCount val="1"/>
                <c:pt idx="0">
                  <c:v>Merek 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report'!$B$5:$B$16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'pivot report'!$C$5:$C$16</c:f>
              <c:numCache>
                <c:formatCode>General</c:formatCode>
                <c:ptCount val="12"/>
                <c:pt idx="0">
                  <c:v>26000000</c:v>
                </c:pt>
                <c:pt idx="1">
                  <c:v>8000000</c:v>
                </c:pt>
                <c:pt idx="3">
                  <c:v>67000000</c:v>
                </c:pt>
                <c:pt idx="4">
                  <c:v>7020000</c:v>
                </c:pt>
                <c:pt idx="7">
                  <c:v>70900000</c:v>
                </c:pt>
                <c:pt idx="8">
                  <c:v>103400000</c:v>
                </c:pt>
                <c:pt idx="9">
                  <c:v>121800000</c:v>
                </c:pt>
                <c:pt idx="10">
                  <c:v>183620000</c:v>
                </c:pt>
                <c:pt idx="11">
                  <c:v>69000000</c:v>
                </c:pt>
              </c:numCache>
            </c:numRef>
          </c:val>
          <c:smooth val="0"/>
          <c:extLst>
            <c:ext xmlns:c16="http://schemas.microsoft.com/office/drawing/2014/chart" uri="{C3380CC4-5D6E-409C-BE32-E72D297353CC}">
              <c16:uniqueId val="{00000000-3F44-46AF-8B28-C27B1614C2CE}"/>
            </c:ext>
          </c:extLst>
        </c:ser>
        <c:ser>
          <c:idx val="1"/>
          <c:order val="1"/>
          <c:tx>
            <c:strRef>
              <c:f>'pivot report'!$D$3:$D$4</c:f>
              <c:strCache>
                <c:ptCount val="1"/>
                <c:pt idx="0">
                  <c:v>Merek 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report'!$B$5:$B$16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'pivot report'!$D$5:$D$16</c:f>
              <c:numCache>
                <c:formatCode>General</c:formatCode>
                <c:ptCount val="12"/>
                <c:pt idx="0">
                  <c:v>60200000</c:v>
                </c:pt>
                <c:pt idx="2">
                  <c:v>35350000</c:v>
                </c:pt>
                <c:pt idx="3">
                  <c:v>132840000</c:v>
                </c:pt>
                <c:pt idx="4">
                  <c:v>145000000</c:v>
                </c:pt>
                <c:pt idx="5">
                  <c:v>43100000</c:v>
                </c:pt>
                <c:pt idx="6">
                  <c:v>42300000</c:v>
                </c:pt>
                <c:pt idx="8">
                  <c:v>55920000</c:v>
                </c:pt>
                <c:pt idx="9">
                  <c:v>133070000</c:v>
                </c:pt>
                <c:pt idx="10">
                  <c:v>55500000</c:v>
                </c:pt>
                <c:pt idx="11">
                  <c:v>146800000</c:v>
                </c:pt>
              </c:numCache>
            </c:numRef>
          </c:val>
          <c:smooth val="0"/>
          <c:extLst>
            <c:ext xmlns:c16="http://schemas.microsoft.com/office/drawing/2014/chart" uri="{C3380CC4-5D6E-409C-BE32-E72D297353CC}">
              <c16:uniqueId val="{00000005-952D-4D95-9BB8-35503B68E5C8}"/>
            </c:ext>
          </c:extLst>
        </c:ser>
        <c:ser>
          <c:idx val="2"/>
          <c:order val="2"/>
          <c:tx>
            <c:strRef>
              <c:f>'pivot report'!$E$3:$E$4</c:f>
              <c:strCache>
                <c:ptCount val="1"/>
                <c:pt idx="0">
                  <c:v>Merek nes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report'!$B$5:$B$16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'pivot report'!$E$5:$E$16</c:f>
              <c:numCache>
                <c:formatCode>General</c:formatCode>
                <c:ptCount val="12"/>
                <c:pt idx="0">
                  <c:v>41430000</c:v>
                </c:pt>
                <c:pt idx="1">
                  <c:v>12500000</c:v>
                </c:pt>
                <c:pt idx="2">
                  <c:v>122200000</c:v>
                </c:pt>
                <c:pt idx="4">
                  <c:v>16200000</c:v>
                </c:pt>
                <c:pt idx="5">
                  <c:v>16700000</c:v>
                </c:pt>
                <c:pt idx="6">
                  <c:v>71830000</c:v>
                </c:pt>
                <c:pt idx="10">
                  <c:v>10000000</c:v>
                </c:pt>
                <c:pt idx="11">
                  <c:v>83300000</c:v>
                </c:pt>
              </c:numCache>
            </c:numRef>
          </c:val>
          <c:smooth val="0"/>
          <c:extLst>
            <c:ext xmlns:c16="http://schemas.microsoft.com/office/drawing/2014/chart" uri="{C3380CC4-5D6E-409C-BE32-E72D297353CC}">
              <c16:uniqueId val="{00000006-952D-4D95-9BB8-35503B68E5C8}"/>
            </c:ext>
          </c:extLst>
        </c:ser>
        <c:ser>
          <c:idx val="3"/>
          <c:order val="3"/>
          <c:tx>
            <c:strRef>
              <c:f>'pivot report'!$F$3:$F$4</c:f>
              <c:strCache>
                <c:ptCount val="1"/>
                <c:pt idx="0">
                  <c:v>Merek 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report'!$B$5:$B$16</c:f>
              <c:strCache>
                <c:ptCount val="12"/>
                <c:pt idx="0">
                  <c:v>Jan-22</c:v>
                </c:pt>
                <c:pt idx="1">
                  <c:v>Feb-22</c:v>
                </c:pt>
                <c:pt idx="2">
                  <c:v>Mar-22</c:v>
                </c:pt>
                <c:pt idx="3">
                  <c:v>Apr-22</c:v>
                </c:pt>
                <c:pt idx="4">
                  <c:v>May-22</c:v>
                </c:pt>
                <c:pt idx="5">
                  <c:v>Jun-22</c:v>
                </c:pt>
                <c:pt idx="6">
                  <c:v>Jul-22</c:v>
                </c:pt>
                <c:pt idx="7">
                  <c:v>Aug-22</c:v>
                </c:pt>
                <c:pt idx="8">
                  <c:v>Sep-22</c:v>
                </c:pt>
                <c:pt idx="9">
                  <c:v>Oct-22</c:v>
                </c:pt>
                <c:pt idx="10">
                  <c:v>Nov-22</c:v>
                </c:pt>
                <c:pt idx="11">
                  <c:v>Dec-22</c:v>
                </c:pt>
              </c:strCache>
            </c:strRef>
          </c:cat>
          <c:val>
            <c:numRef>
              <c:f>'pivot report'!$F$5:$F$16</c:f>
              <c:numCache>
                <c:formatCode>General</c:formatCode>
                <c:ptCount val="12"/>
                <c:pt idx="0">
                  <c:v>42500000</c:v>
                </c:pt>
                <c:pt idx="1">
                  <c:v>45000000</c:v>
                </c:pt>
                <c:pt idx="4">
                  <c:v>11100000</c:v>
                </c:pt>
                <c:pt idx="5">
                  <c:v>14700000</c:v>
                </c:pt>
                <c:pt idx="6">
                  <c:v>24300200</c:v>
                </c:pt>
                <c:pt idx="7">
                  <c:v>11800000</c:v>
                </c:pt>
                <c:pt idx="8">
                  <c:v>78420000</c:v>
                </c:pt>
                <c:pt idx="9">
                  <c:v>193500000</c:v>
                </c:pt>
                <c:pt idx="10">
                  <c:v>106421300</c:v>
                </c:pt>
                <c:pt idx="11">
                  <c:v>4500000</c:v>
                </c:pt>
              </c:numCache>
            </c:numRef>
          </c:val>
          <c:smooth val="0"/>
          <c:extLst>
            <c:ext xmlns:c16="http://schemas.microsoft.com/office/drawing/2014/chart" uri="{C3380CC4-5D6E-409C-BE32-E72D297353CC}">
              <c16:uniqueId val="{00000009-952D-4D95-9BB8-35503B68E5C8}"/>
            </c:ext>
          </c:extLst>
        </c:ser>
        <c:dLbls>
          <c:showLegendKey val="0"/>
          <c:showVal val="0"/>
          <c:showCatName val="0"/>
          <c:showSerName val="0"/>
          <c:showPercent val="0"/>
          <c:showBubbleSize val="0"/>
        </c:dLbls>
        <c:marker val="1"/>
        <c:smooth val="0"/>
        <c:axId val="892648639"/>
        <c:axId val="892644319"/>
      </c:lineChart>
      <c:catAx>
        <c:axId val="8926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4319"/>
        <c:crosses val="autoZero"/>
        <c:auto val="1"/>
        <c:lblAlgn val="ctr"/>
        <c:lblOffset val="100"/>
        <c:noMultiLvlLbl val="0"/>
      </c:catAx>
      <c:valAx>
        <c:axId val="8926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Pivot Table.xlsx]pivot report!PivotTable2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report'!$K$3</c:f>
              <c:strCache>
                <c:ptCount val="1"/>
                <c:pt idx="0">
                  <c:v>Sum of  Stok Terjual</c:v>
                </c:pt>
              </c:strCache>
            </c:strRef>
          </c:tx>
          <c:spPr>
            <a:solidFill>
              <a:schemeClr val="accent1"/>
            </a:solidFill>
            <a:ln>
              <a:noFill/>
            </a:ln>
            <a:effectLst/>
          </c:spPr>
          <c:invertIfNegative val="0"/>
          <c:cat>
            <c:multiLvlStrRef>
              <c:f>'pivot report'!$J$4:$J$29</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Merek A</c:v>
                  </c:pt>
                  <c:pt idx="4">
                    <c:v>Merek B</c:v>
                  </c:pt>
                  <c:pt idx="8">
                    <c:v>Merek N</c:v>
                  </c:pt>
                  <c:pt idx="12">
                    <c:v>Merek nes</c:v>
                  </c:pt>
                  <c:pt idx="16">
                    <c:v>Merek S</c:v>
                  </c:pt>
                </c:lvl>
              </c:multiLvlStrCache>
            </c:multiLvlStrRef>
          </c:cat>
          <c:val>
            <c:numRef>
              <c:f>'pivot report'!$K$4:$K$29</c:f>
              <c:numCache>
                <c:formatCode>General</c:formatCode>
                <c:ptCount val="20"/>
                <c:pt idx="0">
                  <c:v>221</c:v>
                </c:pt>
                <c:pt idx="1">
                  <c:v>271</c:v>
                </c:pt>
                <c:pt idx="2">
                  <c:v>112</c:v>
                </c:pt>
                <c:pt idx="3">
                  <c:v>152</c:v>
                </c:pt>
                <c:pt idx="4">
                  <c:v>32</c:v>
                </c:pt>
                <c:pt idx="5">
                  <c:v>300</c:v>
                </c:pt>
                <c:pt idx="6">
                  <c:v>140</c:v>
                </c:pt>
                <c:pt idx="7">
                  <c:v>323</c:v>
                </c:pt>
                <c:pt idx="8">
                  <c:v>479</c:v>
                </c:pt>
                <c:pt idx="9">
                  <c:v>87</c:v>
                </c:pt>
                <c:pt idx="10">
                  <c:v>211</c:v>
                </c:pt>
                <c:pt idx="11">
                  <c:v>290</c:v>
                </c:pt>
                <c:pt idx="12">
                  <c:v>225</c:v>
                </c:pt>
                <c:pt idx="13">
                  <c:v>10</c:v>
                </c:pt>
                <c:pt idx="14">
                  <c:v>85</c:v>
                </c:pt>
                <c:pt idx="15">
                  <c:v>99</c:v>
                </c:pt>
                <c:pt idx="16">
                  <c:v>253</c:v>
                </c:pt>
                <c:pt idx="17">
                  <c:v>43</c:v>
                </c:pt>
                <c:pt idx="18">
                  <c:v>251</c:v>
                </c:pt>
                <c:pt idx="19">
                  <c:v>128</c:v>
                </c:pt>
              </c:numCache>
            </c:numRef>
          </c:val>
          <c:extLst>
            <c:ext xmlns:c16="http://schemas.microsoft.com/office/drawing/2014/chart" uri="{C3380CC4-5D6E-409C-BE32-E72D297353CC}">
              <c16:uniqueId val="{00000000-1F4C-47FF-B805-465310800086}"/>
            </c:ext>
          </c:extLst>
        </c:ser>
        <c:ser>
          <c:idx val="1"/>
          <c:order val="1"/>
          <c:tx>
            <c:strRef>
              <c:f>'pivot report'!$L$3</c:f>
              <c:strCache>
                <c:ptCount val="1"/>
                <c:pt idx="0">
                  <c:v>Sum of Stok Awal</c:v>
                </c:pt>
              </c:strCache>
            </c:strRef>
          </c:tx>
          <c:spPr>
            <a:solidFill>
              <a:schemeClr val="accent2"/>
            </a:solidFill>
            <a:ln>
              <a:noFill/>
            </a:ln>
            <a:effectLst/>
          </c:spPr>
          <c:invertIfNegative val="0"/>
          <c:cat>
            <c:multiLvlStrRef>
              <c:f>'pivot report'!$J$4:$J$29</c:f>
              <c:multiLvlStrCache>
                <c:ptCount val="20"/>
                <c:lvl>
                  <c:pt idx="0">
                    <c:v>Baju</c:v>
                  </c:pt>
                  <c:pt idx="1">
                    <c:v>Jaket</c:v>
                  </c:pt>
                  <c:pt idx="2">
                    <c:v>Sendal</c:v>
                  </c:pt>
                  <c:pt idx="3">
                    <c:v>Sepatu</c:v>
                  </c:pt>
                  <c:pt idx="4">
                    <c:v>Baju</c:v>
                  </c:pt>
                  <c:pt idx="5">
                    <c:v>Jaket</c:v>
                  </c:pt>
                  <c:pt idx="6">
                    <c:v>Sendal</c:v>
                  </c:pt>
                  <c:pt idx="7">
                    <c:v>Sepatu</c:v>
                  </c:pt>
                  <c:pt idx="8">
                    <c:v>Baju</c:v>
                  </c:pt>
                  <c:pt idx="9">
                    <c:v>Jaket</c:v>
                  </c:pt>
                  <c:pt idx="10">
                    <c:v>Sendal</c:v>
                  </c:pt>
                  <c:pt idx="11">
                    <c:v>Sepatu</c:v>
                  </c:pt>
                  <c:pt idx="12">
                    <c:v>Baju</c:v>
                  </c:pt>
                  <c:pt idx="13">
                    <c:v>Jaket</c:v>
                  </c:pt>
                  <c:pt idx="14">
                    <c:v>Sendal</c:v>
                  </c:pt>
                  <c:pt idx="15">
                    <c:v>Sepatu</c:v>
                  </c:pt>
                  <c:pt idx="16">
                    <c:v>Baju</c:v>
                  </c:pt>
                  <c:pt idx="17">
                    <c:v>Jaket</c:v>
                  </c:pt>
                  <c:pt idx="18">
                    <c:v>Sendal</c:v>
                  </c:pt>
                  <c:pt idx="19">
                    <c:v>Sepatu</c:v>
                  </c:pt>
                </c:lvl>
                <c:lvl>
                  <c:pt idx="0">
                    <c:v>Merek A</c:v>
                  </c:pt>
                  <c:pt idx="4">
                    <c:v>Merek B</c:v>
                  </c:pt>
                  <c:pt idx="8">
                    <c:v>Merek N</c:v>
                  </c:pt>
                  <c:pt idx="12">
                    <c:v>Merek nes</c:v>
                  </c:pt>
                  <c:pt idx="16">
                    <c:v>Merek S</c:v>
                  </c:pt>
                </c:lvl>
              </c:multiLvlStrCache>
            </c:multiLvlStrRef>
          </c:cat>
          <c:val>
            <c:numRef>
              <c:f>'pivot report'!$L$4:$L$29</c:f>
              <c:numCache>
                <c:formatCode>General</c:formatCode>
                <c:ptCount val="20"/>
                <c:pt idx="0">
                  <c:v>800</c:v>
                </c:pt>
                <c:pt idx="1">
                  <c:v>900</c:v>
                </c:pt>
                <c:pt idx="2">
                  <c:v>300</c:v>
                </c:pt>
                <c:pt idx="3">
                  <c:v>600</c:v>
                </c:pt>
                <c:pt idx="4">
                  <c:v>100</c:v>
                </c:pt>
                <c:pt idx="5">
                  <c:v>1100</c:v>
                </c:pt>
                <c:pt idx="6">
                  <c:v>500</c:v>
                </c:pt>
                <c:pt idx="7">
                  <c:v>1300</c:v>
                </c:pt>
                <c:pt idx="8">
                  <c:v>1300</c:v>
                </c:pt>
                <c:pt idx="9">
                  <c:v>300</c:v>
                </c:pt>
                <c:pt idx="10">
                  <c:v>700</c:v>
                </c:pt>
                <c:pt idx="11">
                  <c:v>900</c:v>
                </c:pt>
                <c:pt idx="12">
                  <c:v>600</c:v>
                </c:pt>
                <c:pt idx="13">
                  <c:v>200</c:v>
                </c:pt>
                <c:pt idx="14">
                  <c:v>300</c:v>
                </c:pt>
                <c:pt idx="15">
                  <c:v>500</c:v>
                </c:pt>
                <c:pt idx="16">
                  <c:v>800</c:v>
                </c:pt>
                <c:pt idx="17">
                  <c:v>100</c:v>
                </c:pt>
                <c:pt idx="18">
                  <c:v>1100</c:v>
                </c:pt>
                <c:pt idx="19">
                  <c:v>400</c:v>
                </c:pt>
              </c:numCache>
            </c:numRef>
          </c:val>
          <c:extLst>
            <c:ext xmlns:c16="http://schemas.microsoft.com/office/drawing/2014/chart" uri="{C3380CC4-5D6E-409C-BE32-E72D297353CC}">
              <c16:uniqueId val="{00000001-1F4C-47FF-B805-465310800086}"/>
            </c:ext>
          </c:extLst>
        </c:ser>
        <c:dLbls>
          <c:showLegendKey val="0"/>
          <c:showVal val="0"/>
          <c:showCatName val="0"/>
          <c:showSerName val="0"/>
          <c:showPercent val="0"/>
          <c:showBubbleSize val="0"/>
        </c:dLbls>
        <c:gapWidth val="150"/>
        <c:overlap val="100"/>
        <c:axId val="1282235455"/>
        <c:axId val="1282225855"/>
      </c:barChart>
      <c:catAx>
        <c:axId val="128223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25855"/>
        <c:crosses val="autoZero"/>
        <c:auto val="1"/>
        <c:lblAlgn val="ctr"/>
        <c:lblOffset val="100"/>
        <c:noMultiLvlLbl val="0"/>
      </c:catAx>
      <c:valAx>
        <c:axId val="12822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3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Pivot Table.xlsx]pivot report!PivotTable4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report'!$V$11:$V$12</c:f>
              <c:strCache>
                <c:ptCount val="1"/>
                <c:pt idx="0">
                  <c:v>Merek A</c:v>
                </c:pt>
              </c:strCache>
            </c:strRef>
          </c:tx>
          <c:spPr>
            <a:solidFill>
              <a:schemeClr val="accent1"/>
            </a:solidFill>
            <a:ln>
              <a:noFill/>
            </a:ln>
            <a:effectLst/>
          </c:spPr>
          <c:invertIfNegative val="0"/>
          <c:cat>
            <c:strRef>
              <c:f>'pivot report'!$U$13:$U$18</c:f>
              <c:strCache>
                <c:ptCount val="5"/>
                <c:pt idx="0">
                  <c:v>Bali</c:v>
                </c:pt>
                <c:pt idx="1">
                  <c:v>Bandung</c:v>
                </c:pt>
                <c:pt idx="2">
                  <c:v>Bogor</c:v>
                </c:pt>
                <c:pt idx="3">
                  <c:v>Depok</c:v>
                </c:pt>
                <c:pt idx="4">
                  <c:v>Jakarta</c:v>
                </c:pt>
              </c:strCache>
            </c:strRef>
          </c:cat>
          <c:val>
            <c:numRef>
              <c:f>'pivot report'!$V$13:$V$18</c:f>
              <c:numCache>
                <c:formatCode>General</c:formatCode>
                <c:ptCount val="5"/>
                <c:pt idx="0">
                  <c:v>24390000</c:v>
                </c:pt>
                <c:pt idx="1">
                  <c:v>11220000</c:v>
                </c:pt>
                <c:pt idx="2">
                  <c:v>69590000</c:v>
                </c:pt>
                <c:pt idx="3">
                  <c:v>14600000</c:v>
                </c:pt>
                <c:pt idx="4">
                  <c:v>-7210000</c:v>
                </c:pt>
              </c:numCache>
            </c:numRef>
          </c:val>
          <c:extLst>
            <c:ext xmlns:c16="http://schemas.microsoft.com/office/drawing/2014/chart" uri="{C3380CC4-5D6E-409C-BE32-E72D297353CC}">
              <c16:uniqueId val="{00000000-86DD-4791-BBD8-D6E40FE8C291}"/>
            </c:ext>
          </c:extLst>
        </c:ser>
        <c:ser>
          <c:idx val="1"/>
          <c:order val="1"/>
          <c:tx>
            <c:strRef>
              <c:f>'pivot report'!$W$11:$W$12</c:f>
              <c:strCache>
                <c:ptCount val="1"/>
                <c:pt idx="0">
                  <c:v>Merek B</c:v>
                </c:pt>
              </c:strCache>
            </c:strRef>
          </c:tx>
          <c:spPr>
            <a:solidFill>
              <a:schemeClr val="accent2"/>
            </a:solidFill>
            <a:ln>
              <a:noFill/>
            </a:ln>
            <a:effectLst/>
          </c:spPr>
          <c:invertIfNegative val="0"/>
          <c:cat>
            <c:strRef>
              <c:f>'pivot report'!$U$13:$U$18</c:f>
              <c:strCache>
                <c:ptCount val="5"/>
                <c:pt idx="0">
                  <c:v>Bali</c:v>
                </c:pt>
                <c:pt idx="1">
                  <c:v>Bandung</c:v>
                </c:pt>
                <c:pt idx="2">
                  <c:v>Bogor</c:v>
                </c:pt>
                <c:pt idx="3">
                  <c:v>Depok</c:v>
                </c:pt>
                <c:pt idx="4">
                  <c:v>Jakarta</c:v>
                </c:pt>
              </c:strCache>
            </c:strRef>
          </c:cat>
          <c:val>
            <c:numRef>
              <c:f>'pivot report'!$W$13:$W$18</c:f>
              <c:numCache>
                <c:formatCode>General</c:formatCode>
                <c:ptCount val="5"/>
                <c:pt idx="0">
                  <c:v>16820000</c:v>
                </c:pt>
                <c:pt idx="1">
                  <c:v>15700000</c:v>
                </c:pt>
                <c:pt idx="2">
                  <c:v>47150000</c:v>
                </c:pt>
                <c:pt idx="3">
                  <c:v>16700000</c:v>
                </c:pt>
                <c:pt idx="4">
                  <c:v>16920000</c:v>
                </c:pt>
              </c:numCache>
            </c:numRef>
          </c:val>
          <c:extLst>
            <c:ext xmlns:c16="http://schemas.microsoft.com/office/drawing/2014/chart" uri="{C3380CC4-5D6E-409C-BE32-E72D297353CC}">
              <c16:uniqueId val="{00000001-86DD-4791-BBD8-D6E40FE8C291}"/>
            </c:ext>
          </c:extLst>
        </c:ser>
        <c:ser>
          <c:idx val="2"/>
          <c:order val="2"/>
          <c:tx>
            <c:strRef>
              <c:f>'pivot report'!$X$11:$X$12</c:f>
              <c:strCache>
                <c:ptCount val="1"/>
                <c:pt idx="0">
                  <c:v>Merek N</c:v>
                </c:pt>
              </c:strCache>
            </c:strRef>
          </c:tx>
          <c:spPr>
            <a:solidFill>
              <a:schemeClr val="accent3"/>
            </a:solidFill>
            <a:ln>
              <a:noFill/>
            </a:ln>
            <a:effectLst/>
          </c:spPr>
          <c:invertIfNegative val="0"/>
          <c:cat>
            <c:strRef>
              <c:f>'pivot report'!$U$13:$U$18</c:f>
              <c:strCache>
                <c:ptCount val="5"/>
                <c:pt idx="0">
                  <c:v>Bali</c:v>
                </c:pt>
                <c:pt idx="1">
                  <c:v>Bandung</c:v>
                </c:pt>
                <c:pt idx="2">
                  <c:v>Bogor</c:v>
                </c:pt>
                <c:pt idx="3">
                  <c:v>Depok</c:v>
                </c:pt>
                <c:pt idx="4">
                  <c:v>Jakarta</c:v>
                </c:pt>
              </c:strCache>
            </c:strRef>
          </c:cat>
          <c:val>
            <c:numRef>
              <c:f>'pivot report'!$X$13:$X$18</c:f>
              <c:numCache>
                <c:formatCode>General</c:formatCode>
                <c:ptCount val="5"/>
                <c:pt idx="0">
                  <c:v>21820000</c:v>
                </c:pt>
                <c:pt idx="1">
                  <c:v>33940000</c:v>
                </c:pt>
                <c:pt idx="2">
                  <c:v>39040000</c:v>
                </c:pt>
                <c:pt idx="3">
                  <c:v>0</c:v>
                </c:pt>
                <c:pt idx="4">
                  <c:v>67680000</c:v>
                </c:pt>
              </c:numCache>
            </c:numRef>
          </c:val>
          <c:extLst>
            <c:ext xmlns:c16="http://schemas.microsoft.com/office/drawing/2014/chart" uri="{C3380CC4-5D6E-409C-BE32-E72D297353CC}">
              <c16:uniqueId val="{00000002-86DD-4791-BBD8-D6E40FE8C291}"/>
            </c:ext>
          </c:extLst>
        </c:ser>
        <c:ser>
          <c:idx val="3"/>
          <c:order val="3"/>
          <c:tx>
            <c:strRef>
              <c:f>'pivot report'!$Y$11:$Y$12</c:f>
              <c:strCache>
                <c:ptCount val="1"/>
                <c:pt idx="0">
                  <c:v>Merek nes</c:v>
                </c:pt>
              </c:strCache>
            </c:strRef>
          </c:tx>
          <c:spPr>
            <a:solidFill>
              <a:schemeClr val="accent4"/>
            </a:solidFill>
            <a:ln>
              <a:noFill/>
            </a:ln>
            <a:effectLst/>
          </c:spPr>
          <c:invertIfNegative val="0"/>
          <c:cat>
            <c:strRef>
              <c:f>'pivot report'!$U$13:$U$18</c:f>
              <c:strCache>
                <c:ptCount val="5"/>
                <c:pt idx="0">
                  <c:v>Bali</c:v>
                </c:pt>
                <c:pt idx="1">
                  <c:v>Bandung</c:v>
                </c:pt>
                <c:pt idx="2">
                  <c:v>Bogor</c:v>
                </c:pt>
                <c:pt idx="3">
                  <c:v>Depok</c:v>
                </c:pt>
                <c:pt idx="4">
                  <c:v>Jakarta</c:v>
                </c:pt>
              </c:strCache>
            </c:strRef>
          </c:cat>
          <c:val>
            <c:numRef>
              <c:f>'pivot report'!$Y$13:$Y$18</c:f>
              <c:numCache>
                <c:formatCode>General</c:formatCode>
                <c:ptCount val="5"/>
                <c:pt idx="0">
                  <c:v>0</c:v>
                </c:pt>
                <c:pt idx="1">
                  <c:v>27000000</c:v>
                </c:pt>
                <c:pt idx="2">
                  <c:v>9600000</c:v>
                </c:pt>
                <c:pt idx="3">
                  <c:v>17530000</c:v>
                </c:pt>
                <c:pt idx="4">
                  <c:v>30230000</c:v>
                </c:pt>
              </c:numCache>
            </c:numRef>
          </c:val>
          <c:extLst>
            <c:ext xmlns:c16="http://schemas.microsoft.com/office/drawing/2014/chart" uri="{C3380CC4-5D6E-409C-BE32-E72D297353CC}">
              <c16:uniqueId val="{00000003-86DD-4791-BBD8-D6E40FE8C291}"/>
            </c:ext>
          </c:extLst>
        </c:ser>
        <c:ser>
          <c:idx val="4"/>
          <c:order val="4"/>
          <c:tx>
            <c:strRef>
              <c:f>'pivot report'!$Z$11:$Z$12</c:f>
              <c:strCache>
                <c:ptCount val="1"/>
                <c:pt idx="0">
                  <c:v>Merek S</c:v>
                </c:pt>
              </c:strCache>
            </c:strRef>
          </c:tx>
          <c:spPr>
            <a:solidFill>
              <a:schemeClr val="accent5"/>
            </a:solidFill>
            <a:ln>
              <a:noFill/>
            </a:ln>
            <a:effectLst/>
          </c:spPr>
          <c:invertIfNegative val="0"/>
          <c:cat>
            <c:strRef>
              <c:f>'pivot report'!$U$13:$U$18</c:f>
              <c:strCache>
                <c:ptCount val="5"/>
                <c:pt idx="0">
                  <c:v>Bali</c:v>
                </c:pt>
                <c:pt idx="1">
                  <c:v>Bandung</c:v>
                </c:pt>
                <c:pt idx="2">
                  <c:v>Bogor</c:v>
                </c:pt>
                <c:pt idx="3">
                  <c:v>Depok</c:v>
                </c:pt>
                <c:pt idx="4">
                  <c:v>Jakarta</c:v>
                </c:pt>
              </c:strCache>
            </c:strRef>
          </c:cat>
          <c:val>
            <c:numRef>
              <c:f>'pivot report'!$Z$13:$Z$18</c:f>
              <c:numCache>
                <c:formatCode>General</c:formatCode>
                <c:ptCount val="5"/>
                <c:pt idx="0">
                  <c:v>41980500</c:v>
                </c:pt>
                <c:pt idx="1">
                  <c:v>13500000</c:v>
                </c:pt>
                <c:pt idx="2">
                  <c:v>19121000</c:v>
                </c:pt>
                <c:pt idx="3">
                  <c:v>0</c:v>
                </c:pt>
                <c:pt idx="4">
                  <c:v>8000000</c:v>
                </c:pt>
              </c:numCache>
            </c:numRef>
          </c:val>
          <c:extLst>
            <c:ext xmlns:c16="http://schemas.microsoft.com/office/drawing/2014/chart" uri="{C3380CC4-5D6E-409C-BE32-E72D297353CC}">
              <c16:uniqueId val="{00000004-86DD-4791-BBD8-D6E40FE8C291}"/>
            </c:ext>
          </c:extLst>
        </c:ser>
        <c:dLbls>
          <c:showLegendKey val="0"/>
          <c:showVal val="0"/>
          <c:showCatName val="0"/>
          <c:showSerName val="0"/>
          <c:showPercent val="0"/>
          <c:showBubbleSize val="0"/>
        </c:dLbls>
        <c:gapWidth val="150"/>
        <c:overlap val="100"/>
        <c:axId val="368990863"/>
        <c:axId val="368989423"/>
      </c:barChart>
      <c:catAx>
        <c:axId val="36899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89423"/>
        <c:crosses val="autoZero"/>
        <c:auto val="1"/>
        <c:lblAlgn val="ctr"/>
        <c:lblOffset val="100"/>
        <c:noMultiLvlLbl val="0"/>
      </c:catAx>
      <c:valAx>
        <c:axId val="368989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9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10490</xdr:colOff>
      <xdr:row>16</xdr:row>
      <xdr:rowOff>175310</xdr:rowOff>
    </xdr:from>
    <xdr:to>
      <xdr:col>8</xdr:col>
      <xdr:colOff>9995</xdr:colOff>
      <xdr:row>30</xdr:row>
      <xdr:rowOff>19099</xdr:rowOff>
    </xdr:to>
    <xdr:graphicFrame macro="">
      <xdr:nvGraphicFramePr>
        <xdr:cNvPr id="2" name="Chart 1">
          <a:extLst>
            <a:ext uri="{FF2B5EF4-FFF2-40B4-BE49-F238E27FC236}">
              <a16:creationId xmlns:a16="http://schemas.microsoft.com/office/drawing/2014/main" id="{B3B4473E-6833-3E84-FDE7-05B09A57C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102921</xdr:colOff>
      <xdr:row>1</xdr:row>
      <xdr:rowOff>227017</xdr:rowOff>
    </xdr:from>
    <xdr:to>
      <xdr:col>8</xdr:col>
      <xdr:colOff>350323</xdr:colOff>
      <xdr:row>10</xdr:row>
      <xdr:rowOff>197922</xdr:rowOff>
    </xdr:to>
    <mc:AlternateContent xmlns:mc="http://schemas.openxmlformats.org/markup-compatibility/2006">
      <mc:Choice xmlns:a14="http://schemas.microsoft.com/office/drawing/2010/main" Requires="a14">
        <xdr:graphicFrame macro="">
          <xdr:nvGraphicFramePr>
            <xdr:cNvPr id="3" name="Merek">
              <a:extLst>
                <a:ext uri="{FF2B5EF4-FFF2-40B4-BE49-F238E27FC236}">
                  <a16:creationId xmlns:a16="http://schemas.microsoft.com/office/drawing/2014/main" id="{24DBC670-ED8B-9895-95DC-CE5A34CAF414}"/>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dr:sp macro="" textlink="">
          <xdr:nvSpPr>
            <xdr:cNvPr id="0" name=""/>
            <xdr:cNvSpPr>
              <a:spLocks noTextEdit="1"/>
            </xdr:cNvSpPr>
          </xdr:nvSpPr>
          <xdr:spPr>
            <a:xfrm>
              <a:off x="5320964" y="458930"/>
              <a:ext cx="1821098" cy="20581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121022</xdr:colOff>
      <xdr:row>2</xdr:row>
      <xdr:rowOff>4482</xdr:rowOff>
    </xdr:from>
    <xdr:to>
      <xdr:col>18</xdr:col>
      <xdr:colOff>364434</xdr:colOff>
      <xdr:row>15</xdr:row>
      <xdr:rowOff>33129</xdr:rowOff>
    </xdr:to>
    <xdr:graphicFrame macro="">
      <xdr:nvGraphicFramePr>
        <xdr:cNvPr id="4" name="Chart 3">
          <a:extLst>
            <a:ext uri="{FF2B5EF4-FFF2-40B4-BE49-F238E27FC236}">
              <a16:creationId xmlns:a16="http://schemas.microsoft.com/office/drawing/2014/main" id="{1A512AB8-4B03-8B1F-6744-3A786663E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21771</xdr:colOff>
      <xdr:row>18</xdr:row>
      <xdr:rowOff>136071</xdr:rowOff>
    </xdr:from>
    <xdr:to>
      <xdr:col>27</xdr:col>
      <xdr:colOff>21771</xdr:colOff>
      <xdr:row>34</xdr:row>
      <xdr:rowOff>185057</xdr:rowOff>
    </xdr:to>
    <xdr:graphicFrame macro="">
      <xdr:nvGraphicFramePr>
        <xdr:cNvPr id="5" name="Chart 4">
          <a:extLst>
            <a:ext uri="{FF2B5EF4-FFF2-40B4-BE49-F238E27FC236}">
              <a16:creationId xmlns:a16="http://schemas.microsoft.com/office/drawing/2014/main" id="{C9E88612-A73A-1D8A-20B2-AB023ABB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wa" refreshedDate="45663.465788078705" createdVersion="8" refreshedVersion="8" minRefreshableVersion="3" recordCount="128" xr:uid="{DAC75D72-1FF3-4FA3-8963-465CC648D029}">
  <cacheSource type="worksheet">
    <worksheetSource name="Table1"/>
  </cacheSource>
  <cacheFields count="11">
    <cacheField name="Bulan " numFmtId="164">
      <sharedItems containsSemiMixedTypes="0" containsNonDate="0" containsDate="1" containsString="0" minDate="2022-01-01T00:00:00" maxDate="2022-12-02T00:00:00" count="12">
        <d v="2022-01-01T00:00:00"/>
        <d v="2022-03-01T00:00:00"/>
        <d v="2022-02-01T00:00:00"/>
        <d v="2022-04-01T00:00:00"/>
        <d v="2022-05-01T00:00:00"/>
        <d v="2022-06-01T00:00:00"/>
        <d v="2022-07-01T00:00:00"/>
        <d v="2022-09-01T00:00:00"/>
        <d v="2022-08-01T00:00:00"/>
        <d v="2022-10-01T00:00:00"/>
        <d v="2022-11-01T00:00:00"/>
        <d v="2022-12-01T00:00:00"/>
      </sharedItems>
      <fieldGroup par="9"/>
    </cacheField>
    <cacheField name="Merek" numFmtId="0">
      <sharedItems count="5">
        <s v="Merek N"/>
        <s v="Merek A"/>
        <s v="Merek B"/>
        <s v="Merek nes"/>
        <s v="Merek S"/>
      </sharedItems>
    </cacheField>
    <cacheField name="Kategori" numFmtId="0">
      <sharedItems count="4">
        <s v="Sepatu"/>
        <s v="Baju"/>
        <s v="Jaket"/>
        <s v="Sendal"/>
      </sharedItems>
    </cacheField>
    <cacheField name="Area" numFmtId="0">
      <sharedItems count="5">
        <s v="Jakarta"/>
        <s v="Bogor"/>
        <s v="Depok"/>
        <s v="Bandung"/>
        <s v="Bali"/>
      </sharedItems>
    </cacheField>
    <cacheField name=" Stok Terjual" numFmtId="0">
      <sharedItems containsSemiMixedTypes="0" containsString="0" containsNumber="1" containsInteger="1" minValue="1" maxValue="67"/>
    </cacheField>
    <cacheField name="Stok Awal" numFmtId="0">
      <sharedItems containsSemiMixedTypes="0" containsString="0" containsNumber="1" containsInteger="1" minValue="100" maxValue="100"/>
    </cacheField>
    <cacheField name="Penjualan" numFmtId="0">
      <sharedItems containsSemiMixedTypes="0" containsString="0" containsNumber="1" containsInteger="1" minValue="120000" maxValue="47600000"/>
    </cacheField>
    <cacheField name="Harga Modal" numFmtId="0">
      <sharedItems containsSemiMixedTypes="0" containsString="0" containsNumber="1" containsInteger="1" minValue="100000" maxValue="42500000"/>
    </cacheField>
    <cacheField name="Days (Bulan )" numFmtId="0" databaseField="0">
      <fieldGroup base="0">
        <rangePr groupBy="days" startDate="2022-01-01T00:00:00" endDate="2022-12-02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2"/>
        </groupItems>
      </fieldGroup>
    </cacheField>
    <cacheField name="Months (Bulan )" numFmtId="0" databaseField="0">
      <fieldGroup base="0">
        <rangePr groupBy="months" startDate="2022-01-01T00:00:00" endDate="2022-12-02T00:00:00"/>
        <groupItems count="14">
          <s v="&lt;01/01/2022"/>
          <s v="Jan"/>
          <s v="Feb"/>
          <s v="Mar"/>
          <s v="Apr"/>
          <s v="May"/>
          <s v="Jun"/>
          <s v="Jul"/>
          <s v="Aug"/>
          <s v="Sep"/>
          <s v="Oct"/>
          <s v="Nov"/>
          <s v="Dec"/>
          <s v="&gt;02/12/2022"/>
        </groupItems>
      </fieldGroup>
    </cacheField>
    <cacheField name="Keuntungan" numFmtId="0" formula="Penjualan-'Harga Modal'" databaseField="0"/>
  </cacheFields>
  <extLst>
    <ext xmlns:x14="http://schemas.microsoft.com/office/spreadsheetml/2009/9/main" uri="{725AE2AE-9491-48be-B2B4-4EB974FC3084}">
      <x14:pivotCacheDefinition pivotCacheId="410424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n v="20"/>
    <n v="100"/>
    <n v="15000000"/>
    <n v="10000000"/>
  </r>
  <r>
    <x v="0"/>
    <x v="0"/>
    <x v="0"/>
    <x v="0"/>
    <n v="30"/>
    <n v="100"/>
    <n v="25200000"/>
    <n v="15000000"/>
  </r>
  <r>
    <x v="1"/>
    <x v="0"/>
    <x v="1"/>
    <x v="0"/>
    <n v="12"/>
    <n v="100"/>
    <n v="1350000"/>
    <n v="1000000"/>
  </r>
  <r>
    <x v="1"/>
    <x v="1"/>
    <x v="0"/>
    <x v="0"/>
    <n v="12"/>
    <n v="100"/>
    <n v="4500000"/>
    <n v="30000000"/>
  </r>
  <r>
    <x v="0"/>
    <x v="1"/>
    <x v="0"/>
    <x v="0"/>
    <n v="10"/>
    <n v="100"/>
    <n v="2800000"/>
    <n v="1500000"/>
  </r>
  <r>
    <x v="1"/>
    <x v="1"/>
    <x v="1"/>
    <x v="0"/>
    <n v="18"/>
    <n v="100"/>
    <n v="2110000"/>
    <n v="1500000"/>
  </r>
  <r>
    <x v="2"/>
    <x v="1"/>
    <x v="1"/>
    <x v="1"/>
    <n v="17"/>
    <n v="100"/>
    <n v="1950000"/>
    <n v="1500000"/>
  </r>
  <r>
    <x v="2"/>
    <x v="1"/>
    <x v="0"/>
    <x v="1"/>
    <n v="52"/>
    <n v="100"/>
    <n v="40000000"/>
    <n v="20000000"/>
  </r>
  <r>
    <x v="3"/>
    <x v="2"/>
    <x v="0"/>
    <x v="1"/>
    <n v="21"/>
    <n v="100"/>
    <n v="23000000"/>
    <n v="1500000"/>
  </r>
  <r>
    <x v="3"/>
    <x v="2"/>
    <x v="0"/>
    <x v="1"/>
    <n v="32"/>
    <n v="100"/>
    <n v="32000000"/>
    <n v="29000000"/>
  </r>
  <r>
    <x v="0"/>
    <x v="2"/>
    <x v="0"/>
    <x v="1"/>
    <n v="11"/>
    <n v="100"/>
    <n v="11000000"/>
    <n v="9000000"/>
  </r>
  <r>
    <x v="0"/>
    <x v="2"/>
    <x v="2"/>
    <x v="1"/>
    <n v="19"/>
    <n v="100"/>
    <n v="15000000"/>
    <n v="8000000"/>
  </r>
  <r>
    <x v="2"/>
    <x v="2"/>
    <x v="2"/>
    <x v="1"/>
    <n v="10"/>
    <n v="100"/>
    <n v="8000000"/>
    <n v="4000000"/>
  </r>
  <r>
    <x v="3"/>
    <x v="2"/>
    <x v="2"/>
    <x v="1"/>
    <n v="18"/>
    <n v="100"/>
    <n v="12000000"/>
    <n v="7000000"/>
  </r>
  <r>
    <x v="4"/>
    <x v="2"/>
    <x v="2"/>
    <x v="0"/>
    <n v="13"/>
    <n v="100"/>
    <n v="7020000"/>
    <n v="4500000"/>
  </r>
  <r>
    <x v="2"/>
    <x v="3"/>
    <x v="0"/>
    <x v="0"/>
    <n v="12"/>
    <n v="100"/>
    <n v="12500000"/>
    <n v="8000000"/>
  </r>
  <r>
    <x v="4"/>
    <x v="3"/>
    <x v="1"/>
    <x v="0"/>
    <n v="15"/>
    <n v="100"/>
    <n v="16200000"/>
    <n v="11000000"/>
  </r>
  <r>
    <x v="5"/>
    <x v="3"/>
    <x v="1"/>
    <x v="2"/>
    <n v="16"/>
    <n v="100"/>
    <n v="12200000"/>
    <n v="6000000"/>
  </r>
  <r>
    <x v="6"/>
    <x v="3"/>
    <x v="0"/>
    <x v="2"/>
    <n v="32"/>
    <n v="100"/>
    <n v="31230000"/>
    <n v="23000000"/>
  </r>
  <r>
    <x v="5"/>
    <x v="3"/>
    <x v="2"/>
    <x v="2"/>
    <n v="8"/>
    <n v="100"/>
    <n v="4500000"/>
    <n v="2000000"/>
  </r>
  <r>
    <x v="6"/>
    <x v="3"/>
    <x v="2"/>
    <x v="2"/>
    <n v="2"/>
    <n v="100"/>
    <n v="1200000"/>
    <n v="600000"/>
  </r>
  <r>
    <x v="6"/>
    <x v="3"/>
    <x v="3"/>
    <x v="1"/>
    <n v="41"/>
    <n v="100"/>
    <n v="39400000"/>
    <n v="30000000"/>
  </r>
  <r>
    <x v="4"/>
    <x v="1"/>
    <x v="3"/>
    <x v="1"/>
    <n v="23"/>
    <n v="100"/>
    <n v="12340000"/>
    <n v="8000000"/>
  </r>
  <r>
    <x v="6"/>
    <x v="1"/>
    <x v="3"/>
    <x v="1"/>
    <n v="22"/>
    <n v="100"/>
    <n v="17200000"/>
    <n v="12000000"/>
  </r>
  <r>
    <x v="5"/>
    <x v="1"/>
    <x v="0"/>
    <x v="1"/>
    <n v="29"/>
    <n v="100"/>
    <n v="15900000"/>
    <n v="10000000"/>
  </r>
  <r>
    <x v="7"/>
    <x v="1"/>
    <x v="0"/>
    <x v="1"/>
    <n v="28"/>
    <n v="100"/>
    <n v="19000000"/>
    <n v="12500000"/>
  </r>
  <r>
    <x v="7"/>
    <x v="1"/>
    <x v="3"/>
    <x v="1"/>
    <n v="67"/>
    <n v="100"/>
    <n v="34600000"/>
    <n v="23000000"/>
  </r>
  <r>
    <x v="8"/>
    <x v="1"/>
    <x v="1"/>
    <x v="3"/>
    <n v="23"/>
    <n v="100"/>
    <n v="20420000"/>
    <n v="15000000"/>
  </r>
  <r>
    <x v="8"/>
    <x v="4"/>
    <x v="1"/>
    <x v="3"/>
    <n v="12"/>
    <n v="100"/>
    <n v="11800000"/>
    <n v="10000000"/>
  </r>
  <r>
    <x v="5"/>
    <x v="4"/>
    <x v="1"/>
    <x v="3"/>
    <n v="4"/>
    <n v="100"/>
    <n v="1800000"/>
    <n v="800000"/>
  </r>
  <r>
    <x v="6"/>
    <x v="4"/>
    <x v="3"/>
    <x v="3"/>
    <n v="3"/>
    <n v="100"/>
    <n v="1300000"/>
    <n v="820000"/>
  </r>
  <r>
    <x v="7"/>
    <x v="4"/>
    <x v="3"/>
    <x v="3"/>
    <n v="32"/>
    <n v="100"/>
    <n v="31420000"/>
    <n v="28000000"/>
  </r>
  <r>
    <x v="7"/>
    <x v="4"/>
    <x v="3"/>
    <x v="3"/>
    <n v="45"/>
    <n v="100"/>
    <n v="27800000"/>
    <n v="21000000"/>
  </r>
  <r>
    <x v="8"/>
    <x v="1"/>
    <x v="1"/>
    <x v="3"/>
    <n v="64"/>
    <n v="100"/>
    <n v="15800000"/>
    <n v="10000000"/>
  </r>
  <r>
    <x v="2"/>
    <x v="1"/>
    <x v="2"/>
    <x v="4"/>
    <n v="23"/>
    <n v="100"/>
    <n v="21000000"/>
    <n v="16000000"/>
  </r>
  <r>
    <x v="2"/>
    <x v="1"/>
    <x v="2"/>
    <x v="4"/>
    <n v="34"/>
    <n v="100"/>
    <n v="23580000"/>
    <n v="17000000"/>
  </r>
  <r>
    <x v="0"/>
    <x v="1"/>
    <x v="2"/>
    <x v="4"/>
    <n v="23"/>
    <n v="100"/>
    <n v="23580000"/>
    <n v="17200000"/>
  </r>
  <r>
    <x v="4"/>
    <x v="1"/>
    <x v="2"/>
    <x v="4"/>
    <n v="56"/>
    <n v="100"/>
    <n v="35430000"/>
    <n v="29000000"/>
  </r>
  <r>
    <x v="8"/>
    <x v="1"/>
    <x v="2"/>
    <x v="0"/>
    <n v="34"/>
    <n v="100"/>
    <n v="33000000"/>
    <n v="17800000"/>
  </r>
  <r>
    <x v="8"/>
    <x v="1"/>
    <x v="1"/>
    <x v="0"/>
    <n v="12"/>
    <n v="100"/>
    <n v="2180000"/>
    <n v="1000000"/>
  </r>
  <r>
    <x v="9"/>
    <x v="0"/>
    <x v="1"/>
    <x v="0"/>
    <n v="34"/>
    <n v="100"/>
    <n v="23450000"/>
    <n v="19800000"/>
  </r>
  <r>
    <x v="9"/>
    <x v="0"/>
    <x v="1"/>
    <x v="0"/>
    <n v="54"/>
    <n v="100"/>
    <n v="43000000"/>
    <n v="39000000"/>
  </r>
  <r>
    <x v="7"/>
    <x v="0"/>
    <x v="3"/>
    <x v="0"/>
    <n v="34"/>
    <n v="100"/>
    <n v="23580000"/>
    <n v="19800000"/>
  </r>
  <r>
    <x v="4"/>
    <x v="0"/>
    <x v="1"/>
    <x v="3"/>
    <n v="54"/>
    <n v="100"/>
    <n v="39000000"/>
    <n v="29400000"/>
  </r>
  <r>
    <x v="5"/>
    <x v="0"/>
    <x v="2"/>
    <x v="3"/>
    <n v="23"/>
    <n v="100"/>
    <n v="20100000"/>
    <n v="14500000"/>
  </r>
  <r>
    <x v="6"/>
    <x v="0"/>
    <x v="3"/>
    <x v="3"/>
    <n v="32"/>
    <n v="100"/>
    <n v="21000000"/>
    <n v="12700000"/>
  </r>
  <r>
    <x v="4"/>
    <x v="0"/>
    <x v="1"/>
    <x v="3"/>
    <n v="34"/>
    <n v="100"/>
    <n v="29000000"/>
    <n v="27000000"/>
  </r>
  <r>
    <x v="7"/>
    <x v="0"/>
    <x v="2"/>
    <x v="3"/>
    <n v="43"/>
    <n v="100"/>
    <n v="32340000"/>
    <n v="28900000"/>
  </r>
  <r>
    <x v="9"/>
    <x v="0"/>
    <x v="3"/>
    <x v="4"/>
    <n v="32"/>
    <n v="100"/>
    <n v="19500000"/>
    <n v="17500000"/>
  </r>
  <r>
    <x v="9"/>
    <x v="0"/>
    <x v="3"/>
    <x v="4"/>
    <n v="13"/>
    <n v="100"/>
    <n v="1920000"/>
    <n v="1000000"/>
  </r>
  <r>
    <x v="9"/>
    <x v="4"/>
    <x v="3"/>
    <x v="4"/>
    <n v="23"/>
    <n v="100"/>
    <n v="19200000"/>
    <n v="12000000"/>
  </r>
  <r>
    <x v="7"/>
    <x v="4"/>
    <x v="3"/>
    <x v="4"/>
    <n v="34"/>
    <n v="100"/>
    <n v="19200000"/>
    <n v="12400000"/>
  </r>
  <r>
    <x v="5"/>
    <x v="4"/>
    <x v="3"/>
    <x v="4"/>
    <n v="23"/>
    <n v="100"/>
    <n v="12900000"/>
    <n v="9200000"/>
  </r>
  <r>
    <x v="6"/>
    <x v="4"/>
    <x v="3"/>
    <x v="1"/>
    <n v="34"/>
    <n v="100"/>
    <n v="23000200"/>
    <n v="21000000"/>
  </r>
  <r>
    <x v="10"/>
    <x v="4"/>
    <x v="1"/>
    <x v="1"/>
    <n v="23"/>
    <n v="100"/>
    <n v="21000800"/>
    <n v="15000000"/>
  </r>
  <r>
    <x v="9"/>
    <x v="4"/>
    <x v="2"/>
    <x v="1"/>
    <n v="43"/>
    <n v="100"/>
    <n v="34900000"/>
    <n v="25000000"/>
  </r>
  <r>
    <x v="10"/>
    <x v="4"/>
    <x v="3"/>
    <x v="1"/>
    <n v="12"/>
    <n v="100"/>
    <n v="2420000"/>
    <n v="1200000"/>
  </r>
  <r>
    <x v="10"/>
    <x v="4"/>
    <x v="0"/>
    <x v="4"/>
    <n v="43"/>
    <n v="100"/>
    <n v="42000500"/>
    <n v="38000000"/>
  </r>
  <r>
    <x v="9"/>
    <x v="4"/>
    <x v="0"/>
    <x v="4"/>
    <n v="64"/>
    <n v="100"/>
    <n v="45000000"/>
    <n v="38900000"/>
  </r>
  <r>
    <x v="10"/>
    <x v="2"/>
    <x v="0"/>
    <x v="4"/>
    <n v="56"/>
    <n v="100"/>
    <n v="42000000"/>
    <n v="39000000"/>
  </r>
  <r>
    <x v="9"/>
    <x v="2"/>
    <x v="0"/>
    <x v="4"/>
    <n v="43"/>
    <n v="100"/>
    <n v="41000000"/>
    <n v="35800000"/>
  </r>
  <r>
    <x v="10"/>
    <x v="2"/>
    <x v="3"/>
    <x v="4"/>
    <n v="1"/>
    <n v="100"/>
    <n v="120000"/>
    <n v="100000"/>
  </r>
  <r>
    <x v="9"/>
    <x v="2"/>
    <x v="0"/>
    <x v="0"/>
    <n v="2"/>
    <n v="100"/>
    <n v="500000"/>
    <n v="400000"/>
  </r>
  <r>
    <x v="10"/>
    <x v="2"/>
    <x v="0"/>
    <x v="0"/>
    <n v="31"/>
    <n v="100"/>
    <n v="29300000"/>
    <n v="27000000"/>
  </r>
  <r>
    <x v="11"/>
    <x v="2"/>
    <x v="0"/>
    <x v="0"/>
    <n v="21"/>
    <n v="100"/>
    <n v="8000000"/>
    <n v="5000000"/>
  </r>
  <r>
    <x v="11"/>
    <x v="2"/>
    <x v="1"/>
    <x v="0"/>
    <n v="32"/>
    <n v="100"/>
    <n v="29000000"/>
    <n v="20000000"/>
  </r>
  <r>
    <x v="9"/>
    <x v="2"/>
    <x v="2"/>
    <x v="2"/>
    <n v="43"/>
    <n v="100"/>
    <n v="39000000"/>
    <n v="28900000"/>
  </r>
  <r>
    <x v="10"/>
    <x v="2"/>
    <x v="0"/>
    <x v="2"/>
    <n v="5"/>
    <n v="100"/>
    <n v="3200000"/>
    <n v="4000000"/>
  </r>
  <r>
    <x v="9"/>
    <x v="2"/>
    <x v="0"/>
    <x v="2"/>
    <n v="34"/>
    <n v="100"/>
    <n v="29000000"/>
    <n v="27500000"/>
  </r>
  <r>
    <x v="10"/>
    <x v="2"/>
    <x v="0"/>
    <x v="2"/>
    <n v="23"/>
    <n v="100"/>
    <n v="21000000"/>
    <n v="19000000"/>
  </r>
  <r>
    <x v="11"/>
    <x v="2"/>
    <x v="3"/>
    <x v="4"/>
    <n v="43"/>
    <n v="100"/>
    <n v="32000000"/>
    <n v="29000000"/>
  </r>
  <r>
    <x v="11"/>
    <x v="0"/>
    <x v="0"/>
    <x v="4"/>
    <n v="53"/>
    <n v="100"/>
    <n v="34200000"/>
    <n v="30000000"/>
  </r>
  <r>
    <x v="11"/>
    <x v="0"/>
    <x v="0"/>
    <x v="4"/>
    <n v="42"/>
    <n v="100"/>
    <n v="39300000"/>
    <n v="28000000"/>
  </r>
  <r>
    <x v="11"/>
    <x v="0"/>
    <x v="0"/>
    <x v="4"/>
    <n v="13"/>
    <n v="100"/>
    <n v="9400000"/>
    <n v="6000000"/>
  </r>
  <r>
    <x v="9"/>
    <x v="0"/>
    <x v="3"/>
    <x v="1"/>
    <n v="54"/>
    <n v="100"/>
    <n v="45200000"/>
    <n v="29000000"/>
  </r>
  <r>
    <x v="10"/>
    <x v="0"/>
    <x v="1"/>
    <x v="1"/>
    <n v="43"/>
    <n v="100"/>
    <n v="34000000"/>
    <n v="31000000"/>
  </r>
  <r>
    <x v="4"/>
    <x v="0"/>
    <x v="1"/>
    <x v="1"/>
    <n v="32"/>
    <n v="100"/>
    <n v="32000000"/>
    <n v="29000000"/>
  </r>
  <r>
    <x v="5"/>
    <x v="0"/>
    <x v="1"/>
    <x v="1"/>
    <n v="43"/>
    <n v="100"/>
    <n v="23000000"/>
    <n v="19000000"/>
  </r>
  <r>
    <x v="3"/>
    <x v="0"/>
    <x v="1"/>
    <x v="1"/>
    <n v="12"/>
    <n v="100"/>
    <n v="12000000"/>
    <n v="9000000"/>
  </r>
  <r>
    <x v="3"/>
    <x v="0"/>
    <x v="1"/>
    <x v="1"/>
    <n v="43"/>
    <n v="100"/>
    <n v="42340000"/>
    <n v="38700000"/>
  </r>
  <r>
    <x v="3"/>
    <x v="0"/>
    <x v="3"/>
    <x v="1"/>
    <n v="23"/>
    <n v="100"/>
    <n v="21200000"/>
    <n v="15000000"/>
  </r>
  <r>
    <x v="1"/>
    <x v="0"/>
    <x v="1"/>
    <x v="3"/>
    <n v="43"/>
    <n v="100"/>
    <n v="34000000"/>
    <n v="29000000"/>
  </r>
  <r>
    <x v="1"/>
    <x v="3"/>
    <x v="1"/>
    <x v="3"/>
    <n v="54"/>
    <n v="100"/>
    <n v="45000000"/>
    <n v="38200000"/>
  </r>
  <r>
    <x v="1"/>
    <x v="3"/>
    <x v="1"/>
    <x v="3"/>
    <n v="65"/>
    <n v="100"/>
    <n v="45000000"/>
    <n v="39000000"/>
  </r>
  <r>
    <x v="1"/>
    <x v="3"/>
    <x v="1"/>
    <x v="3"/>
    <n v="32"/>
    <n v="100"/>
    <n v="32200000"/>
    <n v="18000000"/>
  </r>
  <r>
    <x v="11"/>
    <x v="3"/>
    <x v="1"/>
    <x v="0"/>
    <n v="43"/>
    <n v="100"/>
    <n v="42000000"/>
    <n v="40000000"/>
  </r>
  <r>
    <x v="11"/>
    <x v="3"/>
    <x v="3"/>
    <x v="0"/>
    <n v="12"/>
    <n v="100"/>
    <n v="12300000"/>
    <n v="10000000"/>
  </r>
  <r>
    <x v="11"/>
    <x v="3"/>
    <x v="3"/>
    <x v="0"/>
    <n v="32"/>
    <n v="100"/>
    <n v="29000000"/>
    <n v="20000000"/>
  </r>
  <r>
    <x v="10"/>
    <x v="3"/>
    <x v="0"/>
    <x v="0"/>
    <n v="11"/>
    <n v="100"/>
    <n v="10000000"/>
    <n v="6000000"/>
  </r>
  <r>
    <x v="0"/>
    <x v="3"/>
    <x v="0"/>
    <x v="0"/>
    <n v="21"/>
    <n v="100"/>
    <n v="20230000"/>
    <n v="17000000"/>
  </r>
  <r>
    <x v="0"/>
    <x v="3"/>
    <x v="0"/>
    <x v="1"/>
    <n v="23"/>
    <n v="100"/>
    <n v="21200000"/>
    <n v="21000000"/>
  </r>
  <r>
    <x v="2"/>
    <x v="1"/>
    <x v="0"/>
    <x v="1"/>
    <n v="21"/>
    <n v="100"/>
    <n v="19200000"/>
    <n v="15000000"/>
  </r>
  <r>
    <x v="2"/>
    <x v="1"/>
    <x v="2"/>
    <x v="1"/>
    <n v="43"/>
    <n v="100"/>
    <n v="41600000"/>
    <n v="38200000"/>
  </r>
  <r>
    <x v="0"/>
    <x v="1"/>
    <x v="2"/>
    <x v="1"/>
    <n v="23"/>
    <n v="100"/>
    <n v="20000000"/>
    <n v="18000000"/>
  </r>
  <r>
    <x v="2"/>
    <x v="1"/>
    <x v="2"/>
    <x v="1"/>
    <n v="12"/>
    <n v="100"/>
    <n v="11000000"/>
    <n v="8000000"/>
  </r>
  <r>
    <x v="0"/>
    <x v="1"/>
    <x v="1"/>
    <x v="1"/>
    <n v="12"/>
    <n v="100"/>
    <n v="12200000"/>
    <n v="9200000"/>
  </r>
  <r>
    <x v="1"/>
    <x v="1"/>
    <x v="1"/>
    <x v="2"/>
    <n v="32"/>
    <n v="100"/>
    <n v="30100000"/>
    <n v="23400000"/>
  </r>
  <r>
    <x v="5"/>
    <x v="1"/>
    <x v="1"/>
    <x v="2"/>
    <n v="43"/>
    <n v="100"/>
    <n v="41900000"/>
    <n v="38000000"/>
  </r>
  <r>
    <x v="6"/>
    <x v="1"/>
    <x v="2"/>
    <x v="2"/>
    <n v="23"/>
    <n v="100"/>
    <n v="21800000"/>
    <n v="17800000"/>
  </r>
  <r>
    <x v="8"/>
    <x v="2"/>
    <x v="2"/>
    <x v="2"/>
    <n v="13"/>
    <n v="100"/>
    <n v="10200000"/>
    <n v="7800000"/>
  </r>
  <r>
    <x v="8"/>
    <x v="2"/>
    <x v="2"/>
    <x v="2"/>
    <n v="43"/>
    <n v="100"/>
    <n v="40400000"/>
    <n v="38900000"/>
  </r>
  <r>
    <x v="8"/>
    <x v="2"/>
    <x v="3"/>
    <x v="3"/>
    <n v="32"/>
    <n v="100"/>
    <n v="20300000"/>
    <n v="15000000"/>
  </r>
  <r>
    <x v="7"/>
    <x v="2"/>
    <x v="3"/>
    <x v="3"/>
    <n v="43"/>
    <n v="100"/>
    <n v="32000000"/>
    <n v="30000000"/>
  </r>
  <r>
    <x v="7"/>
    <x v="2"/>
    <x v="2"/>
    <x v="3"/>
    <n v="43"/>
    <n v="100"/>
    <n v="40000000"/>
    <n v="35000000"/>
  </r>
  <r>
    <x v="7"/>
    <x v="2"/>
    <x v="2"/>
    <x v="3"/>
    <n v="54"/>
    <n v="100"/>
    <n v="31400000"/>
    <n v="28000000"/>
  </r>
  <r>
    <x v="9"/>
    <x v="2"/>
    <x v="2"/>
    <x v="1"/>
    <n v="12"/>
    <n v="100"/>
    <n v="12300000"/>
    <n v="9000000"/>
  </r>
  <r>
    <x v="10"/>
    <x v="2"/>
    <x v="0"/>
    <x v="1"/>
    <n v="12"/>
    <n v="100"/>
    <n v="11500000"/>
    <n v="12200000"/>
  </r>
  <r>
    <x v="10"/>
    <x v="2"/>
    <x v="0"/>
    <x v="1"/>
    <n v="32"/>
    <n v="100"/>
    <n v="31000000"/>
    <n v="28950000"/>
  </r>
  <r>
    <x v="10"/>
    <x v="2"/>
    <x v="3"/>
    <x v="4"/>
    <n v="21"/>
    <n v="100"/>
    <n v="21000000"/>
    <n v="16900000"/>
  </r>
  <r>
    <x v="10"/>
    <x v="2"/>
    <x v="2"/>
    <x v="4"/>
    <n v="32"/>
    <n v="100"/>
    <n v="24500000"/>
    <n v="23000000"/>
  </r>
  <r>
    <x v="10"/>
    <x v="4"/>
    <x v="1"/>
    <x v="4"/>
    <n v="43"/>
    <n v="100"/>
    <n v="41000000"/>
    <n v="39000000"/>
  </r>
  <r>
    <x v="0"/>
    <x v="4"/>
    <x v="1"/>
    <x v="4"/>
    <n v="54"/>
    <n v="100"/>
    <n v="42500000"/>
    <n v="38900000"/>
  </r>
  <r>
    <x v="2"/>
    <x v="4"/>
    <x v="1"/>
    <x v="4"/>
    <n v="64"/>
    <n v="100"/>
    <n v="45000000"/>
    <n v="39990000"/>
  </r>
  <r>
    <x v="9"/>
    <x v="4"/>
    <x v="1"/>
    <x v="4"/>
    <n v="32"/>
    <n v="100"/>
    <n v="23000000"/>
    <n v="20030000"/>
  </r>
  <r>
    <x v="9"/>
    <x v="4"/>
    <x v="1"/>
    <x v="4"/>
    <n v="21"/>
    <n v="100"/>
    <n v="20400000"/>
    <n v="19800000"/>
  </r>
  <r>
    <x v="9"/>
    <x v="4"/>
    <x v="3"/>
    <x v="0"/>
    <n v="21"/>
    <n v="100"/>
    <n v="28000000"/>
    <n v="26900000"/>
  </r>
  <r>
    <x v="9"/>
    <x v="4"/>
    <x v="3"/>
    <x v="0"/>
    <n v="12"/>
    <n v="100"/>
    <n v="23000000"/>
    <n v="19700000"/>
  </r>
  <r>
    <x v="4"/>
    <x v="4"/>
    <x v="3"/>
    <x v="0"/>
    <n v="12"/>
    <n v="100"/>
    <n v="3900000"/>
    <n v="2000000"/>
  </r>
  <r>
    <x v="11"/>
    <x v="4"/>
    <x v="0"/>
    <x v="0"/>
    <n v="10"/>
    <n v="100"/>
    <n v="4500000"/>
    <n v="4000000"/>
  </r>
  <r>
    <x v="4"/>
    <x v="4"/>
    <x v="0"/>
    <x v="0"/>
    <n v="11"/>
    <n v="100"/>
    <n v="7200000"/>
    <n v="6000000"/>
  </r>
  <r>
    <x v="4"/>
    <x v="0"/>
    <x v="0"/>
    <x v="0"/>
    <n v="54"/>
    <n v="100"/>
    <n v="45000000"/>
    <n v="42500000"/>
  </r>
  <r>
    <x v="11"/>
    <x v="0"/>
    <x v="0"/>
    <x v="0"/>
    <n v="23"/>
    <n v="100"/>
    <n v="21000000"/>
    <n v="18900000"/>
  </r>
  <r>
    <x v="11"/>
    <x v="0"/>
    <x v="0"/>
    <x v="0"/>
    <n v="43"/>
    <n v="100"/>
    <n v="42900000"/>
    <n v="38000000"/>
  </r>
  <r>
    <x v="10"/>
    <x v="0"/>
    <x v="2"/>
    <x v="0"/>
    <n v="21"/>
    <n v="100"/>
    <n v="21500000"/>
    <n v="19000000"/>
  </r>
  <r>
    <x v="0"/>
    <x v="0"/>
    <x v="1"/>
    <x v="0"/>
    <n v="32"/>
    <n v="100"/>
    <n v="20000000"/>
    <n v="17000000"/>
  </r>
  <r>
    <x v="6"/>
    <x v="0"/>
    <x v="3"/>
    <x v="0"/>
    <n v="23"/>
    <n v="100"/>
    <n v="21300000"/>
    <n v="16000000"/>
  </r>
  <r>
    <x v="3"/>
    <x v="0"/>
    <x v="1"/>
    <x v="0"/>
    <n v="43"/>
    <n v="100"/>
    <n v="47600000"/>
    <n v="29000000"/>
  </r>
  <r>
    <x v="3"/>
    <x v="0"/>
    <x v="0"/>
    <x v="0"/>
    <n v="12"/>
    <n v="100"/>
    <n v="9700000"/>
    <n v="79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45026-3A87-4977-A029-DBF12B61D8C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11:AA18" firstHeaderRow="1" firstDataRow="2" firstDataCol="1"/>
  <pivotFields count="11">
    <pivotField numFmtId="164" showAll="0">
      <items count="13">
        <item x="0"/>
        <item x="2"/>
        <item x="1"/>
        <item x="3"/>
        <item x="4"/>
        <item x="5"/>
        <item x="6"/>
        <item x="8"/>
        <item x="7"/>
        <item x="9"/>
        <item x="10"/>
        <item x="11"/>
        <item t="default"/>
      </items>
    </pivotField>
    <pivotField axis="axisCol" showAll="0">
      <items count="6">
        <item x="1"/>
        <item x="2"/>
        <item x="0"/>
        <item x="3"/>
        <item x="4"/>
        <item t="default"/>
      </items>
    </pivotField>
    <pivotField showAll="0"/>
    <pivotField axis="axisRow" showAll="0">
      <items count="6">
        <item x="4"/>
        <item x="3"/>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Keuntungan" fld="10"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0F9AF-F533-405D-A563-E1FF11AB2DE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L29" firstHeaderRow="0" firstDataRow="1" firstDataCol="1"/>
  <pivotFields count="11">
    <pivotField numFmtId="164" showAll="0">
      <items count="13">
        <item x="0"/>
        <item x="2"/>
        <item x="1"/>
        <item x="3"/>
        <item x="4"/>
        <item x="5"/>
        <item x="6"/>
        <item x="8"/>
        <item x="7"/>
        <item x="9"/>
        <item x="10"/>
        <item x="11"/>
        <item t="default"/>
      </items>
    </pivotField>
    <pivotField axis="axisRow" showAll="0">
      <items count="6">
        <item x="1"/>
        <item x="2"/>
        <item x="0"/>
        <item x="3"/>
        <item x="4"/>
        <item t="default"/>
      </items>
    </pivotField>
    <pivotField axis="axisRow" showAll="0">
      <items count="5">
        <item x="1"/>
        <item x="2"/>
        <item x="3"/>
        <item x="0"/>
        <item t="default"/>
      </items>
    </pivotField>
    <pivotField showAll="0"/>
    <pivotField dataField="1"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2">
    <field x="1"/>
    <field x="2"/>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2">
    <i>
      <x/>
    </i>
    <i i="1">
      <x v="1"/>
    </i>
  </colItems>
  <dataFields count="2">
    <dataField name="Sum of  Stok Terjual" fld="4" baseField="0" baseItem="0"/>
    <dataField name="Sum of Stok Awal"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DE281C-320C-43C4-B5F7-60FBEF0C455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B3:F16" firstHeaderRow="1" firstDataRow="2" firstDataCol="1"/>
  <pivotFields count="11">
    <pivotField axis="axisRow" numFmtId="164" showAll="0">
      <items count="13">
        <item x="0"/>
        <item x="2"/>
        <item x="1"/>
        <item x="3"/>
        <item x="4"/>
        <item x="5"/>
        <item x="6"/>
        <item x="8"/>
        <item x="7"/>
        <item x="9"/>
        <item x="10"/>
        <item x="11"/>
        <item t="default"/>
      </items>
    </pivotField>
    <pivotField axis="axisCol" showAll="0">
      <items count="6">
        <item h="1" x="1"/>
        <item x="2"/>
        <item x="0"/>
        <item x="3"/>
        <item x="4"/>
        <item t="default"/>
      </items>
    </pivotField>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0"/>
  </rowFields>
  <rowItems count="12">
    <i>
      <x/>
    </i>
    <i>
      <x v="1"/>
    </i>
    <i>
      <x v="2"/>
    </i>
    <i>
      <x v="3"/>
    </i>
    <i>
      <x v="4"/>
    </i>
    <i>
      <x v="5"/>
    </i>
    <i>
      <x v="6"/>
    </i>
    <i>
      <x v="7"/>
    </i>
    <i>
      <x v="8"/>
    </i>
    <i>
      <x v="9"/>
    </i>
    <i>
      <x v="10"/>
    </i>
    <i>
      <x v="11"/>
    </i>
  </rowItems>
  <colFields count="1">
    <field x="1"/>
  </colFields>
  <colItems count="4">
    <i>
      <x v="1"/>
    </i>
    <i>
      <x v="2"/>
    </i>
    <i>
      <x v="3"/>
    </i>
    <i>
      <x v="4"/>
    </i>
  </colItems>
  <dataFields count="1">
    <dataField name="Sum of Penjualan" fld="6"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492A26-C855-4F74-A067-B3CB5898802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U3:X9" firstHeaderRow="0" firstDataRow="1" firstDataCol="1"/>
  <pivotFields count="11">
    <pivotField numFmtId="164" showAll="0">
      <items count="13">
        <item x="0"/>
        <item x="2"/>
        <item x="1"/>
        <item x="3"/>
        <item x="4"/>
        <item x="5"/>
        <item x="6"/>
        <item x="8"/>
        <item x="7"/>
        <item x="9"/>
        <item x="10"/>
        <item x="11"/>
        <item t="default"/>
      </items>
    </pivotField>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defaultSubtotal="0"/>
    <pivotField showAll="0" defaultSubtotal="0">
      <items count="14">
        <item x="0"/>
        <item x="1"/>
        <item x="2"/>
        <item x="3"/>
        <item x="4"/>
        <item x="5"/>
        <item x="6"/>
        <item x="7"/>
        <item x="8"/>
        <item x="9"/>
        <item x="10"/>
        <item x="11"/>
        <item x="12"/>
        <item x="13"/>
      </items>
    </pivotField>
    <pivotField dataField="1" dragToRow="0" dragToCol="0" dragToPage="0" showAll="0" defaultSubtotal="0"/>
  </pivotFields>
  <rowFields count="1">
    <field x="1"/>
  </rowFields>
  <rowItems count="6">
    <i>
      <x v="2"/>
    </i>
    <i>
      <x v="1"/>
    </i>
    <i>
      <x v="4"/>
    </i>
    <i>
      <x/>
    </i>
    <i>
      <x v="3"/>
    </i>
    <i t="grand">
      <x/>
    </i>
  </rowItems>
  <colFields count="1">
    <field x="-2"/>
  </colFields>
  <colItems count="3">
    <i>
      <x/>
    </i>
    <i i="1">
      <x v="1"/>
    </i>
    <i i="2">
      <x v="2"/>
    </i>
  </colItems>
  <dataFields count="3">
    <dataField name="Sum of Penjualan" fld="6" baseField="0" baseItem="0"/>
    <dataField name="Sum of Harga Modal" fld="7" baseField="0" baseItem="0"/>
    <dataField name="Sum of Keuntungan" fld="10"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2584ED94-265D-44E6-8F87-68397889766C}" sourceName="Merek">
  <pivotTables>
    <pivotTable tabId="2" name="PivotTable1"/>
  </pivotTables>
  <data>
    <tabular pivotCacheId="410424663">
      <items count="5">
        <i x="1"/>
        <i x="2"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ek" xr10:uid="{94A587AF-1A61-412C-B939-C9E1D101BF70}" cache="Slicer_Merek" caption="Merek"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8EE87B-6602-43EA-A145-A294B07B50CE}" name="Table1" displayName="Table1" ref="A1:H129" totalsRowShown="0" headerRowDxfId="9" dataDxfId="8">
  <autoFilter ref="A1:H129" xr:uid="{9D8EE87B-6602-43EA-A145-A294B07B50CE}"/>
  <tableColumns count="8">
    <tableColumn id="1" xr3:uid="{E58478AF-2F41-4E7F-99B0-1998C95CDC25}" name="Bulan " dataDxfId="7"/>
    <tableColumn id="2" xr3:uid="{C74F07F5-6E18-40FD-A265-E4FCB67DE6FD}" name="Merek" dataDxfId="6"/>
    <tableColumn id="3" xr3:uid="{C0C4BD23-9DE3-406A-875F-B7A190085381}" name="Kategori" dataDxfId="5"/>
    <tableColumn id="4" xr3:uid="{EA4B3B11-85DD-4504-A172-E012CEB0C6B5}" name="Area" dataDxfId="4"/>
    <tableColumn id="5" xr3:uid="{F8F4D0E7-AB9F-4C99-B6D5-1EAB41792A9C}" name=" Stok Terjual" dataDxfId="3"/>
    <tableColumn id="6" xr3:uid="{6EA4DD33-B545-434B-A494-8FF2B3272D79}" name="Stok Awal" dataDxfId="2"/>
    <tableColumn id="7" xr3:uid="{98493F61-2076-4EE2-B737-A74FBAB240A8}" name="Penjualan" dataDxfId="1" dataCellStyle="Currency"/>
    <tableColumn id="8" xr3:uid="{C2AAC84C-3292-4806-85C7-53D3081CBEE7}" name="Harga Modal" dataDxfId="0" dataCellStyle="Currency"/>
  </tableColumns>
  <tableStyleInfo name="TableStyleLight20"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7FD9-B532-44FD-A217-349A3BE1B73F}">
  <dimension ref="A1:H129"/>
  <sheetViews>
    <sheetView zoomScale="73" workbookViewId="0">
      <selection activeCell="D17" sqref="D17"/>
    </sheetView>
  </sheetViews>
  <sheetFormatPr defaultRowHeight="18" x14ac:dyDescent="0.5"/>
  <cols>
    <col min="1" max="8" width="20.6640625" customWidth="1"/>
  </cols>
  <sheetData>
    <row r="1" spans="1:8" x14ac:dyDescent="0.5">
      <c r="A1" s="1" t="s">
        <v>0</v>
      </c>
      <c r="B1" s="2" t="s">
        <v>1</v>
      </c>
      <c r="C1" s="2" t="s">
        <v>2</v>
      </c>
      <c r="D1" s="2" t="s">
        <v>3</v>
      </c>
      <c r="E1" s="2" t="s">
        <v>4</v>
      </c>
      <c r="F1" s="2" t="s">
        <v>5</v>
      </c>
      <c r="G1" s="3" t="s">
        <v>6</v>
      </c>
      <c r="H1" s="3" t="s">
        <v>7</v>
      </c>
    </row>
    <row r="2" spans="1:8" x14ac:dyDescent="0.5">
      <c r="A2" s="1">
        <v>44562</v>
      </c>
      <c r="B2" s="2" t="s">
        <v>17</v>
      </c>
      <c r="C2" s="2" t="s">
        <v>8</v>
      </c>
      <c r="D2" s="2" t="s">
        <v>9</v>
      </c>
      <c r="E2" s="2">
        <v>20</v>
      </c>
      <c r="F2" s="2">
        <v>100</v>
      </c>
      <c r="G2" s="3">
        <v>15000000</v>
      </c>
      <c r="H2" s="3">
        <v>10000000</v>
      </c>
    </row>
    <row r="3" spans="1:8" x14ac:dyDescent="0.5">
      <c r="A3" s="1">
        <v>44562</v>
      </c>
      <c r="B3" s="2" t="s">
        <v>17</v>
      </c>
      <c r="C3" s="2" t="s">
        <v>8</v>
      </c>
      <c r="D3" s="2" t="s">
        <v>9</v>
      </c>
      <c r="E3" s="2">
        <v>30</v>
      </c>
      <c r="F3" s="2">
        <v>100</v>
      </c>
      <c r="G3" s="3">
        <v>25200000</v>
      </c>
      <c r="H3" s="3">
        <v>15000000</v>
      </c>
    </row>
    <row r="4" spans="1:8" x14ac:dyDescent="0.5">
      <c r="A4" s="1">
        <v>44621</v>
      </c>
      <c r="B4" s="2" t="s">
        <v>17</v>
      </c>
      <c r="C4" s="2" t="s">
        <v>10</v>
      </c>
      <c r="D4" s="2" t="s">
        <v>9</v>
      </c>
      <c r="E4" s="2">
        <v>12</v>
      </c>
      <c r="F4" s="2">
        <v>100</v>
      </c>
      <c r="G4" s="3">
        <v>1350000</v>
      </c>
      <c r="H4" s="3">
        <v>1000000</v>
      </c>
    </row>
    <row r="5" spans="1:8" x14ac:dyDescent="0.5">
      <c r="A5" s="1">
        <v>44621</v>
      </c>
      <c r="B5" s="2" t="s">
        <v>18</v>
      </c>
      <c r="C5" s="2" t="s">
        <v>8</v>
      </c>
      <c r="D5" s="2" t="s">
        <v>9</v>
      </c>
      <c r="E5" s="2">
        <v>12</v>
      </c>
      <c r="F5" s="2">
        <v>100</v>
      </c>
      <c r="G5" s="3">
        <v>4500000</v>
      </c>
      <c r="H5" s="3">
        <v>30000000</v>
      </c>
    </row>
    <row r="6" spans="1:8" x14ac:dyDescent="0.5">
      <c r="A6" s="1">
        <v>44562</v>
      </c>
      <c r="B6" s="2" t="s">
        <v>18</v>
      </c>
      <c r="C6" s="2" t="s">
        <v>8</v>
      </c>
      <c r="D6" s="2" t="s">
        <v>9</v>
      </c>
      <c r="E6" s="2">
        <v>10</v>
      </c>
      <c r="F6" s="2">
        <v>100</v>
      </c>
      <c r="G6" s="3">
        <v>2800000</v>
      </c>
      <c r="H6" s="3">
        <v>1500000</v>
      </c>
    </row>
    <row r="7" spans="1:8" x14ac:dyDescent="0.5">
      <c r="A7" s="1">
        <v>44621</v>
      </c>
      <c r="B7" s="2" t="s">
        <v>18</v>
      </c>
      <c r="C7" s="2" t="s">
        <v>10</v>
      </c>
      <c r="D7" s="2" t="s">
        <v>9</v>
      </c>
      <c r="E7" s="2">
        <v>18</v>
      </c>
      <c r="F7" s="2">
        <v>100</v>
      </c>
      <c r="G7" s="3">
        <v>2110000</v>
      </c>
      <c r="H7" s="3">
        <v>1500000</v>
      </c>
    </row>
    <row r="8" spans="1:8" x14ac:dyDescent="0.5">
      <c r="A8" s="1">
        <v>44593</v>
      </c>
      <c r="B8" s="2" t="s">
        <v>18</v>
      </c>
      <c r="C8" s="2" t="s">
        <v>10</v>
      </c>
      <c r="D8" s="2" t="s">
        <v>11</v>
      </c>
      <c r="E8" s="2">
        <v>17</v>
      </c>
      <c r="F8" s="2">
        <v>100</v>
      </c>
      <c r="G8" s="3">
        <v>1950000</v>
      </c>
      <c r="H8" s="3">
        <v>1500000</v>
      </c>
    </row>
    <row r="9" spans="1:8" x14ac:dyDescent="0.5">
      <c r="A9" s="1">
        <v>44593</v>
      </c>
      <c r="B9" s="2" t="s">
        <v>18</v>
      </c>
      <c r="C9" s="2" t="s">
        <v>8</v>
      </c>
      <c r="D9" s="2" t="s">
        <v>11</v>
      </c>
      <c r="E9" s="2">
        <v>52</v>
      </c>
      <c r="F9" s="2">
        <v>100</v>
      </c>
      <c r="G9" s="3">
        <v>40000000</v>
      </c>
      <c r="H9" s="3">
        <v>20000000</v>
      </c>
    </row>
    <row r="10" spans="1:8" x14ac:dyDescent="0.5">
      <c r="A10" s="1">
        <v>44652</v>
      </c>
      <c r="B10" s="2" t="s">
        <v>19</v>
      </c>
      <c r="C10" s="2" t="s">
        <v>8</v>
      </c>
      <c r="D10" s="2" t="s">
        <v>11</v>
      </c>
      <c r="E10" s="2">
        <v>21</v>
      </c>
      <c r="F10" s="2">
        <v>100</v>
      </c>
      <c r="G10" s="3">
        <v>23000000</v>
      </c>
      <c r="H10" s="3">
        <v>1500000</v>
      </c>
    </row>
    <row r="11" spans="1:8" x14ac:dyDescent="0.5">
      <c r="A11" s="1">
        <v>44652</v>
      </c>
      <c r="B11" s="2" t="s">
        <v>19</v>
      </c>
      <c r="C11" s="2" t="s">
        <v>8</v>
      </c>
      <c r="D11" s="2" t="s">
        <v>11</v>
      </c>
      <c r="E11" s="2">
        <v>32</v>
      </c>
      <c r="F11" s="2">
        <v>100</v>
      </c>
      <c r="G11" s="3">
        <v>32000000</v>
      </c>
      <c r="H11" s="3">
        <v>29000000</v>
      </c>
    </row>
    <row r="12" spans="1:8" x14ac:dyDescent="0.5">
      <c r="A12" s="1">
        <v>44562</v>
      </c>
      <c r="B12" s="2" t="s">
        <v>19</v>
      </c>
      <c r="C12" s="2" t="s">
        <v>8</v>
      </c>
      <c r="D12" s="2" t="s">
        <v>11</v>
      </c>
      <c r="E12" s="2">
        <v>11</v>
      </c>
      <c r="F12" s="2">
        <v>100</v>
      </c>
      <c r="G12" s="3">
        <v>11000000</v>
      </c>
      <c r="H12" s="3">
        <v>9000000</v>
      </c>
    </row>
    <row r="13" spans="1:8" x14ac:dyDescent="0.5">
      <c r="A13" s="1">
        <v>44562</v>
      </c>
      <c r="B13" s="2" t="s">
        <v>19</v>
      </c>
      <c r="C13" s="2" t="s">
        <v>12</v>
      </c>
      <c r="D13" s="2" t="s">
        <v>11</v>
      </c>
      <c r="E13" s="2">
        <v>19</v>
      </c>
      <c r="F13" s="2">
        <v>100</v>
      </c>
      <c r="G13" s="3">
        <v>15000000</v>
      </c>
      <c r="H13" s="3">
        <v>8000000</v>
      </c>
    </row>
    <row r="14" spans="1:8" x14ac:dyDescent="0.5">
      <c r="A14" s="1">
        <v>44593</v>
      </c>
      <c r="B14" s="2" t="s">
        <v>19</v>
      </c>
      <c r="C14" s="2" t="s">
        <v>12</v>
      </c>
      <c r="D14" s="2" t="s">
        <v>11</v>
      </c>
      <c r="E14" s="2">
        <v>10</v>
      </c>
      <c r="F14" s="2">
        <v>100</v>
      </c>
      <c r="G14" s="3">
        <v>8000000</v>
      </c>
      <c r="H14" s="3">
        <v>4000000</v>
      </c>
    </row>
    <row r="15" spans="1:8" x14ac:dyDescent="0.5">
      <c r="A15" s="1">
        <v>44652</v>
      </c>
      <c r="B15" s="2" t="s">
        <v>19</v>
      </c>
      <c r="C15" s="2" t="s">
        <v>12</v>
      </c>
      <c r="D15" s="2" t="s">
        <v>11</v>
      </c>
      <c r="E15" s="2">
        <v>18</v>
      </c>
      <c r="F15" s="2">
        <v>100</v>
      </c>
      <c r="G15" s="3">
        <v>12000000</v>
      </c>
      <c r="H15" s="3">
        <v>7000000</v>
      </c>
    </row>
    <row r="16" spans="1:8" x14ac:dyDescent="0.5">
      <c r="A16" s="1">
        <v>44682</v>
      </c>
      <c r="B16" s="2" t="s">
        <v>19</v>
      </c>
      <c r="C16" s="2" t="s">
        <v>12</v>
      </c>
      <c r="D16" s="2" t="s">
        <v>9</v>
      </c>
      <c r="E16" s="2">
        <v>13</v>
      </c>
      <c r="F16" s="2">
        <v>100</v>
      </c>
      <c r="G16" s="3">
        <v>7020000</v>
      </c>
      <c r="H16" s="3">
        <v>4500000</v>
      </c>
    </row>
    <row r="17" spans="1:8" x14ac:dyDescent="0.5">
      <c r="A17" s="1">
        <v>44593</v>
      </c>
      <c r="B17" s="2" t="s">
        <v>20</v>
      </c>
      <c r="C17" s="2" t="s">
        <v>8</v>
      </c>
      <c r="D17" s="2" t="s">
        <v>9</v>
      </c>
      <c r="E17" s="2">
        <v>12</v>
      </c>
      <c r="F17" s="2">
        <v>100</v>
      </c>
      <c r="G17" s="3">
        <v>12500000</v>
      </c>
      <c r="H17" s="3">
        <v>8000000</v>
      </c>
    </row>
    <row r="18" spans="1:8" x14ac:dyDescent="0.5">
      <c r="A18" s="1">
        <v>44682</v>
      </c>
      <c r="B18" s="2" t="s">
        <v>20</v>
      </c>
      <c r="C18" s="2" t="s">
        <v>10</v>
      </c>
      <c r="D18" s="2" t="s">
        <v>9</v>
      </c>
      <c r="E18" s="2">
        <v>15</v>
      </c>
      <c r="F18" s="2">
        <v>100</v>
      </c>
      <c r="G18" s="3">
        <v>16200000</v>
      </c>
      <c r="H18" s="3">
        <v>11000000</v>
      </c>
    </row>
    <row r="19" spans="1:8" x14ac:dyDescent="0.5">
      <c r="A19" s="1">
        <v>44713</v>
      </c>
      <c r="B19" s="2" t="s">
        <v>20</v>
      </c>
      <c r="C19" s="2" t="s">
        <v>10</v>
      </c>
      <c r="D19" s="2" t="s">
        <v>13</v>
      </c>
      <c r="E19" s="2">
        <v>16</v>
      </c>
      <c r="F19" s="2">
        <v>100</v>
      </c>
      <c r="G19" s="3">
        <v>12200000</v>
      </c>
      <c r="H19" s="3">
        <v>6000000</v>
      </c>
    </row>
    <row r="20" spans="1:8" x14ac:dyDescent="0.5">
      <c r="A20" s="1">
        <v>44743</v>
      </c>
      <c r="B20" s="2" t="s">
        <v>20</v>
      </c>
      <c r="C20" s="2" t="s">
        <v>8</v>
      </c>
      <c r="D20" s="2" t="s">
        <v>13</v>
      </c>
      <c r="E20" s="2">
        <v>32</v>
      </c>
      <c r="F20" s="2">
        <v>100</v>
      </c>
      <c r="G20" s="3">
        <v>31230000</v>
      </c>
      <c r="H20" s="3">
        <v>23000000</v>
      </c>
    </row>
    <row r="21" spans="1:8" x14ac:dyDescent="0.5">
      <c r="A21" s="1">
        <v>44713</v>
      </c>
      <c r="B21" s="2" t="s">
        <v>20</v>
      </c>
      <c r="C21" s="2" t="s">
        <v>12</v>
      </c>
      <c r="D21" s="2" t="s">
        <v>13</v>
      </c>
      <c r="E21" s="2">
        <v>8</v>
      </c>
      <c r="F21" s="2">
        <v>100</v>
      </c>
      <c r="G21" s="3">
        <v>4500000</v>
      </c>
      <c r="H21" s="3">
        <v>2000000</v>
      </c>
    </row>
    <row r="22" spans="1:8" x14ac:dyDescent="0.5">
      <c r="A22" s="1">
        <v>44743</v>
      </c>
      <c r="B22" s="2" t="s">
        <v>20</v>
      </c>
      <c r="C22" s="2" t="s">
        <v>12</v>
      </c>
      <c r="D22" s="2" t="s">
        <v>13</v>
      </c>
      <c r="E22" s="2">
        <v>2</v>
      </c>
      <c r="F22" s="2">
        <v>100</v>
      </c>
      <c r="G22" s="3">
        <v>1200000</v>
      </c>
      <c r="H22" s="3">
        <v>600000</v>
      </c>
    </row>
    <row r="23" spans="1:8" x14ac:dyDescent="0.5">
      <c r="A23" s="1">
        <v>44743</v>
      </c>
      <c r="B23" s="2" t="s">
        <v>20</v>
      </c>
      <c r="C23" s="2" t="s">
        <v>14</v>
      </c>
      <c r="D23" s="2" t="s">
        <v>11</v>
      </c>
      <c r="E23" s="2">
        <v>41</v>
      </c>
      <c r="F23" s="2">
        <v>100</v>
      </c>
      <c r="G23" s="3">
        <v>39400000</v>
      </c>
      <c r="H23" s="3">
        <v>30000000</v>
      </c>
    </row>
    <row r="24" spans="1:8" x14ac:dyDescent="0.5">
      <c r="A24" s="1">
        <v>44682</v>
      </c>
      <c r="B24" s="2" t="s">
        <v>18</v>
      </c>
      <c r="C24" s="2" t="s">
        <v>14</v>
      </c>
      <c r="D24" s="2" t="s">
        <v>11</v>
      </c>
      <c r="E24" s="2">
        <v>23</v>
      </c>
      <c r="F24" s="2">
        <v>100</v>
      </c>
      <c r="G24" s="3">
        <v>12340000</v>
      </c>
      <c r="H24" s="3">
        <v>8000000</v>
      </c>
    </row>
    <row r="25" spans="1:8" x14ac:dyDescent="0.5">
      <c r="A25" s="1">
        <v>44743</v>
      </c>
      <c r="B25" s="2" t="s">
        <v>18</v>
      </c>
      <c r="C25" s="2" t="s">
        <v>14</v>
      </c>
      <c r="D25" s="2" t="s">
        <v>11</v>
      </c>
      <c r="E25" s="2">
        <v>22</v>
      </c>
      <c r="F25" s="2">
        <v>100</v>
      </c>
      <c r="G25" s="3">
        <v>17200000</v>
      </c>
      <c r="H25" s="3">
        <v>12000000</v>
      </c>
    </row>
    <row r="26" spans="1:8" x14ac:dyDescent="0.5">
      <c r="A26" s="1">
        <v>44713</v>
      </c>
      <c r="B26" s="2" t="s">
        <v>18</v>
      </c>
      <c r="C26" s="2" t="s">
        <v>8</v>
      </c>
      <c r="D26" s="2" t="s">
        <v>11</v>
      </c>
      <c r="E26" s="2">
        <v>29</v>
      </c>
      <c r="F26" s="2">
        <v>100</v>
      </c>
      <c r="G26" s="3">
        <v>15900000</v>
      </c>
      <c r="H26" s="3">
        <v>10000000</v>
      </c>
    </row>
    <row r="27" spans="1:8" x14ac:dyDescent="0.5">
      <c r="A27" s="1">
        <v>44805</v>
      </c>
      <c r="B27" s="2" t="s">
        <v>18</v>
      </c>
      <c r="C27" s="2" t="s">
        <v>8</v>
      </c>
      <c r="D27" s="2" t="s">
        <v>11</v>
      </c>
      <c r="E27" s="2">
        <v>28</v>
      </c>
      <c r="F27" s="2">
        <v>100</v>
      </c>
      <c r="G27" s="3">
        <v>19000000</v>
      </c>
      <c r="H27" s="3">
        <v>12500000</v>
      </c>
    </row>
    <row r="28" spans="1:8" x14ac:dyDescent="0.5">
      <c r="A28" s="1">
        <v>44805</v>
      </c>
      <c r="B28" s="2" t="s">
        <v>18</v>
      </c>
      <c r="C28" s="2" t="s">
        <v>14</v>
      </c>
      <c r="D28" s="2" t="s">
        <v>11</v>
      </c>
      <c r="E28" s="2">
        <v>67</v>
      </c>
      <c r="F28" s="2">
        <v>100</v>
      </c>
      <c r="G28" s="3">
        <v>34600000</v>
      </c>
      <c r="H28" s="3">
        <v>23000000</v>
      </c>
    </row>
    <row r="29" spans="1:8" x14ac:dyDescent="0.5">
      <c r="A29" s="1">
        <v>44774</v>
      </c>
      <c r="B29" s="2" t="s">
        <v>18</v>
      </c>
      <c r="C29" s="2" t="s">
        <v>10</v>
      </c>
      <c r="D29" s="2" t="s">
        <v>15</v>
      </c>
      <c r="E29" s="2">
        <v>23</v>
      </c>
      <c r="F29" s="2">
        <v>100</v>
      </c>
      <c r="G29" s="3">
        <v>20420000</v>
      </c>
      <c r="H29" s="3">
        <v>15000000</v>
      </c>
    </row>
    <row r="30" spans="1:8" x14ac:dyDescent="0.5">
      <c r="A30" s="1">
        <v>44774</v>
      </c>
      <c r="B30" s="2" t="s">
        <v>21</v>
      </c>
      <c r="C30" s="2" t="s">
        <v>10</v>
      </c>
      <c r="D30" s="2" t="s">
        <v>15</v>
      </c>
      <c r="E30" s="2">
        <v>12</v>
      </c>
      <c r="F30" s="2">
        <v>100</v>
      </c>
      <c r="G30" s="3">
        <v>11800000</v>
      </c>
      <c r="H30" s="3">
        <v>10000000</v>
      </c>
    </row>
    <row r="31" spans="1:8" x14ac:dyDescent="0.5">
      <c r="A31" s="1">
        <v>44713</v>
      </c>
      <c r="B31" s="2" t="s">
        <v>21</v>
      </c>
      <c r="C31" s="2" t="s">
        <v>10</v>
      </c>
      <c r="D31" s="2" t="s">
        <v>15</v>
      </c>
      <c r="E31" s="2">
        <v>4</v>
      </c>
      <c r="F31" s="2">
        <v>100</v>
      </c>
      <c r="G31" s="3">
        <v>1800000</v>
      </c>
      <c r="H31" s="3">
        <v>800000</v>
      </c>
    </row>
    <row r="32" spans="1:8" x14ac:dyDescent="0.5">
      <c r="A32" s="1">
        <v>44743</v>
      </c>
      <c r="B32" s="2" t="s">
        <v>21</v>
      </c>
      <c r="C32" s="2" t="s">
        <v>14</v>
      </c>
      <c r="D32" s="2" t="s">
        <v>15</v>
      </c>
      <c r="E32" s="2">
        <v>3</v>
      </c>
      <c r="F32" s="2">
        <v>100</v>
      </c>
      <c r="G32" s="3">
        <v>1300000</v>
      </c>
      <c r="H32" s="3">
        <v>820000</v>
      </c>
    </row>
    <row r="33" spans="1:8" x14ac:dyDescent="0.5">
      <c r="A33" s="1">
        <v>44805</v>
      </c>
      <c r="B33" s="2" t="s">
        <v>21</v>
      </c>
      <c r="C33" s="2" t="s">
        <v>14</v>
      </c>
      <c r="D33" s="2" t="s">
        <v>15</v>
      </c>
      <c r="E33" s="2">
        <v>32</v>
      </c>
      <c r="F33" s="2">
        <v>100</v>
      </c>
      <c r="G33" s="3">
        <v>31420000</v>
      </c>
      <c r="H33" s="3">
        <v>28000000</v>
      </c>
    </row>
    <row r="34" spans="1:8" x14ac:dyDescent="0.5">
      <c r="A34" s="1">
        <v>44805</v>
      </c>
      <c r="B34" s="2" t="s">
        <v>21</v>
      </c>
      <c r="C34" s="2" t="s">
        <v>14</v>
      </c>
      <c r="D34" s="2" t="s">
        <v>15</v>
      </c>
      <c r="E34" s="2">
        <v>45</v>
      </c>
      <c r="F34" s="2">
        <v>100</v>
      </c>
      <c r="G34" s="3">
        <v>27800000</v>
      </c>
      <c r="H34" s="3">
        <v>21000000</v>
      </c>
    </row>
    <row r="35" spans="1:8" x14ac:dyDescent="0.5">
      <c r="A35" s="1">
        <v>44774</v>
      </c>
      <c r="B35" s="2" t="s">
        <v>18</v>
      </c>
      <c r="C35" s="2" t="s">
        <v>10</v>
      </c>
      <c r="D35" s="2" t="s">
        <v>15</v>
      </c>
      <c r="E35" s="2">
        <v>64</v>
      </c>
      <c r="F35" s="2">
        <v>100</v>
      </c>
      <c r="G35" s="3">
        <v>15800000</v>
      </c>
      <c r="H35" s="3">
        <v>10000000</v>
      </c>
    </row>
    <row r="36" spans="1:8" x14ac:dyDescent="0.5">
      <c r="A36" s="1">
        <v>44593</v>
      </c>
      <c r="B36" s="2" t="s">
        <v>18</v>
      </c>
      <c r="C36" s="2" t="s">
        <v>12</v>
      </c>
      <c r="D36" s="2" t="s">
        <v>16</v>
      </c>
      <c r="E36" s="2">
        <v>23</v>
      </c>
      <c r="F36" s="2">
        <v>100</v>
      </c>
      <c r="G36" s="3">
        <v>21000000</v>
      </c>
      <c r="H36" s="3">
        <v>16000000</v>
      </c>
    </row>
    <row r="37" spans="1:8" x14ac:dyDescent="0.5">
      <c r="A37" s="1">
        <v>44593</v>
      </c>
      <c r="B37" s="2" t="s">
        <v>18</v>
      </c>
      <c r="C37" s="2" t="s">
        <v>12</v>
      </c>
      <c r="D37" s="2" t="s">
        <v>16</v>
      </c>
      <c r="E37" s="2">
        <v>34</v>
      </c>
      <c r="F37" s="2">
        <v>100</v>
      </c>
      <c r="G37" s="3">
        <v>23580000</v>
      </c>
      <c r="H37" s="3">
        <v>17000000</v>
      </c>
    </row>
    <row r="38" spans="1:8" x14ac:dyDescent="0.5">
      <c r="A38" s="1">
        <v>44562</v>
      </c>
      <c r="B38" s="2" t="s">
        <v>18</v>
      </c>
      <c r="C38" s="2" t="s">
        <v>12</v>
      </c>
      <c r="D38" s="2" t="s">
        <v>16</v>
      </c>
      <c r="E38" s="2">
        <v>23</v>
      </c>
      <c r="F38" s="2">
        <v>100</v>
      </c>
      <c r="G38" s="3">
        <v>23580000</v>
      </c>
      <c r="H38" s="3">
        <v>17200000</v>
      </c>
    </row>
    <row r="39" spans="1:8" x14ac:dyDescent="0.5">
      <c r="A39" s="1">
        <v>44682</v>
      </c>
      <c r="B39" s="2" t="s">
        <v>18</v>
      </c>
      <c r="C39" s="2" t="s">
        <v>12</v>
      </c>
      <c r="D39" s="2" t="s">
        <v>16</v>
      </c>
      <c r="E39" s="2">
        <v>56</v>
      </c>
      <c r="F39" s="2">
        <v>100</v>
      </c>
      <c r="G39" s="3">
        <v>35430000</v>
      </c>
      <c r="H39" s="3">
        <v>29000000</v>
      </c>
    </row>
    <row r="40" spans="1:8" x14ac:dyDescent="0.5">
      <c r="A40" s="1">
        <v>44774</v>
      </c>
      <c r="B40" s="2" t="s">
        <v>18</v>
      </c>
      <c r="C40" s="2" t="s">
        <v>12</v>
      </c>
      <c r="D40" s="2" t="s">
        <v>9</v>
      </c>
      <c r="E40" s="2">
        <v>34</v>
      </c>
      <c r="F40" s="2">
        <v>100</v>
      </c>
      <c r="G40" s="3">
        <v>33000000</v>
      </c>
      <c r="H40" s="3">
        <v>17800000</v>
      </c>
    </row>
    <row r="41" spans="1:8" x14ac:dyDescent="0.5">
      <c r="A41" s="1">
        <v>44774</v>
      </c>
      <c r="B41" s="2" t="s">
        <v>18</v>
      </c>
      <c r="C41" s="2" t="s">
        <v>10</v>
      </c>
      <c r="D41" s="2" t="s">
        <v>9</v>
      </c>
      <c r="E41" s="2">
        <v>12</v>
      </c>
      <c r="F41" s="2">
        <v>100</v>
      </c>
      <c r="G41" s="3">
        <v>2180000</v>
      </c>
      <c r="H41" s="3">
        <v>1000000</v>
      </c>
    </row>
    <row r="42" spans="1:8" x14ac:dyDescent="0.5">
      <c r="A42" s="1">
        <v>44835</v>
      </c>
      <c r="B42" s="2" t="s">
        <v>17</v>
      </c>
      <c r="C42" s="2" t="s">
        <v>10</v>
      </c>
      <c r="D42" s="2" t="s">
        <v>9</v>
      </c>
      <c r="E42" s="2">
        <v>34</v>
      </c>
      <c r="F42" s="2">
        <v>100</v>
      </c>
      <c r="G42" s="3">
        <v>23450000</v>
      </c>
      <c r="H42" s="3">
        <v>19800000</v>
      </c>
    </row>
    <row r="43" spans="1:8" x14ac:dyDescent="0.5">
      <c r="A43" s="1">
        <v>44835</v>
      </c>
      <c r="B43" s="2" t="s">
        <v>17</v>
      </c>
      <c r="C43" s="2" t="s">
        <v>10</v>
      </c>
      <c r="D43" s="2" t="s">
        <v>9</v>
      </c>
      <c r="E43" s="2">
        <v>54</v>
      </c>
      <c r="F43" s="2">
        <v>100</v>
      </c>
      <c r="G43" s="3">
        <v>43000000</v>
      </c>
      <c r="H43" s="3">
        <v>39000000</v>
      </c>
    </row>
    <row r="44" spans="1:8" x14ac:dyDescent="0.5">
      <c r="A44" s="1">
        <v>44805</v>
      </c>
      <c r="B44" s="2" t="s">
        <v>17</v>
      </c>
      <c r="C44" s="2" t="s">
        <v>14</v>
      </c>
      <c r="D44" s="2" t="s">
        <v>9</v>
      </c>
      <c r="E44" s="2">
        <v>34</v>
      </c>
      <c r="F44" s="2">
        <v>100</v>
      </c>
      <c r="G44" s="3">
        <v>23580000</v>
      </c>
      <c r="H44" s="3">
        <v>19800000</v>
      </c>
    </row>
    <row r="45" spans="1:8" x14ac:dyDescent="0.5">
      <c r="A45" s="1">
        <v>44682</v>
      </c>
      <c r="B45" s="2" t="s">
        <v>17</v>
      </c>
      <c r="C45" s="2" t="s">
        <v>10</v>
      </c>
      <c r="D45" s="2" t="s">
        <v>15</v>
      </c>
      <c r="E45" s="2">
        <v>54</v>
      </c>
      <c r="F45" s="2">
        <v>100</v>
      </c>
      <c r="G45" s="3">
        <v>39000000</v>
      </c>
      <c r="H45" s="3">
        <v>29400000</v>
      </c>
    </row>
    <row r="46" spans="1:8" x14ac:dyDescent="0.5">
      <c r="A46" s="1">
        <v>44713</v>
      </c>
      <c r="B46" s="2" t="s">
        <v>17</v>
      </c>
      <c r="C46" s="2" t="s">
        <v>12</v>
      </c>
      <c r="D46" s="2" t="s">
        <v>15</v>
      </c>
      <c r="E46" s="2">
        <v>23</v>
      </c>
      <c r="F46" s="2">
        <v>100</v>
      </c>
      <c r="G46" s="3">
        <v>20100000</v>
      </c>
      <c r="H46" s="3">
        <v>14500000</v>
      </c>
    </row>
    <row r="47" spans="1:8" x14ac:dyDescent="0.5">
      <c r="A47" s="1">
        <v>44743</v>
      </c>
      <c r="B47" s="2" t="s">
        <v>17</v>
      </c>
      <c r="C47" s="2" t="s">
        <v>14</v>
      </c>
      <c r="D47" s="2" t="s">
        <v>15</v>
      </c>
      <c r="E47" s="2">
        <v>32</v>
      </c>
      <c r="F47" s="2">
        <v>100</v>
      </c>
      <c r="G47" s="3">
        <v>21000000</v>
      </c>
      <c r="H47" s="3">
        <v>12700000</v>
      </c>
    </row>
    <row r="48" spans="1:8" x14ac:dyDescent="0.5">
      <c r="A48" s="1">
        <v>44682</v>
      </c>
      <c r="B48" s="2" t="s">
        <v>17</v>
      </c>
      <c r="C48" s="2" t="s">
        <v>10</v>
      </c>
      <c r="D48" s="2" t="s">
        <v>15</v>
      </c>
      <c r="E48" s="2">
        <v>34</v>
      </c>
      <c r="F48" s="2">
        <v>100</v>
      </c>
      <c r="G48" s="3">
        <v>29000000</v>
      </c>
      <c r="H48" s="3">
        <v>27000000</v>
      </c>
    </row>
    <row r="49" spans="1:8" x14ac:dyDescent="0.5">
      <c r="A49" s="1">
        <v>44805</v>
      </c>
      <c r="B49" s="2" t="s">
        <v>17</v>
      </c>
      <c r="C49" s="2" t="s">
        <v>12</v>
      </c>
      <c r="D49" s="2" t="s">
        <v>15</v>
      </c>
      <c r="E49" s="2">
        <v>43</v>
      </c>
      <c r="F49" s="2">
        <v>100</v>
      </c>
      <c r="G49" s="3">
        <v>32340000</v>
      </c>
      <c r="H49" s="3">
        <v>28900000</v>
      </c>
    </row>
    <row r="50" spans="1:8" x14ac:dyDescent="0.5">
      <c r="A50" s="1">
        <v>44835</v>
      </c>
      <c r="B50" s="2" t="s">
        <v>17</v>
      </c>
      <c r="C50" s="2" t="s">
        <v>14</v>
      </c>
      <c r="D50" s="2" t="s">
        <v>16</v>
      </c>
      <c r="E50" s="2">
        <v>32</v>
      </c>
      <c r="F50" s="2">
        <v>100</v>
      </c>
      <c r="G50" s="3">
        <v>19500000</v>
      </c>
      <c r="H50" s="3">
        <v>17500000</v>
      </c>
    </row>
    <row r="51" spans="1:8" x14ac:dyDescent="0.5">
      <c r="A51" s="1">
        <v>44835</v>
      </c>
      <c r="B51" s="2" t="s">
        <v>17</v>
      </c>
      <c r="C51" s="2" t="s">
        <v>14</v>
      </c>
      <c r="D51" s="2" t="s">
        <v>16</v>
      </c>
      <c r="E51" s="2">
        <v>13</v>
      </c>
      <c r="F51" s="2">
        <v>100</v>
      </c>
      <c r="G51" s="3">
        <v>1920000</v>
      </c>
      <c r="H51" s="3">
        <v>1000000</v>
      </c>
    </row>
    <row r="52" spans="1:8" x14ac:dyDescent="0.5">
      <c r="A52" s="1">
        <v>44835</v>
      </c>
      <c r="B52" s="2" t="s">
        <v>21</v>
      </c>
      <c r="C52" s="2" t="s">
        <v>14</v>
      </c>
      <c r="D52" s="2" t="s">
        <v>16</v>
      </c>
      <c r="E52" s="2">
        <v>23</v>
      </c>
      <c r="F52" s="2">
        <v>100</v>
      </c>
      <c r="G52" s="3">
        <v>19200000</v>
      </c>
      <c r="H52" s="3">
        <v>12000000</v>
      </c>
    </row>
    <row r="53" spans="1:8" x14ac:dyDescent="0.5">
      <c r="A53" s="1">
        <v>44805</v>
      </c>
      <c r="B53" s="2" t="s">
        <v>21</v>
      </c>
      <c r="C53" s="2" t="s">
        <v>14</v>
      </c>
      <c r="D53" s="2" t="s">
        <v>16</v>
      </c>
      <c r="E53" s="2">
        <v>34</v>
      </c>
      <c r="F53" s="2">
        <v>100</v>
      </c>
      <c r="G53" s="3">
        <v>19200000</v>
      </c>
      <c r="H53" s="3">
        <v>12400000</v>
      </c>
    </row>
    <row r="54" spans="1:8" x14ac:dyDescent="0.5">
      <c r="A54" s="1">
        <v>44713</v>
      </c>
      <c r="B54" s="2" t="s">
        <v>21</v>
      </c>
      <c r="C54" s="2" t="s">
        <v>14</v>
      </c>
      <c r="D54" s="2" t="s">
        <v>16</v>
      </c>
      <c r="E54" s="2">
        <v>23</v>
      </c>
      <c r="F54" s="2">
        <v>100</v>
      </c>
      <c r="G54" s="3">
        <v>12900000</v>
      </c>
      <c r="H54" s="3">
        <v>9200000</v>
      </c>
    </row>
    <row r="55" spans="1:8" x14ac:dyDescent="0.5">
      <c r="A55" s="1">
        <v>44743</v>
      </c>
      <c r="B55" s="2" t="s">
        <v>21</v>
      </c>
      <c r="C55" s="2" t="s">
        <v>14</v>
      </c>
      <c r="D55" s="2" t="s">
        <v>11</v>
      </c>
      <c r="E55" s="2">
        <v>34</v>
      </c>
      <c r="F55" s="2">
        <v>100</v>
      </c>
      <c r="G55" s="3">
        <v>23000200</v>
      </c>
      <c r="H55" s="3">
        <v>21000000</v>
      </c>
    </row>
    <row r="56" spans="1:8" x14ac:dyDescent="0.5">
      <c r="A56" s="1">
        <v>44866</v>
      </c>
      <c r="B56" s="2" t="s">
        <v>21</v>
      </c>
      <c r="C56" s="2" t="s">
        <v>10</v>
      </c>
      <c r="D56" s="2" t="s">
        <v>11</v>
      </c>
      <c r="E56" s="2">
        <v>23</v>
      </c>
      <c r="F56" s="2">
        <v>100</v>
      </c>
      <c r="G56" s="3">
        <v>21000800</v>
      </c>
      <c r="H56" s="3">
        <v>15000000</v>
      </c>
    </row>
    <row r="57" spans="1:8" x14ac:dyDescent="0.5">
      <c r="A57" s="1">
        <v>44835</v>
      </c>
      <c r="B57" s="2" t="s">
        <v>21</v>
      </c>
      <c r="C57" s="2" t="s">
        <v>12</v>
      </c>
      <c r="D57" s="2" t="s">
        <v>11</v>
      </c>
      <c r="E57" s="2">
        <v>43</v>
      </c>
      <c r="F57" s="2">
        <v>100</v>
      </c>
      <c r="G57" s="3">
        <v>34900000</v>
      </c>
      <c r="H57" s="3">
        <v>25000000</v>
      </c>
    </row>
    <row r="58" spans="1:8" x14ac:dyDescent="0.5">
      <c r="A58" s="1">
        <v>44866</v>
      </c>
      <c r="B58" s="2" t="s">
        <v>21</v>
      </c>
      <c r="C58" s="2" t="s">
        <v>14</v>
      </c>
      <c r="D58" s="2" t="s">
        <v>11</v>
      </c>
      <c r="E58" s="2">
        <v>12</v>
      </c>
      <c r="F58" s="2">
        <v>100</v>
      </c>
      <c r="G58" s="3">
        <v>2420000</v>
      </c>
      <c r="H58" s="3">
        <v>1200000</v>
      </c>
    </row>
    <row r="59" spans="1:8" x14ac:dyDescent="0.5">
      <c r="A59" s="1">
        <v>44866</v>
      </c>
      <c r="B59" s="2" t="s">
        <v>21</v>
      </c>
      <c r="C59" s="2" t="s">
        <v>8</v>
      </c>
      <c r="D59" s="2" t="s">
        <v>16</v>
      </c>
      <c r="E59" s="2">
        <v>43</v>
      </c>
      <c r="F59" s="2">
        <v>100</v>
      </c>
      <c r="G59" s="3">
        <v>42000500</v>
      </c>
      <c r="H59" s="3">
        <v>38000000</v>
      </c>
    </row>
    <row r="60" spans="1:8" x14ac:dyDescent="0.5">
      <c r="A60" s="1">
        <v>44835</v>
      </c>
      <c r="B60" s="2" t="s">
        <v>21</v>
      </c>
      <c r="C60" s="2" t="s">
        <v>8</v>
      </c>
      <c r="D60" s="2" t="s">
        <v>16</v>
      </c>
      <c r="E60" s="2">
        <v>64</v>
      </c>
      <c r="F60" s="2">
        <v>100</v>
      </c>
      <c r="G60" s="3">
        <v>45000000</v>
      </c>
      <c r="H60" s="3">
        <v>38900000</v>
      </c>
    </row>
    <row r="61" spans="1:8" x14ac:dyDescent="0.5">
      <c r="A61" s="1">
        <v>44866</v>
      </c>
      <c r="B61" s="2" t="s">
        <v>19</v>
      </c>
      <c r="C61" s="2" t="s">
        <v>8</v>
      </c>
      <c r="D61" s="2" t="s">
        <v>16</v>
      </c>
      <c r="E61" s="2">
        <v>56</v>
      </c>
      <c r="F61" s="2">
        <v>100</v>
      </c>
      <c r="G61" s="3">
        <v>42000000</v>
      </c>
      <c r="H61" s="3">
        <v>39000000</v>
      </c>
    </row>
    <row r="62" spans="1:8" x14ac:dyDescent="0.5">
      <c r="A62" s="1">
        <v>44835</v>
      </c>
      <c r="B62" s="2" t="s">
        <v>19</v>
      </c>
      <c r="C62" s="2" t="s">
        <v>8</v>
      </c>
      <c r="D62" s="2" t="s">
        <v>16</v>
      </c>
      <c r="E62" s="2">
        <v>43</v>
      </c>
      <c r="F62" s="2">
        <v>100</v>
      </c>
      <c r="G62" s="3">
        <v>41000000</v>
      </c>
      <c r="H62" s="3">
        <v>35800000</v>
      </c>
    </row>
    <row r="63" spans="1:8" x14ac:dyDescent="0.5">
      <c r="A63" s="1">
        <v>44866</v>
      </c>
      <c r="B63" s="2" t="s">
        <v>19</v>
      </c>
      <c r="C63" s="2" t="s">
        <v>14</v>
      </c>
      <c r="D63" s="2" t="s">
        <v>16</v>
      </c>
      <c r="E63" s="2">
        <v>1</v>
      </c>
      <c r="F63" s="2">
        <v>100</v>
      </c>
      <c r="G63" s="3">
        <v>120000</v>
      </c>
      <c r="H63" s="3">
        <v>100000</v>
      </c>
    </row>
    <row r="64" spans="1:8" x14ac:dyDescent="0.5">
      <c r="A64" s="1">
        <v>44835</v>
      </c>
      <c r="B64" s="2" t="s">
        <v>19</v>
      </c>
      <c r="C64" s="2" t="s">
        <v>8</v>
      </c>
      <c r="D64" s="2" t="s">
        <v>9</v>
      </c>
      <c r="E64" s="2">
        <v>2</v>
      </c>
      <c r="F64" s="2">
        <v>100</v>
      </c>
      <c r="G64" s="3">
        <v>500000</v>
      </c>
      <c r="H64" s="3">
        <v>400000</v>
      </c>
    </row>
    <row r="65" spans="1:8" x14ac:dyDescent="0.5">
      <c r="A65" s="1">
        <v>44866</v>
      </c>
      <c r="B65" s="2" t="s">
        <v>19</v>
      </c>
      <c r="C65" s="2" t="s">
        <v>8</v>
      </c>
      <c r="D65" s="2" t="s">
        <v>9</v>
      </c>
      <c r="E65" s="2">
        <v>31</v>
      </c>
      <c r="F65" s="2">
        <v>100</v>
      </c>
      <c r="G65" s="3">
        <v>29300000</v>
      </c>
      <c r="H65" s="3">
        <v>27000000</v>
      </c>
    </row>
    <row r="66" spans="1:8" x14ac:dyDescent="0.5">
      <c r="A66" s="1">
        <v>44896</v>
      </c>
      <c r="B66" s="2" t="s">
        <v>19</v>
      </c>
      <c r="C66" s="2" t="s">
        <v>8</v>
      </c>
      <c r="D66" s="2" t="s">
        <v>9</v>
      </c>
      <c r="E66" s="2">
        <v>21</v>
      </c>
      <c r="F66" s="2">
        <v>100</v>
      </c>
      <c r="G66" s="3">
        <v>8000000</v>
      </c>
      <c r="H66" s="3">
        <v>5000000</v>
      </c>
    </row>
    <row r="67" spans="1:8" x14ac:dyDescent="0.5">
      <c r="A67" s="1">
        <v>44896</v>
      </c>
      <c r="B67" s="2" t="s">
        <v>19</v>
      </c>
      <c r="C67" s="2" t="s">
        <v>10</v>
      </c>
      <c r="D67" s="2" t="s">
        <v>9</v>
      </c>
      <c r="E67" s="2">
        <v>32</v>
      </c>
      <c r="F67" s="2">
        <v>100</v>
      </c>
      <c r="G67" s="3">
        <v>29000000</v>
      </c>
      <c r="H67" s="3">
        <v>20000000</v>
      </c>
    </row>
    <row r="68" spans="1:8" x14ac:dyDescent="0.5">
      <c r="A68" s="1">
        <v>44835</v>
      </c>
      <c r="B68" s="2" t="s">
        <v>19</v>
      </c>
      <c r="C68" s="2" t="s">
        <v>12</v>
      </c>
      <c r="D68" s="2" t="s">
        <v>13</v>
      </c>
      <c r="E68" s="2">
        <v>43</v>
      </c>
      <c r="F68" s="2">
        <v>100</v>
      </c>
      <c r="G68" s="3">
        <v>39000000</v>
      </c>
      <c r="H68" s="3">
        <v>28900000</v>
      </c>
    </row>
    <row r="69" spans="1:8" x14ac:dyDescent="0.5">
      <c r="A69" s="1">
        <v>44866</v>
      </c>
      <c r="B69" s="2" t="s">
        <v>19</v>
      </c>
      <c r="C69" s="2" t="s">
        <v>8</v>
      </c>
      <c r="D69" s="2" t="s">
        <v>13</v>
      </c>
      <c r="E69" s="2">
        <v>5</v>
      </c>
      <c r="F69" s="2">
        <v>100</v>
      </c>
      <c r="G69" s="3">
        <v>3200000</v>
      </c>
      <c r="H69" s="3">
        <v>4000000</v>
      </c>
    </row>
    <row r="70" spans="1:8" x14ac:dyDescent="0.5">
      <c r="A70" s="1">
        <v>44835</v>
      </c>
      <c r="B70" s="2" t="s">
        <v>19</v>
      </c>
      <c r="C70" s="2" t="s">
        <v>8</v>
      </c>
      <c r="D70" s="2" t="s">
        <v>13</v>
      </c>
      <c r="E70" s="2">
        <v>34</v>
      </c>
      <c r="F70" s="2">
        <v>100</v>
      </c>
      <c r="G70" s="3">
        <v>29000000</v>
      </c>
      <c r="H70" s="3">
        <v>27500000</v>
      </c>
    </row>
    <row r="71" spans="1:8" x14ac:dyDescent="0.5">
      <c r="A71" s="1">
        <v>44866</v>
      </c>
      <c r="B71" s="2" t="s">
        <v>19</v>
      </c>
      <c r="C71" s="2" t="s">
        <v>8</v>
      </c>
      <c r="D71" s="2" t="s">
        <v>13</v>
      </c>
      <c r="E71" s="2">
        <v>23</v>
      </c>
      <c r="F71" s="2">
        <v>100</v>
      </c>
      <c r="G71" s="3">
        <v>21000000</v>
      </c>
      <c r="H71" s="3">
        <v>19000000</v>
      </c>
    </row>
    <row r="72" spans="1:8" x14ac:dyDescent="0.5">
      <c r="A72" s="1">
        <v>44896</v>
      </c>
      <c r="B72" s="2" t="s">
        <v>19</v>
      </c>
      <c r="C72" s="2" t="s">
        <v>14</v>
      </c>
      <c r="D72" s="2" t="s">
        <v>16</v>
      </c>
      <c r="E72" s="2">
        <v>43</v>
      </c>
      <c r="F72" s="2">
        <v>100</v>
      </c>
      <c r="G72" s="3">
        <v>32000000</v>
      </c>
      <c r="H72" s="3">
        <v>29000000</v>
      </c>
    </row>
    <row r="73" spans="1:8" x14ac:dyDescent="0.5">
      <c r="A73" s="1">
        <v>44896</v>
      </c>
      <c r="B73" s="2" t="s">
        <v>17</v>
      </c>
      <c r="C73" s="2" t="s">
        <v>8</v>
      </c>
      <c r="D73" s="2" t="s">
        <v>16</v>
      </c>
      <c r="E73" s="2">
        <v>53</v>
      </c>
      <c r="F73" s="2">
        <v>100</v>
      </c>
      <c r="G73" s="3">
        <v>34200000</v>
      </c>
      <c r="H73" s="3">
        <v>30000000</v>
      </c>
    </row>
    <row r="74" spans="1:8" x14ac:dyDescent="0.5">
      <c r="A74" s="1">
        <v>44896</v>
      </c>
      <c r="B74" s="2" t="s">
        <v>17</v>
      </c>
      <c r="C74" s="2" t="s">
        <v>8</v>
      </c>
      <c r="D74" s="2" t="s">
        <v>16</v>
      </c>
      <c r="E74" s="2">
        <v>42</v>
      </c>
      <c r="F74" s="2">
        <v>100</v>
      </c>
      <c r="G74" s="3">
        <v>39300000</v>
      </c>
      <c r="H74" s="3">
        <v>28000000</v>
      </c>
    </row>
    <row r="75" spans="1:8" x14ac:dyDescent="0.5">
      <c r="A75" s="1">
        <v>44896</v>
      </c>
      <c r="B75" s="2" t="s">
        <v>17</v>
      </c>
      <c r="C75" s="2" t="s">
        <v>8</v>
      </c>
      <c r="D75" s="2" t="s">
        <v>16</v>
      </c>
      <c r="E75" s="2">
        <v>13</v>
      </c>
      <c r="F75" s="2">
        <v>100</v>
      </c>
      <c r="G75" s="3">
        <v>9400000</v>
      </c>
      <c r="H75" s="3">
        <v>6000000</v>
      </c>
    </row>
    <row r="76" spans="1:8" x14ac:dyDescent="0.5">
      <c r="A76" s="1">
        <v>44835</v>
      </c>
      <c r="B76" s="2" t="s">
        <v>17</v>
      </c>
      <c r="C76" s="2" t="s">
        <v>14</v>
      </c>
      <c r="D76" s="2" t="s">
        <v>11</v>
      </c>
      <c r="E76" s="2">
        <v>54</v>
      </c>
      <c r="F76" s="2">
        <v>100</v>
      </c>
      <c r="G76" s="3">
        <v>45200000</v>
      </c>
      <c r="H76" s="3">
        <v>29000000</v>
      </c>
    </row>
    <row r="77" spans="1:8" x14ac:dyDescent="0.5">
      <c r="A77" s="1">
        <v>44866</v>
      </c>
      <c r="B77" s="2" t="s">
        <v>17</v>
      </c>
      <c r="C77" s="2" t="s">
        <v>10</v>
      </c>
      <c r="D77" s="2" t="s">
        <v>11</v>
      </c>
      <c r="E77" s="2">
        <v>43</v>
      </c>
      <c r="F77" s="2">
        <v>100</v>
      </c>
      <c r="G77" s="3">
        <v>34000000</v>
      </c>
      <c r="H77" s="3">
        <v>31000000</v>
      </c>
    </row>
    <row r="78" spans="1:8" x14ac:dyDescent="0.5">
      <c r="A78" s="1">
        <v>44682</v>
      </c>
      <c r="B78" s="2" t="s">
        <v>17</v>
      </c>
      <c r="C78" s="2" t="s">
        <v>10</v>
      </c>
      <c r="D78" s="2" t="s">
        <v>11</v>
      </c>
      <c r="E78" s="2">
        <v>32</v>
      </c>
      <c r="F78" s="2">
        <v>100</v>
      </c>
      <c r="G78" s="3">
        <v>32000000</v>
      </c>
      <c r="H78" s="3">
        <v>29000000</v>
      </c>
    </row>
    <row r="79" spans="1:8" x14ac:dyDescent="0.5">
      <c r="A79" s="1">
        <v>44713</v>
      </c>
      <c r="B79" s="2" t="s">
        <v>17</v>
      </c>
      <c r="C79" s="2" t="s">
        <v>10</v>
      </c>
      <c r="D79" s="2" t="s">
        <v>11</v>
      </c>
      <c r="E79" s="2">
        <v>43</v>
      </c>
      <c r="F79" s="2">
        <v>100</v>
      </c>
      <c r="G79" s="3">
        <v>23000000</v>
      </c>
      <c r="H79" s="3">
        <v>19000000</v>
      </c>
    </row>
    <row r="80" spans="1:8" x14ac:dyDescent="0.5">
      <c r="A80" s="1">
        <v>44652</v>
      </c>
      <c r="B80" s="2" t="s">
        <v>17</v>
      </c>
      <c r="C80" s="2" t="s">
        <v>10</v>
      </c>
      <c r="D80" s="2" t="s">
        <v>11</v>
      </c>
      <c r="E80" s="2">
        <v>12</v>
      </c>
      <c r="F80" s="2">
        <v>100</v>
      </c>
      <c r="G80" s="3">
        <v>12000000</v>
      </c>
      <c r="H80" s="3">
        <v>9000000</v>
      </c>
    </row>
    <row r="81" spans="1:8" x14ac:dyDescent="0.5">
      <c r="A81" s="1">
        <v>44652</v>
      </c>
      <c r="B81" s="2" t="s">
        <v>17</v>
      </c>
      <c r="C81" s="2" t="s">
        <v>10</v>
      </c>
      <c r="D81" s="2" t="s">
        <v>11</v>
      </c>
      <c r="E81" s="2">
        <v>43</v>
      </c>
      <c r="F81" s="2">
        <v>100</v>
      </c>
      <c r="G81" s="3">
        <v>42340000</v>
      </c>
      <c r="H81" s="3">
        <v>38700000</v>
      </c>
    </row>
    <row r="82" spans="1:8" x14ac:dyDescent="0.5">
      <c r="A82" s="1">
        <v>44652</v>
      </c>
      <c r="B82" s="2" t="s">
        <v>17</v>
      </c>
      <c r="C82" s="2" t="s">
        <v>14</v>
      </c>
      <c r="D82" s="2" t="s">
        <v>11</v>
      </c>
      <c r="E82" s="2">
        <v>23</v>
      </c>
      <c r="F82" s="2">
        <v>100</v>
      </c>
      <c r="G82" s="3">
        <v>21200000</v>
      </c>
      <c r="H82" s="3">
        <v>15000000</v>
      </c>
    </row>
    <row r="83" spans="1:8" x14ac:dyDescent="0.5">
      <c r="A83" s="1">
        <v>44621</v>
      </c>
      <c r="B83" s="2" t="s">
        <v>17</v>
      </c>
      <c r="C83" s="2" t="s">
        <v>10</v>
      </c>
      <c r="D83" s="2" t="s">
        <v>15</v>
      </c>
      <c r="E83" s="2">
        <v>43</v>
      </c>
      <c r="F83" s="2">
        <v>100</v>
      </c>
      <c r="G83" s="3">
        <v>34000000</v>
      </c>
      <c r="H83" s="3">
        <v>29000000</v>
      </c>
    </row>
    <row r="84" spans="1:8" x14ac:dyDescent="0.5">
      <c r="A84" s="1">
        <v>44621</v>
      </c>
      <c r="B84" s="2" t="s">
        <v>20</v>
      </c>
      <c r="C84" s="2" t="s">
        <v>10</v>
      </c>
      <c r="D84" s="2" t="s">
        <v>15</v>
      </c>
      <c r="E84" s="2">
        <v>54</v>
      </c>
      <c r="F84" s="2">
        <v>100</v>
      </c>
      <c r="G84" s="3">
        <v>45000000</v>
      </c>
      <c r="H84" s="3">
        <v>38200000</v>
      </c>
    </row>
    <row r="85" spans="1:8" x14ac:dyDescent="0.5">
      <c r="A85" s="1">
        <v>44621</v>
      </c>
      <c r="B85" s="2" t="s">
        <v>20</v>
      </c>
      <c r="C85" s="2" t="s">
        <v>10</v>
      </c>
      <c r="D85" s="2" t="s">
        <v>15</v>
      </c>
      <c r="E85" s="2">
        <v>65</v>
      </c>
      <c r="F85" s="2">
        <v>100</v>
      </c>
      <c r="G85" s="3">
        <v>45000000</v>
      </c>
      <c r="H85" s="3">
        <v>39000000</v>
      </c>
    </row>
    <row r="86" spans="1:8" x14ac:dyDescent="0.5">
      <c r="A86" s="1">
        <v>44621</v>
      </c>
      <c r="B86" s="2" t="s">
        <v>20</v>
      </c>
      <c r="C86" s="2" t="s">
        <v>10</v>
      </c>
      <c r="D86" s="2" t="s">
        <v>15</v>
      </c>
      <c r="E86" s="2">
        <v>32</v>
      </c>
      <c r="F86" s="2">
        <v>100</v>
      </c>
      <c r="G86" s="3">
        <v>32200000</v>
      </c>
      <c r="H86" s="3">
        <v>18000000</v>
      </c>
    </row>
    <row r="87" spans="1:8" x14ac:dyDescent="0.5">
      <c r="A87" s="1">
        <v>44896</v>
      </c>
      <c r="B87" s="2" t="s">
        <v>20</v>
      </c>
      <c r="C87" s="2" t="s">
        <v>10</v>
      </c>
      <c r="D87" s="2" t="s">
        <v>9</v>
      </c>
      <c r="E87" s="2">
        <v>43</v>
      </c>
      <c r="F87" s="2">
        <v>100</v>
      </c>
      <c r="G87" s="3">
        <v>42000000</v>
      </c>
      <c r="H87" s="3">
        <v>40000000</v>
      </c>
    </row>
    <row r="88" spans="1:8" x14ac:dyDescent="0.5">
      <c r="A88" s="1">
        <v>44896</v>
      </c>
      <c r="B88" s="2" t="s">
        <v>20</v>
      </c>
      <c r="C88" s="2" t="s">
        <v>14</v>
      </c>
      <c r="D88" s="2" t="s">
        <v>9</v>
      </c>
      <c r="E88" s="2">
        <v>12</v>
      </c>
      <c r="F88" s="2">
        <v>100</v>
      </c>
      <c r="G88" s="3">
        <v>12300000</v>
      </c>
      <c r="H88" s="3">
        <v>10000000</v>
      </c>
    </row>
    <row r="89" spans="1:8" x14ac:dyDescent="0.5">
      <c r="A89" s="1">
        <v>44896</v>
      </c>
      <c r="B89" s="2" t="s">
        <v>20</v>
      </c>
      <c r="C89" s="2" t="s">
        <v>14</v>
      </c>
      <c r="D89" s="2" t="s">
        <v>9</v>
      </c>
      <c r="E89" s="2">
        <v>32</v>
      </c>
      <c r="F89" s="2">
        <v>100</v>
      </c>
      <c r="G89" s="3">
        <v>29000000</v>
      </c>
      <c r="H89" s="3">
        <v>20000000</v>
      </c>
    </row>
    <row r="90" spans="1:8" x14ac:dyDescent="0.5">
      <c r="A90" s="1">
        <v>44866</v>
      </c>
      <c r="B90" s="2" t="s">
        <v>20</v>
      </c>
      <c r="C90" s="2" t="s">
        <v>8</v>
      </c>
      <c r="D90" s="2" t="s">
        <v>9</v>
      </c>
      <c r="E90" s="2">
        <v>11</v>
      </c>
      <c r="F90" s="2">
        <v>100</v>
      </c>
      <c r="G90" s="3">
        <v>10000000</v>
      </c>
      <c r="H90" s="3">
        <v>6000000</v>
      </c>
    </row>
    <row r="91" spans="1:8" x14ac:dyDescent="0.5">
      <c r="A91" s="1">
        <v>44562</v>
      </c>
      <c r="B91" s="2" t="s">
        <v>20</v>
      </c>
      <c r="C91" s="2" t="s">
        <v>8</v>
      </c>
      <c r="D91" s="2" t="s">
        <v>9</v>
      </c>
      <c r="E91" s="2">
        <v>21</v>
      </c>
      <c r="F91" s="2">
        <v>100</v>
      </c>
      <c r="G91" s="3">
        <v>20230000</v>
      </c>
      <c r="H91" s="3">
        <v>17000000</v>
      </c>
    </row>
    <row r="92" spans="1:8" x14ac:dyDescent="0.5">
      <c r="A92" s="1">
        <v>44562</v>
      </c>
      <c r="B92" s="2" t="s">
        <v>20</v>
      </c>
      <c r="C92" s="2" t="s">
        <v>8</v>
      </c>
      <c r="D92" s="2" t="s">
        <v>11</v>
      </c>
      <c r="E92" s="2">
        <v>23</v>
      </c>
      <c r="F92" s="2">
        <v>100</v>
      </c>
      <c r="G92" s="3">
        <v>21200000</v>
      </c>
      <c r="H92" s="3">
        <v>21000000</v>
      </c>
    </row>
    <row r="93" spans="1:8" x14ac:dyDescent="0.5">
      <c r="A93" s="1">
        <v>44593</v>
      </c>
      <c r="B93" s="2" t="s">
        <v>18</v>
      </c>
      <c r="C93" s="2" t="s">
        <v>8</v>
      </c>
      <c r="D93" s="2" t="s">
        <v>11</v>
      </c>
      <c r="E93" s="2">
        <v>21</v>
      </c>
      <c r="F93" s="2">
        <v>100</v>
      </c>
      <c r="G93" s="3">
        <v>19200000</v>
      </c>
      <c r="H93" s="3">
        <v>15000000</v>
      </c>
    </row>
    <row r="94" spans="1:8" x14ac:dyDescent="0.5">
      <c r="A94" s="1">
        <v>44593</v>
      </c>
      <c r="B94" s="2" t="s">
        <v>18</v>
      </c>
      <c r="C94" s="2" t="s">
        <v>12</v>
      </c>
      <c r="D94" s="2" t="s">
        <v>11</v>
      </c>
      <c r="E94" s="2">
        <v>43</v>
      </c>
      <c r="F94" s="2">
        <v>100</v>
      </c>
      <c r="G94" s="3">
        <v>41600000</v>
      </c>
      <c r="H94" s="3">
        <v>38200000</v>
      </c>
    </row>
    <row r="95" spans="1:8" x14ac:dyDescent="0.5">
      <c r="A95" s="1">
        <v>44562</v>
      </c>
      <c r="B95" s="2" t="s">
        <v>18</v>
      </c>
      <c r="C95" s="2" t="s">
        <v>12</v>
      </c>
      <c r="D95" s="2" t="s">
        <v>11</v>
      </c>
      <c r="E95" s="2">
        <v>23</v>
      </c>
      <c r="F95" s="2">
        <v>100</v>
      </c>
      <c r="G95" s="3">
        <v>20000000</v>
      </c>
      <c r="H95" s="3">
        <v>18000000</v>
      </c>
    </row>
    <row r="96" spans="1:8" x14ac:dyDescent="0.5">
      <c r="A96" s="1">
        <v>44593</v>
      </c>
      <c r="B96" s="2" t="s">
        <v>18</v>
      </c>
      <c r="C96" s="2" t="s">
        <v>12</v>
      </c>
      <c r="D96" s="2" t="s">
        <v>11</v>
      </c>
      <c r="E96" s="2">
        <v>12</v>
      </c>
      <c r="F96" s="2">
        <v>100</v>
      </c>
      <c r="G96" s="3">
        <v>11000000</v>
      </c>
      <c r="H96" s="3">
        <v>8000000</v>
      </c>
    </row>
    <row r="97" spans="1:8" x14ac:dyDescent="0.5">
      <c r="A97" s="1">
        <v>44562</v>
      </c>
      <c r="B97" s="2" t="s">
        <v>18</v>
      </c>
      <c r="C97" s="2" t="s">
        <v>10</v>
      </c>
      <c r="D97" s="2" t="s">
        <v>11</v>
      </c>
      <c r="E97" s="2">
        <v>12</v>
      </c>
      <c r="F97" s="2">
        <v>100</v>
      </c>
      <c r="G97" s="3">
        <v>12200000</v>
      </c>
      <c r="H97" s="3">
        <v>9200000</v>
      </c>
    </row>
    <row r="98" spans="1:8" x14ac:dyDescent="0.5">
      <c r="A98" s="1">
        <v>44621</v>
      </c>
      <c r="B98" s="2" t="s">
        <v>18</v>
      </c>
      <c r="C98" s="2" t="s">
        <v>10</v>
      </c>
      <c r="D98" s="2" t="s">
        <v>13</v>
      </c>
      <c r="E98" s="2">
        <v>32</v>
      </c>
      <c r="F98" s="2">
        <v>100</v>
      </c>
      <c r="G98" s="3">
        <v>30100000</v>
      </c>
      <c r="H98" s="3">
        <v>23400000</v>
      </c>
    </row>
    <row r="99" spans="1:8" x14ac:dyDescent="0.5">
      <c r="A99" s="1">
        <v>44713</v>
      </c>
      <c r="B99" s="2" t="s">
        <v>18</v>
      </c>
      <c r="C99" s="2" t="s">
        <v>10</v>
      </c>
      <c r="D99" s="2" t="s">
        <v>13</v>
      </c>
      <c r="E99" s="2">
        <v>43</v>
      </c>
      <c r="F99" s="2">
        <v>100</v>
      </c>
      <c r="G99" s="3">
        <v>41900000</v>
      </c>
      <c r="H99" s="3">
        <v>38000000</v>
      </c>
    </row>
    <row r="100" spans="1:8" x14ac:dyDescent="0.5">
      <c r="A100" s="1">
        <v>44743</v>
      </c>
      <c r="B100" s="2" t="s">
        <v>18</v>
      </c>
      <c r="C100" s="2" t="s">
        <v>12</v>
      </c>
      <c r="D100" s="2" t="s">
        <v>13</v>
      </c>
      <c r="E100" s="2">
        <v>23</v>
      </c>
      <c r="F100" s="2">
        <v>100</v>
      </c>
      <c r="G100" s="3">
        <v>21800000</v>
      </c>
      <c r="H100" s="3">
        <v>17800000</v>
      </c>
    </row>
    <row r="101" spans="1:8" x14ac:dyDescent="0.5">
      <c r="A101" s="1">
        <v>44774</v>
      </c>
      <c r="B101" s="2" t="s">
        <v>19</v>
      </c>
      <c r="C101" s="2" t="s">
        <v>12</v>
      </c>
      <c r="D101" s="2" t="s">
        <v>13</v>
      </c>
      <c r="E101" s="2">
        <v>13</v>
      </c>
      <c r="F101" s="2">
        <v>100</v>
      </c>
      <c r="G101" s="3">
        <v>10200000</v>
      </c>
      <c r="H101" s="3">
        <v>7800000</v>
      </c>
    </row>
    <row r="102" spans="1:8" x14ac:dyDescent="0.5">
      <c r="A102" s="1">
        <v>44774</v>
      </c>
      <c r="B102" s="2" t="s">
        <v>19</v>
      </c>
      <c r="C102" s="2" t="s">
        <v>12</v>
      </c>
      <c r="D102" s="2" t="s">
        <v>13</v>
      </c>
      <c r="E102" s="2">
        <v>43</v>
      </c>
      <c r="F102" s="2">
        <v>100</v>
      </c>
      <c r="G102" s="3">
        <v>40400000</v>
      </c>
      <c r="H102" s="3">
        <v>38900000</v>
      </c>
    </row>
    <row r="103" spans="1:8" x14ac:dyDescent="0.5">
      <c r="A103" s="1">
        <v>44774</v>
      </c>
      <c r="B103" s="2" t="s">
        <v>19</v>
      </c>
      <c r="C103" s="2" t="s">
        <v>14</v>
      </c>
      <c r="D103" s="2" t="s">
        <v>15</v>
      </c>
      <c r="E103" s="2">
        <v>32</v>
      </c>
      <c r="F103" s="2">
        <v>100</v>
      </c>
      <c r="G103" s="3">
        <v>20300000</v>
      </c>
      <c r="H103" s="3">
        <v>15000000</v>
      </c>
    </row>
    <row r="104" spans="1:8" x14ac:dyDescent="0.5">
      <c r="A104" s="1">
        <v>44805</v>
      </c>
      <c r="B104" s="2" t="s">
        <v>19</v>
      </c>
      <c r="C104" s="2" t="s">
        <v>14</v>
      </c>
      <c r="D104" s="2" t="s">
        <v>15</v>
      </c>
      <c r="E104" s="2">
        <v>43</v>
      </c>
      <c r="F104" s="2">
        <v>100</v>
      </c>
      <c r="G104" s="3">
        <v>32000000</v>
      </c>
      <c r="H104" s="3">
        <v>30000000</v>
      </c>
    </row>
    <row r="105" spans="1:8" x14ac:dyDescent="0.5">
      <c r="A105" s="1">
        <v>44805</v>
      </c>
      <c r="B105" s="2" t="s">
        <v>19</v>
      </c>
      <c r="C105" s="2" t="s">
        <v>12</v>
      </c>
      <c r="D105" s="2" t="s">
        <v>15</v>
      </c>
      <c r="E105" s="2">
        <v>43</v>
      </c>
      <c r="F105" s="2">
        <v>100</v>
      </c>
      <c r="G105" s="3">
        <v>40000000</v>
      </c>
      <c r="H105" s="3">
        <v>35000000</v>
      </c>
    </row>
    <row r="106" spans="1:8" x14ac:dyDescent="0.5">
      <c r="A106" s="1">
        <v>44805</v>
      </c>
      <c r="B106" s="2" t="s">
        <v>19</v>
      </c>
      <c r="C106" s="2" t="s">
        <v>12</v>
      </c>
      <c r="D106" s="2" t="s">
        <v>15</v>
      </c>
      <c r="E106" s="2">
        <v>54</v>
      </c>
      <c r="F106" s="2">
        <v>100</v>
      </c>
      <c r="G106" s="3">
        <v>31400000</v>
      </c>
      <c r="H106" s="3">
        <v>28000000</v>
      </c>
    </row>
    <row r="107" spans="1:8" x14ac:dyDescent="0.5">
      <c r="A107" s="1">
        <v>44835</v>
      </c>
      <c r="B107" s="2" t="s">
        <v>19</v>
      </c>
      <c r="C107" s="2" t="s">
        <v>12</v>
      </c>
      <c r="D107" s="2" t="s">
        <v>11</v>
      </c>
      <c r="E107" s="2">
        <v>12</v>
      </c>
      <c r="F107" s="2">
        <v>100</v>
      </c>
      <c r="G107" s="3">
        <v>12300000</v>
      </c>
      <c r="H107" s="3">
        <v>9000000</v>
      </c>
    </row>
    <row r="108" spans="1:8" x14ac:dyDescent="0.5">
      <c r="A108" s="1">
        <v>44866</v>
      </c>
      <c r="B108" s="2" t="s">
        <v>19</v>
      </c>
      <c r="C108" s="2" t="s">
        <v>8</v>
      </c>
      <c r="D108" s="2" t="s">
        <v>11</v>
      </c>
      <c r="E108" s="2">
        <v>12</v>
      </c>
      <c r="F108" s="2">
        <v>100</v>
      </c>
      <c r="G108" s="3">
        <v>11500000</v>
      </c>
      <c r="H108" s="3">
        <v>12200000</v>
      </c>
    </row>
    <row r="109" spans="1:8" x14ac:dyDescent="0.5">
      <c r="A109" s="1">
        <v>44866</v>
      </c>
      <c r="B109" s="2" t="s">
        <v>19</v>
      </c>
      <c r="C109" s="2" t="s">
        <v>8</v>
      </c>
      <c r="D109" s="2" t="s">
        <v>11</v>
      </c>
      <c r="E109" s="2">
        <v>32</v>
      </c>
      <c r="F109" s="2">
        <v>100</v>
      </c>
      <c r="G109" s="3">
        <v>31000000</v>
      </c>
      <c r="H109" s="3">
        <v>28950000</v>
      </c>
    </row>
    <row r="110" spans="1:8" x14ac:dyDescent="0.5">
      <c r="A110" s="1">
        <v>44866</v>
      </c>
      <c r="B110" s="2" t="s">
        <v>19</v>
      </c>
      <c r="C110" s="2" t="s">
        <v>14</v>
      </c>
      <c r="D110" s="2" t="s">
        <v>16</v>
      </c>
      <c r="E110" s="2">
        <v>21</v>
      </c>
      <c r="F110" s="2">
        <v>100</v>
      </c>
      <c r="G110" s="3">
        <v>21000000</v>
      </c>
      <c r="H110" s="3">
        <v>16900000</v>
      </c>
    </row>
    <row r="111" spans="1:8" x14ac:dyDescent="0.5">
      <c r="A111" s="1">
        <v>44866</v>
      </c>
      <c r="B111" s="2" t="s">
        <v>19</v>
      </c>
      <c r="C111" s="2" t="s">
        <v>12</v>
      </c>
      <c r="D111" s="2" t="s">
        <v>16</v>
      </c>
      <c r="E111" s="2">
        <v>32</v>
      </c>
      <c r="F111" s="2">
        <v>100</v>
      </c>
      <c r="G111" s="3">
        <v>24500000</v>
      </c>
      <c r="H111" s="3">
        <v>23000000</v>
      </c>
    </row>
    <row r="112" spans="1:8" x14ac:dyDescent="0.5">
      <c r="A112" s="1">
        <v>44866</v>
      </c>
      <c r="B112" s="2" t="s">
        <v>21</v>
      </c>
      <c r="C112" s="2" t="s">
        <v>10</v>
      </c>
      <c r="D112" s="2" t="s">
        <v>16</v>
      </c>
      <c r="E112" s="2">
        <v>43</v>
      </c>
      <c r="F112" s="2">
        <v>100</v>
      </c>
      <c r="G112" s="3">
        <v>41000000</v>
      </c>
      <c r="H112" s="3">
        <v>39000000</v>
      </c>
    </row>
    <row r="113" spans="1:8" x14ac:dyDescent="0.5">
      <c r="A113" s="1">
        <v>44562</v>
      </c>
      <c r="B113" s="2" t="s">
        <v>21</v>
      </c>
      <c r="C113" s="2" t="s">
        <v>10</v>
      </c>
      <c r="D113" s="2" t="s">
        <v>16</v>
      </c>
      <c r="E113" s="2">
        <v>54</v>
      </c>
      <c r="F113" s="2">
        <v>100</v>
      </c>
      <c r="G113" s="3">
        <v>42500000</v>
      </c>
      <c r="H113" s="3">
        <v>38900000</v>
      </c>
    </row>
    <row r="114" spans="1:8" x14ac:dyDescent="0.5">
      <c r="A114" s="1">
        <v>44593</v>
      </c>
      <c r="B114" s="2" t="s">
        <v>21</v>
      </c>
      <c r="C114" s="2" t="s">
        <v>10</v>
      </c>
      <c r="D114" s="2" t="s">
        <v>16</v>
      </c>
      <c r="E114" s="2">
        <v>64</v>
      </c>
      <c r="F114" s="2">
        <v>100</v>
      </c>
      <c r="G114" s="3">
        <v>45000000</v>
      </c>
      <c r="H114" s="3">
        <v>39990000</v>
      </c>
    </row>
    <row r="115" spans="1:8" x14ac:dyDescent="0.5">
      <c r="A115" s="1">
        <v>44835</v>
      </c>
      <c r="B115" s="2" t="s">
        <v>21</v>
      </c>
      <c r="C115" s="2" t="s">
        <v>10</v>
      </c>
      <c r="D115" s="2" t="s">
        <v>16</v>
      </c>
      <c r="E115" s="2">
        <v>32</v>
      </c>
      <c r="F115" s="2">
        <v>100</v>
      </c>
      <c r="G115" s="3">
        <v>23000000</v>
      </c>
      <c r="H115" s="3">
        <v>20030000</v>
      </c>
    </row>
    <row r="116" spans="1:8" x14ac:dyDescent="0.5">
      <c r="A116" s="1">
        <v>44835</v>
      </c>
      <c r="B116" s="2" t="s">
        <v>21</v>
      </c>
      <c r="C116" s="2" t="s">
        <v>10</v>
      </c>
      <c r="D116" s="2" t="s">
        <v>16</v>
      </c>
      <c r="E116" s="2">
        <v>21</v>
      </c>
      <c r="F116" s="2">
        <v>100</v>
      </c>
      <c r="G116" s="3">
        <v>20400000</v>
      </c>
      <c r="H116" s="3">
        <v>19800000</v>
      </c>
    </row>
    <row r="117" spans="1:8" x14ac:dyDescent="0.5">
      <c r="A117" s="1">
        <v>44835</v>
      </c>
      <c r="B117" s="2" t="s">
        <v>21</v>
      </c>
      <c r="C117" s="2" t="s">
        <v>14</v>
      </c>
      <c r="D117" s="2" t="s">
        <v>9</v>
      </c>
      <c r="E117" s="2">
        <v>21</v>
      </c>
      <c r="F117" s="2">
        <v>100</v>
      </c>
      <c r="G117" s="3">
        <v>28000000</v>
      </c>
      <c r="H117" s="3">
        <v>26900000</v>
      </c>
    </row>
    <row r="118" spans="1:8" x14ac:dyDescent="0.5">
      <c r="A118" s="1">
        <v>44835</v>
      </c>
      <c r="B118" s="2" t="s">
        <v>21</v>
      </c>
      <c r="C118" s="2" t="s">
        <v>14</v>
      </c>
      <c r="D118" s="2" t="s">
        <v>9</v>
      </c>
      <c r="E118" s="2">
        <v>12</v>
      </c>
      <c r="F118" s="2">
        <v>100</v>
      </c>
      <c r="G118" s="3">
        <v>23000000</v>
      </c>
      <c r="H118" s="3">
        <v>19700000</v>
      </c>
    </row>
    <row r="119" spans="1:8" x14ac:dyDescent="0.5">
      <c r="A119" s="1">
        <v>44682</v>
      </c>
      <c r="B119" s="2" t="s">
        <v>21</v>
      </c>
      <c r="C119" s="2" t="s">
        <v>14</v>
      </c>
      <c r="D119" s="2" t="s">
        <v>9</v>
      </c>
      <c r="E119" s="2">
        <v>12</v>
      </c>
      <c r="F119" s="2">
        <v>100</v>
      </c>
      <c r="G119" s="3">
        <v>3900000</v>
      </c>
      <c r="H119" s="3">
        <v>2000000</v>
      </c>
    </row>
    <row r="120" spans="1:8" x14ac:dyDescent="0.5">
      <c r="A120" s="1">
        <v>44896</v>
      </c>
      <c r="B120" s="2" t="s">
        <v>21</v>
      </c>
      <c r="C120" s="2" t="s">
        <v>8</v>
      </c>
      <c r="D120" s="2" t="s">
        <v>9</v>
      </c>
      <c r="E120" s="2">
        <v>10</v>
      </c>
      <c r="F120" s="2">
        <v>100</v>
      </c>
      <c r="G120" s="3">
        <v>4500000</v>
      </c>
      <c r="H120" s="3">
        <v>4000000</v>
      </c>
    </row>
    <row r="121" spans="1:8" x14ac:dyDescent="0.5">
      <c r="A121" s="1">
        <v>44682</v>
      </c>
      <c r="B121" s="2" t="s">
        <v>21</v>
      </c>
      <c r="C121" s="2" t="s">
        <v>8</v>
      </c>
      <c r="D121" s="2" t="s">
        <v>9</v>
      </c>
      <c r="E121" s="2">
        <v>11</v>
      </c>
      <c r="F121" s="2">
        <v>100</v>
      </c>
      <c r="G121" s="3">
        <v>7200000</v>
      </c>
      <c r="H121" s="3">
        <v>6000000</v>
      </c>
    </row>
    <row r="122" spans="1:8" x14ac:dyDescent="0.5">
      <c r="A122" s="1">
        <v>44682</v>
      </c>
      <c r="B122" s="2" t="s">
        <v>17</v>
      </c>
      <c r="C122" s="2" t="s">
        <v>8</v>
      </c>
      <c r="D122" s="2" t="s">
        <v>9</v>
      </c>
      <c r="E122" s="2">
        <v>54</v>
      </c>
      <c r="F122" s="2">
        <v>100</v>
      </c>
      <c r="G122" s="3">
        <v>45000000</v>
      </c>
      <c r="H122" s="3">
        <v>42500000</v>
      </c>
    </row>
    <row r="123" spans="1:8" x14ac:dyDescent="0.5">
      <c r="A123" s="1">
        <v>44896</v>
      </c>
      <c r="B123" s="2" t="s">
        <v>17</v>
      </c>
      <c r="C123" s="2" t="s">
        <v>8</v>
      </c>
      <c r="D123" s="2" t="s">
        <v>9</v>
      </c>
      <c r="E123" s="2">
        <v>23</v>
      </c>
      <c r="F123" s="2">
        <v>100</v>
      </c>
      <c r="G123" s="3">
        <v>21000000</v>
      </c>
      <c r="H123" s="3">
        <v>18900000</v>
      </c>
    </row>
    <row r="124" spans="1:8" x14ac:dyDescent="0.5">
      <c r="A124" s="1">
        <v>44896</v>
      </c>
      <c r="B124" s="2" t="s">
        <v>17</v>
      </c>
      <c r="C124" s="2" t="s">
        <v>8</v>
      </c>
      <c r="D124" s="2" t="s">
        <v>9</v>
      </c>
      <c r="E124" s="2">
        <v>43</v>
      </c>
      <c r="F124" s="2">
        <v>100</v>
      </c>
      <c r="G124" s="3">
        <v>42900000</v>
      </c>
      <c r="H124" s="3">
        <v>38000000</v>
      </c>
    </row>
    <row r="125" spans="1:8" x14ac:dyDescent="0.5">
      <c r="A125" s="1">
        <v>44866</v>
      </c>
      <c r="B125" s="2" t="s">
        <v>17</v>
      </c>
      <c r="C125" s="2" t="s">
        <v>12</v>
      </c>
      <c r="D125" s="2" t="s">
        <v>9</v>
      </c>
      <c r="E125" s="2">
        <v>21</v>
      </c>
      <c r="F125" s="2">
        <v>100</v>
      </c>
      <c r="G125" s="3">
        <v>21500000</v>
      </c>
      <c r="H125" s="3">
        <v>19000000</v>
      </c>
    </row>
    <row r="126" spans="1:8" x14ac:dyDescent="0.5">
      <c r="A126" s="1">
        <v>44562</v>
      </c>
      <c r="B126" s="2" t="s">
        <v>17</v>
      </c>
      <c r="C126" s="2" t="s">
        <v>10</v>
      </c>
      <c r="D126" s="2" t="s">
        <v>9</v>
      </c>
      <c r="E126" s="2">
        <v>32</v>
      </c>
      <c r="F126" s="2">
        <v>100</v>
      </c>
      <c r="G126" s="3">
        <v>20000000</v>
      </c>
      <c r="H126" s="3">
        <v>17000000</v>
      </c>
    </row>
    <row r="127" spans="1:8" x14ac:dyDescent="0.5">
      <c r="A127" s="1">
        <v>44743</v>
      </c>
      <c r="B127" s="2" t="s">
        <v>17</v>
      </c>
      <c r="C127" s="2" t="s">
        <v>14</v>
      </c>
      <c r="D127" s="2" t="s">
        <v>9</v>
      </c>
      <c r="E127" s="2">
        <v>23</v>
      </c>
      <c r="F127" s="2">
        <v>100</v>
      </c>
      <c r="G127" s="3">
        <v>21300000</v>
      </c>
      <c r="H127" s="3">
        <v>16000000</v>
      </c>
    </row>
    <row r="128" spans="1:8" x14ac:dyDescent="0.5">
      <c r="A128" s="1">
        <v>44652</v>
      </c>
      <c r="B128" s="2" t="s">
        <v>17</v>
      </c>
      <c r="C128" s="2" t="s">
        <v>10</v>
      </c>
      <c r="D128" s="2" t="s">
        <v>9</v>
      </c>
      <c r="E128" s="2">
        <v>43</v>
      </c>
      <c r="F128" s="2">
        <v>100</v>
      </c>
      <c r="G128" s="3">
        <v>47600000</v>
      </c>
      <c r="H128" s="3">
        <v>29000000</v>
      </c>
    </row>
    <row r="129" spans="1:8" x14ac:dyDescent="0.5">
      <c r="A129" s="1">
        <v>44652</v>
      </c>
      <c r="B129" s="2" t="s">
        <v>17</v>
      </c>
      <c r="C129" s="2" t="s">
        <v>8</v>
      </c>
      <c r="D129" s="2" t="s">
        <v>9</v>
      </c>
      <c r="E129" s="2">
        <v>12</v>
      </c>
      <c r="F129" s="2">
        <v>100</v>
      </c>
      <c r="G129" s="3">
        <v>9700000</v>
      </c>
      <c r="H129" s="3">
        <v>7900000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4C5E-F140-4A4B-AAF8-3902EB8A9867}">
  <dimension ref="B1:AA29"/>
  <sheetViews>
    <sheetView showGridLines="0" tabSelected="1" zoomScale="46" zoomScaleNormal="40" workbookViewId="0">
      <selection activeCell="O26" sqref="O26"/>
    </sheetView>
  </sheetViews>
  <sheetFormatPr defaultRowHeight="18" x14ac:dyDescent="0.5"/>
  <cols>
    <col min="2" max="2" width="17.88671875" bestFit="1" customWidth="1"/>
    <col min="3" max="3" width="18.109375" bestFit="1" customWidth="1"/>
    <col min="4" max="4" width="10.109375" bestFit="1" customWidth="1"/>
    <col min="5" max="5" width="10.77734375" bestFit="1" customWidth="1"/>
    <col min="6" max="7" width="10.109375" bestFit="1" customWidth="1"/>
    <col min="8" max="8" width="12.77734375" bestFit="1" customWidth="1"/>
    <col min="10" max="10" width="15.5546875" bestFit="1" customWidth="1"/>
    <col min="11" max="11" width="22" bestFit="1" customWidth="1"/>
    <col min="12" max="12" width="20.6640625" customWidth="1"/>
    <col min="13" max="13" width="9.88671875" bestFit="1" customWidth="1"/>
    <col min="14" max="14" width="10.21875" bestFit="1" customWidth="1"/>
    <col min="15" max="15" width="23.33203125" bestFit="1" customWidth="1"/>
    <col min="16" max="16" width="8.33203125" bestFit="1" customWidth="1"/>
    <col min="17" max="17" width="9.88671875" bestFit="1" customWidth="1"/>
    <col min="18" max="18" width="10.21875" bestFit="1" customWidth="1"/>
    <col min="19" max="19" width="14.21875" customWidth="1"/>
    <col min="20" max="20" width="30.5546875" hidden="1" customWidth="1"/>
    <col min="21" max="21" width="20.88671875" bestFit="1" customWidth="1"/>
    <col min="22" max="22" width="19.44140625" bestFit="1" customWidth="1"/>
    <col min="23" max="23" width="14.109375" bestFit="1" customWidth="1"/>
    <col min="24" max="24" width="21.88671875" customWidth="1"/>
    <col min="25" max="26" width="11.5546875" bestFit="1" customWidth="1"/>
    <col min="27" max="27" width="13.44140625" bestFit="1" customWidth="1"/>
  </cols>
  <sheetData>
    <row r="1" spans="2:27" ht="18" customHeight="1" x14ac:dyDescent="0.5">
      <c r="B1" s="7" t="s">
        <v>30</v>
      </c>
      <c r="C1" s="7"/>
      <c r="D1" s="7"/>
      <c r="E1" s="7"/>
      <c r="F1" s="7"/>
      <c r="J1" s="8" t="s">
        <v>31</v>
      </c>
      <c r="K1" s="9"/>
      <c r="L1" s="9"/>
      <c r="U1" s="8" t="s">
        <v>32</v>
      </c>
      <c r="V1" s="8"/>
      <c r="W1" s="8"/>
      <c r="X1" s="8"/>
    </row>
    <row r="2" spans="2:27" x14ac:dyDescent="0.5">
      <c r="B2" s="7"/>
      <c r="C2" s="7"/>
      <c r="D2" s="7"/>
      <c r="E2" s="7"/>
      <c r="F2" s="7"/>
      <c r="J2" s="9"/>
      <c r="K2" s="9"/>
      <c r="L2" s="9"/>
      <c r="U2" s="8"/>
      <c r="V2" s="8"/>
      <c r="W2" s="8"/>
      <c r="X2" s="8"/>
    </row>
    <row r="3" spans="2:27" x14ac:dyDescent="0.5">
      <c r="B3" s="4" t="s">
        <v>25</v>
      </c>
      <c r="C3" s="4" t="s">
        <v>24</v>
      </c>
      <c r="J3" s="4" t="s">
        <v>22</v>
      </c>
      <c r="K3" t="s">
        <v>26</v>
      </c>
      <c r="L3" t="s">
        <v>27</v>
      </c>
      <c r="U3" s="4" t="s">
        <v>22</v>
      </c>
      <c r="V3" t="s">
        <v>25</v>
      </c>
      <c r="W3" t="s">
        <v>28</v>
      </c>
      <c r="X3" t="s">
        <v>29</v>
      </c>
    </row>
    <row r="4" spans="2:27" x14ac:dyDescent="0.5">
      <c r="B4" s="4" t="s">
        <v>22</v>
      </c>
      <c r="C4" t="s">
        <v>19</v>
      </c>
      <c r="D4" t="s">
        <v>17</v>
      </c>
      <c r="E4" t="s">
        <v>20</v>
      </c>
      <c r="F4" t="s">
        <v>21</v>
      </c>
      <c r="J4" s="2" t="s">
        <v>18</v>
      </c>
      <c r="K4">
        <v>756</v>
      </c>
      <c r="L4">
        <v>2600</v>
      </c>
      <c r="U4" s="2" t="s">
        <v>17</v>
      </c>
      <c r="V4">
        <v>850080000</v>
      </c>
      <c r="W4">
        <v>687600000</v>
      </c>
      <c r="X4">
        <v>162480000</v>
      </c>
    </row>
    <row r="5" spans="2:27" x14ac:dyDescent="0.5">
      <c r="B5" s="1">
        <v>44562</v>
      </c>
      <c r="C5" s="6">
        <v>26000000</v>
      </c>
      <c r="D5" s="6">
        <v>60200000</v>
      </c>
      <c r="E5" s="6">
        <v>41430000</v>
      </c>
      <c r="F5" s="6">
        <v>42500000</v>
      </c>
      <c r="J5" s="5" t="s">
        <v>10</v>
      </c>
      <c r="K5">
        <v>221</v>
      </c>
      <c r="L5">
        <v>800</v>
      </c>
      <c r="U5" s="2" t="s">
        <v>19</v>
      </c>
      <c r="V5">
        <v>656740000</v>
      </c>
      <c r="W5">
        <v>543450000</v>
      </c>
      <c r="X5">
        <v>113290000</v>
      </c>
    </row>
    <row r="6" spans="2:27" x14ac:dyDescent="0.5">
      <c r="B6" s="1">
        <v>44593</v>
      </c>
      <c r="C6" s="6">
        <v>8000000</v>
      </c>
      <c r="D6" s="6"/>
      <c r="E6" s="6">
        <v>12500000</v>
      </c>
      <c r="F6" s="6">
        <v>45000000</v>
      </c>
      <c r="J6" s="5" t="s">
        <v>12</v>
      </c>
      <c r="K6">
        <v>271</v>
      </c>
      <c r="L6">
        <v>900</v>
      </c>
      <c r="U6" s="2" t="s">
        <v>21</v>
      </c>
      <c r="V6">
        <v>532241500</v>
      </c>
      <c r="W6">
        <v>449640000</v>
      </c>
      <c r="X6">
        <v>82601500</v>
      </c>
    </row>
    <row r="7" spans="2:27" x14ac:dyDescent="0.5">
      <c r="B7" s="1">
        <v>44621</v>
      </c>
      <c r="C7" s="6"/>
      <c r="D7" s="6">
        <v>35350000</v>
      </c>
      <c r="E7" s="6">
        <v>122200000</v>
      </c>
      <c r="F7" s="6"/>
      <c r="J7" s="5" t="s">
        <v>14</v>
      </c>
      <c r="K7">
        <v>112</v>
      </c>
      <c r="L7">
        <v>300</v>
      </c>
      <c r="U7" s="2" t="s">
        <v>18</v>
      </c>
      <c r="V7">
        <v>523190000</v>
      </c>
      <c r="W7">
        <v>410600000</v>
      </c>
      <c r="X7">
        <v>112590000</v>
      </c>
    </row>
    <row r="8" spans="2:27" x14ac:dyDescent="0.5">
      <c r="B8" s="1">
        <v>44652</v>
      </c>
      <c r="C8" s="6">
        <v>67000000</v>
      </c>
      <c r="D8" s="6">
        <v>132840000</v>
      </c>
      <c r="E8" s="6"/>
      <c r="F8" s="6"/>
      <c r="J8" s="5" t="s">
        <v>8</v>
      </c>
      <c r="K8">
        <v>152</v>
      </c>
      <c r="L8">
        <v>600</v>
      </c>
      <c r="U8" s="2" t="s">
        <v>20</v>
      </c>
      <c r="V8">
        <v>374160000</v>
      </c>
      <c r="W8">
        <v>289800000</v>
      </c>
      <c r="X8">
        <v>84360000</v>
      </c>
    </row>
    <row r="9" spans="2:27" x14ac:dyDescent="0.5">
      <c r="B9" s="1">
        <v>44682</v>
      </c>
      <c r="C9" s="6">
        <v>7020000</v>
      </c>
      <c r="D9" s="6">
        <v>145000000</v>
      </c>
      <c r="E9" s="6">
        <v>16200000</v>
      </c>
      <c r="F9" s="6">
        <v>11100000</v>
      </c>
      <c r="J9" s="2" t="s">
        <v>19</v>
      </c>
      <c r="K9">
        <v>795</v>
      </c>
      <c r="L9">
        <v>3000</v>
      </c>
      <c r="U9" s="2" t="s">
        <v>23</v>
      </c>
      <c r="V9">
        <v>2936411500</v>
      </c>
      <c r="W9">
        <v>2381090000</v>
      </c>
      <c r="X9">
        <v>555321500</v>
      </c>
    </row>
    <row r="10" spans="2:27" x14ac:dyDescent="0.5">
      <c r="B10" s="1">
        <v>44713</v>
      </c>
      <c r="C10" s="6"/>
      <c r="D10" s="6">
        <v>43100000</v>
      </c>
      <c r="E10" s="6">
        <v>16700000</v>
      </c>
      <c r="F10" s="6">
        <v>14700000</v>
      </c>
      <c r="J10" s="5" t="s">
        <v>10</v>
      </c>
      <c r="K10">
        <v>32</v>
      </c>
      <c r="L10">
        <v>100</v>
      </c>
    </row>
    <row r="11" spans="2:27" x14ac:dyDescent="0.5">
      <c r="B11" s="1">
        <v>44743</v>
      </c>
      <c r="C11" s="6"/>
      <c r="D11" s="6">
        <v>42300000</v>
      </c>
      <c r="E11" s="6">
        <v>71830000</v>
      </c>
      <c r="F11" s="6">
        <v>24300200</v>
      </c>
      <c r="J11" s="5" t="s">
        <v>12</v>
      </c>
      <c r="K11">
        <v>300</v>
      </c>
      <c r="L11">
        <v>1100</v>
      </c>
      <c r="U11" s="4" t="s">
        <v>29</v>
      </c>
      <c r="V11" s="4" t="s">
        <v>24</v>
      </c>
    </row>
    <row r="12" spans="2:27" x14ac:dyDescent="0.5">
      <c r="B12" s="1">
        <v>44774</v>
      </c>
      <c r="C12" s="6">
        <v>70900000</v>
      </c>
      <c r="D12" s="6"/>
      <c r="E12" s="6"/>
      <c r="F12" s="6">
        <v>11800000</v>
      </c>
      <c r="J12" s="5" t="s">
        <v>14</v>
      </c>
      <c r="K12">
        <v>140</v>
      </c>
      <c r="L12">
        <v>500</v>
      </c>
      <c r="U12" s="4" t="s">
        <v>22</v>
      </c>
      <c r="V12" t="s">
        <v>18</v>
      </c>
      <c r="W12" t="s">
        <v>19</v>
      </c>
      <c r="X12" t="s">
        <v>17</v>
      </c>
      <c r="Y12" t="s">
        <v>20</v>
      </c>
      <c r="Z12" t="s">
        <v>21</v>
      </c>
      <c r="AA12" t="s">
        <v>23</v>
      </c>
    </row>
    <row r="13" spans="2:27" x14ac:dyDescent="0.5">
      <c r="B13" s="1">
        <v>44805</v>
      </c>
      <c r="C13" s="6">
        <v>103400000</v>
      </c>
      <c r="D13" s="6">
        <v>55920000</v>
      </c>
      <c r="E13" s="6"/>
      <c r="F13" s="6">
        <v>78420000</v>
      </c>
      <c r="J13" s="5" t="s">
        <v>8</v>
      </c>
      <c r="K13">
        <v>323</v>
      </c>
      <c r="L13">
        <v>1300</v>
      </c>
      <c r="U13" s="2" t="s">
        <v>16</v>
      </c>
      <c r="V13" s="6">
        <v>24390000</v>
      </c>
      <c r="W13" s="6">
        <v>16820000</v>
      </c>
      <c r="X13" s="6">
        <v>21820000</v>
      </c>
      <c r="Y13" s="6">
        <v>0</v>
      </c>
      <c r="Z13" s="6">
        <v>41980500</v>
      </c>
      <c r="AA13" s="6">
        <v>105010500</v>
      </c>
    </row>
    <row r="14" spans="2:27" x14ac:dyDescent="0.5">
      <c r="B14" s="1">
        <v>44835</v>
      </c>
      <c r="C14" s="6">
        <v>121800000</v>
      </c>
      <c r="D14" s="6">
        <v>133070000</v>
      </c>
      <c r="E14" s="6"/>
      <c r="F14" s="6">
        <v>193500000</v>
      </c>
      <c r="J14" s="2" t="s">
        <v>17</v>
      </c>
      <c r="K14">
        <v>1067</v>
      </c>
      <c r="L14">
        <v>3200</v>
      </c>
      <c r="U14" s="2" t="s">
        <v>15</v>
      </c>
      <c r="V14" s="6">
        <v>11220000</v>
      </c>
      <c r="W14" s="6">
        <v>15700000</v>
      </c>
      <c r="X14" s="6">
        <v>33940000</v>
      </c>
      <c r="Y14" s="6">
        <v>27000000</v>
      </c>
      <c r="Z14" s="6">
        <v>13500000</v>
      </c>
      <c r="AA14" s="6">
        <v>101360000</v>
      </c>
    </row>
    <row r="15" spans="2:27" x14ac:dyDescent="0.5">
      <c r="B15" s="1">
        <v>44866</v>
      </c>
      <c r="C15" s="6">
        <v>183620000</v>
      </c>
      <c r="D15" s="6">
        <v>55500000</v>
      </c>
      <c r="E15" s="6">
        <v>10000000</v>
      </c>
      <c r="F15" s="6">
        <v>106421300</v>
      </c>
      <c r="J15" s="5" t="s">
        <v>10</v>
      </c>
      <c r="K15">
        <v>479</v>
      </c>
      <c r="L15">
        <v>1300</v>
      </c>
      <c r="U15" s="2" t="s">
        <v>11</v>
      </c>
      <c r="V15" s="6">
        <v>69590000</v>
      </c>
      <c r="W15" s="6">
        <v>47150000</v>
      </c>
      <c r="X15" s="6">
        <v>39040000</v>
      </c>
      <c r="Y15" s="6">
        <v>9600000</v>
      </c>
      <c r="Z15" s="6">
        <v>19121000</v>
      </c>
      <c r="AA15" s="6">
        <v>184501000</v>
      </c>
    </row>
    <row r="16" spans="2:27" x14ac:dyDescent="0.5">
      <c r="B16" s="1">
        <v>44896</v>
      </c>
      <c r="C16" s="6">
        <v>69000000</v>
      </c>
      <c r="D16" s="6">
        <v>146800000</v>
      </c>
      <c r="E16" s="6">
        <v>83300000</v>
      </c>
      <c r="F16" s="6">
        <v>4500000</v>
      </c>
      <c r="J16" s="5" t="s">
        <v>12</v>
      </c>
      <c r="K16">
        <v>87</v>
      </c>
      <c r="L16">
        <v>300</v>
      </c>
      <c r="U16" s="2" t="s">
        <v>13</v>
      </c>
      <c r="V16" s="6">
        <v>14600000</v>
      </c>
      <c r="W16" s="6">
        <v>16700000</v>
      </c>
      <c r="X16" s="6">
        <v>0</v>
      </c>
      <c r="Y16" s="6">
        <v>17530000</v>
      </c>
      <c r="Z16" s="6">
        <v>0</v>
      </c>
      <c r="AA16" s="6">
        <v>48830000</v>
      </c>
    </row>
    <row r="17" spans="2:27" x14ac:dyDescent="0.5">
      <c r="B17" s="1"/>
      <c r="J17" s="5" t="s">
        <v>14</v>
      </c>
      <c r="K17">
        <v>211</v>
      </c>
      <c r="L17">
        <v>700</v>
      </c>
      <c r="U17" s="2" t="s">
        <v>9</v>
      </c>
      <c r="V17" s="6">
        <v>-7210000</v>
      </c>
      <c r="W17" s="6">
        <v>16920000</v>
      </c>
      <c r="X17" s="6">
        <v>67680000</v>
      </c>
      <c r="Y17" s="6">
        <v>30230000</v>
      </c>
      <c r="Z17" s="6">
        <v>8000000</v>
      </c>
      <c r="AA17" s="6">
        <v>115620000</v>
      </c>
    </row>
    <row r="18" spans="2:27" x14ac:dyDescent="0.5">
      <c r="J18" s="5" t="s">
        <v>8</v>
      </c>
      <c r="K18">
        <v>290</v>
      </c>
      <c r="L18">
        <v>900</v>
      </c>
      <c r="U18" s="2" t="s">
        <v>23</v>
      </c>
      <c r="V18" s="6">
        <v>112590000</v>
      </c>
      <c r="W18" s="6">
        <v>113290000</v>
      </c>
      <c r="X18" s="6">
        <v>162480000</v>
      </c>
      <c r="Y18" s="6">
        <v>84360000</v>
      </c>
      <c r="Z18" s="6">
        <v>82601500</v>
      </c>
      <c r="AA18" s="6">
        <v>555321500</v>
      </c>
    </row>
    <row r="19" spans="2:27" x14ac:dyDescent="0.5">
      <c r="J19" s="2" t="s">
        <v>20</v>
      </c>
      <c r="K19">
        <v>419</v>
      </c>
      <c r="L19">
        <v>1600</v>
      </c>
    </row>
    <row r="20" spans="2:27" x14ac:dyDescent="0.5">
      <c r="J20" s="5" t="s">
        <v>10</v>
      </c>
      <c r="K20">
        <v>225</v>
      </c>
      <c r="L20">
        <v>600</v>
      </c>
    </row>
    <row r="21" spans="2:27" x14ac:dyDescent="0.5">
      <c r="J21" s="5" t="s">
        <v>12</v>
      </c>
      <c r="K21">
        <v>10</v>
      </c>
      <c r="L21">
        <v>200</v>
      </c>
    </row>
    <row r="22" spans="2:27" x14ac:dyDescent="0.5">
      <c r="J22" s="5" t="s">
        <v>14</v>
      </c>
      <c r="K22">
        <v>85</v>
      </c>
      <c r="L22">
        <v>300</v>
      </c>
    </row>
    <row r="23" spans="2:27" x14ac:dyDescent="0.5">
      <c r="J23" s="5" t="s">
        <v>8</v>
      </c>
      <c r="K23">
        <v>99</v>
      </c>
      <c r="L23">
        <v>500</v>
      </c>
    </row>
    <row r="24" spans="2:27" x14ac:dyDescent="0.5">
      <c r="J24" s="2" t="s">
        <v>21</v>
      </c>
      <c r="K24">
        <v>675</v>
      </c>
      <c r="L24">
        <v>2400</v>
      </c>
    </row>
    <row r="25" spans="2:27" x14ac:dyDescent="0.5">
      <c r="J25" s="5" t="s">
        <v>10</v>
      </c>
      <c r="K25">
        <v>253</v>
      </c>
      <c r="L25">
        <v>800</v>
      </c>
    </row>
    <row r="26" spans="2:27" x14ac:dyDescent="0.5">
      <c r="J26" s="5" t="s">
        <v>12</v>
      </c>
      <c r="K26">
        <v>43</v>
      </c>
      <c r="L26">
        <v>100</v>
      </c>
    </row>
    <row r="27" spans="2:27" x14ac:dyDescent="0.5">
      <c r="J27" s="5" t="s">
        <v>14</v>
      </c>
      <c r="K27">
        <v>251</v>
      </c>
      <c r="L27">
        <v>1100</v>
      </c>
    </row>
    <row r="28" spans="2:27" x14ac:dyDescent="0.5">
      <c r="J28" s="5" t="s">
        <v>8</v>
      </c>
      <c r="K28">
        <v>128</v>
      </c>
      <c r="L28">
        <v>400</v>
      </c>
    </row>
    <row r="29" spans="2:27" x14ac:dyDescent="0.5">
      <c r="J29" s="2" t="s">
        <v>23</v>
      </c>
      <c r="K29">
        <v>3712</v>
      </c>
      <c r="L29">
        <v>12800</v>
      </c>
    </row>
  </sheetData>
  <mergeCells count="3">
    <mergeCell ref="B1:F2"/>
    <mergeCell ref="J1:L2"/>
    <mergeCell ref="U1:X2"/>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penjualan</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iputu widhi satya</dc:creator>
  <cp:lastModifiedBy>Nastiti Suci Ridwani</cp:lastModifiedBy>
  <dcterms:created xsi:type="dcterms:W3CDTF">2024-05-02T10:11:58Z</dcterms:created>
  <dcterms:modified xsi:type="dcterms:W3CDTF">2025-01-06T05:05:14Z</dcterms:modified>
</cp:coreProperties>
</file>