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<sst xmlns="http://schemas.openxmlformats.org/spreadsheetml/2006/main" count="134" uniqueCount="107">
  <si>
    <t>F071</t>
  </si>
  <si>
    <t>dma.o</t>
  </si>
  <si>
    <t>ec800.o</t>
  </si>
  <si>
    <t>startup_stm32l071xx.o</t>
  </si>
  <si>
    <t>adc.o</t>
  </si>
  <si>
    <t>usart.o</t>
  </si>
  <si>
    <t>main.o</t>
  </si>
  <si>
    <t>tim.o</t>
  </si>
  <si>
    <t>rtc.o</t>
  </si>
  <si>
    <t>lora.o</t>
  </si>
  <si>
    <t>control.o</t>
  </si>
  <si>
    <t>user_iic.o</t>
  </si>
  <si>
    <t>stm32l0xx_hal_flash.o</t>
  </si>
  <si>
    <t>mc_p.l</t>
  </si>
  <si>
    <t>stm32l0xx_hal.o</t>
  </si>
  <si>
    <t>strtok.o</t>
  </si>
  <si>
    <t>stdout.o</t>
  </si>
  <si>
    <t>errno.o</t>
  </si>
  <si>
    <t>system_stm32l0xx.o</t>
  </si>
  <si>
    <t>stm32l0xx_hal_uart.o</t>
  </si>
  <si>
    <t>stm32l0xx_hal_rcc.o</t>
  </si>
  <si>
    <t>printfa.o</t>
  </si>
  <si>
    <t>mf_p.l</t>
  </si>
  <si>
    <t>user_usart.o</t>
  </si>
  <si>
    <t>stm32l0xx_hal_adc.o</t>
  </si>
  <si>
    <t>stm32l0xx_hal_tim.o</t>
  </si>
  <si>
    <t>stop.o</t>
  </si>
  <si>
    <t>stm32l0xx_hal_rtc.o</t>
  </si>
  <si>
    <t>stm32l0xx_hal_dma.o</t>
  </si>
  <si>
    <t>stm32l0xx_hal_gpio.o</t>
  </si>
  <si>
    <t>_scanf.o</t>
  </si>
  <si>
    <t>stm32l0xx_it.o</t>
  </si>
  <si>
    <t>stm32l0xx_hal_rtc_ex.o</t>
  </si>
  <si>
    <t>stm32l0xx_hal_rcc_ex.o</t>
  </si>
  <si>
    <t>gpio.o</t>
  </si>
  <si>
    <t>dadd.o</t>
  </si>
  <si>
    <t>_scanf_int.o</t>
  </si>
  <si>
    <t>stm32l0xx_hal_cortex.o</t>
  </si>
  <si>
    <t>ddiv.o</t>
  </si>
  <si>
    <t>depilogue.o</t>
  </si>
  <si>
    <t>stm32l0xx_hal_adc_ex.o</t>
  </si>
  <si>
    <t>dmul.o</t>
  </si>
  <si>
    <t>stm32l0xx_hal_flash_ex.o</t>
  </si>
  <si>
    <t>fadd.o</t>
  </si>
  <si>
    <t>_strtoul.o</t>
  </si>
  <si>
    <t>m_ps.l</t>
  </si>
  <si>
    <t>round.o</t>
  </si>
  <si>
    <t>stm32l0xx_hal_pwr.o</t>
  </si>
  <si>
    <t>ctype_o.o</t>
  </si>
  <si>
    <t>stm32l0xx_hal_tim_ex.o</t>
  </si>
  <si>
    <t>fepilogue.o</t>
  </si>
  <si>
    <t>fdiv.o</t>
  </si>
  <si>
    <t>drnd.o</t>
  </si>
  <si>
    <t>fmul.o</t>
  </si>
  <si>
    <t>strtol.o</t>
  </si>
  <si>
    <t>uldiv.o</t>
  </si>
  <si>
    <t>__dclz77c.o</t>
  </si>
  <si>
    <t>dfixi.o</t>
  </si>
  <si>
    <t>_sgetc.o</t>
  </si>
  <si>
    <t>dfixul.o</t>
  </si>
  <si>
    <t>__0sscanf.o</t>
  </si>
  <si>
    <t>d2f.o</t>
  </si>
  <si>
    <t>uidiv.o</t>
  </si>
  <si>
    <t>scanf_char.o</t>
  </si>
  <si>
    <t>ffixui.o</t>
  </si>
  <si>
    <t>f2d.o</t>
  </si>
  <si>
    <t>cdrcmple.o</t>
  </si>
  <si>
    <t>cdcmple.o</t>
  </si>
  <si>
    <t>strstr.o</t>
  </si>
  <si>
    <t>idiv.o</t>
  </si>
  <si>
    <t>stm32l0xx_hal_pwr_ex.o</t>
  </si>
  <si>
    <t>llsshr.o</t>
  </si>
  <si>
    <t>memseta.o</t>
  </si>
  <si>
    <t>memcpya.o</t>
  </si>
  <si>
    <t>init.o</t>
  </si>
  <si>
    <t>llushr.o</t>
  </si>
  <si>
    <t>llshl.o</t>
  </si>
  <si>
    <t>stm32l0xx_hal_msp.o</t>
  </si>
  <si>
    <t>handlers.o</t>
  </si>
  <si>
    <t>_chval.o</t>
  </si>
  <si>
    <t>dfltui.o</t>
  </si>
  <si>
    <t>strcmp.o</t>
  </si>
  <si>
    <t>strncpy.o</t>
  </si>
  <si>
    <t>atoi.o</t>
  </si>
  <si>
    <t>fflti.o</t>
  </si>
  <si>
    <t>cfrcmple.o</t>
  </si>
  <si>
    <t>cfcmple.o</t>
  </si>
  <si>
    <t>strchr.o</t>
  </si>
  <si>
    <t>strcpy.o</t>
  </si>
  <si>
    <t>isspace_o.o</t>
  </si>
  <si>
    <t>ffltui.o</t>
  </si>
  <si>
    <t>strlen.o</t>
  </si>
  <si>
    <t>entry9a.o</t>
  </si>
  <si>
    <t>entry2.o</t>
  </si>
  <si>
    <t>entry5.o</t>
  </si>
  <si>
    <t>entry12b.o</t>
  </si>
  <si>
    <t>stm32l0xx_hal_uart_ex.o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</si>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</sst>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ram_percent!$A$3:$A$99</c:f>
              <c:strCache>
                <c:ptCount val="97"/>
                <c:pt idx="0">
                  <c:v>dma.o</c:v>
                </c:pt>
                <c:pt idx="1">
                  <c:v>ec800.o</c:v>
                </c:pt>
                <c:pt idx="2">
                  <c:v>startup_stm32l071xx.o</c:v>
                </c:pt>
                <c:pt idx="3">
                  <c:v>adc.o</c:v>
                </c:pt>
                <c:pt idx="4">
                  <c:v>usart.o</c:v>
                </c:pt>
                <c:pt idx="5">
                  <c:v>main.o</c:v>
                </c:pt>
                <c:pt idx="6">
                  <c:v>tim.o</c:v>
                </c:pt>
                <c:pt idx="7">
                  <c:v>rtc.o</c:v>
                </c:pt>
                <c:pt idx="8">
                  <c:v>lora.o</c:v>
                </c:pt>
                <c:pt idx="9">
                  <c:v>control.o</c:v>
                </c:pt>
                <c:pt idx="10">
                  <c:v>user_iic.o</c:v>
                </c:pt>
                <c:pt idx="11">
                  <c:v>stm32l0xx_hal_flash.o</c:v>
                </c:pt>
                <c:pt idx="12">
                  <c:v>mc_p.l</c:v>
                </c:pt>
                <c:pt idx="13">
                  <c:v>stm32l0xx_hal.o</c:v>
                </c:pt>
                <c:pt idx="14">
                  <c:v>strtok.o</c:v>
                </c:pt>
                <c:pt idx="15">
                  <c:v>stdout.o</c:v>
                </c:pt>
                <c:pt idx="16">
                  <c:v>errno.o</c:v>
                </c:pt>
                <c:pt idx="17">
                  <c:v>system_stm32l0xx.o</c:v>
                </c:pt>
                <c:pt idx="96">
                  <c:v>Totals</c:v>
                </c:pt>
              </c:strCache>
            </c:strRef>
          </c:cat>
          <c:val>
            <c:numRef>
              <c:f>ram_percent!$B$3:$B$99</c:f>
              <c:numCache>
                <c:formatCode>General</c:formatCode>
                <c:ptCount val="97"/>
                <c:pt idx="0">
                  <c:v>35.32287216186523</c:v>
                </c:pt>
                <c:pt idx="1">
                  <c:v>30.15059471130371</c:v>
                </c:pt>
                <c:pt idx="2">
                  <c:v>16.14759826660156</c:v>
                </c:pt>
                <c:pt idx="3">
                  <c:v>7.758416652679443</c:v>
                </c:pt>
                <c:pt idx="4">
                  <c:v>4.352282524108887</c:v>
                </c:pt>
                <c:pt idx="5">
                  <c:v>2.49152398109436</c:v>
                </c:pt>
                <c:pt idx="6">
                  <c:v>1.009224891662598</c:v>
                </c:pt>
                <c:pt idx="7">
                  <c:v>0.6623038649559021</c:v>
                </c:pt>
                <c:pt idx="8">
                  <c:v>0.5992273092269898</c:v>
                </c:pt>
                <c:pt idx="9">
                  <c:v>0.5203816294670105</c:v>
                </c:pt>
                <c:pt idx="10">
                  <c:v>0.5046124458312988</c:v>
                </c:pt>
                <c:pt idx="11">
                  <c:v>0.1892296820878983</c:v>
                </c:pt>
                <c:pt idx="12">
                  <c:v>0.09461484104394913</c:v>
                </c:pt>
                <c:pt idx="13">
                  <c:v>0.070961132645607</c:v>
                </c:pt>
                <c:pt idx="14">
                  <c:v>0.03153827786445618</c:v>
                </c:pt>
                <c:pt idx="15">
                  <c:v>0.03153827786445618</c:v>
                </c:pt>
                <c:pt idx="16">
                  <c:v>0.03153827786445618</c:v>
                </c:pt>
                <c:pt idx="17">
                  <c:v>0.03153827786445618</c:v>
                </c:pt>
                <c:pt idx="9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flash_percent!$A$3:$A$99</c:f>
              <c:strCache>
                <c:ptCount val="97"/>
                <c:pt idx="0">
                  <c:v>ec800.o</c:v>
                </c:pt>
                <c:pt idx="1">
                  <c:v>stm32l0xx_hal_uart.o</c:v>
                </c:pt>
                <c:pt idx="2">
                  <c:v>mc_p.l</c:v>
                </c:pt>
                <c:pt idx="3">
                  <c:v>control.o</c:v>
                </c:pt>
                <c:pt idx="4">
                  <c:v>lora.o</c:v>
                </c:pt>
                <c:pt idx="5">
                  <c:v>stm32l0xx_hal_rcc.o</c:v>
                </c:pt>
                <c:pt idx="6">
                  <c:v>printfa.o</c:v>
                </c:pt>
                <c:pt idx="7">
                  <c:v>mf_p.l</c:v>
                </c:pt>
                <c:pt idx="8">
                  <c:v>user_usart.o</c:v>
                </c:pt>
                <c:pt idx="9">
                  <c:v>stm32l0xx_hal_adc.o</c:v>
                </c:pt>
                <c:pt idx="10">
                  <c:v>user_iic.o</c:v>
                </c:pt>
                <c:pt idx="11">
                  <c:v>stm32l0xx_hal_tim.o</c:v>
                </c:pt>
                <c:pt idx="12">
                  <c:v>main.o</c:v>
                </c:pt>
                <c:pt idx="13">
                  <c:v>stop.o</c:v>
                </c:pt>
                <c:pt idx="14">
                  <c:v>stm32l0xx_hal_rtc.o</c:v>
                </c:pt>
                <c:pt idx="15">
                  <c:v>stm32l0xx_hal_dma.o</c:v>
                </c:pt>
                <c:pt idx="16">
                  <c:v>usart.o</c:v>
                </c:pt>
                <c:pt idx="17">
                  <c:v>stm32l0xx_hal_gpio.o</c:v>
                </c:pt>
                <c:pt idx="18">
                  <c:v>_scanf.o</c:v>
                </c:pt>
                <c:pt idx="19">
                  <c:v>stm32l0xx_it.o</c:v>
                </c:pt>
                <c:pt idx="20">
                  <c:v>dma.o</c:v>
                </c:pt>
                <c:pt idx="21">
                  <c:v>adc.o</c:v>
                </c:pt>
                <c:pt idx="22">
                  <c:v>stm32l0xx_hal_rtc_ex.o</c:v>
                </c:pt>
                <c:pt idx="23">
                  <c:v>stm32l0xx_hal_rcc_ex.o</c:v>
                </c:pt>
                <c:pt idx="24">
                  <c:v>gpio.o</c:v>
                </c:pt>
                <c:pt idx="25">
                  <c:v>tim.o</c:v>
                </c:pt>
                <c:pt idx="26">
                  <c:v>stm32l0xx_hal_flash.o</c:v>
                </c:pt>
                <c:pt idx="27">
                  <c:v>dadd.o</c:v>
                </c:pt>
                <c:pt idx="28">
                  <c:v>_scanf_int.o</c:v>
                </c:pt>
                <c:pt idx="29">
                  <c:v>stm32l0xx_hal_cortex.o</c:v>
                </c:pt>
                <c:pt idx="30">
                  <c:v>rtc.o</c:v>
                </c:pt>
                <c:pt idx="31">
                  <c:v>ddiv.o</c:v>
                </c:pt>
                <c:pt idx="32">
                  <c:v>depilogue.o</c:v>
                </c:pt>
                <c:pt idx="33">
                  <c:v>stm32l0xx_hal_adc_ex.o</c:v>
                </c:pt>
                <c:pt idx="34">
                  <c:v>startup_stm32l071xx.o</c:v>
                </c:pt>
                <c:pt idx="35">
                  <c:v>stm32l0xx_hal.o</c:v>
                </c:pt>
                <c:pt idx="36">
                  <c:v>dmul.o</c:v>
                </c:pt>
                <c:pt idx="37">
                  <c:v>stm32l0xx_hal_flash_ex.o</c:v>
                </c:pt>
                <c:pt idx="38">
                  <c:v>fadd.o</c:v>
                </c:pt>
                <c:pt idx="39">
                  <c:v>_strtoul.o</c:v>
                </c:pt>
                <c:pt idx="40">
                  <c:v>m_ps.l</c:v>
                </c:pt>
                <c:pt idx="41">
                  <c:v>round.o</c:v>
                </c:pt>
                <c:pt idx="42">
                  <c:v>stm32l0xx_hal_pwr.o</c:v>
                </c:pt>
                <c:pt idx="43">
                  <c:v>ctype_o.o</c:v>
                </c:pt>
                <c:pt idx="44">
                  <c:v>stm32l0xx_hal_tim_ex.o</c:v>
                </c:pt>
                <c:pt idx="45">
                  <c:v>fepilogue.o</c:v>
                </c:pt>
                <c:pt idx="46">
                  <c:v>fdiv.o</c:v>
                </c:pt>
                <c:pt idx="47">
                  <c:v>drnd.o</c:v>
                </c:pt>
                <c:pt idx="48">
                  <c:v>fmul.o</c:v>
                </c:pt>
                <c:pt idx="49">
                  <c:v>strtol.o</c:v>
                </c:pt>
                <c:pt idx="50">
                  <c:v>uldiv.o</c:v>
                </c:pt>
                <c:pt idx="51">
                  <c:v>__dclz77c.o</c:v>
                </c:pt>
                <c:pt idx="52">
                  <c:v>strtok.o</c:v>
                </c:pt>
                <c:pt idx="53">
                  <c:v>dfixi.o</c:v>
                </c:pt>
                <c:pt idx="54">
                  <c:v>_sgetc.o</c:v>
                </c:pt>
                <c:pt idx="55">
                  <c:v>dfixul.o</c:v>
                </c:pt>
                <c:pt idx="56">
                  <c:v>__0sscanf.o</c:v>
                </c:pt>
                <c:pt idx="57">
                  <c:v>d2f.o</c:v>
                </c:pt>
                <c:pt idx="58">
                  <c:v>uidiv.o</c:v>
                </c:pt>
                <c:pt idx="59">
                  <c:v>scanf_char.o</c:v>
                </c:pt>
                <c:pt idx="60">
                  <c:v>ffixui.o</c:v>
                </c:pt>
                <c:pt idx="61">
                  <c:v>f2d.o</c:v>
                </c:pt>
                <c:pt idx="62">
                  <c:v>cdrcmple.o</c:v>
                </c:pt>
                <c:pt idx="63">
                  <c:v>cdcmple.o</c:v>
                </c:pt>
                <c:pt idx="64">
                  <c:v>strstr.o</c:v>
                </c:pt>
                <c:pt idx="65">
                  <c:v>idiv.o</c:v>
                </c:pt>
                <c:pt idx="66">
                  <c:v>stm32l0xx_hal_pwr_ex.o</c:v>
                </c:pt>
                <c:pt idx="67">
                  <c:v>system_stm32l0xx.o</c:v>
                </c:pt>
                <c:pt idx="68">
                  <c:v>llsshr.o</c:v>
                </c:pt>
                <c:pt idx="69">
                  <c:v>memseta.o</c:v>
                </c:pt>
                <c:pt idx="70">
                  <c:v>memcpya.o</c:v>
                </c:pt>
                <c:pt idx="71">
                  <c:v>init.o</c:v>
                </c:pt>
                <c:pt idx="72">
                  <c:v>llushr.o</c:v>
                </c:pt>
                <c:pt idx="73">
                  <c:v>llshl.o</c:v>
                </c:pt>
                <c:pt idx="74">
                  <c:v>stm32l0xx_hal_msp.o</c:v>
                </c:pt>
                <c:pt idx="75">
                  <c:v>handlers.o</c:v>
                </c:pt>
                <c:pt idx="76">
                  <c:v>_chval.o</c:v>
                </c:pt>
                <c:pt idx="77">
                  <c:v>dfltui.o</c:v>
                </c:pt>
                <c:pt idx="78">
                  <c:v>strcmp.o</c:v>
                </c:pt>
                <c:pt idx="79">
                  <c:v>strncpy.o</c:v>
                </c:pt>
                <c:pt idx="80">
                  <c:v>atoi.o</c:v>
                </c:pt>
                <c:pt idx="81">
                  <c:v>fflti.o</c:v>
                </c:pt>
                <c:pt idx="82">
                  <c:v>cfrcmple.o</c:v>
                </c:pt>
                <c:pt idx="83">
                  <c:v>cfcmple.o</c:v>
                </c:pt>
                <c:pt idx="84">
                  <c:v>strchr.o</c:v>
                </c:pt>
                <c:pt idx="85">
                  <c:v>strcpy.o</c:v>
                </c:pt>
                <c:pt idx="86">
                  <c:v>isspace_o.o</c:v>
                </c:pt>
                <c:pt idx="87">
                  <c:v>ffltui.o</c:v>
                </c:pt>
                <c:pt idx="88">
                  <c:v>strlen.o</c:v>
                </c:pt>
                <c:pt idx="89">
                  <c:v>errno.o</c:v>
                </c:pt>
                <c:pt idx="90">
                  <c:v>entry9a.o</c:v>
                </c:pt>
                <c:pt idx="91">
                  <c:v>entry2.o</c:v>
                </c:pt>
                <c:pt idx="92">
                  <c:v>stdout.o</c:v>
                </c:pt>
                <c:pt idx="93">
                  <c:v>entry5.o</c:v>
                </c:pt>
                <c:pt idx="94">
                  <c:v>entry12b.o</c:v>
                </c:pt>
                <c:pt idx="95">
                  <c:v>stm32l0xx_hal_uart_ex.o</c:v>
                </c:pt>
                <c:pt idx="96">
                  <c:v>Totals</c:v>
                </c:pt>
              </c:strCache>
            </c:strRef>
          </c:cat>
          <c:val>
            <c:numRef>
              <c:f>flash_percent!$B$3:$B$99</c:f>
              <c:numCache>
                <c:formatCode>General</c:formatCode>
                <c:ptCount val="97"/>
                <c:pt idx="0">
                  <c:v>11.18651390075684</c:v>
                </c:pt>
                <c:pt idx="1">
                  <c:v>9.064000129699707</c:v>
                </c:pt>
                <c:pt idx="2">
                  <c:v>8.860051155090332</c:v>
                </c:pt>
                <c:pt idx="3">
                  <c:v>7.670649528503418</c:v>
                </c:pt>
                <c:pt idx="4">
                  <c:v>5.94159460067749</c:v>
                </c:pt>
                <c:pt idx="5">
                  <c:v>4.591560363769531</c:v>
                </c:pt>
                <c:pt idx="6">
                  <c:v>4.162003993988037</c:v>
                </c:pt>
                <c:pt idx="7">
                  <c:v>3.930982112884522</c:v>
                </c:pt>
                <c:pt idx="8">
                  <c:v>3.559181213378906</c:v>
                </c:pt>
                <c:pt idx="9">
                  <c:v>3.071869373321533</c:v>
                </c:pt>
                <c:pt idx="10">
                  <c:v>2.952748775482178</c:v>
                </c:pt>
                <c:pt idx="11">
                  <c:v>2.858896255493164</c:v>
                </c:pt>
                <c:pt idx="12">
                  <c:v>2.118904113769531</c:v>
                </c:pt>
                <c:pt idx="13">
                  <c:v>2.028661251068115</c:v>
                </c:pt>
                <c:pt idx="14">
                  <c:v>2.017832040786743</c:v>
                </c:pt>
                <c:pt idx="15">
                  <c:v>1.70017683506012</c:v>
                </c:pt>
                <c:pt idx="16">
                  <c:v>1.638811707496643</c:v>
                </c:pt>
                <c:pt idx="17">
                  <c:v>1.548568725585938</c:v>
                </c:pt>
                <c:pt idx="18">
                  <c:v>1.494423031806946</c:v>
                </c:pt>
                <c:pt idx="19">
                  <c:v>1.357253670692444</c:v>
                </c:pt>
                <c:pt idx="20">
                  <c:v>1.335595369338989</c:v>
                </c:pt>
                <c:pt idx="21">
                  <c:v>1.313937067985535</c:v>
                </c:pt>
                <c:pt idx="22">
                  <c:v>1.147890090942383</c:v>
                </c:pt>
                <c:pt idx="23">
                  <c:v>1.075695753097534</c:v>
                </c:pt>
                <c:pt idx="24">
                  <c:v>0.8663321733474731</c:v>
                </c:pt>
                <c:pt idx="25">
                  <c:v>0.7652601003646851</c:v>
                </c:pt>
                <c:pt idx="26">
                  <c:v>0.7363823652267456</c:v>
                </c:pt>
                <c:pt idx="27">
                  <c:v>0.6497491002082825</c:v>
                </c:pt>
                <c:pt idx="28">
                  <c:v>0.595603346824646</c:v>
                </c:pt>
                <c:pt idx="29">
                  <c:v>0.5089701414108276</c:v>
                </c:pt>
                <c:pt idx="30">
                  <c:v>0.4764826893806458</c:v>
                </c:pt>
                <c:pt idx="31">
                  <c:v>0.4331660866737366</c:v>
                </c:pt>
                <c:pt idx="32">
                  <c:v>0.4259466528892517</c:v>
                </c:pt>
                <c:pt idx="33">
                  <c:v>0.4259466528892517</c:v>
                </c:pt>
                <c:pt idx="34">
                  <c:v>0.3970689177513123</c:v>
                </c:pt>
                <c:pt idx="35">
                  <c:v>0.3916543424129486</c:v>
                </c:pt>
                <c:pt idx="36">
                  <c:v>0.3754106163978577</c:v>
                </c:pt>
                <c:pt idx="37">
                  <c:v>0.3681911826133728</c:v>
                </c:pt>
                <c:pt idx="38">
                  <c:v>0.3212648332118988</c:v>
                </c:pt>
                <c:pt idx="39">
                  <c:v>0.2996065318584442</c:v>
                </c:pt>
                <c:pt idx="40">
                  <c:v>0.2815579473972321</c:v>
                </c:pt>
                <c:pt idx="41">
                  <c:v>0.2815579473972321</c:v>
                </c:pt>
                <c:pt idx="42">
                  <c:v>0.2815579473972321</c:v>
                </c:pt>
                <c:pt idx="43">
                  <c:v>0.2544850707054138</c:v>
                </c:pt>
                <c:pt idx="44">
                  <c:v>0.2526802122592926</c:v>
                </c:pt>
                <c:pt idx="45">
                  <c:v>0.2346316277980804</c:v>
                </c:pt>
                <c:pt idx="46">
                  <c:v>0.2238024771213532</c:v>
                </c:pt>
                <c:pt idx="47">
                  <c:v>0.2238024771213532</c:v>
                </c:pt>
                <c:pt idx="48">
                  <c:v>0.2201927602291107</c:v>
                </c:pt>
                <c:pt idx="49">
                  <c:v>0.2021441757678986</c:v>
                </c:pt>
                <c:pt idx="50">
                  <c:v>0.1732664406299591</c:v>
                </c:pt>
                <c:pt idx="51">
                  <c:v>0.1732664406299591</c:v>
                </c:pt>
                <c:pt idx="52">
                  <c:v>0.1371692568063736</c:v>
                </c:pt>
                <c:pt idx="53">
                  <c:v>0.1299498230218887</c:v>
                </c:pt>
                <c:pt idx="54">
                  <c:v>0.1227303892374039</c:v>
                </c:pt>
                <c:pt idx="55">
                  <c:v>0.115510955452919</c:v>
                </c:pt>
                <c:pt idx="56">
                  <c:v>0.1082915216684341</c:v>
                </c:pt>
                <c:pt idx="57">
                  <c:v>0.1010720878839493</c:v>
                </c:pt>
                <c:pt idx="58">
                  <c:v>0.07941377907991409</c:v>
                </c:pt>
                <c:pt idx="59">
                  <c:v>0.07941377907991409</c:v>
                </c:pt>
                <c:pt idx="60">
                  <c:v>0.07219434529542923</c:v>
                </c:pt>
                <c:pt idx="61">
                  <c:v>0.07219434529542923</c:v>
                </c:pt>
                <c:pt idx="62">
                  <c:v>0.07219434529542923</c:v>
                </c:pt>
                <c:pt idx="63">
                  <c:v>0.07219434529542923</c:v>
                </c:pt>
                <c:pt idx="64">
                  <c:v>0.07219434529542923</c:v>
                </c:pt>
                <c:pt idx="65">
                  <c:v>0.07219434529542923</c:v>
                </c:pt>
                <c:pt idx="66">
                  <c:v>0.07219434529542923</c:v>
                </c:pt>
                <c:pt idx="67">
                  <c:v>0.07038948684930801</c:v>
                </c:pt>
                <c:pt idx="68">
                  <c:v>0.0685846284031868</c:v>
                </c:pt>
                <c:pt idx="69">
                  <c:v>0.06497491151094437</c:v>
                </c:pt>
                <c:pt idx="70">
                  <c:v>0.06497491151094437</c:v>
                </c:pt>
                <c:pt idx="71">
                  <c:v>0.06497491151094437</c:v>
                </c:pt>
                <c:pt idx="72">
                  <c:v>0.06136519461870194</c:v>
                </c:pt>
                <c:pt idx="73">
                  <c:v>0.0577554777264595</c:v>
                </c:pt>
                <c:pt idx="74">
                  <c:v>0.0577554777264595</c:v>
                </c:pt>
                <c:pt idx="75">
                  <c:v>0.05414576083421707</c:v>
                </c:pt>
                <c:pt idx="76">
                  <c:v>0.05414576083421707</c:v>
                </c:pt>
                <c:pt idx="77">
                  <c:v>0.05053604394197464</c:v>
                </c:pt>
                <c:pt idx="78">
                  <c:v>0.05053604394197464</c:v>
                </c:pt>
                <c:pt idx="79">
                  <c:v>0.04692632704973221</c:v>
                </c:pt>
                <c:pt idx="80">
                  <c:v>0.04692632704973221</c:v>
                </c:pt>
                <c:pt idx="81">
                  <c:v>0.03970688953995705</c:v>
                </c:pt>
                <c:pt idx="82">
                  <c:v>0.03609717264771462</c:v>
                </c:pt>
                <c:pt idx="83">
                  <c:v>0.03609717264771462</c:v>
                </c:pt>
                <c:pt idx="84">
                  <c:v>0.03609717264771462</c:v>
                </c:pt>
                <c:pt idx="85">
                  <c:v>0.03248745575547218</c:v>
                </c:pt>
                <c:pt idx="86">
                  <c:v>0.03248745575547218</c:v>
                </c:pt>
                <c:pt idx="87">
                  <c:v>0.02526802197098732</c:v>
                </c:pt>
                <c:pt idx="88">
                  <c:v>0.02526802197098732</c:v>
                </c:pt>
                <c:pt idx="89">
                  <c:v>0.02165830507874489</c:v>
                </c:pt>
                <c:pt idx="90">
                  <c:v>0.01443886943161488</c:v>
                </c:pt>
                <c:pt idx="91">
                  <c:v>0.01443886943161488</c:v>
                </c:pt>
                <c:pt idx="92">
                  <c:v>0.007219434715807438</c:v>
                </c:pt>
                <c:pt idx="93">
                  <c:v>0.007219434715807438</c:v>
                </c:pt>
                <c:pt idx="94">
                  <c:v>0.007219434715807438</c:v>
                </c:pt>
                <c:pt idx="95">
                  <c:v>0.003609717357903719</c:v>
                </c:pt>
                <c:pt idx="9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9" totalsRowCount="1">
  <autoFilter ref="A2:H9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9" totalsRowCount="1">
  <autoFilter ref="A2:H9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</row>
    <row r="3" spans="1:8">
      <c r="A3" s="1" t="s">
        <v>1</v>
      </c>
      <c r="B3" s="2">
        <v>35.32287216186523</v>
      </c>
      <c r="C3" s="1">
        <v>4480</v>
      </c>
      <c r="D3" s="1">
        <v>740</v>
      </c>
      <c r="E3" s="1">
        <v>660</v>
      </c>
      <c r="F3" s="1">
        <v>0</v>
      </c>
      <c r="G3" s="1">
        <v>80</v>
      </c>
      <c r="H3" s="1">
        <v>4400</v>
      </c>
    </row>
    <row r="4" spans="1:8">
      <c r="A4" s="1" t="s">
        <v>2</v>
      </c>
      <c r="B4" s="2">
        <v>30.15059471130371</v>
      </c>
      <c r="C4" s="1">
        <v>3824</v>
      </c>
      <c r="D4" s="1">
        <v>6198</v>
      </c>
      <c r="E4" s="1">
        <v>5866</v>
      </c>
      <c r="F4" s="1">
        <v>0</v>
      </c>
      <c r="G4" s="1">
        <v>332</v>
      </c>
      <c r="H4" s="1">
        <v>3492</v>
      </c>
    </row>
    <row r="5" spans="1:8">
      <c r="A5" s="1" t="s">
        <v>3</v>
      </c>
      <c r="B5" s="2">
        <v>16.14759826660156</v>
      </c>
      <c r="C5" s="1">
        <v>2048</v>
      </c>
      <c r="D5" s="1">
        <v>220</v>
      </c>
      <c r="E5" s="1">
        <v>28</v>
      </c>
      <c r="F5" s="1">
        <v>192</v>
      </c>
      <c r="G5" s="1">
        <v>0</v>
      </c>
      <c r="H5" s="1">
        <v>2048</v>
      </c>
    </row>
    <row r="6" spans="1:8">
      <c r="A6" s="1" t="s">
        <v>4</v>
      </c>
      <c r="B6" s="2">
        <v>7.758416652679443</v>
      </c>
      <c r="C6" s="1">
        <v>984</v>
      </c>
      <c r="D6" s="1">
        <v>728</v>
      </c>
      <c r="E6" s="1">
        <v>708</v>
      </c>
      <c r="F6" s="1">
        <v>0</v>
      </c>
      <c r="G6" s="1">
        <v>20</v>
      </c>
      <c r="H6" s="1">
        <v>964</v>
      </c>
    </row>
    <row r="7" spans="1:8">
      <c r="A7" s="1" t="s">
        <v>5</v>
      </c>
      <c r="B7" s="2">
        <v>4.352282524108887</v>
      </c>
      <c r="C7" s="1">
        <v>552</v>
      </c>
      <c r="D7" s="1">
        <v>908</v>
      </c>
      <c r="E7" s="1">
        <v>908</v>
      </c>
      <c r="F7" s="1">
        <v>0</v>
      </c>
      <c r="G7" s="1">
        <v>0</v>
      </c>
      <c r="H7" s="1">
        <v>552</v>
      </c>
    </row>
    <row r="8" spans="1:8">
      <c r="A8" s="1" t="s">
        <v>6</v>
      </c>
      <c r="B8" s="2">
        <v>2.49152398109436</v>
      </c>
      <c r="C8" s="1">
        <v>316</v>
      </c>
      <c r="D8" s="1">
        <v>1174</v>
      </c>
      <c r="E8" s="1">
        <v>858</v>
      </c>
      <c r="F8" s="1">
        <v>0</v>
      </c>
      <c r="G8" s="1">
        <v>316</v>
      </c>
      <c r="H8" s="1">
        <v>0</v>
      </c>
    </row>
    <row r="9" spans="1:8">
      <c r="A9" s="1" t="s">
        <v>7</v>
      </c>
      <c r="B9" s="2">
        <v>1.009224891662598</v>
      </c>
      <c r="C9" s="1">
        <v>128</v>
      </c>
      <c r="D9" s="1">
        <v>424</v>
      </c>
      <c r="E9" s="1">
        <v>424</v>
      </c>
      <c r="F9" s="1">
        <v>0</v>
      </c>
      <c r="G9" s="1">
        <v>0</v>
      </c>
      <c r="H9" s="1">
        <v>128</v>
      </c>
    </row>
    <row r="10" spans="1:8">
      <c r="A10" s="1" t="s">
        <v>8</v>
      </c>
      <c r="B10" s="2">
        <v>0.6623038649559021</v>
      </c>
      <c r="C10" s="1">
        <v>84</v>
      </c>
      <c r="D10" s="1">
        <v>264</v>
      </c>
      <c r="E10" s="1">
        <v>256</v>
      </c>
      <c r="F10" s="1">
        <v>0</v>
      </c>
      <c r="G10" s="1">
        <v>8</v>
      </c>
      <c r="H10" s="1">
        <v>76</v>
      </c>
    </row>
    <row r="11" spans="1:8">
      <c r="A11" s="1" t="s">
        <v>9</v>
      </c>
      <c r="B11" s="2">
        <v>0.5992273092269898</v>
      </c>
      <c r="C11" s="1">
        <v>76</v>
      </c>
      <c r="D11" s="1">
        <v>3292</v>
      </c>
      <c r="E11" s="1">
        <v>3216</v>
      </c>
      <c r="F11" s="1">
        <v>0</v>
      </c>
      <c r="G11" s="1">
        <v>76</v>
      </c>
      <c r="H11" s="1">
        <v>0</v>
      </c>
    </row>
    <row r="12" spans="1:8">
      <c r="A12" s="1" t="s">
        <v>10</v>
      </c>
      <c r="B12" s="2">
        <v>0.5203816294670105</v>
      </c>
      <c r="C12" s="1">
        <v>66</v>
      </c>
      <c r="D12" s="1">
        <v>4250</v>
      </c>
      <c r="E12" s="1">
        <v>4184</v>
      </c>
      <c r="F12" s="1">
        <v>0</v>
      </c>
      <c r="G12" s="1">
        <v>66</v>
      </c>
      <c r="H12" s="1">
        <v>0</v>
      </c>
    </row>
    <row r="13" spans="1:8">
      <c r="A13" s="1" t="s">
        <v>11</v>
      </c>
      <c r="B13" s="2">
        <v>0.5046124458312988</v>
      </c>
      <c r="C13" s="1">
        <v>64</v>
      </c>
      <c r="D13" s="1">
        <v>1636</v>
      </c>
      <c r="E13" s="1">
        <v>1572</v>
      </c>
      <c r="F13" s="1">
        <v>0</v>
      </c>
      <c r="G13" s="1">
        <v>64</v>
      </c>
      <c r="H13" s="1">
        <v>0</v>
      </c>
    </row>
    <row r="14" spans="1:8">
      <c r="A14" s="1" t="s">
        <v>12</v>
      </c>
      <c r="B14" s="2">
        <v>0.1892296820878983</v>
      </c>
      <c r="C14" s="1">
        <v>24</v>
      </c>
      <c r="D14" s="1">
        <v>408</v>
      </c>
      <c r="E14" s="1">
        <v>408</v>
      </c>
      <c r="F14" s="1">
        <v>0</v>
      </c>
      <c r="G14" s="1">
        <v>0</v>
      </c>
      <c r="H14" s="1">
        <v>24</v>
      </c>
    </row>
    <row r="15" spans="1:8">
      <c r="A15" s="1" t="s">
        <v>13</v>
      </c>
      <c r="B15" s="2">
        <v>0.09461484104394913</v>
      </c>
      <c r="C15" s="1">
        <v>12</v>
      </c>
      <c r="D15" s="1">
        <v>4909</v>
      </c>
      <c r="E15" s="1">
        <v>4764</v>
      </c>
      <c r="F15" s="1">
        <v>133</v>
      </c>
      <c r="G15" s="1">
        <v>12</v>
      </c>
      <c r="H15" s="1">
        <v>0</v>
      </c>
    </row>
    <row r="16" spans="1:8">
      <c r="A16" s="1" t="s">
        <v>14</v>
      </c>
      <c r="B16" s="2">
        <v>0.070961132645607</v>
      </c>
      <c r="C16" s="1">
        <v>9</v>
      </c>
      <c r="D16" s="1">
        <v>217</v>
      </c>
      <c r="E16" s="1">
        <v>208</v>
      </c>
      <c r="F16" s="1">
        <v>0</v>
      </c>
      <c r="G16" s="1">
        <v>9</v>
      </c>
      <c r="H16" s="1">
        <v>0</v>
      </c>
    </row>
    <row r="17" spans="1:8">
      <c r="A17" s="1" t="s">
        <v>15</v>
      </c>
      <c r="B17" s="2">
        <v>0.03153827786445618</v>
      </c>
      <c r="C17" s="1">
        <v>4</v>
      </c>
      <c r="D17" s="1">
        <v>76</v>
      </c>
      <c r="E17" s="1">
        <v>72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0.03153827786445618</v>
      </c>
      <c r="C18" s="1">
        <v>4</v>
      </c>
      <c r="D18" s="1">
        <v>4</v>
      </c>
      <c r="E18" s="1">
        <v>0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0.03153827786445618</v>
      </c>
      <c r="C19" s="1">
        <v>4</v>
      </c>
      <c r="D19" s="1">
        <v>12</v>
      </c>
      <c r="E19" s="1">
        <v>8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0.03153827786445618</v>
      </c>
      <c r="C20" s="1">
        <v>4</v>
      </c>
      <c r="D20" s="1">
        <v>39</v>
      </c>
      <c r="E20" s="1">
        <v>2</v>
      </c>
      <c r="F20" s="1">
        <v>33</v>
      </c>
      <c r="G20" s="1">
        <v>4</v>
      </c>
      <c r="H20" s="1">
        <v>0</v>
      </c>
    </row>
    <row r="99" spans="1:8">
      <c r="A99" t="s">
        <v>98</v>
      </c>
      <c r="B99">
        <f>SUBTOTAL(109,[ram_percent])</f>
        <v>0</v>
      </c>
      <c r="C99">
        <f>SUBTOTAL(109,[ram])</f>
        <v>0</v>
      </c>
      <c r="D99">
        <f>SUBTOTAL(109,[flash])</f>
        <v>0</v>
      </c>
      <c r="E99">
        <f>SUBTOTAL(109,[Code])</f>
        <v>0</v>
      </c>
      <c r="F99">
        <f>SUBTOTAL(109,[RO_data])</f>
        <v>0</v>
      </c>
      <c r="G99">
        <f>SUBTOTAL(109,[RW_data])</f>
        <v>0</v>
      </c>
      <c r="H9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97</v>
      </c>
      <c r="B2" t="s">
        <v>106</v>
      </c>
      <c r="C2" t="s">
        <v>101</v>
      </c>
      <c r="D2" t="s">
        <v>100</v>
      </c>
      <c r="E2" t="s">
        <v>102</v>
      </c>
      <c r="F2" t="s">
        <v>103</v>
      </c>
      <c r="G2" t="s">
        <v>104</v>
      </c>
      <c r="H2" t="s">
        <v>105</v>
      </c>
    </row>
    <row r="3" spans="1:8">
      <c r="A3" s="1" t="s">
        <v>2</v>
      </c>
      <c r="B3" s="2">
        <v>11.18651390075684</v>
      </c>
      <c r="C3" s="1">
        <v>6198</v>
      </c>
      <c r="D3" s="1">
        <v>3824</v>
      </c>
      <c r="E3" s="1">
        <v>5866</v>
      </c>
      <c r="F3" s="1">
        <v>0</v>
      </c>
      <c r="G3" s="1">
        <v>332</v>
      </c>
      <c r="H3" s="1">
        <v>3492</v>
      </c>
    </row>
    <row r="4" spans="1:8">
      <c r="A4" s="1" t="s">
        <v>19</v>
      </c>
      <c r="B4" s="2">
        <v>9.064000129699707</v>
      </c>
      <c r="C4" s="1">
        <v>5022</v>
      </c>
      <c r="D4" s="1">
        <v>0</v>
      </c>
      <c r="E4" s="1">
        <v>5022</v>
      </c>
      <c r="F4" s="1">
        <v>0</v>
      </c>
      <c r="G4" s="1">
        <v>0</v>
      </c>
      <c r="H4" s="1">
        <v>0</v>
      </c>
    </row>
    <row r="5" spans="1:8">
      <c r="A5" s="1" t="s">
        <v>13</v>
      </c>
      <c r="B5" s="2">
        <v>8.860051155090332</v>
      </c>
      <c r="C5" s="1">
        <v>4909</v>
      </c>
      <c r="D5" s="1">
        <v>12</v>
      </c>
      <c r="E5" s="1">
        <v>4764</v>
      </c>
      <c r="F5" s="1">
        <v>133</v>
      </c>
      <c r="G5" s="1">
        <v>12</v>
      </c>
      <c r="H5" s="1">
        <v>0</v>
      </c>
    </row>
    <row r="6" spans="1:8">
      <c r="A6" s="1" t="s">
        <v>10</v>
      </c>
      <c r="B6" s="2">
        <v>7.670649528503418</v>
      </c>
      <c r="C6" s="1">
        <v>4250</v>
      </c>
      <c r="D6" s="1">
        <v>66</v>
      </c>
      <c r="E6" s="1">
        <v>4184</v>
      </c>
      <c r="F6" s="1">
        <v>0</v>
      </c>
      <c r="G6" s="1">
        <v>66</v>
      </c>
      <c r="H6" s="1">
        <v>0</v>
      </c>
    </row>
    <row r="7" spans="1:8">
      <c r="A7" s="1" t="s">
        <v>9</v>
      </c>
      <c r="B7" s="2">
        <v>5.94159460067749</v>
      </c>
      <c r="C7" s="1">
        <v>3292</v>
      </c>
      <c r="D7" s="1">
        <v>76</v>
      </c>
      <c r="E7" s="1">
        <v>3216</v>
      </c>
      <c r="F7" s="1">
        <v>0</v>
      </c>
      <c r="G7" s="1">
        <v>76</v>
      </c>
      <c r="H7" s="1">
        <v>0</v>
      </c>
    </row>
    <row r="8" spans="1:8">
      <c r="A8" s="1" t="s">
        <v>20</v>
      </c>
      <c r="B8" s="2">
        <v>4.591560363769531</v>
      </c>
      <c r="C8" s="1">
        <v>2544</v>
      </c>
      <c r="D8" s="1">
        <v>0</v>
      </c>
      <c r="E8" s="1">
        <v>2544</v>
      </c>
      <c r="F8" s="1">
        <v>0</v>
      </c>
      <c r="G8" s="1">
        <v>0</v>
      </c>
      <c r="H8" s="1">
        <v>0</v>
      </c>
    </row>
    <row r="9" spans="1:8">
      <c r="A9" s="1" t="s">
        <v>21</v>
      </c>
      <c r="B9" s="2">
        <v>4.162003993988037</v>
      </c>
      <c r="C9" s="1">
        <v>2306</v>
      </c>
      <c r="D9" s="1">
        <v>0</v>
      </c>
      <c r="E9" s="1">
        <v>2306</v>
      </c>
      <c r="F9" s="1">
        <v>0</v>
      </c>
      <c r="G9" s="1">
        <v>0</v>
      </c>
      <c r="H9" s="1">
        <v>0</v>
      </c>
    </row>
    <row r="10" spans="1:8">
      <c r="A10" s="1" t="s">
        <v>22</v>
      </c>
      <c r="B10" s="2">
        <v>3.930982112884522</v>
      </c>
      <c r="C10" s="1">
        <v>2178</v>
      </c>
      <c r="D10" s="1">
        <v>0</v>
      </c>
      <c r="E10" s="1">
        <v>2178</v>
      </c>
      <c r="F10" s="1">
        <v>0</v>
      </c>
      <c r="G10" s="1">
        <v>0</v>
      </c>
      <c r="H10" s="1">
        <v>0</v>
      </c>
    </row>
    <row r="11" spans="1:8">
      <c r="A11" s="1" t="s">
        <v>23</v>
      </c>
      <c r="B11" s="2">
        <v>3.559181213378906</v>
      </c>
      <c r="C11" s="1">
        <v>1972</v>
      </c>
      <c r="D11" s="1">
        <v>0</v>
      </c>
      <c r="E11" s="1">
        <v>1972</v>
      </c>
      <c r="F11" s="1">
        <v>0</v>
      </c>
      <c r="G11" s="1">
        <v>0</v>
      </c>
      <c r="H11" s="1">
        <v>0</v>
      </c>
    </row>
    <row r="12" spans="1:8">
      <c r="A12" s="1" t="s">
        <v>24</v>
      </c>
      <c r="B12" s="2">
        <v>3.071869373321533</v>
      </c>
      <c r="C12" s="1">
        <v>1702</v>
      </c>
      <c r="D12" s="1">
        <v>0</v>
      </c>
      <c r="E12" s="1">
        <v>1702</v>
      </c>
      <c r="F12" s="1">
        <v>0</v>
      </c>
      <c r="G12" s="1">
        <v>0</v>
      </c>
      <c r="H12" s="1">
        <v>0</v>
      </c>
    </row>
    <row r="13" spans="1:8">
      <c r="A13" s="1" t="s">
        <v>11</v>
      </c>
      <c r="B13" s="2">
        <v>2.952748775482178</v>
      </c>
      <c r="C13" s="1">
        <v>1636</v>
      </c>
      <c r="D13" s="1">
        <v>64</v>
      </c>
      <c r="E13" s="1">
        <v>1572</v>
      </c>
      <c r="F13" s="1">
        <v>0</v>
      </c>
      <c r="G13" s="1">
        <v>64</v>
      </c>
      <c r="H13" s="1">
        <v>0</v>
      </c>
    </row>
    <row r="14" spans="1:8">
      <c r="A14" s="1" t="s">
        <v>25</v>
      </c>
      <c r="B14" s="2">
        <v>2.858896255493164</v>
      </c>
      <c r="C14" s="1">
        <v>1584</v>
      </c>
      <c r="D14" s="1">
        <v>0</v>
      </c>
      <c r="E14" s="1">
        <v>1584</v>
      </c>
      <c r="F14" s="1">
        <v>0</v>
      </c>
      <c r="G14" s="1">
        <v>0</v>
      </c>
      <c r="H14" s="1">
        <v>0</v>
      </c>
    </row>
    <row r="15" spans="1:8">
      <c r="A15" s="1" t="s">
        <v>6</v>
      </c>
      <c r="B15" s="2">
        <v>2.118904113769531</v>
      </c>
      <c r="C15" s="1">
        <v>1174</v>
      </c>
      <c r="D15" s="1">
        <v>316</v>
      </c>
      <c r="E15" s="1">
        <v>858</v>
      </c>
      <c r="F15" s="1">
        <v>0</v>
      </c>
      <c r="G15" s="1">
        <v>316</v>
      </c>
      <c r="H15" s="1">
        <v>0</v>
      </c>
    </row>
    <row r="16" spans="1:8">
      <c r="A16" s="1" t="s">
        <v>26</v>
      </c>
      <c r="B16" s="2">
        <v>2.028661251068115</v>
      </c>
      <c r="C16" s="1">
        <v>1124</v>
      </c>
      <c r="D16" s="1">
        <v>0</v>
      </c>
      <c r="E16" s="1">
        <v>1124</v>
      </c>
      <c r="F16" s="1">
        <v>0</v>
      </c>
      <c r="G16" s="1">
        <v>0</v>
      </c>
      <c r="H16" s="1">
        <v>0</v>
      </c>
    </row>
    <row r="17" spans="1:8">
      <c r="A17" s="1" t="s">
        <v>27</v>
      </c>
      <c r="B17" s="2">
        <v>2.017832040786743</v>
      </c>
      <c r="C17" s="1">
        <v>1118</v>
      </c>
      <c r="D17" s="1">
        <v>0</v>
      </c>
      <c r="E17" s="1">
        <v>1118</v>
      </c>
      <c r="F17" s="1">
        <v>0</v>
      </c>
      <c r="G17" s="1">
        <v>0</v>
      </c>
      <c r="H17" s="1">
        <v>0</v>
      </c>
    </row>
    <row r="18" spans="1:8">
      <c r="A18" s="1" t="s">
        <v>28</v>
      </c>
      <c r="B18" s="2">
        <v>1.70017683506012</v>
      </c>
      <c r="C18" s="1">
        <v>942</v>
      </c>
      <c r="D18" s="1">
        <v>0</v>
      </c>
      <c r="E18" s="1">
        <v>942</v>
      </c>
      <c r="F18" s="1">
        <v>0</v>
      </c>
      <c r="G18" s="1">
        <v>0</v>
      </c>
      <c r="H18" s="1">
        <v>0</v>
      </c>
    </row>
    <row r="19" spans="1:8">
      <c r="A19" s="1" t="s">
        <v>5</v>
      </c>
      <c r="B19" s="2">
        <v>1.638811707496643</v>
      </c>
      <c r="C19" s="1">
        <v>908</v>
      </c>
      <c r="D19" s="1">
        <v>552</v>
      </c>
      <c r="E19" s="1">
        <v>908</v>
      </c>
      <c r="F19" s="1">
        <v>0</v>
      </c>
      <c r="G19" s="1">
        <v>0</v>
      </c>
      <c r="H19" s="1">
        <v>552</v>
      </c>
    </row>
    <row r="20" spans="1:8">
      <c r="A20" s="1" t="s">
        <v>29</v>
      </c>
      <c r="B20" s="2">
        <v>1.548568725585938</v>
      </c>
      <c r="C20" s="1">
        <v>858</v>
      </c>
      <c r="D20" s="1">
        <v>0</v>
      </c>
      <c r="E20" s="1">
        <v>858</v>
      </c>
      <c r="F20" s="1">
        <v>0</v>
      </c>
      <c r="G20" s="1">
        <v>0</v>
      </c>
      <c r="H20" s="1">
        <v>0</v>
      </c>
    </row>
    <row r="21" spans="1:8">
      <c r="A21" s="1" t="s">
        <v>30</v>
      </c>
      <c r="B21" s="2">
        <v>1.494423031806946</v>
      </c>
      <c r="C21" s="1">
        <v>828</v>
      </c>
      <c r="D21" s="1">
        <v>0</v>
      </c>
      <c r="E21" s="1">
        <v>828</v>
      </c>
      <c r="F21" s="1">
        <v>0</v>
      </c>
      <c r="G21" s="1">
        <v>0</v>
      </c>
      <c r="H21" s="1">
        <v>0</v>
      </c>
    </row>
    <row r="22" spans="1:8">
      <c r="A22" s="1" t="s">
        <v>31</v>
      </c>
      <c r="B22" s="2">
        <v>1.357253670692444</v>
      </c>
      <c r="C22" s="1">
        <v>752</v>
      </c>
      <c r="D22" s="1">
        <v>0</v>
      </c>
      <c r="E22" s="1">
        <v>752</v>
      </c>
      <c r="F22" s="1">
        <v>0</v>
      </c>
      <c r="G22" s="1">
        <v>0</v>
      </c>
      <c r="H22" s="1">
        <v>0</v>
      </c>
    </row>
    <row r="23" spans="1:8">
      <c r="A23" s="1" t="s">
        <v>1</v>
      </c>
      <c r="B23" s="2">
        <v>1.335595369338989</v>
      </c>
      <c r="C23" s="1">
        <v>740</v>
      </c>
      <c r="D23" s="1">
        <v>4480</v>
      </c>
      <c r="E23" s="1">
        <v>660</v>
      </c>
      <c r="F23" s="1">
        <v>0</v>
      </c>
      <c r="G23" s="1">
        <v>80</v>
      </c>
      <c r="H23" s="1">
        <v>4400</v>
      </c>
    </row>
    <row r="24" spans="1:8">
      <c r="A24" s="1" t="s">
        <v>4</v>
      </c>
      <c r="B24" s="2">
        <v>1.313937067985535</v>
      </c>
      <c r="C24" s="1">
        <v>728</v>
      </c>
      <c r="D24" s="1">
        <v>984</v>
      </c>
      <c r="E24" s="1">
        <v>708</v>
      </c>
      <c r="F24" s="1">
        <v>0</v>
      </c>
      <c r="G24" s="1">
        <v>20</v>
      </c>
      <c r="H24" s="1">
        <v>964</v>
      </c>
    </row>
    <row r="25" spans="1:8">
      <c r="A25" s="1" t="s">
        <v>32</v>
      </c>
      <c r="B25" s="2">
        <v>1.147890090942383</v>
      </c>
      <c r="C25" s="1">
        <v>636</v>
      </c>
      <c r="D25" s="1">
        <v>0</v>
      </c>
      <c r="E25" s="1">
        <v>636</v>
      </c>
      <c r="F25" s="1">
        <v>0</v>
      </c>
      <c r="G25" s="1">
        <v>0</v>
      </c>
      <c r="H25" s="1">
        <v>0</v>
      </c>
    </row>
    <row r="26" spans="1:8">
      <c r="A26" s="1" t="s">
        <v>33</v>
      </c>
      <c r="B26" s="2">
        <v>1.075695753097534</v>
      </c>
      <c r="C26" s="1">
        <v>596</v>
      </c>
      <c r="D26" s="1">
        <v>0</v>
      </c>
      <c r="E26" s="1">
        <v>596</v>
      </c>
      <c r="F26" s="1">
        <v>0</v>
      </c>
      <c r="G26" s="1">
        <v>0</v>
      </c>
      <c r="H26" s="1">
        <v>0</v>
      </c>
    </row>
    <row r="27" spans="1:8">
      <c r="A27" s="1" t="s">
        <v>34</v>
      </c>
      <c r="B27" s="2">
        <v>0.8663321733474731</v>
      </c>
      <c r="C27" s="1">
        <v>480</v>
      </c>
      <c r="D27" s="1">
        <v>0</v>
      </c>
      <c r="E27" s="1">
        <v>480</v>
      </c>
      <c r="F27" s="1">
        <v>0</v>
      </c>
      <c r="G27" s="1">
        <v>0</v>
      </c>
      <c r="H27" s="1">
        <v>0</v>
      </c>
    </row>
    <row r="28" spans="1:8">
      <c r="A28" s="1" t="s">
        <v>7</v>
      </c>
      <c r="B28" s="2">
        <v>0.7652601003646851</v>
      </c>
      <c r="C28" s="1">
        <v>424</v>
      </c>
      <c r="D28" s="1">
        <v>128</v>
      </c>
      <c r="E28" s="1">
        <v>424</v>
      </c>
      <c r="F28" s="1">
        <v>0</v>
      </c>
      <c r="G28" s="1">
        <v>0</v>
      </c>
      <c r="H28" s="1">
        <v>128</v>
      </c>
    </row>
    <row r="29" spans="1:8">
      <c r="A29" s="1" t="s">
        <v>12</v>
      </c>
      <c r="B29" s="2">
        <v>0.7363823652267456</v>
      </c>
      <c r="C29" s="1">
        <v>408</v>
      </c>
      <c r="D29" s="1">
        <v>24</v>
      </c>
      <c r="E29" s="1">
        <v>408</v>
      </c>
      <c r="F29" s="1">
        <v>0</v>
      </c>
      <c r="G29" s="1">
        <v>0</v>
      </c>
      <c r="H29" s="1">
        <v>24</v>
      </c>
    </row>
    <row r="30" spans="1:8">
      <c r="A30" s="1" t="s">
        <v>35</v>
      </c>
      <c r="B30" s="2">
        <v>0.6497491002082825</v>
      </c>
      <c r="C30" s="1">
        <v>360</v>
      </c>
      <c r="D30" s="1">
        <v>0</v>
      </c>
      <c r="E30" s="1">
        <v>360</v>
      </c>
      <c r="F30" s="1">
        <v>0</v>
      </c>
      <c r="G30" s="1">
        <v>0</v>
      </c>
      <c r="H30" s="1">
        <v>0</v>
      </c>
    </row>
    <row r="31" spans="1:8">
      <c r="A31" s="1" t="s">
        <v>36</v>
      </c>
      <c r="B31" s="2">
        <v>0.595603346824646</v>
      </c>
      <c r="C31" s="1">
        <v>330</v>
      </c>
      <c r="D31" s="1">
        <v>0</v>
      </c>
      <c r="E31" s="1">
        <v>330</v>
      </c>
      <c r="F31" s="1">
        <v>0</v>
      </c>
      <c r="G31" s="1">
        <v>0</v>
      </c>
      <c r="H31" s="1">
        <v>0</v>
      </c>
    </row>
    <row r="32" spans="1:8">
      <c r="A32" s="1" t="s">
        <v>37</v>
      </c>
      <c r="B32" s="2">
        <v>0.5089701414108276</v>
      </c>
      <c r="C32" s="1">
        <v>282</v>
      </c>
      <c r="D32" s="1">
        <v>0</v>
      </c>
      <c r="E32" s="1">
        <v>282</v>
      </c>
      <c r="F32" s="1">
        <v>0</v>
      </c>
      <c r="G32" s="1">
        <v>0</v>
      </c>
      <c r="H32" s="1">
        <v>0</v>
      </c>
    </row>
    <row r="33" spans="1:8">
      <c r="A33" s="1" t="s">
        <v>8</v>
      </c>
      <c r="B33" s="2">
        <v>0.4764826893806458</v>
      </c>
      <c r="C33" s="1">
        <v>264</v>
      </c>
      <c r="D33" s="1">
        <v>84</v>
      </c>
      <c r="E33" s="1">
        <v>256</v>
      </c>
      <c r="F33" s="1">
        <v>0</v>
      </c>
      <c r="G33" s="1">
        <v>8</v>
      </c>
      <c r="H33" s="1">
        <v>76</v>
      </c>
    </row>
    <row r="34" spans="1:8">
      <c r="A34" s="1" t="s">
        <v>38</v>
      </c>
      <c r="B34" s="2">
        <v>0.4331660866737366</v>
      </c>
      <c r="C34" s="1">
        <v>240</v>
      </c>
      <c r="D34" s="1">
        <v>0</v>
      </c>
      <c r="E34" s="1">
        <v>240</v>
      </c>
      <c r="F34" s="1">
        <v>0</v>
      </c>
      <c r="G34" s="1">
        <v>0</v>
      </c>
      <c r="H34" s="1">
        <v>0</v>
      </c>
    </row>
    <row r="35" spans="1:8">
      <c r="A35" s="1" t="s">
        <v>39</v>
      </c>
      <c r="B35" s="2">
        <v>0.4259466528892517</v>
      </c>
      <c r="C35" s="1">
        <v>236</v>
      </c>
      <c r="D35" s="1">
        <v>0</v>
      </c>
      <c r="E35" s="1">
        <v>236</v>
      </c>
      <c r="F35" s="1">
        <v>0</v>
      </c>
      <c r="G35" s="1">
        <v>0</v>
      </c>
      <c r="H35" s="1">
        <v>0</v>
      </c>
    </row>
    <row r="36" spans="1:8">
      <c r="A36" s="1" t="s">
        <v>40</v>
      </c>
      <c r="B36" s="2">
        <v>0.4259466528892517</v>
      </c>
      <c r="C36" s="1">
        <v>236</v>
      </c>
      <c r="D36" s="1">
        <v>0</v>
      </c>
      <c r="E36" s="1">
        <v>236</v>
      </c>
      <c r="F36" s="1">
        <v>0</v>
      </c>
      <c r="G36" s="1">
        <v>0</v>
      </c>
      <c r="H36" s="1">
        <v>0</v>
      </c>
    </row>
    <row r="37" spans="1:8">
      <c r="A37" s="1" t="s">
        <v>3</v>
      </c>
      <c r="B37" s="2">
        <v>0.3970689177513123</v>
      </c>
      <c r="C37" s="1">
        <v>220</v>
      </c>
      <c r="D37" s="1">
        <v>2048</v>
      </c>
      <c r="E37" s="1">
        <v>28</v>
      </c>
      <c r="F37" s="1">
        <v>192</v>
      </c>
      <c r="G37" s="1">
        <v>0</v>
      </c>
      <c r="H37" s="1">
        <v>2048</v>
      </c>
    </row>
    <row r="38" spans="1:8">
      <c r="A38" s="1" t="s">
        <v>14</v>
      </c>
      <c r="B38" s="2">
        <v>0.3916543424129486</v>
      </c>
      <c r="C38" s="1">
        <v>217</v>
      </c>
      <c r="D38" s="1">
        <v>9</v>
      </c>
      <c r="E38" s="1">
        <v>208</v>
      </c>
      <c r="F38" s="1">
        <v>0</v>
      </c>
      <c r="G38" s="1">
        <v>9</v>
      </c>
      <c r="H38" s="1">
        <v>0</v>
      </c>
    </row>
    <row r="39" spans="1:8">
      <c r="A39" s="1" t="s">
        <v>41</v>
      </c>
      <c r="B39" s="2">
        <v>0.3754106163978577</v>
      </c>
      <c r="C39" s="1">
        <v>208</v>
      </c>
      <c r="D39" s="1">
        <v>0</v>
      </c>
      <c r="E39" s="1">
        <v>208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0.3681911826133728</v>
      </c>
      <c r="C40" s="1">
        <v>204</v>
      </c>
      <c r="D40" s="1">
        <v>0</v>
      </c>
      <c r="E40" s="1">
        <v>204</v>
      </c>
      <c r="F40" s="1">
        <v>0</v>
      </c>
      <c r="G40" s="1">
        <v>0</v>
      </c>
      <c r="H40" s="1">
        <v>0</v>
      </c>
    </row>
    <row r="41" spans="1:8">
      <c r="A41" s="1" t="s">
        <v>43</v>
      </c>
      <c r="B41" s="2">
        <v>0.3212648332118988</v>
      </c>
      <c r="C41" s="1">
        <v>178</v>
      </c>
      <c r="D41" s="1">
        <v>0</v>
      </c>
      <c r="E41" s="1">
        <v>178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0.2996065318584442</v>
      </c>
      <c r="C42" s="1">
        <v>166</v>
      </c>
      <c r="D42" s="1">
        <v>0</v>
      </c>
      <c r="E42" s="1">
        <v>166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0.2815579473972321</v>
      </c>
      <c r="C43" s="1">
        <v>156</v>
      </c>
      <c r="D43" s="1">
        <v>0</v>
      </c>
      <c r="E43" s="1">
        <v>156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0.2815579473972321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47</v>
      </c>
      <c r="B45" s="2">
        <v>0.2815579473972321</v>
      </c>
      <c r="C45" s="1">
        <v>156</v>
      </c>
      <c r="D45" s="1">
        <v>0</v>
      </c>
      <c r="E45" s="1">
        <v>156</v>
      </c>
      <c r="F45" s="1">
        <v>0</v>
      </c>
      <c r="G45" s="1">
        <v>0</v>
      </c>
      <c r="H45" s="1">
        <v>0</v>
      </c>
    </row>
    <row r="46" spans="1:8">
      <c r="A46" s="1" t="s">
        <v>48</v>
      </c>
      <c r="B46" s="2">
        <v>0.2544850707054138</v>
      </c>
      <c r="C46" s="1">
        <v>141</v>
      </c>
      <c r="D46" s="1">
        <v>0</v>
      </c>
      <c r="E46" s="1">
        <v>8</v>
      </c>
      <c r="F46" s="1">
        <v>133</v>
      </c>
      <c r="G46" s="1">
        <v>0</v>
      </c>
      <c r="H46" s="1">
        <v>0</v>
      </c>
    </row>
    <row r="47" spans="1:8">
      <c r="A47" s="1" t="s">
        <v>49</v>
      </c>
      <c r="B47" s="2">
        <v>0.2526802122592926</v>
      </c>
      <c r="C47" s="1">
        <v>140</v>
      </c>
      <c r="D47" s="1">
        <v>0</v>
      </c>
      <c r="E47" s="1">
        <v>140</v>
      </c>
      <c r="F47" s="1">
        <v>0</v>
      </c>
      <c r="G47" s="1">
        <v>0</v>
      </c>
      <c r="H47" s="1">
        <v>0</v>
      </c>
    </row>
    <row r="48" spans="1:8">
      <c r="A48" s="1" t="s">
        <v>50</v>
      </c>
      <c r="B48" s="2">
        <v>0.2346316277980804</v>
      </c>
      <c r="C48" s="1">
        <v>130</v>
      </c>
      <c r="D48" s="1">
        <v>0</v>
      </c>
      <c r="E48" s="1">
        <v>130</v>
      </c>
      <c r="F48" s="1">
        <v>0</v>
      </c>
      <c r="G48" s="1">
        <v>0</v>
      </c>
      <c r="H48" s="1">
        <v>0</v>
      </c>
    </row>
    <row r="49" spans="1:8">
      <c r="A49" s="1" t="s">
        <v>51</v>
      </c>
      <c r="B49" s="2">
        <v>0.2238024771213532</v>
      </c>
      <c r="C49" s="1">
        <v>124</v>
      </c>
      <c r="D49" s="1">
        <v>0</v>
      </c>
      <c r="E49" s="1">
        <v>124</v>
      </c>
      <c r="F49" s="1">
        <v>0</v>
      </c>
      <c r="G49" s="1">
        <v>0</v>
      </c>
      <c r="H49" s="1">
        <v>0</v>
      </c>
    </row>
    <row r="50" spans="1:8">
      <c r="A50" s="1" t="s">
        <v>52</v>
      </c>
      <c r="B50" s="2">
        <v>0.2238024771213532</v>
      </c>
      <c r="C50" s="1">
        <v>124</v>
      </c>
      <c r="D50" s="1">
        <v>0</v>
      </c>
      <c r="E50" s="1">
        <v>124</v>
      </c>
      <c r="F50" s="1">
        <v>0</v>
      </c>
      <c r="G50" s="1">
        <v>0</v>
      </c>
      <c r="H50" s="1">
        <v>0</v>
      </c>
    </row>
    <row r="51" spans="1:8">
      <c r="A51" s="1" t="s">
        <v>53</v>
      </c>
      <c r="B51" s="2">
        <v>0.2201927602291107</v>
      </c>
      <c r="C51" s="1">
        <v>122</v>
      </c>
      <c r="D51" s="1">
        <v>0</v>
      </c>
      <c r="E51" s="1">
        <v>122</v>
      </c>
      <c r="F51" s="1">
        <v>0</v>
      </c>
      <c r="G51" s="1">
        <v>0</v>
      </c>
      <c r="H51" s="1">
        <v>0</v>
      </c>
    </row>
    <row r="52" spans="1:8">
      <c r="A52" s="1" t="s">
        <v>54</v>
      </c>
      <c r="B52" s="2">
        <v>0.2021441757678986</v>
      </c>
      <c r="C52" s="1">
        <v>112</v>
      </c>
      <c r="D52" s="1">
        <v>0</v>
      </c>
      <c r="E52" s="1">
        <v>112</v>
      </c>
      <c r="F52" s="1">
        <v>0</v>
      </c>
      <c r="G52" s="1">
        <v>0</v>
      </c>
      <c r="H52" s="1">
        <v>0</v>
      </c>
    </row>
    <row r="53" spans="1:8">
      <c r="A53" s="1" t="s">
        <v>55</v>
      </c>
      <c r="B53" s="2">
        <v>0.1732664406299591</v>
      </c>
      <c r="C53" s="1">
        <v>96</v>
      </c>
      <c r="D53" s="1">
        <v>0</v>
      </c>
      <c r="E53" s="1">
        <v>96</v>
      </c>
      <c r="F53" s="1">
        <v>0</v>
      </c>
      <c r="G53" s="1">
        <v>0</v>
      </c>
      <c r="H53" s="1">
        <v>0</v>
      </c>
    </row>
    <row r="54" spans="1:8">
      <c r="A54" s="1" t="s">
        <v>56</v>
      </c>
      <c r="B54" s="2">
        <v>0.1732664406299591</v>
      </c>
      <c r="C54" s="1">
        <v>96</v>
      </c>
      <c r="D54" s="1">
        <v>0</v>
      </c>
      <c r="E54" s="1">
        <v>96</v>
      </c>
      <c r="F54" s="1">
        <v>0</v>
      </c>
      <c r="G54" s="1">
        <v>0</v>
      </c>
      <c r="H54" s="1">
        <v>0</v>
      </c>
    </row>
    <row r="55" spans="1:8">
      <c r="A55" s="1" t="s">
        <v>15</v>
      </c>
      <c r="B55" s="2">
        <v>0.1371692568063736</v>
      </c>
      <c r="C55" s="1">
        <v>76</v>
      </c>
      <c r="D55" s="1">
        <v>4</v>
      </c>
      <c r="E55" s="1">
        <v>72</v>
      </c>
      <c r="F55" s="1">
        <v>0</v>
      </c>
      <c r="G55" s="1">
        <v>4</v>
      </c>
      <c r="H55" s="1">
        <v>0</v>
      </c>
    </row>
    <row r="56" spans="1:8">
      <c r="A56" s="1" t="s">
        <v>57</v>
      </c>
      <c r="B56" s="2">
        <v>0.1299498230218887</v>
      </c>
      <c r="C56" s="1">
        <v>72</v>
      </c>
      <c r="D56" s="1">
        <v>0</v>
      </c>
      <c r="E56" s="1">
        <v>72</v>
      </c>
      <c r="F56" s="1">
        <v>0</v>
      </c>
      <c r="G56" s="1">
        <v>0</v>
      </c>
      <c r="H56" s="1">
        <v>0</v>
      </c>
    </row>
    <row r="57" spans="1:8">
      <c r="A57" s="1" t="s">
        <v>58</v>
      </c>
      <c r="B57" s="2">
        <v>0.1227303892374039</v>
      </c>
      <c r="C57" s="1">
        <v>68</v>
      </c>
      <c r="D57" s="1">
        <v>0</v>
      </c>
      <c r="E57" s="1">
        <v>68</v>
      </c>
      <c r="F57" s="1">
        <v>0</v>
      </c>
      <c r="G57" s="1">
        <v>0</v>
      </c>
      <c r="H57" s="1">
        <v>0</v>
      </c>
    </row>
    <row r="58" spans="1:8">
      <c r="A58" s="1" t="s">
        <v>59</v>
      </c>
      <c r="B58" s="2">
        <v>0.115510955452919</v>
      </c>
      <c r="C58" s="1">
        <v>64</v>
      </c>
      <c r="D58" s="1">
        <v>0</v>
      </c>
      <c r="E58" s="1">
        <v>64</v>
      </c>
      <c r="F58" s="1">
        <v>0</v>
      </c>
      <c r="G58" s="1">
        <v>0</v>
      </c>
      <c r="H58" s="1">
        <v>0</v>
      </c>
    </row>
    <row r="59" spans="1:8">
      <c r="A59" s="1" t="s">
        <v>60</v>
      </c>
      <c r="B59" s="2">
        <v>0.1082915216684341</v>
      </c>
      <c r="C59" s="1">
        <v>60</v>
      </c>
      <c r="D59" s="1">
        <v>0</v>
      </c>
      <c r="E59" s="1">
        <v>60</v>
      </c>
      <c r="F59" s="1">
        <v>0</v>
      </c>
      <c r="G59" s="1">
        <v>0</v>
      </c>
      <c r="H59" s="1">
        <v>0</v>
      </c>
    </row>
    <row r="60" spans="1:8">
      <c r="A60" s="1" t="s">
        <v>61</v>
      </c>
      <c r="B60" s="2">
        <v>0.1010720878839493</v>
      </c>
      <c r="C60" s="1">
        <v>56</v>
      </c>
      <c r="D60" s="1">
        <v>0</v>
      </c>
      <c r="E60" s="1">
        <v>56</v>
      </c>
      <c r="F60" s="1">
        <v>0</v>
      </c>
      <c r="G60" s="1">
        <v>0</v>
      </c>
      <c r="H60" s="1">
        <v>0</v>
      </c>
    </row>
    <row r="61" spans="1:8">
      <c r="A61" s="1" t="s">
        <v>62</v>
      </c>
      <c r="B61" s="2">
        <v>0.07941377907991409</v>
      </c>
      <c r="C61" s="1">
        <v>44</v>
      </c>
      <c r="D61" s="1">
        <v>0</v>
      </c>
      <c r="E61" s="1">
        <v>44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0.07941377907991409</v>
      </c>
      <c r="C62" s="1">
        <v>44</v>
      </c>
      <c r="D62" s="1">
        <v>0</v>
      </c>
      <c r="E62" s="1">
        <v>44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0.07219434529542923</v>
      </c>
      <c r="C63" s="1">
        <v>40</v>
      </c>
      <c r="D63" s="1">
        <v>0</v>
      </c>
      <c r="E63" s="1">
        <v>40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0.07219434529542923</v>
      </c>
      <c r="C64" s="1">
        <v>40</v>
      </c>
      <c r="D64" s="1">
        <v>0</v>
      </c>
      <c r="E64" s="1">
        <v>40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0.07219434529542923</v>
      </c>
      <c r="C65" s="1">
        <v>40</v>
      </c>
      <c r="D65" s="1">
        <v>0</v>
      </c>
      <c r="E65" s="1">
        <v>40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0.07219434529542923</v>
      </c>
      <c r="C66" s="1">
        <v>40</v>
      </c>
      <c r="D66" s="1">
        <v>0</v>
      </c>
      <c r="E66" s="1">
        <v>40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0.07219434529542923</v>
      </c>
      <c r="C67" s="1">
        <v>40</v>
      </c>
      <c r="D67" s="1">
        <v>0</v>
      </c>
      <c r="E67" s="1">
        <v>40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0.07219434529542923</v>
      </c>
      <c r="C68" s="1">
        <v>40</v>
      </c>
      <c r="D68" s="1">
        <v>0</v>
      </c>
      <c r="E68" s="1">
        <v>40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0.07219434529542923</v>
      </c>
      <c r="C69" s="1">
        <v>40</v>
      </c>
      <c r="D69" s="1">
        <v>0</v>
      </c>
      <c r="E69" s="1">
        <v>40</v>
      </c>
      <c r="F69" s="1">
        <v>0</v>
      </c>
      <c r="G69" s="1">
        <v>0</v>
      </c>
      <c r="H69" s="1">
        <v>0</v>
      </c>
    </row>
    <row r="70" spans="1:8">
      <c r="A70" s="1" t="s">
        <v>18</v>
      </c>
      <c r="B70" s="2">
        <v>0.07038948684930801</v>
      </c>
      <c r="C70" s="1">
        <v>39</v>
      </c>
      <c r="D70" s="1">
        <v>4</v>
      </c>
      <c r="E70" s="1">
        <v>2</v>
      </c>
      <c r="F70" s="1">
        <v>33</v>
      </c>
      <c r="G70" s="1">
        <v>4</v>
      </c>
      <c r="H70" s="1">
        <v>0</v>
      </c>
    </row>
    <row r="71" spans="1:8">
      <c r="A71" s="1" t="s">
        <v>71</v>
      </c>
      <c r="B71" s="2">
        <v>0.0685846284031868</v>
      </c>
      <c r="C71" s="1">
        <v>38</v>
      </c>
      <c r="D71" s="1">
        <v>0</v>
      </c>
      <c r="E71" s="1">
        <v>38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0.06497491151094437</v>
      </c>
      <c r="C72" s="1">
        <v>36</v>
      </c>
      <c r="D72" s="1">
        <v>0</v>
      </c>
      <c r="E72" s="1">
        <v>36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0.06497491151094437</v>
      </c>
      <c r="C73" s="1">
        <v>36</v>
      </c>
      <c r="D73" s="1">
        <v>0</v>
      </c>
      <c r="E73" s="1">
        <v>36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0.06497491151094437</v>
      </c>
      <c r="C74" s="1">
        <v>36</v>
      </c>
      <c r="D74" s="1">
        <v>0</v>
      </c>
      <c r="E74" s="1">
        <v>36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0.06136519461870194</v>
      </c>
      <c r="C75" s="1">
        <v>34</v>
      </c>
      <c r="D75" s="1">
        <v>0</v>
      </c>
      <c r="E75" s="1">
        <v>34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0.0577554777264595</v>
      </c>
      <c r="C76" s="1">
        <v>32</v>
      </c>
      <c r="D76" s="1">
        <v>0</v>
      </c>
      <c r="E76" s="1">
        <v>32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0.0577554777264595</v>
      </c>
      <c r="C77" s="1">
        <v>32</v>
      </c>
      <c r="D77" s="1">
        <v>0</v>
      </c>
      <c r="E77" s="1">
        <v>32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0.05414576083421707</v>
      </c>
      <c r="C78" s="1">
        <v>30</v>
      </c>
      <c r="D78" s="1">
        <v>0</v>
      </c>
      <c r="E78" s="1">
        <v>30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0.05414576083421707</v>
      </c>
      <c r="C79" s="1">
        <v>30</v>
      </c>
      <c r="D79" s="1">
        <v>0</v>
      </c>
      <c r="E79" s="1">
        <v>30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0.05053604394197464</v>
      </c>
      <c r="C80" s="1">
        <v>28</v>
      </c>
      <c r="D80" s="1">
        <v>0</v>
      </c>
      <c r="E80" s="1">
        <v>28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0.05053604394197464</v>
      </c>
      <c r="C81" s="1">
        <v>28</v>
      </c>
      <c r="D81" s="1">
        <v>0</v>
      </c>
      <c r="E81" s="1">
        <v>28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0.04692632704973221</v>
      </c>
      <c r="C82" s="1">
        <v>26</v>
      </c>
      <c r="D82" s="1">
        <v>0</v>
      </c>
      <c r="E82" s="1">
        <v>26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0.04692632704973221</v>
      </c>
      <c r="C83" s="1">
        <v>26</v>
      </c>
      <c r="D83" s="1">
        <v>0</v>
      </c>
      <c r="E83" s="1">
        <v>26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0.03970688953995705</v>
      </c>
      <c r="C84" s="1">
        <v>22</v>
      </c>
      <c r="D84" s="1">
        <v>0</v>
      </c>
      <c r="E84" s="1">
        <v>22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0.03609717264771462</v>
      </c>
      <c r="C85" s="1">
        <v>20</v>
      </c>
      <c r="D85" s="1">
        <v>0</v>
      </c>
      <c r="E85" s="1">
        <v>20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0.03609717264771462</v>
      </c>
      <c r="C86" s="1">
        <v>20</v>
      </c>
      <c r="D86" s="1">
        <v>0</v>
      </c>
      <c r="E86" s="1">
        <v>20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0.03609717264771462</v>
      </c>
      <c r="C87" s="1">
        <v>20</v>
      </c>
      <c r="D87" s="1">
        <v>0</v>
      </c>
      <c r="E87" s="1">
        <v>20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0.03248745575547218</v>
      </c>
      <c r="C88" s="1">
        <v>18</v>
      </c>
      <c r="D88" s="1">
        <v>0</v>
      </c>
      <c r="E88" s="1">
        <v>18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0.03248745575547218</v>
      </c>
      <c r="C89" s="1">
        <v>18</v>
      </c>
      <c r="D89" s="1">
        <v>0</v>
      </c>
      <c r="E89" s="1">
        <v>18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0.02526802197098732</v>
      </c>
      <c r="C90" s="1">
        <v>14</v>
      </c>
      <c r="D90" s="1">
        <v>0</v>
      </c>
      <c r="E90" s="1">
        <v>14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0.02526802197098732</v>
      </c>
      <c r="C91" s="1">
        <v>14</v>
      </c>
      <c r="D91" s="1">
        <v>0</v>
      </c>
      <c r="E91" s="1">
        <v>14</v>
      </c>
      <c r="F91" s="1">
        <v>0</v>
      </c>
      <c r="G91" s="1">
        <v>0</v>
      </c>
      <c r="H91" s="1">
        <v>0</v>
      </c>
    </row>
    <row r="92" spans="1:8">
      <c r="A92" s="1" t="s">
        <v>17</v>
      </c>
      <c r="B92" s="2">
        <v>0.02165830507874489</v>
      </c>
      <c r="C92" s="1">
        <v>12</v>
      </c>
      <c r="D92" s="1">
        <v>4</v>
      </c>
      <c r="E92" s="1">
        <v>8</v>
      </c>
      <c r="F92" s="1">
        <v>0</v>
      </c>
      <c r="G92" s="1">
        <v>4</v>
      </c>
      <c r="H92" s="1">
        <v>0</v>
      </c>
    </row>
    <row r="93" spans="1:8">
      <c r="A93" s="1" t="s">
        <v>92</v>
      </c>
      <c r="B93" s="2">
        <v>0.01443886943161488</v>
      </c>
      <c r="C93" s="1">
        <v>8</v>
      </c>
      <c r="D93" s="1">
        <v>0</v>
      </c>
      <c r="E93" s="1">
        <v>8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0.01443886943161488</v>
      </c>
      <c r="C94" s="1">
        <v>8</v>
      </c>
      <c r="D94" s="1">
        <v>0</v>
      </c>
      <c r="E94" s="1">
        <v>8</v>
      </c>
      <c r="F94" s="1">
        <v>0</v>
      </c>
      <c r="G94" s="1">
        <v>0</v>
      </c>
      <c r="H94" s="1">
        <v>0</v>
      </c>
    </row>
    <row r="95" spans="1:8">
      <c r="A95" s="1" t="s">
        <v>16</v>
      </c>
      <c r="B95" s="2">
        <v>0.007219434715807438</v>
      </c>
      <c r="C95" s="1">
        <v>4</v>
      </c>
      <c r="D95" s="1">
        <v>4</v>
      </c>
      <c r="E95" s="1">
        <v>0</v>
      </c>
      <c r="F95" s="1">
        <v>0</v>
      </c>
      <c r="G95" s="1">
        <v>4</v>
      </c>
      <c r="H95" s="1">
        <v>0</v>
      </c>
    </row>
    <row r="96" spans="1:8">
      <c r="A96" s="1" t="s">
        <v>94</v>
      </c>
      <c r="B96" s="2">
        <v>0.007219434715807438</v>
      </c>
      <c r="C96" s="1">
        <v>4</v>
      </c>
      <c r="D96" s="1">
        <v>0</v>
      </c>
      <c r="E96" s="1">
        <v>4</v>
      </c>
      <c r="F96" s="1">
        <v>0</v>
      </c>
      <c r="G96" s="1">
        <v>0</v>
      </c>
      <c r="H96" s="1">
        <v>0</v>
      </c>
    </row>
    <row r="97" spans="1:8">
      <c r="A97" s="1" t="s">
        <v>95</v>
      </c>
      <c r="B97" s="2">
        <v>0.007219434715807438</v>
      </c>
      <c r="C97" s="1">
        <v>4</v>
      </c>
      <c r="D97" s="1">
        <v>0</v>
      </c>
      <c r="E97" s="1">
        <v>4</v>
      </c>
      <c r="F97" s="1">
        <v>0</v>
      </c>
      <c r="G97" s="1">
        <v>0</v>
      </c>
      <c r="H97" s="1">
        <v>0</v>
      </c>
    </row>
    <row r="98" spans="1:8">
      <c r="A98" s="1" t="s">
        <v>96</v>
      </c>
      <c r="B98" s="2">
        <v>0.003609717357903719</v>
      </c>
      <c r="C98" s="1">
        <v>2</v>
      </c>
      <c r="D98" s="1">
        <v>0</v>
      </c>
      <c r="E98" s="1">
        <v>2</v>
      </c>
      <c r="F98" s="1">
        <v>0</v>
      </c>
      <c r="G98" s="1">
        <v>0</v>
      </c>
      <c r="H98" s="1">
        <v>0</v>
      </c>
    </row>
    <row r="99" spans="1:8">
      <c r="A99" t="s">
        <v>98</v>
      </c>
      <c r="B99">
        <f>SUBTOTAL(109,[flash_percent])</f>
        <v>0</v>
      </c>
      <c r="C99">
        <f>SUBTOTAL(109,[flash])</f>
        <v>0</v>
      </c>
      <c r="D99">
        <f>SUBTOTAL(109,[ram])</f>
        <v>0</v>
      </c>
      <c r="E99">
        <f>SUBTOTAL(109,[Code])</f>
        <v>0</v>
      </c>
      <c r="F99">
        <f>SUBTOTAL(109,[RO_data])</f>
        <v>0</v>
      </c>
      <c r="G99">
        <f>SUBTOTAL(109,[RW_data])</f>
        <v>0</v>
      </c>
      <c r="H9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2025-03-31T13:04:18Z</dcterms:created>
  <dcterms:modified xsi:type="dcterms:W3CDTF">2025-03-31T13:04:18Z</dcterms:modified>
</cp:coreProperties>
</file>