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oneywellprod-my.sharepoint.com/personal/yogesh_korde_honeywell_com/Documents/Desktop/Netherlands/05. Kappa/Documentation/LCD/Documents for Approval/6th Floor/"/>
    </mc:Choice>
  </mc:AlternateContent>
  <xr:revisionPtr revIDLastSave="127" documentId="13_ncr:1_{A6B17417-FB0A-40DA-8401-E22C354AB051}" xr6:coauthVersionLast="47" xr6:coauthVersionMax="47" xr10:uidLastSave="{BC6FE521-5043-418A-8597-0A8F47B77D7E}"/>
  <bookViews>
    <workbookView xWindow="-120" yWindow="-120" windowWidth="29040" windowHeight="15840" tabRatio="676" firstSheet="1" activeTab="1" xr2:uid="{00000000-000D-0000-FFFF-FFFF00000000}"/>
  </bookViews>
  <sheets>
    <sheet name="Frontsheet" sheetId="8" r:id="rId1"/>
    <sheet name="Floormanager" sheetId="6" r:id="rId2"/>
    <sheet name="RackPositioning" sheetId="4" state="hidden" r:id="rId3"/>
    <sheet name="RoomControllers" sheetId="11" r:id="rId4"/>
    <sheet name="Doc Revision History" sheetId="9" r:id="rId5"/>
    <sheet name="Vault Data" sheetId="12" state="hidden" r:id="rId6"/>
  </sheets>
  <externalReferences>
    <externalReference r:id="rId7"/>
  </externalReferences>
  <definedNames>
    <definedName name="_xlnm._FilterDatabase" localSheetId="1" hidden="1">Floormanager!$A$2:$AH$225</definedName>
    <definedName name="_xlnm._FilterDatabase" localSheetId="3" hidden="1">RoomControllers!$A$2:$AH$97</definedName>
    <definedName name="AirDens">#REF!</definedName>
    <definedName name="_xlnm.Database">'[1]Input equipment'!#REF!</definedName>
    <definedName name="document_facility__vr.id">'Vault Data'!$B$21</definedName>
    <definedName name="document_facility__vr.name__v">'Vault Data'!$B$20</definedName>
    <definedName name="document_impacted_facilities__vr.id">'Vault Data'!$B$24</definedName>
    <definedName name="document_impacted_facilities__vr.name__v">'Vault Data'!$B$23</definedName>
    <definedName name="document_owning_facility__vr.id">'Vault Data'!$B$16</definedName>
    <definedName name="document_owning_facility__vr.name__v">'Vault Data'!$B$15</definedName>
    <definedName name="major">'Vault Data'!$B$12</definedName>
    <definedName name="minor">'Vault Data'!$B$13</definedName>
    <definedName name="owning_facility__v">'Vault Data'!$B$17</definedName>
    <definedName name="_xlnm.Print_Area" localSheetId="4">'Doc Revision History'!$A$1:$D$11</definedName>
    <definedName name="_xlnm.Print_Area" localSheetId="1">Floormanager!$A$1:$AH$225</definedName>
    <definedName name="_xlnm.Print_Area" localSheetId="0">Frontsheet!$A$1:$D$10</definedName>
    <definedName name="_xlnm.Print_Area" localSheetId="2">RackPositioning!$A$1:$F$46</definedName>
    <definedName name="_xlnm.Print_Area" localSheetId="3">RoomControllers!$A$1:$AH$97</definedName>
    <definedName name="_xlnm.Print_Titles" localSheetId="1">Floormanager!$A:$D,Floormanager!$1:$2</definedName>
    <definedName name="_xlnm.Print_Titles" localSheetId="3">RoomControllers!$A:$D,RoomControllers!$1:$2</definedName>
    <definedName name="print_titles1" localSheetId="1">Floormanager!$A:$D,Floormanager!$1:$2</definedName>
    <definedName name="subtype__v">'Vault Data'!$B$14</definedName>
    <definedName name="title__v">'Vault Data'!$B$18</definedName>
    <definedName name="type__v">'Vault Data'!$B$19</definedName>
    <definedName name="version">'Vault Data'!$B$22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1" i="6" l="1"/>
  <c r="Z67" i="6"/>
  <c r="Z23" i="6"/>
  <c r="AB54" i="6" l="1"/>
  <c r="Z54" i="6"/>
  <c r="H54" i="6"/>
  <c r="AB53" i="6"/>
  <c r="Z53" i="6"/>
  <c r="H53" i="6"/>
  <c r="AB5" i="6"/>
  <c r="Z5" i="6"/>
  <c r="AB88" i="6" l="1"/>
  <c r="Z88" i="6"/>
  <c r="AB89" i="6" l="1"/>
  <c r="Z89" i="6"/>
  <c r="AB87" i="6"/>
  <c r="Z87" i="6"/>
  <c r="AB86" i="6"/>
  <c r="Z86" i="6"/>
  <c r="AB62" i="6" l="1"/>
  <c r="AB61" i="6"/>
  <c r="AB60" i="6"/>
  <c r="Z62" i="6"/>
  <c r="Z61" i="6"/>
  <c r="Z60" i="6"/>
  <c r="AB85" i="6" l="1"/>
  <c r="Z85" i="6"/>
  <c r="AB84" i="6"/>
  <c r="Z84" i="6"/>
  <c r="AB83" i="6"/>
  <c r="Z83" i="6"/>
  <c r="AB82" i="6"/>
  <c r="Z82" i="6"/>
  <c r="AB81" i="6"/>
  <c r="Z81" i="6"/>
  <c r="AB78" i="6"/>
  <c r="Z78" i="6"/>
  <c r="AB76" i="6"/>
  <c r="Z76" i="6"/>
  <c r="AB29" i="6"/>
  <c r="AB73" i="6" l="1"/>
  <c r="Z73" i="6"/>
  <c r="AB72" i="6"/>
  <c r="Z72" i="6"/>
  <c r="AB75" i="6"/>
  <c r="Z75" i="6"/>
  <c r="AB74" i="6"/>
  <c r="Z74" i="6"/>
  <c r="H52" i="6" l="1"/>
  <c r="H51" i="6"/>
  <c r="H50" i="6"/>
  <c r="H49" i="6"/>
  <c r="H48" i="6"/>
  <c r="H47" i="6"/>
  <c r="H46" i="6"/>
  <c r="H45" i="6"/>
  <c r="H44" i="6"/>
  <c r="H43" i="6"/>
  <c r="AB52" i="6" l="1"/>
  <c r="AB51" i="6"/>
  <c r="AB50" i="6"/>
  <c r="AB49" i="6"/>
  <c r="AB48" i="6"/>
  <c r="AB47" i="6"/>
  <c r="AB46" i="6"/>
  <c r="AB45" i="6"/>
  <c r="AB44" i="6"/>
  <c r="AB43" i="6"/>
  <c r="Z52" i="6"/>
  <c r="Z51" i="6"/>
  <c r="Z50" i="6"/>
  <c r="Z49" i="6"/>
  <c r="Z48" i="6"/>
  <c r="Z47" i="6"/>
  <c r="Z46" i="6"/>
  <c r="Z45" i="6"/>
  <c r="Z44" i="6"/>
  <c r="Z43" i="6"/>
  <c r="AB6" i="6"/>
  <c r="Z6" i="6"/>
  <c r="AB4" i="6"/>
  <c r="Z4" i="6"/>
  <c r="AB3" i="6"/>
  <c r="Z3" i="6"/>
  <c r="AB36" i="6" l="1"/>
  <c r="Z36" i="6"/>
  <c r="AB34" i="6"/>
  <c r="Z34" i="6"/>
  <c r="AB32" i="6"/>
  <c r="Z32" i="6"/>
  <c r="AB31" i="6"/>
  <c r="Z31" i="6"/>
  <c r="AB28" i="6"/>
  <c r="Z28" i="6"/>
  <c r="AB27" i="6"/>
  <c r="Z27" i="6"/>
  <c r="AB26" i="6"/>
  <c r="Z26" i="6"/>
  <c r="AB25" i="6"/>
  <c r="Z25" i="6"/>
  <c r="AB71" i="6"/>
  <c r="Z71" i="6"/>
  <c r="AB70" i="6"/>
  <c r="Z70" i="6"/>
  <c r="AB69" i="6"/>
  <c r="Z69" i="6"/>
  <c r="AB68" i="6"/>
  <c r="Z68" i="6"/>
  <c r="AB67" i="6"/>
  <c r="AB15" i="6"/>
  <c r="AB14" i="6"/>
  <c r="AB13" i="6"/>
  <c r="AB12" i="6"/>
  <c r="Z15" i="6"/>
  <c r="Z14" i="6"/>
  <c r="Z13" i="6"/>
  <c r="Z12" i="6"/>
  <c r="Z11" i="6"/>
  <c r="AB64" i="6" l="1"/>
  <c r="Z64" i="6"/>
  <c r="AB24" i="6" l="1"/>
  <c r="AB23" i="6"/>
  <c r="AB59" i="6" l="1"/>
  <c r="Z59" i="6"/>
  <c r="AB58" i="6"/>
  <c r="Z58" i="6"/>
  <c r="AB57" i="6"/>
  <c r="Z57" i="6"/>
  <c r="AB56" i="6"/>
  <c r="Z56" i="6"/>
  <c r="AB55" i="6"/>
  <c r="Z55" i="6"/>
  <c r="AB22" i="6" l="1"/>
  <c r="Z22" i="6"/>
  <c r="AB21" i="6"/>
  <c r="Z21" i="6"/>
  <c r="AB20" i="6"/>
  <c r="Z20" i="6"/>
  <c r="AB19" i="6"/>
  <c r="AB18" i="6"/>
  <c r="Z19" i="6"/>
  <c r="Z18" i="6"/>
  <c r="AB7" i="6"/>
  <c r="Z7" i="6"/>
  <c r="AB8" i="6"/>
  <c r="Z8" i="6"/>
  <c r="C10" i="4" l="1"/>
  <c r="F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tc={BEE16360-084D-49D4-A53C-77599EF554D5}</author>
    <author>tc={73A6083B-F0B8-471A-8044-DD46D65A0BBE}</author>
    <author>tc={EB31ADB5-95FC-40AE-AFCB-D21751D00DF9}</author>
  </authors>
  <commentList>
    <comment ref="E96" authorId="0" shapeId="0" xr:uid="{BEE16360-084D-49D4-A53C-77599EF554D5}">
      <text>
        <t>[Threaded comment]
Your version of Excel allows you to read this threaded comment; however, any edits to it will get removed if the file is opened in a newer version of Excel. Learn more: https://go.microsoft.com/fwlink/?linkid=870924
Comment:
    ACU-601 replaced with 602</t>
      </text>
    </comment>
    <comment ref="E100" authorId="1" shapeId="0" xr:uid="{73A6083B-F0B8-471A-8044-DD46D65A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ACU-601 replaced with 602</t>
      </text>
    </comment>
    <comment ref="D127" authorId="2" shapeId="0" xr:uid="{EB31ADB5-95FC-40AE-AFCB-D21751D00D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610 to 609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tc={30AB7D76-A2CE-4DC3-8863-B61EE694D847}</author>
    <author>tc={4D73BD56-FEC1-4CEA-9D3B-64EBCF44B618}</author>
    <author>tc={00DF442F-EE40-4C41-84DC-D863D52F4F06}</author>
    <author>tc={87B53A67-B7F6-4933-9201-B6A17529B215}</author>
    <author>tc={8900869C-8B4A-47CF-BC36-3860EFD247B4}</author>
    <author>tc={67AC06CC-7B2D-438A-8191-48B1F1CA9897}</author>
  </authors>
  <commentList>
    <comment ref="E56" authorId="0" shapeId="0" xr:uid="{30AB7D76-A2CE-4DC3-8863-B61EE694D8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room reference Room J6.23
</t>
      </text>
    </comment>
    <comment ref="E61" authorId="1" shapeId="0" xr:uid="{4D73BD56-FEC1-4CEA-9D3B-64EBCF44B61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room reference Room J6.23</t>
      </text>
    </comment>
    <comment ref="E66" authorId="2" shapeId="0" xr:uid="{00DF442F-EE40-4C41-84DC-D863D52F4F06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room reference Room J6.23</t>
      </text>
    </comment>
    <comment ref="E71" authorId="3" shapeId="0" xr:uid="{87B53A67-B7F6-4933-9201-B6A17529B21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room reference Room J6.24</t>
      </text>
    </comment>
    <comment ref="E76" authorId="4" shapeId="0" xr:uid="{8900869C-8B4A-47CF-BC36-3860EFD247B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room reference Room J6.24</t>
      </text>
    </comment>
    <comment ref="E81" authorId="5" shapeId="0" xr:uid="{67AC06CC-7B2D-438A-8191-48B1F1CA989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room reference Room J6.20</t>
      </text>
    </comment>
  </commentList>
</comments>
</file>

<file path=xl/sharedStrings.xml><?xml version="1.0" encoding="utf-8"?>
<sst xmlns="http://schemas.openxmlformats.org/spreadsheetml/2006/main" count="8060" uniqueCount="1208">
  <si>
    <t>Janssen Biologics BV Leiden</t>
  </si>
  <si>
    <t>BMS Building QC Kappa - Instrument List</t>
  </si>
  <si>
    <t>Document Number: J270-06-DVL-001</t>
  </si>
  <si>
    <t>BMS Panel : J270-06-1PNL-001</t>
  </si>
  <si>
    <t>IO CPNX/JACE</t>
  </si>
  <si>
    <t>Nr</t>
  </si>
  <si>
    <t>Outstation</t>
  </si>
  <si>
    <t>Device Tag</t>
  </si>
  <si>
    <t>Point Descriptor</t>
  </si>
  <si>
    <t>PID Nr</t>
  </si>
  <si>
    <t>IO 
Type</t>
  </si>
  <si>
    <t>Description</t>
  </si>
  <si>
    <t>Power</t>
  </si>
  <si>
    <t>Signal Type</t>
  </si>
  <si>
    <t>Converter</t>
  </si>
  <si>
    <t>Splitter</t>
  </si>
  <si>
    <t>Range (Low)</t>
  </si>
  <si>
    <t>Range (High)</t>
  </si>
  <si>
    <t>Unit</t>
  </si>
  <si>
    <t>Accuracy</t>
  </si>
  <si>
    <t>Mfgr</t>
  </si>
  <si>
    <t>Model</t>
  </si>
  <si>
    <t>Cal Cert Req</t>
  </si>
  <si>
    <t>Tech Datasheet Nr</t>
  </si>
  <si>
    <t>Signal Type 
(CPNX/JACE)</t>
  </si>
  <si>
    <t>Range (Low) 
(CPNX/JACE)</t>
  </si>
  <si>
    <t>Range (High) 
(CPNX/JACE)</t>
  </si>
  <si>
    <t>Unit 
(CPNX/JACE)</t>
  </si>
  <si>
    <t>Remark 
(CPNX/JACE)</t>
  </si>
  <si>
    <t>EBI Point Descriptor</t>
  </si>
  <si>
    <t>EBI Tag</t>
  </si>
  <si>
    <t>JACE Tag</t>
  </si>
  <si>
    <t>Remarks</t>
  </si>
  <si>
    <t>Room Number</t>
  </si>
  <si>
    <t>JACE</t>
  </si>
  <si>
    <t>RS485 COM</t>
  </si>
  <si>
    <t>Module No</t>
  </si>
  <si>
    <t>Channel No</t>
  </si>
  <si>
    <t>J270-06-1PNL-001</t>
  </si>
  <si>
    <t>J270-06-2XA-001</t>
  </si>
  <si>
    <t>J270-06-2XA-001 - J270-06-1PNL-001 - 230VAC Thermal Fault Signal</t>
  </si>
  <si>
    <t>-</t>
  </si>
  <si>
    <t>DI</t>
  </si>
  <si>
    <t>Electrical Panel - 230VAC Thermal Fault</t>
  </si>
  <si>
    <t>PVC</t>
  </si>
  <si>
    <t>ALARM</t>
  </si>
  <si>
    <t>NORMAL</t>
  </si>
  <si>
    <t>Schneider Electric</t>
  </si>
  <si>
    <t>iC60N</t>
  </si>
  <si>
    <t>N/A</t>
  </si>
  <si>
    <t>INVERTED</t>
  </si>
  <si>
    <t>J270-06-2XA-001_230VACThemFlt</t>
  </si>
  <si>
    <t>J270-06-2XA-002</t>
  </si>
  <si>
    <t>J270-06-2XA-002 - J270-06-1PNL-001 - 24VDC Thermal Fault Signal</t>
  </si>
  <si>
    <t>Electrical Panel - 24VDC Thermal Fault</t>
  </si>
  <si>
    <t>J270-06-2XA-002_24VDCThemFlt</t>
  </si>
  <si>
    <t>J270-06-2XA-004</t>
  </si>
  <si>
    <t>J270-06-2XA-004 - J270-06-1PNL-001 - Surge Voltage Arrester Signal</t>
  </si>
  <si>
    <t xml:space="preserve">Electrical Panel  - Surge Voltage Arrester </t>
  </si>
  <si>
    <t>FAULT</t>
  </si>
  <si>
    <t>Phoenix Contact</t>
  </si>
  <si>
    <t>VAL-CP-MCB-1S-350/40/FM</t>
  </si>
  <si>
    <t>J270-06-2XA-004_SurgeVoltArr</t>
  </si>
  <si>
    <t>J270-06-2XA-005</t>
  </si>
  <si>
    <t>J270-06-2XA-005 - J270-06-1PNL-001 - Common Fire Alarm</t>
  </si>
  <si>
    <t>Electrical Panel - Common Fire Alarm from Fire Panel</t>
  </si>
  <si>
    <t>J270-06-2XA-005_ExtFireCom</t>
  </si>
  <si>
    <t>DO</t>
  </si>
  <si>
    <t>J460-01-2TT-612</t>
  </si>
  <si>
    <t>J460-01-2TT-612 - Chilled Water - Supply Temperature</t>
  </si>
  <si>
    <t>J460-01-11-06-001</t>
  </si>
  <si>
    <t>AI</t>
  </si>
  <si>
    <t>Rotronic TF532 Temperature sensor, 4-20mA, -40°C/60°C + 111103  +  102122</t>
  </si>
  <si>
    <t>24VDC</t>
  </si>
  <si>
    <t>4-20mA</t>
  </si>
  <si>
    <r>
      <t>500</t>
    </r>
    <r>
      <rPr>
        <sz val="11"/>
        <rFont val="Arial"/>
        <family val="2"/>
      </rPr>
      <t>Ω</t>
    </r>
  </si>
  <si>
    <t>°C</t>
  </si>
  <si>
    <t>0.2K @ 23°C ±5°C</t>
  </si>
  <si>
    <t>Rotronic</t>
  </si>
  <si>
    <t>NO</t>
  </si>
  <si>
    <t>HM_Rotronic_TF5</t>
  </si>
  <si>
    <t>2-10V</t>
  </si>
  <si>
    <t>J460-01-2TT-612_ChlWtrSupTemp</t>
  </si>
  <si>
    <t>J460-01-2TT-613</t>
  </si>
  <si>
    <t>J460-01-2TT-613 - Chilled Water - Return Temperature</t>
  </si>
  <si>
    <t>J460-01-2TT-613_ChlWtrRetTemp</t>
  </si>
  <si>
    <t>J460-01-2FCV-643</t>
  </si>
  <si>
    <t>J460-01-2FCV-643 - Chilled Water Valve - Controller</t>
  </si>
  <si>
    <t>BACNET</t>
  </si>
  <si>
    <t>TA-Slider 160 Bacnet-MSTP, 24VAC/DC</t>
  </si>
  <si>
    <t>Bacnet</t>
  </si>
  <si>
    <t>IMI</t>
  </si>
  <si>
    <t>TA-Slider 160 Bacnet</t>
  </si>
  <si>
    <t>HM_IMI_Slider160Bac</t>
  </si>
  <si>
    <t>J460-01-1PMP-601</t>
  </si>
  <si>
    <t>J460-01-1PMP-601 - Chilled water Circulation pump - Controller</t>
  </si>
  <si>
    <t>Grundfos Magna 3 40-120 F</t>
  </si>
  <si>
    <t>Grundfos</t>
  </si>
  <si>
    <t>Magna 3 40-120 F</t>
  </si>
  <si>
    <t>TF-W-007</t>
  </si>
  <si>
    <t>See Profile PMP</t>
  </si>
  <si>
    <t>J460-01-2XA-601 - Chilled water Circulation pump J460-01-1PMP-601 - Alarm</t>
  </si>
  <si>
    <t>J460-01-2SS-601 - Chilled water Circulation pump J460-01-1PMP-601 - Status</t>
  </si>
  <si>
    <t>STOP</t>
  </si>
  <si>
    <t>RUN</t>
  </si>
  <si>
    <t>J460-01-2SS-601_ChlWtrCirPmpSts</t>
  </si>
  <si>
    <t>J460-01-2SC-601 - Chilled water Circulation pump J460-01-1PMP-601 - Control Signal</t>
  </si>
  <si>
    <t>AO</t>
  </si>
  <si>
    <t>0-10V</t>
  </si>
  <si>
    <t>%</t>
  </si>
  <si>
    <t>J460-01-2SC-601_ChlWtrCirPmpCntr</t>
  </si>
  <si>
    <t>J460-01-2XS-601 - Chilled water Circulation pump J460-01-1PMP-601 - Enable</t>
  </si>
  <si>
    <t>DISABLE</t>
  </si>
  <si>
    <t>ENABLE</t>
  </si>
  <si>
    <t>J460-01-2XS-601_ChlWtrCirPmpEna</t>
  </si>
  <si>
    <t>J460-01-2HSI-601 - Chilled water Circulation pump J460-01-1PMP-601 - Maintanance Switch</t>
  </si>
  <si>
    <t>KRAUS&amp;NAIMER KG10 T203/D-Axxx</t>
  </si>
  <si>
    <t>OFF</t>
  </si>
  <si>
    <t>ON</t>
  </si>
  <si>
    <t xml:space="preserve">KRAUS&amp;NAIMER </t>
  </si>
  <si>
    <t>KG10 T203/D-Axxx</t>
  </si>
  <si>
    <t>J460-01-2HSI-601_ChlWtrCirPmpMS</t>
  </si>
  <si>
    <t>J460-01-2FT-601</t>
  </si>
  <si>
    <t>J460-01-2FT-601 - Chilled Water - Energy Meter</t>
  </si>
  <si>
    <t>Kamstrup Multical 403 - 10 (0.6 to 10m³/h)</t>
  </si>
  <si>
    <t>Kamstrup</t>
  </si>
  <si>
    <t>Multical 403 - 10</t>
  </si>
  <si>
    <t>TF-W-013</t>
  </si>
  <si>
    <t>See Profile 403</t>
  </si>
  <si>
    <t>J460-01-2FT-602</t>
  </si>
  <si>
    <t>J460-01-2FT-602 - Hot Water - Energy Meter</t>
  </si>
  <si>
    <t>Kamstrup Multical 403 - 15 (0.6 to 15m³/h)</t>
  </si>
  <si>
    <t>Multical 403 - 15</t>
  </si>
  <si>
    <t>J460-01-2FT-604</t>
  </si>
  <si>
    <t>J460-01-2FT-604 - 61LBK3 - Return Air Flow</t>
  </si>
  <si>
    <t>CMR232, P-Sensor, LCD, 24VDC, 50Pa, Modbus</t>
  </si>
  <si>
    <t>m³/h</t>
  </si>
  <si>
    <t>±0.25% of Full Scale</t>
  </si>
  <si>
    <t>CMR Controls</t>
  </si>
  <si>
    <t>232A000P0050M12</t>
  </si>
  <si>
    <t>HM_CMR_232</t>
  </si>
  <si>
    <t>J460-01-2FT-604_RetAirFlow</t>
  </si>
  <si>
    <t>J460-01-2TT-616</t>
  </si>
  <si>
    <t>J460-01-2TT-616 - 61LBK3 - Return Air Temperature</t>
  </si>
  <si>
    <t>Rotronic HF432 Temperature sensor, 4-20mA, Duct Mount, 0°C/50°C</t>
  </si>
  <si>
    <t>±0.2°C @ 23°C</t>
  </si>
  <si>
    <t>HF432-DB1XX1XX</t>
  </si>
  <si>
    <t>HM_Rotronic_HF4</t>
  </si>
  <si>
    <t>J460-01-2TT-616_RetAirTemp</t>
  </si>
  <si>
    <t>J460-01-2FT-603</t>
  </si>
  <si>
    <t>J460-01-2FT-603 - 61LBK3 - Supply Air Flow</t>
  </si>
  <si>
    <t>CMR232, P-Sensor, LCD, 24VDC, 25Pa, Modbus</t>
  </si>
  <si>
    <t>232A000P0025M12</t>
  </si>
  <si>
    <t>J460-01-2FT-603_SupAirFlow</t>
  </si>
  <si>
    <t>J460-01-2TT-614</t>
  </si>
  <si>
    <t>J460-01-2TT-614 - 61LBK3 - Supply Air Temperature</t>
  </si>
  <si>
    <t>Rotronic HF532 Temperature sensor, 4-20mA, Duct Mount, 0°C/50°C + HC2A-S</t>
  </si>
  <si>
    <t>±0.1°C @ 23°C</t>
  </si>
  <si>
    <t>HF532-DB1XX1XX</t>
  </si>
  <si>
    <t>HM_Rotronic_HF5</t>
  </si>
  <si>
    <t>J460-01-2TT-614_SupAirTemp</t>
  </si>
  <si>
    <t>J460-01-2MT-614</t>
  </si>
  <si>
    <t>J460-01-2MT-614 - 61LBK3 - Supply Air Humidity</t>
  </si>
  <si>
    <t>±0.8%RH @ 23°C</t>
  </si>
  <si>
    <t>J460-01-2MT-614_SupAirHum</t>
  </si>
  <si>
    <t>J100-06-2TT-001</t>
  </si>
  <si>
    <t>J100-06-2TT-001 - Potable Water - Temperature</t>
  </si>
  <si>
    <t>J100-06-11-01</t>
  </si>
  <si>
    <t>Rotronic TF532 Temperature sensor, 4-20mA, 0°C/50°C + 111103  +  102122</t>
  </si>
  <si>
    <t>J100-06-2FT-001</t>
  </si>
  <si>
    <t>J100-06-2FT-001 - Potable Water - Flow</t>
  </si>
  <si>
    <t>M-BUS</t>
  </si>
  <si>
    <t>Itron M-Bus Cyble V2.0</t>
  </si>
  <si>
    <t>M-Bus</t>
  </si>
  <si>
    <t>PW03</t>
  </si>
  <si>
    <t>Itron</t>
  </si>
  <si>
    <t>Cyble M-Bus V2.0</t>
  </si>
  <si>
    <t>RS-232</t>
  </si>
  <si>
    <t>J100-06-2TT-002</t>
  </si>
  <si>
    <t>J100-06-2TT-002 - Potable  Hot Water - Inlet Temperature Heater</t>
  </si>
  <si>
    <t>Rotronic TF532 Temperature sensor, 4-20mA, 0°C/100°C + 111103  +  102122</t>
  </si>
  <si>
    <t>J100-06-2XCV-001</t>
  </si>
  <si>
    <t>J100-06-2XCV-001 - Legionella Dump Valve</t>
  </si>
  <si>
    <t>Belimo, R240PW-R, NR24A, 24VDC</t>
  </si>
  <si>
    <t>CLOSE</t>
  </si>
  <si>
    <t>OPEN</t>
  </si>
  <si>
    <t>Belimo</t>
  </si>
  <si>
    <t>NR24A</t>
  </si>
  <si>
    <t>J130-06-2TT-001</t>
  </si>
  <si>
    <t>J130-06-2TT-001 - Non Potable Water - Temperature</t>
  </si>
  <si>
    <t>J130-06-11-01</t>
  </si>
  <si>
    <t>J130-06-2PT-001</t>
  </si>
  <si>
    <t>J130-06-2PT-001 - Non Potable Water - Pressure</t>
  </si>
  <si>
    <t>SHD-I 6, 0-6Bar, 4-20mA, 24VDC</t>
  </si>
  <si>
    <t>Bar</t>
  </si>
  <si>
    <t>±0.3%</t>
  </si>
  <si>
    <t>SHD-I 6</t>
  </si>
  <si>
    <t>HM_Vedotec_SHD</t>
  </si>
  <si>
    <t>J130-06-2FT-001</t>
  </si>
  <si>
    <t>J130-06-2FT-001 - Non Potable Water - Flow</t>
  </si>
  <si>
    <t>J305-06-2FT-001</t>
  </si>
  <si>
    <t>J305-06-2FT-001 - Compressed Air - Flow Meter</t>
  </si>
  <si>
    <t>J305-06-11-01</t>
  </si>
  <si>
    <t>MODBUS-IP</t>
  </si>
  <si>
    <t>Rotarex EL-FLOW, F-111AC, Modbus-TCP, 4-20mA, 24VDC</t>
  </si>
  <si>
    <t>Ln/min</t>
  </si>
  <si>
    <t>±0,5% Rd plus ±0,1%FS;</t>
  </si>
  <si>
    <t>F-113AC</t>
  </si>
  <si>
    <t>TF-W-201</t>
  </si>
  <si>
    <t>J305-06-2PT-001</t>
  </si>
  <si>
    <t>J305-06-2PT-001 - Compressed Air - Pressure</t>
  </si>
  <si>
    <t>Wika MG-1, 24VDC, 0-16Bar, 4-20mA</t>
  </si>
  <si>
    <r>
      <rPr>
        <sz val="11"/>
        <rFont val="Arial"/>
        <family val="2"/>
      </rPr>
      <t>≤</t>
    </r>
    <r>
      <rPr>
        <sz val="12.65"/>
        <rFont val="Calibri"/>
        <family val="2"/>
      </rPr>
      <t>2%</t>
    </r>
    <r>
      <rPr>
        <sz val="11"/>
        <rFont val="Calibri"/>
        <family val="2"/>
        <scheme val="minor"/>
      </rPr>
      <t xml:space="preserve"> of Span</t>
    </r>
  </si>
  <si>
    <t>Wika</t>
  </si>
  <si>
    <t>MG-1-6-BG416-HAZ2E-AA-M4Z-AA-ZZ</t>
  </si>
  <si>
    <t>TF-W-206</t>
  </si>
  <si>
    <t>J305-06-2PT-001_CompAirPress</t>
  </si>
  <si>
    <t>J305-06-2MT-001</t>
  </si>
  <si>
    <t>J305-06-2MT-001 - Compressed Air - Dewpoint</t>
  </si>
  <si>
    <t>FA515 HTR, 24VDC, 4-20mA, 2 Wire</t>
  </si>
  <si>
    <t>±1°C@50..-20°C,±2°C@-20..-50°C,±3°C@-50..-80°C</t>
  </si>
  <si>
    <t>CS Instruments</t>
  </si>
  <si>
    <t>FA515</t>
  </si>
  <si>
    <t>TF-W-204</t>
  </si>
  <si>
    <t>J305-06-2MT-001_CompAirDP</t>
  </si>
  <si>
    <t>J320-06-2FT-001</t>
  </si>
  <si>
    <t>J320-06-2FT-001 - Carbon Dioxide Gas - Flow Meter</t>
  </si>
  <si>
    <t>J320-06-11-01</t>
  </si>
  <si>
    <t>J320-06-2PT-001</t>
  </si>
  <si>
    <t>J320-06-2PT-001 - Carbon Dioxide Gas - Pressure</t>
  </si>
  <si>
    <t>J320-06-2PT-001_CO2Press</t>
  </si>
  <si>
    <t>J330-06-2FT-001</t>
  </si>
  <si>
    <t>J330-06-2FT-001 - Nitrogen Gas - Flow Meter</t>
  </si>
  <si>
    <t>J330-06-11-01</t>
  </si>
  <si>
    <t>F-111AC</t>
  </si>
  <si>
    <t>J330-06-2PT-001</t>
  </si>
  <si>
    <t>J330-06-2PT-001 - Nitrogen Gas - Pressure</t>
  </si>
  <si>
    <t>J330-06-2PT-001_NitroPress</t>
  </si>
  <si>
    <t>J229-06-1QIT-001</t>
  </si>
  <si>
    <t>J229-06-1QIT-001 - SVK-6H - Energy Meter</t>
  </si>
  <si>
    <t>J229-06-29-01</t>
  </si>
  <si>
    <t>Shnieder Electric PM8240</t>
  </si>
  <si>
    <t>J229-06-1QIT-002</t>
  </si>
  <si>
    <t>J229-06-1QIT-002 - VK-6H-1 - Energy Meter</t>
  </si>
  <si>
    <t>J229-06-29-02</t>
  </si>
  <si>
    <t>J229-06-1QIT-003</t>
  </si>
  <si>
    <t>J229-06-1QIT-003 - VK-6H-2 - Energy Meter</t>
  </si>
  <si>
    <t>J229-06-29-03</t>
  </si>
  <si>
    <t>J229-06-1QIT-004</t>
  </si>
  <si>
    <t>J229-06-1QIT-004 - VK-6H-3 - Energy Meter</t>
  </si>
  <si>
    <t>J229-06-29-04</t>
  </si>
  <si>
    <t>J229-06-1QIT-005</t>
  </si>
  <si>
    <t>J229-06-1QIT-005 - VK-6H-4 - Energy Meter</t>
  </si>
  <si>
    <t>J229-06-29-05</t>
  </si>
  <si>
    <t>J232-06-1UPS-001</t>
  </si>
  <si>
    <t>J232-06-1UPS-001 - Parameters UPS MDF room 6th floor</t>
  </si>
  <si>
    <t>J232-06-11-01</t>
  </si>
  <si>
    <t>Parameters UPS MDF room 6th floor</t>
  </si>
  <si>
    <t>J229-06-2XA-101</t>
  </si>
  <si>
    <t>J229-06-2XA-101 - SVK-6H - Circuit Breaker Tripped</t>
  </si>
  <si>
    <t>J229-06-2XA-101_CirBrkTrip</t>
  </si>
  <si>
    <t>J229-06-2XA-102</t>
  </si>
  <si>
    <t>J229-06-2XA-102 - SVK-6H - Voltage Surge Arrestor</t>
  </si>
  <si>
    <t>J229-06-2XA-102_SurgeVoltArr</t>
  </si>
  <si>
    <t>J229-06-2XA-103</t>
  </si>
  <si>
    <t>J229-06-2XA-103 - VK-6H-1 - Circuit Breaker Tripped</t>
  </si>
  <si>
    <t>J229-06-2XA-103_CirBrkTrip</t>
  </si>
  <si>
    <t>J229-06-2XA-104</t>
  </si>
  <si>
    <t>J229-06-2XA-104 - VK-6H-1 - Voltage Surge Arrestor</t>
  </si>
  <si>
    <t>J229-06-2XA-104_SurgeVoltArr</t>
  </si>
  <si>
    <t>J229-06-2XA-105</t>
  </si>
  <si>
    <t>J229-06-2XA-105 - VK-6H-2 - Circuit Breaker Tripped</t>
  </si>
  <si>
    <t>J229-06-2XA-105_CirBrkTrip</t>
  </si>
  <si>
    <t>J229-06-2XA-106</t>
  </si>
  <si>
    <t>J229-06-2XA-106 - VK-6H-2 - Voltage Surge Arrestor</t>
  </si>
  <si>
    <t>J229-06-2XA-106_SurgeVoltArr</t>
  </si>
  <si>
    <t>J229-06-2XA-107</t>
  </si>
  <si>
    <t>J229-06-2XA-107 - VK-6H-3 - Circuit Breaker Tripped</t>
  </si>
  <si>
    <t>J229-06-2XA-107_CirBrkTrip</t>
  </si>
  <si>
    <t>J229-06-2XA-108</t>
  </si>
  <si>
    <t>J229-06-2XA-108 - VK-6H-3 - Voltage Surge Arrestor</t>
  </si>
  <si>
    <t>J229-06-2XA-108_SurgeVoltArr</t>
  </si>
  <si>
    <t>J229-06-2XA-109</t>
  </si>
  <si>
    <t>J229-06-2XA-109 - VK-6H-4 - Circuit Breaker Tripped</t>
  </si>
  <si>
    <t>J229-06-2XA-109_CirBrkTrip</t>
  </si>
  <si>
    <t>J229-06-2XA-110</t>
  </si>
  <si>
    <t>J229-06-2XA-110 - VK-6H-4 - Voltage Surge Arrestor</t>
  </si>
  <si>
    <t>J229-06-2XA-110_SurgeVoltArr</t>
  </si>
  <si>
    <t>J229-06-2XA-111</t>
  </si>
  <si>
    <t>J229-06-2XA-111 - VK-UPS-6H-5 - Circuit Breaker Tripped</t>
  </si>
  <si>
    <t>J229-06-29-06</t>
  </si>
  <si>
    <t>J229-06-2XA-111_CirBrkTrip</t>
  </si>
  <si>
    <t>J229-06-2XA-112</t>
  </si>
  <si>
    <t>J229-06-2XA-112 - VK-UPS-6H-5 - Voltage Surge Arrestor</t>
  </si>
  <si>
    <t>J229-06-2XA-112_SurgeVoltArr</t>
  </si>
  <si>
    <t>J460-02-2FT-602</t>
  </si>
  <si>
    <t>J460-02-2FT-602 - 61LBK2 - Return Air Flow</t>
  </si>
  <si>
    <t>J460-02-11-06-001</t>
  </si>
  <si>
    <t>CMR232, P-Sensor, LCD, 24VDC, 100Pa, Modbus</t>
  </si>
  <si>
    <t>232A000P0100M12</t>
  </si>
  <si>
    <t>J460-02-2FT-602_RetAirFlow</t>
  </si>
  <si>
    <t>J460-02-2TT-608</t>
  </si>
  <si>
    <t>J460-02-2TT-608 - 61LBK2 - Return Air Temperature</t>
  </si>
  <si>
    <t>J460-02-2TT-608_RetAirTemp</t>
  </si>
  <si>
    <t>J460-02-2FT-601</t>
  </si>
  <si>
    <t>J460-02-2FT-601 - 61LBK2 - Supply Air Flow</t>
  </si>
  <si>
    <t>J460-02-2FT-601_SupAirFlow</t>
  </si>
  <si>
    <t>J460-02-2TT-607</t>
  </si>
  <si>
    <t>J460-02-2TT-607 - 61LBK2 - Supply Air Temperature</t>
  </si>
  <si>
    <t>J460-02-2TT-607_SupAirTemp</t>
  </si>
  <si>
    <t>J460-02-2MT-607</t>
  </si>
  <si>
    <t>J460-02-2MT-607 - 61LBK2 - Supply Air Humidity</t>
  </si>
  <si>
    <t>J460-02-2MT-607_SupAirHum</t>
  </si>
  <si>
    <t>J460-02-2KS-603</t>
  </si>
  <si>
    <t>J460-02-2KS-603 - Labs Day Extention Timer - Timer</t>
  </si>
  <si>
    <t>Vedotec DOT-U/1, 24VDC</t>
  </si>
  <si>
    <t>Royal</t>
  </si>
  <si>
    <t>DOT-U/1</t>
  </si>
  <si>
    <t>J460-02-2KS-603_DET</t>
  </si>
  <si>
    <t>J460-02-2XI-603</t>
  </si>
  <si>
    <t>J460-02-2XI-603 - Labs Day Extention Timer - Indicator</t>
  </si>
  <si>
    <t>Jung,  LEDKO6TX24, DC 24 V</t>
  </si>
  <si>
    <t>Jung</t>
  </si>
  <si>
    <t>LEDKO6TX24</t>
  </si>
  <si>
    <t>J460-02-2XI-603_DETLamp</t>
  </si>
  <si>
    <t>J460-02-2XS-603</t>
  </si>
  <si>
    <t>J460-02-2XS-603 - Labs Day Extention Timer - Enable</t>
  </si>
  <si>
    <t>24DC</t>
  </si>
  <si>
    <t>J460-02-2XS-603_DETEna</t>
  </si>
  <si>
    <t>J460-01-2TT-003</t>
  </si>
  <si>
    <t>J460-01-2TT-003 - Chilled Water - Return Temperature</t>
  </si>
  <si>
    <t>J460-01-11-01-001</t>
  </si>
  <si>
    <t>500Ω</t>
  </si>
  <si>
    <t>J460-01-2TT-002</t>
  </si>
  <si>
    <t>J460-01-2TT-002 - Chilled Water - Supply Temperature</t>
  </si>
  <si>
    <t>J460-01-2FCV-001</t>
  </si>
  <si>
    <t>J460-01-2FCV-001 - Chilled Water Valve - Controller</t>
  </si>
  <si>
    <t>J460-01-1PMP-001</t>
  </si>
  <si>
    <t>J460-01-1PMP-001 - Chilled water Circulation pump - Controller</t>
  </si>
  <si>
    <t>Grundfos Magna 3 32-100 F</t>
  </si>
  <si>
    <t>Magna 3 32-100 F</t>
  </si>
  <si>
    <t>J460-01-2XA-001 - Chilled water Circulation pump J460-01-1PMP-001 - Alarm</t>
  </si>
  <si>
    <t>J460-01-2SS-001 - Chilled water Circulation pump J460-01-1PMP-001 - Status</t>
  </si>
  <si>
    <t>J460-01-2SC-001 - Chilled water Circulation pump J460-01-1PMP-001 - Control Signal</t>
  </si>
  <si>
    <t>J460-01-2XS-001 - Chilled water Circulation pump J460-01-1PMP-001 - Enable</t>
  </si>
  <si>
    <t>J460-01-2HSI-001 - Chilled water Circulation pump J460-01-1PMP-001 - Maintanance Switch</t>
  </si>
  <si>
    <t>J140-06-2FT-002</t>
  </si>
  <si>
    <t>J140-06-2FT-002 - Demi Water - Return Flow</t>
  </si>
  <si>
    <t>J140-06-11-01</t>
  </si>
  <si>
    <t>LIQUI-VIEW Base LVB-10-AD</t>
  </si>
  <si>
    <t>L/min</t>
  </si>
  <si>
    <r>
      <rPr>
        <sz val="11"/>
        <rFont val="Arial"/>
        <family val="2"/>
      </rPr>
      <t>≤</t>
    </r>
    <r>
      <rPr>
        <sz val="11"/>
        <rFont val="Calibri"/>
        <family val="2"/>
        <scheme val="minor"/>
      </rPr>
      <t>1% @ FS</t>
    </r>
  </si>
  <si>
    <t>LIQUI-VIEW Base</t>
  </si>
  <si>
    <t>LVB-10</t>
  </si>
  <si>
    <t>TF-W-210</t>
  </si>
  <si>
    <t>J140-06-2FT-002_DmiWtrRetFlow</t>
  </si>
  <si>
    <t>J140-06-2FT-001</t>
  </si>
  <si>
    <t>J140-06-2FT-001 - Demi Water - Supply Flow</t>
  </si>
  <si>
    <t>J140-06-2FT-001_DmiWtrSupFlow</t>
  </si>
  <si>
    <t>J140-06-2PT-001</t>
  </si>
  <si>
    <t>J140-06-2PT-001 - Demi Water - Inlet Pressure</t>
  </si>
  <si>
    <t>TF-W-212</t>
  </si>
  <si>
    <t>J140-06-2PT-001_DmiWtrInPress</t>
  </si>
  <si>
    <t>J140-06-2PT-002</t>
  </si>
  <si>
    <t>J140-06-2PT-002 - Demi Water - Outlet Pressure</t>
  </si>
  <si>
    <t>J140-06-2PT-002_DmiWtrOutPress</t>
  </si>
  <si>
    <t>J140-06-2PT-003</t>
  </si>
  <si>
    <t>J140-06-2PT-003 - Demi Water - Return Pressure</t>
  </si>
  <si>
    <t>J140-06-2PT-003_DmiWtrRetPress</t>
  </si>
  <si>
    <t>J460-02-2TT-617</t>
  </si>
  <si>
    <t>J460-02-2TT-617 - Chilled Water - Return Temperature</t>
  </si>
  <si>
    <t>J460-02-2TT-616</t>
  </si>
  <si>
    <t>J460-02-2TT-616 - Chilled Water - Supply Temperature</t>
  </si>
  <si>
    <t>J460-02-2FCV-624</t>
  </si>
  <si>
    <t>J460-02-2FCV-624 - Chilled Water Valve - Controller</t>
  </si>
  <si>
    <t>J460-02-1PMP-601</t>
  </si>
  <si>
    <t>J460-02-1PMP-601 - Chilled water Circulation pump - Controller</t>
  </si>
  <si>
    <t>Grundfos Magna 3 25-100</t>
  </si>
  <si>
    <t>Magna 3 25-100</t>
  </si>
  <si>
    <t>J460-02-2XA-601 - Chilled water Circulation pump J460-02-1PMP-601 - Alarm</t>
  </si>
  <si>
    <t>J460-02-2XA-601_ChlWtrCirPmpAlm</t>
  </si>
  <si>
    <t>J460-02-2SS-601 - Chilled water Circulation pump J460-02-1PMP-601 - Status</t>
  </si>
  <si>
    <t>J460-02-2SS-601_ChlWtrCirPmpSts</t>
  </si>
  <si>
    <t>J460-02-2SC-601 - Chilled water Circulation pump J460-02-1PMP-601 - Control Signal</t>
  </si>
  <si>
    <t>J460-02-2XS-601 - Chilled water Circulation pump J460-02-1PMP-601 - Enable</t>
  </si>
  <si>
    <t>J460-02-2XS-601_ChlWtrCirPmpEna</t>
  </si>
  <si>
    <t>J460-02-2HSI-601 - Chilled water Circulation pump J460-02-1PMP-601 - Maintanance Switch</t>
  </si>
  <si>
    <t>J460-02-2PT-902</t>
  </si>
  <si>
    <t xml:space="preserve">Huba 698, 24VDC, 4-20mA, 0-1000Pa </t>
  </si>
  <si>
    <t>Pa</t>
  </si>
  <si>
    <t>±0.7% FS @25°C</t>
  </si>
  <si>
    <t>Huba</t>
  </si>
  <si>
    <t>698.0081020101</t>
  </si>
  <si>
    <t>HM_Huba_698</t>
  </si>
  <si>
    <t>J460-02-2PT-902_ExhFanPress</t>
  </si>
  <si>
    <t>Rood Fan, VRE-250-731W-1900EC-DR-090R-PPs</t>
  </si>
  <si>
    <t>Mietzsch GmbH</t>
  </si>
  <si>
    <t>VRE-250-731W-1900EC-DR-090R-PPs</t>
  </si>
  <si>
    <t>TF-W-105</t>
  </si>
  <si>
    <t>J460-02-2XC-902_ExhFanCntr</t>
  </si>
  <si>
    <t>J460-02-2XA-902_ExhFanAlm</t>
  </si>
  <si>
    <t>J460-01-2HSI-902_ExhFanMS</t>
  </si>
  <si>
    <t>7448-15-1PNL-001</t>
  </si>
  <si>
    <t>7448-15-1PNL-001 Expansion</t>
  </si>
  <si>
    <t>Module  Quantity</t>
  </si>
  <si>
    <t xml:space="preserve">Analog Input  (8 channel) </t>
  </si>
  <si>
    <t xml:space="preserve">Analog Input hi level (16 ch) </t>
  </si>
  <si>
    <t>Analog Outputs 0 to 20mA (8 channel, 5 modules/rack)</t>
  </si>
  <si>
    <t>Analog Outputs 0 to 20mA (16 channel, 2 modules per rack)</t>
  </si>
  <si>
    <t xml:space="preserve">Digital Input, 24VDC (32 channel) </t>
  </si>
  <si>
    <t>Digital Output, Relays ( 8 channel)</t>
  </si>
  <si>
    <t>Module assignement for this panel</t>
  </si>
  <si>
    <t>Discription</t>
  </si>
  <si>
    <t>Rack slot</t>
  </si>
  <si>
    <t>Controller C70 CPU</t>
  </si>
  <si>
    <t>I/O Scanner</t>
  </si>
  <si>
    <t>Power Supply 120/240VAC, 60W</t>
  </si>
  <si>
    <t>SPARE</t>
  </si>
  <si>
    <t>J460-01-2TC-601</t>
  </si>
  <si>
    <t>J460-01-2TC-601 - Room J6.02 - Room Controller</t>
  </si>
  <si>
    <t>Honeywell Beats Unitairy Controller UNI-RS0844MSB24NM</t>
  </si>
  <si>
    <t>Honeywell</t>
  </si>
  <si>
    <t>UNI-RS0844MSB24NM</t>
  </si>
  <si>
    <t>HM_HON_BeatsController</t>
  </si>
  <si>
    <t>J460-02-2TC-601</t>
  </si>
  <si>
    <t>Office - Solo Room</t>
  </si>
  <si>
    <t>J6.02</t>
  </si>
  <si>
    <t>J460-01-1CP-601</t>
  </si>
  <si>
    <t>J460-01-2TT-601</t>
  </si>
  <si>
    <t>J460-01-2TT-601 - Room J6.02 - Temperature</t>
  </si>
  <si>
    <t>SYLK</t>
  </si>
  <si>
    <t>Honeywell Wallmodule TR-42 with Sylk-bus</t>
  </si>
  <si>
    <t>±0.2°C @25°C</t>
  </si>
  <si>
    <t>TR42-H</t>
  </si>
  <si>
    <t>HM_HON_TR4X</t>
  </si>
  <si>
    <t>J460-02-2TT-601_RmTemp</t>
  </si>
  <si>
    <t>J460-01-2MT-601</t>
  </si>
  <si>
    <t>J460-01-2MT-601 - Room J6.02 - Humidity</t>
  </si>
  <si>
    <t>±3%RH from 20-80%RH</t>
  </si>
  <si>
    <t>J460-02-2MT-601_RmHum</t>
  </si>
  <si>
    <t>J460-01-2XT-612</t>
  </si>
  <si>
    <t>J460-01-2XT-612 - Room J6.02 - Occupied</t>
  </si>
  <si>
    <t>(UIO) DI</t>
  </si>
  <si>
    <t>PIR 360°, 24VDC, ON/OFF Delay</t>
  </si>
  <si>
    <t>UNOCC</t>
  </si>
  <si>
    <t>OCC</t>
  </si>
  <si>
    <t>PIR-TF-25-360</t>
  </si>
  <si>
    <t>HM_Betec_PIR-TF-25-360</t>
  </si>
  <si>
    <t>J460-01-2XT-612_RmOcc</t>
  </si>
  <si>
    <t>(UIO) DI1</t>
  </si>
  <si>
    <t>J460-01-2FCV-601</t>
  </si>
  <si>
    <t>J460-01-2FCV-601 - Room J6.02 - Reheater Valve Control</t>
  </si>
  <si>
    <t>J460-01-2TC-602</t>
  </si>
  <si>
    <t>J460-01-2TC-602 - Room J6.03 - Room Controller</t>
  </si>
  <si>
    <t>J6.03</t>
  </si>
  <si>
    <t>J460-01-1CP-602</t>
  </si>
  <si>
    <t>J460-01-2TT-602</t>
  </si>
  <si>
    <t>J460-01-2TT-602 - Room J6.03 - Temperature</t>
  </si>
  <si>
    <t>J460-02-2TT-602_RmTemp</t>
  </si>
  <si>
    <t>J460-01-2MT-602</t>
  </si>
  <si>
    <t>J460-01-2MT-602 - Room J6.03 - Humidity</t>
  </si>
  <si>
    <t>J460-02-2MT-602_RmHum</t>
  </si>
  <si>
    <t>J460-01-2XT-613</t>
  </si>
  <si>
    <t>J460-01-2XT-613 - Room J6.03 - Occupied</t>
  </si>
  <si>
    <t>J460-01-2XT-613_RmOcc</t>
  </si>
  <si>
    <t>J460-01-2FCV-602</t>
  </si>
  <si>
    <t>J460-01-2FCV-602 - Room J6.03 - Reheater Valve Control</t>
  </si>
  <si>
    <t>J460-01-2TC-603</t>
  </si>
  <si>
    <t>J460-01-2TC-603 - Room J6.06 - Room Controller</t>
  </si>
  <si>
    <t>J460-02-2TC-603</t>
  </si>
  <si>
    <t>Office - Open Workspace</t>
  </si>
  <si>
    <t>J6.06</t>
  </si>
  <si>
    <t>J460-01-1CP-603</t>
  </si>
  <si>
    <t>J460-01-2TT-603</t>
  </si>
  <si>
    <t>J460-01-2TT-603 - Room J6.06 - Temperature</t>
  </si>
  <si>
    <t>TR42-H-CO2</t>
  </si>
  <si>
    <t>J460-02-2TT-603_RmTemp</t>
  </si>
  <si>
    <t>J460-01-2MT-603</t>
  </si>
  <si>
    <t>J460-01-2MT-603 - Room J6.06 - Humidity</t>
  </si>
  <si>
    <t>J460-02-2MT-603_RmHum</t>
  </si>
  <si>
    <t>J460-01-2XT-603</t>
  </si>
  <si>
    <t>J460-01-2XT-603 - Room J6.06 - CO2 Concentration</t>
  </si>
  <si>
    <t>ppm</t>
  </si>
  <si>
    <t>±30ppm + 3% Measured value</t>
  </si>
  <si>
    <t>J460-01-2XT-614</t>
  </si>
  <si>
    <t>J460-01-2XT-614 - Room J6.06 - Occupied</t>
  </si>
  <si>
    <t>J460-01-2XT-614_RmOcc</t>
  </si>
  <si>
    <t>J460-01-2FCV-603</t>
  </si>
  <si>
    <t>J460-01-2FCV-603 - Room J6.06 - J460-01-1ACU-601 Heating Valve Control</t>
  </si>
  <si>
    <t>J460-01-2FCV-604</t>
  </si>
  <si>
    <t>J460-01-2FCV-605</t>
  </si>
  <si>
    <t>J460-01-2FCV-605 - Room J6.06 - J460-01-1ACU-603 Heating Valve Control</t>
  </si>
  <si>
    <t>J460-01-2FCV-606</t>
  </si>
  <si>
    <t>J460-01-2FCV-606 - Room J6.06 - J460-01-1ACU-604 Heating Valve Control</t>
  </si>
  <si>
    <t>J460-01-2FCV-607</t>
  </si>
  <si>
    <t>J460-01-2FCV-607 - Room J6.06 - J460-01-1ACU-601 Cooling Valve Control</t>
  </si>
  <si>
    <t>J460-01-2FCV-608</t>
  </si>
  <si>
    <t>J460-01-2FCV-609</t>
  </si>
  <si>
    <t>J460-01-2FCV-609 - Room J6.06 - J460-01-1ACU-603 Cooling Valve Control</t>
  </si>
  <si>
    <t>J460-01-2FCV-610</t>
  </si>
  <si>
    <t>J460-01-2FCV-610 - Room J6.06 - J460-01-1ACU-604 Cooling Valve Control</t>
  </si>
  <si>
    <t>J460-01-1VAV-601</t>
  </si>
  <si>
    <t>J460-01-2FC-601 - Room J6.06 - Return Air Flow Control.</t>
  </si>
  <si>
    <t>TROX VAV controller BM0</t>
  </si>
  <si>
    <t>TROX</t>
  </si>
  <si>
    <t>BM0</t>
  </si>
  <si>
    <t>TF-W-111</t>
  </si>
  <si>
    <t>J460-01-1VAV-602</t>
  </si>
  <si>
    <t>J460-01-2FC-602 - Room J6.06 - Return Air Flow Control.</t>
  </si>
  <si>
    <t>J460-01-1VAV-603</t>
  </si>
  <si>
    <t>J460-01-2FC-603 - Room J6.06 - Supply Air Flow Control.</t>
  </si>
  <si>
    <t>J460-01-1VAV-604</t>
  </si>
  <si>
    <t>J460-01-2FC-604 - Room J6.06 - Return Air Flow Control.</t>
  </si>
  <si>
    <t>J460-01-2TC-612</t>
  </si>
  <si>
    <t>J460-01-2TC-612 - Room J6.04 - MDF Room Controller</t>
  </si>
  <si>
    <t>J460-02-1CP-604</t>
  </si>
  <si>
    <t>Office - MDF &amp; Security Room</t>
  </si>
  <si>
    <t>J6.04</t>
  </si>
  <si>
    <t>J460-01-1CP-612</t>
  </si>
  <si>
    <t>J460-01-2TT-615</t>
  </si>
  <si>
    <t>J460-01-2TT-615 - Room J6.04 - Temperature</t>
  </si>
  <si>
    <t>J460-02-2TT-615_RmTemp</t>
  </si>
  <si>
    <t>J460-01-2MT-615</t>
  </si>
  <si>
    <t>J460-01-2MT-615 - Room J6.04 - Humidity</t>
  </si>
  <si>
    <t>J460-02-2MT-615_RmHum</t>
  </si>
  <si>
    <t>J460-01-2LA-601</t>
  </si>
  <si>
    <t>J460-01-2LA-601 - Room J6.04 - Water Leakage Detection</t>
  </si>
  <si>
    <t>VEDOTEC Leakage detection PEK-SPS4</t>
  </si>
  <si>
    <t>PEK-LS4</t>
  </si>
  <si>
    <t>HM_Vedotec_PEK-LS4</t>
  </si>
  <si>
    <t>J460-01-1ACU-618</t>
  </si>
  <si>
    <t>J460-01-1ACU-618 - Room J6.04 - Fan Coil unit Control</t>
  </si>
  <si>
    <t>Mitsubishi Electric, Bacnet-MSTP</t>
  </si>
  <si>
    <t>J460-01-1ACU-619</t>
  </si>
  <si>
    <t>J460-01-1ACU-619 - Room J6.04 - Fan Coil unit Control</t>
  </si>
  <si>
    <t xml:space="preserve">Mitsubishi Electric, Bacnet-MSTP </t>
  </si>
  <si>
    <t>J460-01-2TC-604</t>
  </si>
  <si>
    <t>J460-01-2TC-604 - Room J6.07 - Room Controller</t>
  </si>
  <si>
    <t>J460-02-1CP-605</t>
  </si>
  <si>
    <t>Office - Small meeting Room</t>
  </si>
  <si>
    <t>J6.07</t>
  </si>
  <si>
    <t>J460-01-1CP-604</t>
  </si>
  <si>
    <t>J460-01-2TT-604</t>
  </si>
  <si>
    <t>J460-01-2TT-604 - Room J6.07 - Temperature</t>
  </si>
  <si>
    <t>J460-02-2TT-604_RmTemp</t>
  </si>
  <si>
    <t>J460-01-2MT-604</t>
  </si>
  <si>
    <t>J460-01-2MT-604 - Room J6.07 - Humidity</t>
  </si>
  <si>
    <t>J460-02-2MT-604_RmHum</t>
  </si>
  <si>
    <t>J460-01-2XT-604</t>
  </si>
  <si>
    <t>J460-01-2XT-604 - Room J6.07 - CO2 Concentration</t>
  </si>
  <si>
    <t>J460-01-2XT-615</t>
  </si>
  <si>
    <t>J460-01-2XT-615 - Room J6.07 - Occupied</t>
  </si>
  <si>
    <t>J460-01-2XT-615_RmOcc</t>
  </si>
  <si>
    <t>J460-01-2FCV-611</t>
  </si>
  <si>
    <t>J460-01-2FCV-611 - Room J6.07 - Reheater Valve Control</t>
  </si>
  <si>
    <t>J460-01-1VAV-605</t>
  </si>
  <si>
    <t>J460-01-2FC-605 - Room J6.07 - Supply Air Fow Control</t>
  </si>
  <si>
    <t>J460-01-1VAV-606</t>
  </si>
  <si>
    <t>J460-01-2FC-606 - Room J6.07 - Return Air Flow Control</t>
  </si>
  <si>
    <t>J460-01-2FCV-612</t>
  </si>
  <si>
    <t>J460-01-2FCV-612 - Room J6.06 - J460-01-1ACU-605 Heating Valve Control</t>
  </si>
  <si>
    <t>J460-01-2FCV-613</t>
  </si>
  <si>
    <t>J460-01-2FCV-613 - Room J6.06 - J460-01-1ACU-606 Heating Valve Control</t>
  </si>
  <si>
    <t>J460-01-2FCV-614</t>
  </si>
  <si>
    <t>J460-01-2FCV-614 - Room J6.06 - J460-01-1ACU-607 Heating Valve Control</t>
  </si>
  <si>
    <t>J460-01-2FCV-615</t>
  </si>
  <si>
    <t>J460-01-2FCV-615 - Room J6.06 - J460-01-1ACU-608 Heating Valve Control</t>
  </si>
  <si>
    <t>J460-01-2FCV-616</t>
  </si>
  <si>
    <t>J460-01-2FCV-616 - Room J6.06 - J460-01-1ACU-605 Cooling Valve Control</t>
  </si>
  <si>
    <t>J460-01-2FCV-617</t>
  </si>
  <si>
    <t>J460-01-2FCV-617 - Room J6.06 - J460-01-1ACU-606 Cooling Valve Control</t>
  </si>
  <si>
    <t>J460-01-2FCV-618</t>
  </si>
  <si>
    <t>J460-01-2FCV-618 - Room J6.06 - J460-01-1ACU-607 Cooling Valve Control</t>
  </si>
  <si>
    <t>J460-01-2FCV-619</t>
  </si>
  <si>
    <t>J460-01-2FCV-619 - Room J6.06 - J460-01-1ACU-608 Cooling Valve Control</t>
  </si>
  <si>
    <t>J460-01-1VAV-607</t>
  </si>
  <si>
    <t>J460-01-2FC-607 - Room J6.06 - Return Air Flow Control</t>
  </si>
  <si>
    <t>J460-01-1VAV-608</t>
  </si>
  <si>
    <t>J460-01-2FC-608 - Room J6.06 - Supply Air Fow Control</t>
  </si>
  <si>
    <t>J460-01-2TC-605</t>
  </si>
  <si>
    <t>J460-01-2TC-605 - Room J6.05 - Room Controller</t>
  </si>
  <si>
    <t>Office - Focus Room</t>
  </si>
  <si>
    <t>J6.05</t>
  </si>
  <si>
    <t>J460-01-1CP-605</t>
  </si>
  <si>
    <t>J460-01-2TT-605</t>
  </si>
  <si>
    <t>J460-01-2TT-605 - Room J6.05 - Temperature</t>
  </si>
  <si>
    <t>J460-02-2TT-605_RmTemp</t>
  </si>
  <si>
    <t>J460-01-2MT-605</t>
  </si>
  <si>
    <t>J460-01-2MT-605 - Room J6.05 - Humidity</t>
  </si>
  <si>
    <t>J460-02-2MT-605_RmHum</t>
  </si>
  <si>
    <t>J460-01-2XT-605</t>
  </si>
  <si>
    <t>J460-01-2XT-605 - Room J6.05 - CO2 Concentration</t>
  </si>
  <si>
    <t>J460-01-2XT-616</t>
  </si>
  <si>
    <t>J460-01-2XT-616 - Room J6.05 - Occupied</t>
  </si>
  <si>
    <t>J460-01-2XT-616_RmOcc</t>
  </si>
  <si>
    <t>J460-01-2FCV-620</t>
  </si>
  <si>
    <t>J460-01-2FCV-620 - Room J6.05 - Reheater Valve Control</t>
  </si>
  <si>
    <t>J460-01-1VAV-610</t>
  </si>
  <si>
    <t>J460-01-2FC-610 - Room J6.05 - Return Air Flow Control</t>
  </si>
  <si>
    <t>J460-01-2FC-609 - Room J6.05 - Supply Air Fow Control</t>
  </si>
  <si>
    <t>J460-01-2FCV-621</t>
  </si>
  <si>
    <t>J460-01-2FCV-621 - Room J6.06 - J460-01-1ACU-609 Heating Valve Control</t>
  </si>
  <si>
    <t>J460-01-2FCV-622</t>
  </si>
  <si>
    <t>J460-01-2FCV-622 - Room J6.06 - J460-01-1ACU-609 Cooling Valve Control</t>
  </si>
  <si>
    <t>J460-01-1VAV-611</t>
  </si>
  <si>
    <t>J460-01-2FC-611 - Room J6.06 - Supply Air Fow Control</t>
  </si>
  <si>
    <t>J460-01-2TC-606</t>
  </si>
  <si>
    <t>J460-01-2TC-606 - Room J6.08 - Room Controller</t>
  </si>
  <si>
    <t>J460-01-11-06-002</t>
  </si>
  <si>
    <t>J460-01-1CP-609</t>
  </si>
  <si>
    <t>J6.08</t>
  </si>
  <si>
    <t>J460-01-1CP-606</t>
  </si>
  <si>
    <t>J460-01-2TT-606</t>
  </si>
  <si>
    <t>J460-01-2TT-606 - Room J6.08 - Temperature</t>
  </si>
  <si>
    <t>J460-01-2TT-606_RmTemp</t>
  </si>
  <si>
    <t>J460-01-2MT-606</t>
  </si>
  <si>
    <t>J460-01-2MT-606 - Room J6.08 - Humidity</t>
  </si>
  <si>
    <t>J460-01-2MT-606_RmHum</t>
  </si>
  <si>
    <t>J460-01-2XT-617</t>
  </si>
  <si>
    <t>J460-01-2XT-617 - Room J6.08 - Occupied</t>
  </si>
  <si>
    <t>J460-01-2XT-617_RmOcc</t>
  </si>
  <si>
    <t>J460-01-2FCV-623</t>
  </si>
  <si>
    <t>J460-01-2FCV-623 - Room J6.08 - Reheater Valve Control</t>
  </si>
  <si>
    <t>J460-01-2TC-607</t>
  </si>
  <si>
    <t>J460-01-2TC-607 - Room J6.09 - Room Controller</t>
  </si>
  <si>
    <t>J460-01-1CP-610</t>
  </si>
  <si>
    <t>Office - Team Den/ Scrum Area</t>
  </si>
  <si>
    <t>J6.09</t>
  </si>
  <si>
    <t>J460-01-1CP-607</t>
  </si>
  <si>
    <t>J460-01-2TT-607</t>
  </si>
  <si>
    <t>J460-01-2TT-607 - Room J6.09 - Temperature</t>
  </si>
  <si>
    <t>J460-01-2TT-607_RmTemp</t>
  </si>
  <si>
    <t>J460-01-2MT-607</t>
  </si>
  <si>
    <t>J460-01-2MT-607 - Room J6.09 - Humidity</t>
  </si>
  <si>
    <t>J460-01-2MT-607_RmHum</t>
  </si>
  <si>
    <t>J460-01-2XT-607</t>
  </si>
  <si>
    <t>J460-01-2XT-607 - Room J6.09 - CO2 Concentration</t>
  </si>
  <si>
    <t>J460-01-2XT-607_RmCO2</t>
  </si>
  <si>
    <t>J460-01-2XT-618</t>
  </si>
  <si>
    <t>J460-01-2XT-618 - Room J6.09 - Occupied</t>
  </si>
  <si>
    <t>J460-01-2XT-618_RmOcc</t>
  </si>
  <si>
    <t>J460-01-2FCV-624</t>
  </si>
  <si>
    <t>J460-01-2FCV-624 - Room J6.09 - J460-01-1ACU-610 Heating Valve Control</t>
  </si>
  <si>
    <t>J460-01-2FCV-625</t>
  </si>
  <si>
    <t>J460-01-2FCV-625 - Room J6.09 - J460-01-1ACU-611 Heating Valve Control</t>
  </si>
  <si>
    <t>J460-01-2FCV-626</t>
  </si>
  <si>
    <t>J460-01-2FCV-626 - Room J6.09 - J460-01-1ACU-612 Heating Valve Control</t>
  </si>
  <si>
    <t>J460-01-2FCV-627</t>
  </si>
  <si>
    <t>J460-01-2FCV-627 - Room J6.09 - J460-01-1ACU-613 Heating Valve Control</t>
  </si>
  <si>
    <t>J460-01-2FCV-628</t>
  </si>
  <si>
    <t>J460-01-2FCV-628 - Room J6.09 - J460-01-1ACU-610 Cooling Valve Control</t>
  </si>
  <si>
    <t>J460-01-2FCV-629</t>
  </si>
  <si>
    <t>J460-01-2FCV-629 - Room J6.09 - J460-01-1ACU-611 Cooling Valve Control</t>
  </si>
  <si>
    <t>J460-01-2FCV-630</t>
  </si>
  <si>
    <t>J460-01-2FCV-630 - Room J6.09 - J460-01-1ACU-612 Cooling Valve Control</t>
  </si>
  <si>
    <t>J460-01-2FCV-631</t>
  </si>
  <si>
    <t>J460-01-2FCV-631 - Room J6.09 - J460-01-1ACU-613 Cooling Valve Control</t>
  </si>
  <si>
    <t>J460-01-1VAV-612</t>
  </si>
  <si>
    <t>J460-01-2FC-612 - Room J6.09 - Return Air Flow Control</t>
  </si>
  <si>
    <t>J460-01-1VAV-613</t>
  </si>
  <si>
    <t>J460-01-2FC-613 - Room J6.09 - Supply Air Fow Control</t>
  </si>
  <si>
    <t>J460-01-2TC-608</t>
  </si>
  <si>
    <t>J460-01-2TC-608 - Room J6.10 - Room Controller</t>
  </si>
  <si>
    <t>J460-01-1CP-611</t>
  </si>
  <si>
    <t>J6.10</t>
  </si>
  <si>
    <t>J460-01-1CP-608</t>
  </si>
  <si>
    <t>J460-01-2TT-608</t>
  </si>
  <si>
    <t>J460-01-2TT-608 - Room J6.10 - Temperature</t>
  </si>
  <si>
    <t>J460-01-2TT-608_RmTemp</t>
  </si>
  <si>
    <t>J460-01-2MT-608</t>
  </si>
  <si>
    <t>J460-01-2MT-608 - Room J6.10 - Humidity</t>
  </si>
  <si>
    <t>J460-01-2MT-608_RmHum</t>
  </si>
  <si>
    <t>J460-01-2XT-608</t>
  </si>
  <si>
    <t>J460-01-2XT-608 - Room J6.10 - CO2 Concentration</t>
  </si>
  <si>
    <t>J460-01-2XT-608_RmCO2</t>
  </si>
  <si>
    <t>J460-01-2XT-619</t>
  </si>
  <si>
    <t>J460-01-2XT-619 - Room J6.10 - Occupied</t>
  </si>
  <si>
    <t>J460-01-2XT-619_RmOcc</t>
  </si>
  <si>
    <t>J460-01-2FCV-632</t>
  </si>
  <si>
    <t>J460-01-2FCV-632 - Room J6.10 - Reheater Valve Control</t>
  </si>
  <si>
    <t>J460-01-2TC-609</t>
  </si>
  <si>
    <t>J460-01-2TC-609 - Room J6.11 - Room Controller</t>
  </si>
  <si>
    <t>J6.11</t>
  </si>
  <si>
    <t>J460-01-2TT-609</t>
  </si>
  <si>
    <t>J460-01-2TT-609 - Room J6.11 - Temperature</t>
  </si>
  <si>
    <t>J460-01-2TT-609_RmTemp</t>
  </si>
  <si>
    <t>J460-01-2MT-609</t>
  </si>
  <si>
    <t>J460-01-2MT-609 - Room J6.11 - Humidity</t>
  </si>
  <si>
    <t>J460-01-2MT-609_RmHum</t>
  </si>
  <si>
    <t>J460-01-2XT-609</t>
  </si>
  <si>
    <t>J460-01-2XT-609 - Room J6.11 - CO2 Concentration</t>
  </si>
  <si>
    <t>J460-01-2XT-609_RmCO2</t>
  </si>
  <si>
    <t>J460-01-2XT-620</t>
  </si>
  <si>
    <t>J460-01-2XT-620 - Room J6.11 - Occupied</t>
  </si>
  <si>
    <t>J460-01-2XT-620_RmOcc</t>
  </si>
  <si>
    <t>J460-01-2FCV-633</t>
  </si>
  <si>
    <t>J460-01-2FCV-633 - Room J6.11 - J460-01-1ACU-614 Heating Valve Control</t>
  </si>
  <si>
    <t>J460-01-2FCV-634</t>
  </si>
  <si>
    <t>J460-01-2FCV-634 - Room J6.11 - J460-01-1ACU-615 Heating Valve Control</t>
  </si>
  <si>
    <t>J460-01-2FCV-635</t>
  </si>
  <si>
    <t>J460-01-2FCV-635 - Room J6.11 - J460-01-1ACU-616 Heating Valve Control</t>
  </si>
  <si>
    <t>J460-01-2FCV-636</t>
  </si>
  <si>
    <t>J460-01-2FCV-636 - Room J6.11 - J460-01-1ACU-617 Heating Valve Control</t>
  </si>
  <si>
    <t>J460-01-2FCV-637</t>
  </si>
  <si>
    <t>J460-01-2FCV-637 - Room J6.11 - J460-01-1ACU-614 Cooling Valve Control</t>
  </si>
  <si>
    <t>J460-01-2FCV-638</t>
  </si>
  <si>
    <t>J460-01-2FCV-638 - Room J6.11 - J460-01-1ACU-615 Cooling Valve Control</t>
  </si>
  <si>
    <t>J460-01-2FCV-639</t>
  </si>
  <si>
    <t>J460-01-2FCV-639 - Room J6.11 - J460-01-1ACU-616 Cooling Valve Control</t>
  </si>
  <si>
    <t>J460-01-2FCV-640</t>
  </si>
  <si>
    <t>J460-01-2FCV-640 - Room J6.11 - J460-01-1ACU-617 Cooling Valve Control</t>
  </si>
  <si>
    <t>J460-01-1VAV-614</t>
  </si>
  <si>
    <t>J460-01-2FC-614 - Room J6.11 - Return Air Flow Control</t>
  </si>
  <si>
    <t>J460-01-1VAV-615</t>
  </si>
  <si>
    <t>J460-01-2FC-615 - Room J6.11 - Supply Air Fow Control</t>
  </si>
  <si>
    <t>J460-01-2TC-610</t>
  </si>
  <si>
    <t>J460-01-2TC-610 - Room J6.13 - Room Controller</t>
  </si>
  <si>
    <t>J6.13</t>
  </si>
  <si>
    <t>J460-01-2TT-610</t>
  </si>
  <si>
    <t>J460-01-2TT-610 - Room J6.13 - Temperature</t>
  </si>
  <si>
    <t>J460-01-2TT-610_RmTemp</t>
  </si>
  <si>
    <t>J460-01-2MT-610</t>
  </si>
  <si>
    <t>J460-01-2MT-610 - Room J6.13 - Humidity</t>
  </si>
  <si>
    <t>J460-01-2MT-610_RmHum</t>
  </si>
  <si>
    <t>J460-01-2XT-610</t>
  </si>
  <si>
    <t>J460-01-2XT-610 - Room J6.13 - CO2 Concentration</t>
  </si>
  <si>
    <t>J460-01-2XT-610_RmCO2</t>
  </si>
  <si>
    <t>J460-01-2XT-621</t>
  </si>
  <si>
    <t>J460-01-2XT-621 - Room J6.13 - Occupied</t>
  </si>
  <si>
    <t>J460-01-2XT-621_RmOcc</t>
  </si>
  <si>
    <t>J460-01-2FCV-641</t>
  </si>
  <si>
    <t>J460-01-2FCV-641 - Room J6.13 - Reheater Valve Control</t>
  </si>
  <si>
    <t>J460-01-1VAV-616</t>
  </si>
  <si>
    <t>J460-01-2FC-616 - Room J6.13 - Supply Air Fow Control</t>
  </si>
  <si>
    <t>J460-01-1VAV-617</t>
  </si>
  <si>
    <t>J460-01-2FC-617 - Room J6.13 - Return Air Flow Control</t>
  </si>
  <si>
    <t>J460-01-2TC-611</t>
  </si>
  <si>
    <t>J460-01-2TC-611 - Room J6.12 - Room Controller</t>
  </si>
  <si>
    <t>J6.12</t>
  </si>
  <si>
    <t>J460-01-2TT-611</t>
  </si>
  <si>
    <t>J460-01-2TT-611 - Room J6.12 - Temperature</t>
  </si>
  <si>
    <t>J460-01-2TT-611_RmTemp</t>
  </si>
  <si>
    <t>J460-01-2MT-611</t>
  </si>
  <si>
    <t>J460-01-2MT-611 - Room J6.12 - Humidity</t>
  </si>
  <si>
    <t>J460-01-2MT-611_RmHum</t>
  </si>
  <si>
    <t>J460-01-2XT-622</t>
  </si>
  <si>
    <t>J460-01-2XT-622 - Room J6.12 - Occupied</t>
  </si>
  <si>
    <t>J460-01-2XT-622_RmOcc</t>
  </si>
  <si>
    <t>J460-01-2FCV-642</t>
  </si>
  <si>
    <t>J460-01-2FCV-642 - Room J6.12 - Reheater Valve Control</t>
  </si>
  <si>
    <t>J460-02-2TC-601 - Room J6.20 - Lab Controller</t>
  </si>
  <si>
    <t>J460-02-1CP-615</t>
  </si>
  <si>
    <t>LAB - MOI</t>
  </si>
  <si>
    <t>J6.20</t>
  </si>
  <si>
    <t>J460-02-1CP-601</t>
  </si>
  <si>
    <t>J460-02-2TT-601</t>
  </si>
  <si>
    <t>J460-02-2TT-601 - Room J6.20 - Temperature</t>
  </si>
  <si>
    <t>Honeywell Wallmodule TR-40 with Sylk-bus, No Display</t>
  </si>
  <si>
    <t>TR40-H</t>
  </si>
  <si>
    <t>J460-02-2MT-601</t>
  </si>
  <si>
    <t>J460-02-2MT-601 - Room J6.20 - Humidity</t>
  </si>
  <si>
    <t>J460-02-2FCV-601</t>
  </si>
  <si>
    <t>J460-02-2FCV-601 - Room J6.20 - Reheater Valve Control</t>
  </si>
  <si>
    <t>J460-02-2FCV-602</t>
  </si>
  <si>
    <t>J460-02-2FCV-602 - Room J6.20 - J460-02-1ACU-602 Cooling Valve Control</t>
  </si>
  <si>
    <t>J460-02-2TT-618</t>
  </si>
  <si>
    <t>J460-02-2TT-618 - Room J6.20 - J460-02-1ACU-601 - Supply Temperature</t>
  </si>
  <si>
    <t>(UIO) AI</t>
  </si>
  <si>
    <t>J460-02-2TT-618_SupAirTemp</t>
  </si>
  <si>
    <t>(UIO) AI1</t>
  </si>
  <si>
    <t>J460-02-1ACU-601</t>
  </si>
  <si>
    <t>J460-02-2XA-618 - J460-02-1ACU-601 - Alarm</t>
  </si>
  <si>
    <t>HYPOPOWER GEKO, GH12.UW04.SE0C2</t>
  </si>
  <si>
    <t>Flaktgroup</t>
  </si>
  <si>
    <t>J460-02-2XA-618_FCUAlm</t>
  </si>
  <si>
    <t>(UIO) DI2</t>
  </si>
  <si>
    <t>J460-02-2SC-618 - J460-02-1ACU-601 - Fan Speed</t>
  </si>
  <si>
    <t>(UIO) AO</t>
  </si>
  <si>
    <t>(UIO) AO3</t>
  </si>
  <si>
    <t>J460-02-1VAV-601</t>
  </si>
  <si>
    <t>J460-02-2FC-601 - Room J6.20 - Air Fow Control (Slave VAV-602, VAV-603, VAV-604)</t>
  </si>
  <si>
    <t>TROX VAV controller TCU3</t>
  </si>
  <si>
    <t>TCU3</t>
  </si>
  <si>
    <t>TF-W-110</t>
  </si>
  <si>
    <t>See Profile TCU3</t>
  </si>
  <si>
    <t>J460-02-2TC-602</t>
  </si>
  <si>
    <t>J460-02-2TC-602 - Room J6.22 - Lab Controller</t>
  </si>
  <si>
    <t>LAB - Cleaning &amp; Storage</t>
  </si>
  <si>
    <t>J6.22</t>
  </si>
  <si>
    <t>J460-02-1CP-602</t>
  </si>
  <si>
    <t>J460-02-2TT-602</t>
  </si>
  <si>
    <t>J460-02-2TT-602 - Room J6.22 - Temperature</t>
  </si>
  <si>
    <t>J460-02-2MT-602</t>
  </si>
  <si>
    <t>J460-02-2MT-602 - Room J6.22 - Humidity</t>
  </si>
  <si>
    <t>J460-02-2FCV-603</t>
  </si>
  <si>
    <t>J460-02-2FCV-603 - Room J6.22 - J460-02-1ACU-601 Cooling Valve Control</t>
  </si>
  <si>
    <t>J460-02-2FCV-604</t>
  </si>
  <si>
    <t>J460-02-2FCV-604 - Room J6.22 - J460-02-1ACU-601 Heating Valve Control</t>
  </si>
  <si>
    <t>J460-02-1ACU-602</t>
  </si>
  <si>
    <t>J460-02-2SC-625 - J460-02-1ACU-602 - Fan Speed</t>
  </si>
  <si>
    <t>CASETTE GEKO DOUBLE, GCD1.UWW.SE5</t>
  </si>
  <si>
    <t>J460-02-1VAV-605</t>
  </si>
  <si>
    <t>J460-02-2FC-605 - Room J6.22 - Air Fow Control (Slave VAV-644, VAV-606)</t>
  </si>
  <si>
    <t>J460-02-1VAV-606</t>
  </si>
  <si>
    <t>J460-02-2XU-606 - Room J6.22 - Fume hood.</t>
  </si>
  <si>
    <t>Shneider FC700</t>
  </si>
  <si>
    <t>Shneider</t>
  </si>
  <si>
    <t>FC700</t>
  </si>
  <si>
    <t>See Profile FC700</t>
  </si>
  <si>
    <t>J460-02-2TC-603 - Room J6.23 - Lab Controller</t>
  </si>
  <si>
    <t>LAB - ELISA</t>
  </si>
  <si>
    <t>J6.23</t>
  </si>
  <si>
    <t>J460-02-1CP-603</t>
  </si>
  <si>
    <t>J460-02-2TT-603</t>
  </si>
  <si>
    <t>J460-02-2TT-603 - Room J6.23 - Temperature</t>
  </si>
  <si>
    <t>J460-02-2MT-603</t>
  </si>
  <si>
    <t>J460-02-2MT-603 - Room J6.23 - Humidity</t>
  </si>
  <si>
    <t>J460-02-2FCV-605</t>
  </si>
  <si>
    <t>J460-02-2FCV-605 - Room J6.23 - Reheater Valve Control</t>
  </si>
  <si>
    <t>J460-02-1VAV-607</t>
  </si>
  <si>
    <t>J460-02-2FC-607 - Room J6.23 - Air Fow Control (Slave VAV-608)</t>
  </si>
  <si>
    <t>J460-02-2FCV-606</t>
  </si>
  <si>
    <t>J460-02-2FCV-606 - Room J6.23 - Reheater Valve Control</t>
  </si>
  <si>
    <t>J460-02-2FCV-607</t>
  </si>
  <si>
    <t>J460-02-2FCV-607 - Room J6.23 - J460-02-1ACU-603 Cooling Valve Control</t>
  </si>
  <si>
    <t xml:space="preserve">J460-02-2TT-619 </t>
  </si>
  <si>
    <t>J460-02-2TT-619 - J460-02-1ACU-603 Supply - Temperature</t>
  </si>
  <si>
    <t>J460-02-2TT-619_SupAirTemp</t>
  </si>
  <si>
    <t>J460-02-1ACU-603</t>
  </si>
  <si>
    <t>J460-02-2XA-619 -  J460-02-1ACU-603 - Alarm</t>
  </si>
  <si>
    <t>HYPOPOWER GEKO, GH22.UW03.SE0C2</t>
  </si>
  <si>
    <t>J460-02-2XA-619_FCUAlm</t>
  </si>
  <si>
    <t>J460-02-2SC-619 - 460-02-1ACU-603 - Fan Speed</t>
  </si>
  <si>
    <t>J460-02-1VAV-609</t>
  </si>
  <si>
    <t>J460-02-2FC-609 - Room J6.23 - Air Fow Control (Slave VAV-610, VAV-611)</t>
  </si>
  <si>
    <t>J460-02-2TC-609</t>
  </si>
  <si>
    <t>J460-02-2TC-609 - Room J6.23 - Lab Controller</t>
  </si>
  <si>
    <t>J460-02-1CP-609</t>
  </si>
  <si>
    <t>J460-02-2TT-609</t>
  </si>
  <si>
    <t>J460-02-2TT-609 - Room J6.23 - Temperature</t>
  </si>
  <si>
    <t>J460-02-2TT-609_RmTemp</t>
  </si>
  <si>
    <t>J460-02-2MT-609</t>
  </si>
  <si>
    <t>J460-02-2MT-609 - Room J6.23 - Humidity</t>
  </si>
  <si>
    <t>J460-02-2MT-609_RmHum</t>
  </si>
  <si>
    <t>J460-02-2FCV-608</t>
  </si>
  <si>
    <t>J460-02-2FCV-608 - Room J6.23 - Reheater Valve Control</t>
  </si>
  <si>
    <t>J460-02-2FCV-609</t>
  </si>
  <si>
    <t>J460-02-2FCV-609 - Room J6.23 - J460-02-1ACU-604 Cooling Valve Control</t>
  </si>
  <si>
    <t>J460-02-2TT-620</t>
  </si>
  <si>
    <t>J460-02-2TT-620 - J460-02-1ACU-604 - Supply Temperature</t>
  </si>
  <si>
    <t>J460-02-2TT-620_SupAirTemp</t>
  </si>
  <si>
    <t>J460-02-1ACU-604</t>
  </si>
  <si>
    <t>J460-02-2XA-620 - J460-02-1ACU-604 - Alarm</t>
  </si>
  <si>
    <t xml:space="preserve">HYPOPOWER GEKO, GH22.UW04.SE0C2 </t>
  </si>
  <si>
    <t>J460-02-2XA-620_FCUAlm</t>
  </si>
  <si>
    <t>J460-02-2SC-620 - J460-02-1ACU-604 - Fan Speed</t>
  </si>
  <si>
    <t>J460-02-1VAV-612</t>
  </si>
  <si>
    <t>J460-02-2FC-612 - Room J6.23 - Air Fow Control (Slave VAV-613, VAV-614)</t>
  </si>
  <si>
    <t>J460-02-2TC-610</t>
  </si>
  <si>
    <t>J460-02-2TC-610 - Room J6.23 - Lab Controller</t>
  </si>
  <si>
    <t>J460-02-1CP-610</t>
  </si>
  <si>
    <t>J460-02-2TT-610</t>
  </si>
  <si>
    <t>J460-02-2TT-610 - Room J6.23 - Temperature</t>
  </si>
  <si>
    <t>J460-02-2TT-610_RmTemp</t>
  </si>
  <si>
    <t>J460-02-2MT-610</t>
  </si>
  <si>
    <t>J460-02-2MT-610 - Room J6.23 - Humidity</t>
  </si>
  <si>
    <t>J460-02-2MT-610_RmHum</t>
  </si>
  <si>
    <t>J460-02-2FCV-610</t>
  </si>
  <si>
    <t>J460-02-2FCV-610 - Room J6.23 - Reheater Valve Control</t>
  </si>
  <si>
    <t>J460-02-2FCV-611</t>
  </si>
  <si>
    <t>J460-02-2FCV-611 - Room J6.23 - J460-02-1ACU-605 Cooling Valve Control</t>
  </si>
  <si>
    <t>J460-02-2TT-621</t>
  </si>
  <si>
    <t>J460-02-2TT-621 -  J460-02-1ACU-605 - Supply Temperature</t>
  </si>
  <si>
    <t>J460-02-2TT-621_SupAirTemp</t>
  </si>
  <si>
    <t>J460-02-1ACU-605</t>
  </si>
  <si>
    <t>J460-02-2XA-621 - J460-02-1ACU-605 - Alarm</t>
  </si>
  <si>
    <t>HYPOPOWER GEKO, GH12.UW03.SE0C2</t>
  </si>
  <si>
    <t>J460-02-2XA-621_FCUAlm</t>
  </si>
  <si>
    <t>J460-02-2SC-621 -  J460-02-1ACU-605 - Fan Speed</t>
  </si>
  <si>
    <t>J460-02-1VAV-615</t>
  </si>
  <si>
    <t>J460-02-2FC-615 - Room J6.23 - Air Fow Control (Slave VAV-616, VAV-617, VAV-618)</t>
  </si>
  <si>
    <t>J460-02-2TC-604</t>
  </si>
  <si>
    <t>J460-02-2TC-604 - Room J6.24 - Lab Controller</t>
  </si>
  <si>
    <t>LAB - Sample Management</t>
  </si>
  <si>
    <t>J6.24</t>
  </si>
  <si>
    <t>J460-02-2TT-604</t>
  </si>
  <si>
    <t>J460-02-2TT-604 - Room J6.24 - Temperature</t>
  </si>
  <si>
    <t>J460-02-2MT-604</t>
  </si>
  <si>
    <t>J460-02-2MT-604 - Room J6.24 - Humidity</t>
  </si>
  <si>
    <t>J460-02-2FCV-612</t>
  </si>
  <si>
    <t>J460-02-2FCV-612 - Room J6.24 - Reheater Valve Control</t>
  </si>
  <si>
    <t>J460-02-2FCV-613</t>
  </si>
  <si>
    <t>J460-02-2FCV-613 - Room J6.24 - J460-02-1ACU-606 Cooling Valve Control</t>
  </si>
  <si>
    <t>J460-02-2TT-622</t>
  </si>
  <si>
    <t>J460-02-2TT-622 - J460-02-1ACU-606 - Supply Temperature</t>
  </si>
  <si>
    <t>J460-02-2TT-622_SupAirTemp</t>
  </si>
  <si>
    <t>J460-02-1ACU-606</t>
  </si>
  <si>
    <t>J460-02-2XA-622 - J460-02-1ACU-606 - Alarm</t>
  </si>
  <si>
    <t>J460-02-2XA-622_FCUAlm</t>
  </si>
  <si>
    <t>J460-02-2SC-622 - J460-02-1ACU-606 - Fan Speed</t>
  </si>
  <si>
    <t>J460-02-1VAV-619</t>
  </si>
  <si>
    <t>J460-02-2FC-619 - Room J6.24 - Air Fow Control (Slave VAV-620)</t>
  </si>
  <si>
    <t>J460-02-2TC-611</t>
  </si>
  <si>
    <t>J460-02-2TC-611 - Room J6.24 - Lab Controller</t>
  </si>
  <si>
    <t>J460-02-2TT-611</t>
  </si>
  <si>
    <t>J460-02-2TT-611 - Room J6.24 - Temperature</t>
  </si>
  <si>
    <t>J460-02-2TT-611_RmTemp</t>
  </si>
  <si>
    <t>J460-02-2MT-611</t>
  </si>
  <si>
    <t>J460-02-2MT-611 - Room J6.24 - Humidity</t>
  </si>
  <si>
    <t>J460-02-2MT-611_RmHum</t>
  </si>
  <si>
    <t>J460-02-2FCV-614</t>
  </si>
  <si>
    <t>J460-02-2FCV-614 - Room J6.24 - Reheater Valve Control</t>
  </si>
  <si>
    <t>J460-02-2FCV-615</t>
  </si>
  <si>
    <t>J460-02-2FCV-615 - Room J6.24 - J460-02-1ACU-607 Cooling Valve Control</t>
  </si>
  <si>
    <t>J460-02-2TT-623</t>
  </si>
  <si>
    <t>J460-02-2TT-623 - J460-02-1ACU-607 - Supply Temperature</t>
  </si>
  <si>
    <t>J460-02-2TT-623_SupAirTemp</t>
  </si>
  <si>
    <t>J460-02-1ACU-607</t>
  </si>
  <si>
    <t>J460-02-2XA-623 - J460-02-1ACU-607 - Alarm</t>
  </si>
  <si>
    <t>J460-02-2XA-623_FCUAlm</t>
  </si>
  <si>
    <t>J460-02-2SC-623 - J460-02-1ACU-607 - Fan Speed</t>
  </si>
  <si>
    <t>J460-02-1VAV-621</t>
  </si>
  <si>
    <t>J460-02-2FC-621 - Room J6.24 - Air Fow Control (Slave VAV-622)</t>
  </si>
  <si>
    <t>J460-02-2FCV-616</t>
  </si>
  <si>
    <t>J460-02-2FCV-616 - Room J6.20 - Reheater Valve Control</t>
  </si>
  <si>
    <t>J460-02-1VAV-623</t>
  </si>
  <si>
    <t>J460-02-2FC-623 - Room J6.20 - Air Fow Control (Slave VAV-624, VAV-625)</t>
  </si>
  <si>
    <t>J460-02-2TC-612</t>
  </si>
  <si>
    <t>J460-02-2TC-612 - Room J6.20 - Lab Controller</t>
  </si>
  <si>
    <t>J460-02-11-06-002</t>
  </si>
  <si>
    <t>J460-02-1CP-612</t>
  </si>
  <si>
    <t>J460-02-2TT-612</t>
  </si>
  <si>
    <t>J460-02-2TT-612 - Room J6.20 - Temperature</t>
  </si>
  <si>
    <t>J460-02-2TT-612_RmTemp</t>
  </si>
  <si>
    <t>J460-02-2MT-612</t>
  </si>
  <si>
    <t>J460-02-2MT-612 - Room J6.20 - Humidity</t>
  </si>
  <si>
    <t>J460-02-2MT-612_RmHum</t>
  </si>
  <si>
    <t>J460-02-2FCV-617</t>
  </si>
  <si>
    <t>J460-02-2FCV-617 - Room J6.20 - Reheater Valve Control</t>
  </si>
  <si>
    <t>J460-02-2FCV-618</t>
  </si>
  <si>
    <t>J460-02-2FCV-618 - Room J6.20 - J460-02-1ACU-609 Cooling Valve Control</t>
  </si>
  <si>
    <t>J460-02-2TT-624</t>
  </si>
  <si>
    <t>J460-02-2TT-624 - J460-02-1ACU-609 - Supply Temperature</t>
  </si>
  <si>
    <t>J460-02-2TT-624_SupAirTemp</t>
  </si>
  <si>
    <t>J460-02-1ACU-609</t>
  </si>
  <si>
    <t>J460-02-2XA-624 - J460-02-1ACU-609 - Alarm</t>
  </si>
  <si>
    <t>J460-02-2XA-624_FCUAlm</t>
  </si>
  <si>
    <t>J460-02-2SC-624 - J460-02-1ACU-609 - Fan Speed</t>
  </si>
  <si>
    <t>J460-02-1VAV-626</t>
  </si>
  <si>
    <t>J460-02-2FC-626 - Room J6.20 - Air Fow Control (Slave VAV-627, VAV-628, VAV-629)</t>
  </si>
  <si>
    <t>J460-02-2TC-605</t>
  </si>
  <si>
    <t>J460-02-2TC-605 - Room J6.17 - Lab Controller</t>
  </si>
  <si>
    <t>LAB - Clean &amp; Unch. Cell culture</t>
  </si>
  <si>
    <t>J6.17</t>
  </si>
  <si>
    <t>J460-02-2TT-605</t>
  </si>
  <si>
    <t>J460-02-2TT-605 - Room J6.17 - Temperature</t>
  </si>
  <si>
    <t>J460-02-2MT-605</t>
  </si>
  <si>
    <t>J460-02-2MT-605 - Room J6.17 - Humidity</t>
  </si>
  <si>
    <t>J460-02-2FCV-619</t>
  </si>
  <si>
    <t>J460-02-2FCV-619 - Room J6.17 - Reheater Valve Control</t>
  </si>
  <si>
    <t>J460-02-1VAV-630</t>
  </si>
  <si>
    <t>J460-02-2FC-630 - Room J6.17 - Air Fow Control (Slave VAV-631, VAV-632)</t>
  </si>
  <si>
    <t>J460-02-2TC-613</t>
  </si>
  <si>
    <t>J460-02-2TC-613 - Room J6.17 - Lab Controller</t>
  </si>
  <si>
    <t>J460-02-1CP-613</t>
  </si>
  <si>
    <t>J460-02-2TT-613</t>
  </si>
  <si>
    <t>J460-02-2TT-613 - Room J6.17 - Temperature</t>
  </si>
  <si>
    <t>J460-02-2TT-613_RmTemp</t>
  </si>
  <si>
    <t>J460-02-2MT-613</t>
  </si>
  <si>
    <t>J460-02-2MT-613 - Room J6.17 - Humidity</t>
  </si>
  <si>
    <t>J460-02-2MT-613_RmHum</t>
  </si>
  <si>
    <t>J460-02-2FCV-620</t>
  </si>
  <si>
    <t>J460-02-2FCV-620 - Room J6.17 - Reheater Valve Control</t>
  </si>
  <si>
    <t>J460-02-1VAV-633</t>
  </si>
  <si>
    <t>J460-02-2FC-633 - Room J6.17 - Air Fow Control (Slave VAV-634, VAV-635)</t>
  </si>
  <si>
    <t>J460-02-2TC-614</t>
  </si>
  <si>
    <t>J460-02-2TC-614 - Room J6.17 - Lab Controller</t>
  </si>
  <si>
    <t>J460-02-1CP-614</t>
  </si>
  <si>
    <t>J460-02-2TT-614</t>
  </si>
  <si>
    <t>J460-02-2TT-614 - Room J6.17 - Temperature</t>
  </si>
  <si>
    <t>J460-02-2TT-614_RmTemp</t>
  </si>
  <si>
    <t>J460-02-2MT-614</t>
  </si>
  <si>
    <t>J460-02-2MT-614 - Room J6.17 - Humidity</t>
  </si>
  <si>
    <t>J460-02-2MT-614_RmHum</t>
  </si>
  <si>
    <t>J460-02-2FCV-621</t>
  </si>
  <si>
    <t>J460-02-2FCV-621 - Room J6.17 - Reheater Valve Control</t>
  </si>
  <si>
    <t>J460-02-1VAV-636</t>
  </si>
  <si>
    <t>J460-02-2FC-636 - Room J6.17 - Air Fow Control (Slave VAV-637, VAV-638)</t>
  </si>
  <si>
    <t>J460-02-2TC-606</t>
  </si>
  <si>
    <t>J460-02-2TC-606 - Room J6.14 - Lab Controller</t>
  </si>
  <si>
    <t>LAB - Clean cell based methods</t>
  </si>
  <si>
    <t>J6.14</t>
  </si>
  <si>
    <t>J460-02-1CP-606</t>
  </si>
  <si>
    <t>J460-02-2TT-606</t>
  </si>
  <si>
    <t>J460-02-2TT-606 - Room J6.14 - Temperature</t>
  </si>
  <si>
    <t>J460-02-2TT-606_RmTemp</t>
  </si>
  <si>
    <t>J460-02-2MT-606</t>
  </si>
  <si>
    <t>J460-02-2MT-606 - Room J6.14 - Humidity</t>
  </si>
  <si>
    <t>J460-02-2MT-606_RmHum</t>
  </si>
  <si>
    <t>J460-02-2FCV-622</t>
  </si>
  <si>
    <t>J460-02-2FCV-622 - Room J6.14 - Reheater Valve Control</t>
  </si>
  <si>
    <t>J460-02-1VAV-639</t>
  </si>
  <si>
    <t>J460-02-2FC-639 - Room J6.14 - Air Fow Control (Slave VAV-640, VAV-641)</t>
  </si>
  <si>
    <t>J460-02-2TC-615</t>
  </si>
  <si>
    <t>J460-02-2TC-615 - Room J6.14 - Lab Controller</t>
  </si>
  <si>
    <t>J460-02-2TT-615</t>
  </si>
  <si>
    <t>J460-02-2TT-615 - Room J6.14 - Temperature</t>
  </si>
  <si>
    <t>J460-02-2MT-615</t>
  </si>
  <si>
    <t>J460-02-2MT-615 - Room J6.14 - Humidity</t>
  </si>
  <si>
    <t>J460-02-2FCV-623</t>
  </si>
  <si>
    <t>J460-02-2FCV-623 - Room J6.14 - Reheater Valve Control</t>
  </si>
  <si>
    <t>J460-02-1VAV-642</t>
  </si>
  <si>
    <t>J460-02-2FC-642 - Room J6.14 - Air Fow Control (Slave VAV-643, VAV-664)</t>
  </si>
  <si>
    <t>J460-01-2TC-001</t>
  </si>
  <si>
    <t>J460-01-2TC-001 - Room J0.07 - Room Controller</t>
  </si>
  <si>
    <t>Honeywell Beats Unitairy Controller UNI-RL1644MSB24NM</t>
  </si>
  <si>
    <t>J460-01-1CP-001</t>
  </si>
  <si>
    <t>Office - Energy Room / Team Den</t>
  </si>
  <si>
    <t>J0.07</t>
  </si>
  <si>
    <t>J460-01-2TT-001</t>
  </si>
  <si>
    <t>J460-01-2TT-001 - Room J0.07 - Temperature</t>
  </si>
  <si>
    <t>J460-01-2TT-001_RmTemp</t>
  </si>
  <si>
    <t>J460-01-2MT-001</t>
  </si>
  <si>
    <t>J460-01-2MT-001 - Room J0.07 - Humidity</t>
  </si>
  <si>
    <t>J460-01-2MT-001_RmHum</t>
  </si>
  <si>
    <t>J460-01-2XT-001</t>
  </si>
  <si>
    <t>J460-01-2XT-001 - Room J0.07 - CO2 Concentration</t>
  </si>
  <si>
    <t>J460-01-2XT-001_RmCO2</t>
  </si>
  <si>
    <t>J460-01-2XT-002</t>
  </si>
  <si>
    <t>J460-01-2XT-002 - Room J0.07 - Occupied</t>
  </si>
  <si>
    <t>J460-01-2XT-002_RmOcc</t>
  </si>
  <si>
    <t>J460-01-2FCV-002</t>
  </si>
  <si>
    <t>J460-01-2FCV-002 - Room J0.07 - J460-01-1ACU-001 Heating Valve Control</t>
  </si>
  <si>
    <t>J460-01-2FCV-003</t>
  </si>
  <si>
    <t>J460-01-2FCV-003 - Room J0.07 - J460-01-1ACU-002 Heating Valve Control</t>
  </si>
  <si>
    <t>J460-01-2FCV-004</t>
  </si>
  <si>
    <t>J460-01-2FCV-004 - Room J0.07 - J460-01-1ACU-003 Heating Valve Control</t>
  </si>
  <si>
    <t>J460-01-2FCV-005</t>
  </si>
  <si>
    <t>J460-01-2FCV-005 - Room J0.07 - J460-01-1ACU-004 Heating Valve Control</t>
  </si>
  <si>
    <t>J460-01-2FCV-006</t>
  </si>
  <si>
    <t>J460-01-2FCV-006 - Room J0.07 - J460-01-1ACU-001 Cooling Valve Control</t>
  </si>
  <si>
    <t>J460-01-2FCV-007</t>
  </si>
  <si>
    <t>J460-01-2FCV-007 - Room J0.07 - J460-01-1ACU-002 Cooling Valve Control</t>
  </si>
  <si>
    <t>J460-01-2FCV-008</t>
  </si>
  <si>
    <t>J460-01-2FCV-008 - Room J0.07 - J460-01-1ACU-003 Cooling Valve Control</t>
  </si>
  <si>
    <t>J460-01-2FCV-009</t>
  </si>
  <si>
    <t>J460-01-2FCV-009 - Room J0.07 - J460-01-1ACU-004 Cooling Valve Control</t>
  </si>
  <si>
    <t>J460-01-1VAV-001</t>
  </si>
  <si>
    <t>J460-01-2FC-001 - Room J0.07 - Return Air Flow Control</t>
  </si>
  <si>
    <t>See Profile BM0</t>
  </si>
  <si>
    <t>J460-01-1VAV-002</t>
  </si>
  <si>
    <t>J460-01-2FC-002 - Room J0.07 - Supply Air Flow Control</t>
  </si>
  <si>
    <t>*** END OF DOCUMENT ***</t>
  </si>
  <si>
    <t>Document Revision History</t>
  </si>
  <si>
    <t>Version Number</t>
  </si>
  <si>
    <t>Section</t>
  </si>
  <si>
    <t>Description of Change</t>
  </si>
  <si>
    <t>Justification of Change</t>
  </si>
  <si>
    <t>NA</t>
  </si>
  <si>
    <t>New document</t>
  </si>
  <si>
    <t>CC#2249686</t>
  </si>
  <si>
    <t>PLC: J270-06-3PLC-001, J270-06-3PLC-002</t>
  </si>
  <si>
    <t>1.0</t>
  </si>
  <si>
    <t>Vault Data</t>
  </si>
  <si>
    <t>Cell Tokens</t>
  </si>
  <si>
    <t>Value</t>
  </si>
  <si>
    <t>${vault:major}</t>
  </si>
  <si>
    <t>${vault:minor}</t>
  </si>
  <si>
    <t>${vault:subtype__v}</t>
  </si>
  <si>
    <t>Design</t>
  </si>
  <si>
    <t>${vault:document_owning_facility__vr.name__v}</t>
  </si>
  <si>
    <t>Leiden JBV</t>
  </si>
  <si>
    <t>${vault:document_owning_facility__vr.id}</t>
  </si>
  <si>
    <t>00F000000003361</t>
  </si>
  <si>
    <t>${vault:owning_facility__v}</t>
  </si>
  <si>
    <t>${vault:title__v}</t>
  </si>
  <si>
    <t>J270-06 BMS 6th Floor Room control Instrument List J-Building</t>
  </si>
  <si>
    <t>${vault:type__v}</t>
  </si>
  <si>
    <t>Technical Document</t>
  </si>
  <si>
    <t>${vault:document_facility__vr.name__v}</t>
  </si>
  <si>
    <t>${vault:document_facility__vr.id}</t>
  </si>
  <si>
    <t>${vault:version}</t>
  </si>
  <si>
    <t>(Default/Odd) Frontsheet Header</t>
  </si>
  <si>
    <t>(Default/Odd) Frontsheet Header Configure Token</t>
  </si>
  <si>
    <t>Left Header</t>
  </si>
  <si>
    <t>Central Header</t>
  </si>
  <si>
    <t>Owning Location = ${vault:owning_facility__v}
Document Type: Subtype = ${vault:type__v}: ${vault:subtype__v}
Document Title = ${vault:title__v}</t>
  </si>
  <si>
    <t>Right Header</t>
  </si>
  <si>
    <t>(Default/Odd) Frontsheet Footer</t>
  </si>
  <si>
    <t>(Default/Odd) Frontsheet Footer Configure Token</t>
  </si>
  <si>
    <t>Left Footer</t>
  </si>
  <si>
    <t>Central Footer</t>
  </si>
  <si>
    <t>Right Footer</t>
  </si>
  <si>
    <t>(Even) Frontsheet Header</t>
  </si>
  <si>
    <t>(Even) Frontsheet Header Configure Token</t>
  </si>
  <si>
    <t>(Even) Frontsheet Footer</t>
  </si>
  <si>
    <t>(Even) Frontsheet Footer Configure Token</t>
  </si>
  <si>
    <t>(First Page) Frontsheet Header</t>
  </si>
  <si>
    <t>(First Page) Frontsheet Header Configure Token</t>
  </si>
  <si>
    <t>(First Page) Frontsheet Footer</t>
  </si>
  <si>
    <t>(First Page) Frontsheet Footer Configure Token</t>
  </si>
  <si>
    <t>(Default/Odd) Floormanager Header</t>
  </si>
  <si>
    <t>(Default/Odd) Floormanager Header Configure Token</t>
  </si>
  <si>
    <t>(Default/Odd) Floormanager Footer</t>
  </si>
  <si>
    <t>(Default/Odd) Floormanager Footer Configure Token</t>
  </si>
  <si>
    <t>(Even) Floormanager Header</t>
  </si>
  <si>
    <t>(Even) Floormanager Header Configure Token</t>
  </si>
  <si>
    <t>(Even) Floormanager Footer</t>
  </si>
  <si>
    <t>(Even) Floormanager Footer Configure Token</t>
  </si>
  <si>
    <t>(First Page) Floormanager Header</t>
  </si>
  <si>
    <t>(First Page) Floormanager Header Configure Token</t>
  </si>
  <si>
    <t>(First Page) Floormanager Footer</t>
  </si>
  <si>
    <t>(First Page) Floormanager Footer Configure Token</t>
  </si>
  <si>
    <t>(Default/Odd) RackPositioning Header</t>
  </si>
  <si>
    <t>(Default/Odd) RackPositioning Header Configure Token</t>
  </si>
  <si>
    <t>(Default/Odd) RackPositioning Footer</t>
  </si>
  <si>
    <t>(Default/Odd) RackPositioning Footer Configure Token</t>
  </si>
  <si>
    <t>(Even) RackPositioning Header</t>
  </si>
  <si>
    <t>(Even) RackPositioning Header Configure Token</t>
  </si>
  <si>
    <t>(Even) RackPositioning Footer</t>
  </si>
  <si>
    <t>(Even) RackPositioning Footer Configure Token</t>
  </si>
  <si>
    <t>(First Page) RackPositioning Header</t>
  </si>
  <si>
    <t>(First Page) RackPositioning Header Configure Token</t>
  </si>
  <si>
    <t>(First Page) RackPositioning Footer</t>
  </si>
  <si>
    <t>(First Page) RackPositioning Footer Configure Token</t>
  </si>
  <si>
    <t>(Default/Odd) RoomControllers Header</t>
  </si>
  <si>
    <t>(Default/Odd) RoomControllers Header Configure Token</t>
  </si>
  <si>
    <t>(Default/Odd) RoomControllers Footer</t>
  </si>
  <si>
    <t>(Default/Odd) RoomControllers Footer Configure Token</t>
  </si>
  <si>
    <t>(Even) RoomControllers Header</t>
  </si>
  <si>
    <t>(Even) RoomControllers Header Configure Token</t>
  </si>
  <si>
    <t>(Even) RoomControllers Footer</t>
  </si>
  <si>
    <t>(Even) RoomControllers Footer Configure Token</t>
  </si>
  <si>
    <t>(First Page) RoomControllers Header</t>
  </si>
  <si>
    <t>(First Page) RoomControllers Header Configure Token</t>
  </si>
  <si>
    <t>(First Page) RoomControllers Footer</t>
  </si>
  <si>
    <t>(First Page) RoomControllers Footer Configure Token</t>
  </si>
  <si>
    <t>(Default/Odd) Doc Revision History Header</t>
  </si>
  <si>
    <t>(Default/Odd) Doc Revision History Header Configure Token</t>
  </si>
  <si>
    <t>(Default/Odd) Doc Revision History Footer</t>
  </si>
  <si>
    <t>(Default/Odd) Doc Revision History Footer Configure Token</t>
  </si>
  <si>
    <t>(Even) Doc Revision History Header</t>
  </si>
  <si>
    <t>(Even) Doc Revision History Header Configure Token</t>
  </si>
  <si>
    <t>(Even) Doc Revision History Footer</t>
  </si>
  <si>
    <t>(Even) Doc Revision History Footer Configure Token</t>
  </si>
  <si>
    <t>(First Page) Doc Revision History Header</t>
  </si>
  <si>
    <t>(First Page) Doc Revision History Header Configure Token</t>
  </si>
  <si>
    <t>(First Page) Doc Revision History Footer</t>
  </si>
  <si>
    <t>(First Page) Doc Revision History Footer Configure Token</t>
  </si>
  <si>
    <t>Version</t>
  </si>
  <si>
    <t>${vault:document_impacted_facilities__vr.name__v}</t>
  </si>
  <si>
    <t>${vault:document_impacted_facilities__vr.id}</t>
  </si>
  <si>
    <t>J460-02-1CP-611</t>
  </si>
  <si>
    <t>Corrected CP numbers</t>
  </si>
  <si>
    <t>J100-06-2TT-001_PotWtrSupTemp</t>
  </si>
  <si>
    <t>J100-06-2TT-002_HotWtrInlTmp</t>
  </si>
  <si>
    <t>J100-06-2TCT-001_LegDmpVlv</t>
  </si>
  <si>
    <t>J130-06-2TT-001_NPotWtrSupTemp</t>
  </si>
  <si>
    <t>J130-06-2PT-001_NPotWtrSupPress</t>
  </si>
  <si>
    <t>J460-01-2TT-003_ChlWtrRetTemp</t>
  </si>
  <si>
    <t>J460-01-2TT-002_ChlWtrSupTemp</t>
  </si>
  <si>
    <t>J460-01-2XA-001_ChlWtrCirPmpAlm</t>
  </si>
  <si>
    <t>J460-01-2SS-001_ChlWtrCirPmpSts</t>
  </si>
  <si>
    <t>J460-01-2SC-001_ChlWtrCirPmpCntr</t>
  </si>
  <si>
    <t>J460-01-2XS-001_ChlWtrCirPmpEna</t>
  </si>
  <si>
    <t>J460-01-2HSI-001_ChlWtrCirPmpMS</t>
  </si>
  <si>
    <t>J460-02-2TT-617_ChlWtrRetTemp</t>
  </si>
  <si>
    <t>J460-02-2TT-616_ChlWtrSupTemp</t>
  </si>
  <si>
    <t>J460-02-2SC-601_ChlWtrCirPmpCntr</t>
  </si>
  <si>
    <t>J460-02-2HSI-601_ChlWtrCirPmpMS</t>
  </si>
  <si>
    <t>J460-02-2SC-625_FCUSpd</t>
  </si>
  <si>
    <t>J460-01-2TT-601_RmTemp</t>
  </si>
  <si>
    <t>J460-01-2XT-603_RmCO2</t>
  </si>
  <si>
    <t>J460-01-2LA-601_RmWtrLeakAlm</t>
  </si>
  <si>
    <t>J460-01-2XT-604_RmCO2</t>
  </si>
  <si>
    <t>J460-01-2XT-605_RmCO2</t>
  </si>
  <si>
    <t>J460-02-2SC-618_FCUSpd</t>
  </si>
  <si>
    <t>J460-02-2SC-619_FCUSpd</t>
  </si>
  <si>
    <t>J460-02-2SC-620_FCUSpd</t>
  </si>
  <si>
    <t>J460-02-2SC-621_FCUSpd</t>
  </si>
  <si>
    <t>J460-02-2SC-622_FCUSpd</t>
  </si>
  <si>
    <t>J460-02-2SC-623_FCUSpd</t>
  </si>
  <si>
    <t>J460-02-2SC-624_FCUSpd</t>
  </si>
  <si>
    <t>R460-01-2XA-601_ChlWtrCirPmpAlm</t>
  </si>
  <si>
    <t xml:space="preserve"> -</t>
  </si>
  <si>
    <t>J460-02-2B-902</t>
  </si>
  <si>
    <t>J460-02-2XC-902 - Exhaust Fan J460-02-2B-902 - Control Signal</t>
  </si>
  <si>
    <t>J460-02-2XA-902 - Exhaust Fan J460-02-2B-902 - Alarm</t>
  </si>
  <si>
    <t>J460-02-2HSI-902 - Exhaust Fan J460-02-2B-902- Maintanace Switch</t>
  </si>
  <si>
    <t>J460-02-2PT-902 - Exhaust Duct J460-02-2B-902- Pressure</t>
  </si>
  <si>
    <t>Grundfos Magna 3 32-100 F; CIM\CIU 300 BACnet MSTP</t>
  </si>
  <si>
    <t>J460-02-2TT-619 - Room J6.23 - J460-02-1ACU-603 Supply - Temperature</t>
  </si>
  <si>
    <t>J460-02-2TT-620 - Room J6.23 - J460-02-1ACU-604 - Supply Temperature</t>
  </si>
  <si>
    <t>J460-02-2TT-621 -  Room J6.23 - J460-02-1ACU-605 - Supply Temperature</t>
  </si>
  <si>
    <t>J460-02-2TT-622 - Room J6.24 - J460-02-1ACU-606 - Supply Temperature</t>
  </si>
  <si>
    <t>J460-02-2TT-624 - Room J6.20 - J460-02-1ACU-609 - Supply Temperature</t>
  </si>
  <si>
    <t>J460-02-2TT-623 - Room J6.24 - J460-02-1ACU-607 - Supply Temperature</t>
  </si>
  <si>
    <t>J460-01-2FCV-604 - Room J6.06 - J460-01-1ACU-602 Heating Valve Control</t>
  </si>
  <si>
    <t>J460-01-2FCV-608 - Room J6.06 - J460-01-1ACU-602 Cooling Valve Control</t>
  </si>
  <si>
    <t>J460-01-1VAV-609</t>
  </si>
  <si>
    <t>2.1</t>
  </si>
  <si>
    <t>Corrected ACU's and Added Room references</t>
  </si>
  <si>
    <t>Version 2.1</t>
  </si>
  <si>
    <t>Bronkhorst</t>
  </si>
  <si>
    <t>Calectro</t>
  </si>
  <si>
    <t>TF532-WT1XX1XX</t>
  </si>
  <si>
    <t>Jola</t>
  </si>
  <si>
    <t>S+S Regeltechnik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</si>
</sst>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0.0"/>
    <numFmt numFmtId="166" formatCode="#,##0.00&quot; F&quot;;[Red]\-#,##0.00&quot; F&quot;"/>
    <numFmt numFmtId="167" formatCode="[$-409]mmmm\ yyyy;@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10"/>
      <name val="MS Sans Serif"/>
      <family val="2"/>
    </font>
    <font>
      <sz val="11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name val="Geneva"/>
    </font>
    <font>
      <b/>
      <sz val="12"/>
      <color theme="1"/>
      <name val="Geneva"/>
    </font>
    <font>
      <b/>
      <sz val="12"/>
      <name val="Geneva"/>
    </font>
    <font>
      <b/>
      <sz val="16"/>
      <name val="Geneva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Helv"/>
    </font>
    <font>
      <strike/>
      <sz val="11"/>
      <name val="Calibri"/>
      <family val="2"/>
      <scheme val="minor"/>
    </font>
    <font>
      <sz val="11"/>
      <name val="Calibri"/>
      <family val="2"/>
    </font>
    <font>
      <sz val="12.65"/>
      <name val="Calibri"/>
      <family val="2"/>
    </font>
    <font>
      <b/>
      <sz val="11"/>
      <color theme="1"/>
      <name val="Calibri"/>
      <family val="2"/>
      <scheme val="minor"/>
    </font>
    <font>
      <b/>
      <sz val="48"/>
      <color rgb="FFFFA5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184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0" fillId="0" borderId="0"/>
    <xf numFmtId="0" fontId="7" fillId="0" borderId="0"/>
    <xf numFmtId="167" fontId="1" fillId="0" borderId="0"/>
    <xf numFmtId="0" fontId="1" fillId="0" borderId="0"/>
    <xf numFmtId="0" fontId="1" fillId="0" borderId="0"/>
    <xf numFmtId="0" fontId="18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8" fillId="7" borderId="6" applyNumberFormat="0" applyFont="0" applyAlignment="0" applyProtection="0"/>
    <xf numFmtId="0" fontId="18" fillId="7" borderId="6" applyNumberFormat="0" applyFont="0" applyAlignment="0" applyProtection="0"/>
    <xf numFmtId="9" fontId="1" fillId="0" borderId="0" applyFont="0" applyFill="0" applyBorder="0" applyAlignment="0" applyProtection="0"/>
    <xf numFmtId="49" fontId="22" fillId="0" borderId="7" applyBorder="0"/>
    <xf numFmtId="0" fontId="2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7" borderId="6" applyNumberFormat="0" applyFont="0" applyAlignment="0" applyProtection="0"/>
    <xf numFmtId="0" fontId="18" fillId="7" borderId="6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7" borderId="6" applyNumberFormat="0" applyFont="0" applyAlignment="0" applyProtection="0"/>
    <xf numFmtId="0" fontId="18" fillId="7" borderId="6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7" borderId="6" applyNumberFormat="0" applyFont="0" applyAlignment="0" applyProtection="0"/>
    <xf numFmtId="0" fontId="18" fillId="7" borderId="6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4" applyFont="1" applyAlignment="1">
      <alignment horizontal="left" vertical="center"/>
    </xf>
    <xf numFmtId="0" fontId="6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2" fillId="0" borderId="0" xfId="6"/>
    <xf numFmtId="1" fontId="1" fillId="0" borderId="0" xfId="0" applyNumberFormat="1" applyFont="1" applyAlignment="1">
      <alignment horizontal="right"/>
    </xf>
    <xf numFmtId="0" fontId="1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1" xfId="3" applyFont="1" applyBorder="1" applyAlignment="1">
      <alignment vertical="center"/>
    </xf>
    <xf numFmtId="0" fontId="1" fillId="0" borderId="1" xfId="3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/>
    </xf>
    <xf numFmtId="0" fontId="1" fillId="3" borderId="4" xfId="4" applyFont="1" applyFill="1" applyBorder="1" applyAlignment="1">
      <alignment horizontal="left" vertical="center"/>
    </xf>
    <xf numFmtId="0" fontId="1" fillId="3" borderId="1" xfId="4" applyFont="1" applyFill="1" applyBorder="1" applyAlignment="1">
      <alignment horizontal="left" vertical="center"/>
    </xf>
    <xf numFmtId="0" fontId="1" fillId="4" borderId="1" xfId="4" applyFont="1" applyFill="1" applyBorder="1" applyAlignment="1">
      <alignment horizontal="left" vertical="center"/>
    </xf>
    <xf numFmtId="1" fontId="1" fillId="4" borderId="1" xfId="0" applyNumberFormat="1" applyFont="1" applyFill="1" applyBorder="1" applyAlignment="1">
      <alignment horizontal="center"/>
    </xf>
    <xf numFmtId="0" fontId="0" fillId="6" borderId="0" xfId="0" applyFill="1" applyAlignment="1">
      <alignment vertical="center"/>
    </xf>
    <xf numFmtId="0" fontId="15" fillId="6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5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0" borderId="1" xfId="0" quotePrefix="1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1" xfId="0" quotePrefix="1" applyFont="1" applyBorder="1" applyAlignment="1">
      <alignment horizontal="left" vertical="top"/>
    </xf>
    <xf numFmtId="0" fontId="24" fillId="0" borderId="1" xfId="0" applyFont="1" applyBorder="1" applyAlignment="1">
      <alignment horizontal="left" vertical="center"/>
    </xf>
    <xf numFmtId="0" fontId="24" fillId="0" borderId="1" xfId="0" quotePrefix="1" applyFont="1" applyBorder="1" applyAlignment="1">
      <alignment horizontal="left" vertical="center"/>
    </xf>
    <xf numFmtId="0" fontId="24" fillId="0" borderId="1" xfId="0" quotePrefix="1" applyFont="1" applyBorder="1" applyAlignment="1">
      <alignment horizontal="left" vertical="top"/>
    </xf>
    <xf numFmtId="0" fontId="15" fillId="0" borderId="3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9" fontId="15" fillId="0" borderId="1" xfId="0" quotePrefix="1" applyNumberFormat="1" applyFont="1" applyBorder="1" applyAlignment="1">
      <alignment horizontal="center" vertical="center"/>
    </xf>
    <xf numFmtId="3" fontId="15" fillId="0" borderId="1" xfId="0" quotePrefix="1" applyNumberFormat="1" applyFont="1" applyBorder="1" applyAlignment="1">
      <alignment horizontal="left" vertical="center"/>
    </xf>
    <xf numFmtId="9" fontId="15" fillId="0" borderId="1" xfId="0" quotePrefix="1" applyNumberFormat="1" applyFont="1" applyBorder="1" applyAlignment="1">
      <alignment horizontal="left" vertical="center"/>
    </xf>
    <xf numFmtId="0" fontId="29" fillId="0" borderId="0" xfId="0" applyFont="1"/>
    <xf numFmtId="0" fontId="30" fillId="0" borderId="0" xfId="0" applyFont="1"/>
    <xf numFmtId="165" fontId="7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9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5" fillId="0" borderId="0" xfId="0" quotePrefix="1" applyFont="1" applyAlignment="1">
      <alignment horizontal="center" vertical="center"/>
    </xf>
    <xf numFmtId="0" fontId="15" fillId="0" borderId="0" xfId="0" quotePrefix="1" applyFont="1" applyAlignment="1">
      <alignment vertical="center"/>
    </xf>
    <xf numFmtId="165" fontId="15" fillId="0" borderId="4" xfId="0" applyNumberFormat="1" applyFont="1" applyBorder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right" vertical="center" wrapText="1"/>
    </xf>
    <xf numFmtId="0" fontId="24" fillId="0" borderId="3" xfId="0" applyFont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15" fillId="0" borderId="1" xfId="0" quotePrefix="1" applyFont="1" applyBorder="1" applyAlignment="1">
      <alignment horizontal="righ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8" fillId="8" borderId="13" xfId="0" applyFont="1" applyFill="1" applyBorder="1"/>
    <xf numFmtId="0" fontId="28" fillId="8" borderId="14" xfId="0" applyFont="1" applyFill="1" applyBorder="1"/>
    <xf numFmtId="0" fontId="29" fillId="0" borderId="13" xfId="0" applyFont="1" applyBorder="1"/>
    <xf numFmtId="0" fontId="30" fillId="0" borderId="14" xfId="0" applyFont="1" applyBorder="1"/>
    <xf numFmtId="0" fontId="26" fillId="8" borderId="10" xfId="0" applyFont="1" applyFill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15" fillId="9" borderId="1" xfId="0" applyFont="1" applyFill="1" applyBorder="1" applyAlignment="1">
      <alignment vertical="center"/>
    </xf>
    <xf numFmtId="0" fontId="15" fillId="9" borderId="1" xfId="0" applyFont="1" applyFill="1" applyBorder="1" applyAlignment="1">
      <alignment horizontal="left" vertical="center"/>
    </xf>
    <xf numFmtId="0" fontId="24" fillId="9" borderId="3" xfId="0" applyFont="1" applyFill="1" applyBorder="1" applyAlignment="1">
      <alignment horizontal="left" vertical="center"/>
    </xf>
    <xf numFmtId="0" fontId="15" fillId="9" borderId="3" xfId="0" applyFont="1" applyFill="1" applyBorder="1" applyAlignment="1">
      <alignment horizontal="left" vertical="center"/>
    </xf>
    <xf numFmtId="165" fontId="15" fillId="9" borderId="1" xfId="0" applyNumberFormat="1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wrapText="1"/>
    </xf>
    <xf numFmtId="0" fontId="7" fillId="9" borderId="9" xfId="0" applyFont="1" applyFill="1" applyBorder="1" applyAlignment="1">
      <alignment horizontal="center" vertical="center"/>
    </xf>
    <xf numFmtId="165" fontId="7" fillId="9" borderId="9" xfId="0" applyNumberFormat="1" applyFont="1" applyFill="1" applyBorder="1" applyAlignment="1">
      <alignment horizontal="center" vertical="center"/>
    </xf>
    <xf numFmtId="0" fontId="15" fillId="9" borderId="1" xfId="0" quotePrefix="1" applyFont="1" applyFill="1" applyBorder="1" applyAlignment="1">
      <alignment horizontal="left" vertical="center"/>
    </xf>
    <xf numFmtId="0" fontId="15" fillId="9" borderId="14" xfId="0" quotePrefix="1" applyFont="1" applyFill="1" applyBorder="1" applyAlignment="1">
      <alignment horizontal="left" vertical="center"/>
    </xf>
    <xf numFmtId="0" fontId="11" fillId="0" borderId="0" xfId="9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12" fillId="9" borderId="0" xfId="8" applyFont="1" applyFill="1" applyAlignment="1">
      <alignment horizontal="center" vertical="center"/>
    </xf>
    <xf numFmtId="0" fontId="12" fillId="0" borderId="0" xfId="8" applyFont="1" applyAlignment="1">
      <alignment horizontal="center" vertical="center"/>
    </xf>
    <xf numFmtId="0" fontId="13" fillId="0" borderId="0" xfId="9" applyFont="1" applyAlignment="1">
      <alignment horizontal="center" vertical="center"/>
    </xf>
    <xf numFmtId="0" fontId="12" fillId="0" borderId="0" xfId="9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3" applyFont="1" applyBorder="1" applyAlignment="1">
      <alignment horizontal="left" vertical="center" wrapText="1"/>
    </xf>
    <xf numFmtId="0" fontId="1" fillId="0" borderId="5" xfId="3" applyFont="1" applyBorder="1" applyAlignment="1">
      <alignment horizontal="left" vertical="center" wrapText="1"/>
    </xf>
    <xf numFmtId="0" fontId="1" fillId="0" borderId="3" xfId="3" applyFont="1" applyBorder="1" applyAlignment="1">
      <alignment horizontal="left" vertical="center" wrapText="1"/>
    </xf>
    <xf numFmtId="0" fontId="5" fillId="0" borderId="2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0" borderId="1" xfId="3" applyFont="1" applyBorder="1" applyAlignment="1">
      <alignment horizontal="left" vertical="center" wrapText="1"/>
    </xf>
    <xf numFmtId="0" fontId="1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</cellXfs>
  <cellStyles count="184">
    <cellStyle name="Comma 2" xfId="42" xr:uid="{983C355B-31A7-4BA4-A159-170F012328D1}"/>
    <cellStyle name="Comma 2 2" xfId="43" xr:uid="{00A35CAB-4B39-404A-9A31-1D6812F4C258}"/>
    <cellStyle name="Comma 2 2 2" xfId="44" xr:uid="{DB0271BC-09EA-428F-B6F7-AC56E984BDA7}"/>
    <cellStyle name="Comma 2 2 2 2" xfId="177" xr:uid="{E81F1BD2-D6FF-4489-914F-A9B51AC1506A}"/>
    <cellStyle name="Comma 2 2 3" xfId="176" xr:uid="{279586A1-6774-4941-A190-A65D0DFB0891}"/>
    <cellStyle name="Comma 2 3" xfId="45" xr:uid="{17EB923A-3685-4C30-94DD-190BF239D796}"/>
    <cellStyle name="Comma 2 3 2" xfId="178" xr:uid="{DA5AFBB0-C89C-455D-A7C6-02AF4E326244}"/>
    <cellStyle name="Comma 2 4" xfId="175" xr:uid="{B3970084-D8F5-42D6-AA62-CF700784F88A}"/>
    <cellStyle name="Comma 3" xfId="46" xr:uid="{A5569D5E-9BCB-4E87-B7D6-C197F4E3CDAD}"/>
    <cellStyle name="Comma 3 2" xfId="99" xr:uid="{0A1C28FA-F568-4652-98E4-6F11DA59B114}"/>
    <cellStyle name="Comma 3 2 2" xfId="165" xr:uid="{A8BC3286-3762-4FD9-A811-9F4A828F092B}"/>
    <cellStyle name="Comma 3 2 2 2" xfId="183" xr:uid="{C6545FDD-6DC3-4747-B522-203E24B4F223}"/>
    <cellStyle name="Comma 3 2 3" xfId="181" xr:uid="{65AA15D4-0D0A-49EA-8512-06825475C404}"/>
    <cellStyle name="Comma 3 3" xfId="136" xr:uid="{A09351AF-04BC-4380-AAFE-7B77A3120B8A}"/>
    <cellStyle name="Comma 3 3 2" xfId="182" xr:uid="{F7C6E821-6B04-4B51-BD93-83013694C91F}"/>
    <cellStyle name="Comma 3 4" xfId="179" xr:uid="{02F83C4F-5CAF-49CC-B54C-52961CC02FDF}"/>
    <cellStyle name="Comma 8" xfId="47" xr:uid="{BB8CA184-BFE7-463A-BD8D-D608D5195672}"/>
    <cellStyle name="Comma 8 2" xfId="180" xr:uid="{962BF585-0B80-4C97-9499-7ECCFAEB20CF}"/>
    <cellStyle name="Currency 2" xfId="48" xr:uid="{834CAF67-AC1A-4A56-B118-5EB4714DEC14}"/>
    <cellStyle name="Currency 2 2" xfId="49" xr:uid="{BE0D1C61-DD27-4494-8260-FF4320F08D27}"/>
    <cellStyle name="Currency 3" xfId="50" xr:uid="{27B153F0-280B-44D8-89E0-E1F0B98A79B5}"/>
    <cellStyle name="Hyperlink 2" xfId="51" xr:uid="{962DFDE3-44FE-47FC-B369-634B734A5E0B}"/>
    <cellStyle name="Normal" xfId="0" builtinId="0"/>
    <cellStyle name="Normal 10" xfId="6" xr:uid="{00000000-0005-0000-0000-000001000000}"/>
    <cellStyle name="Normal 10 2" xfId="35" xr:uid="{2A647049-7C4E-402D-9A03-B7C0D7CEAF89}"/>
    <cellStyle name="Normal 10 2 2" xfId="94" xr:uid="{4C5B81C2-FAC4-434F-A601-962B1F3D86CC}"/>
    <cellStyle name="Normal 10 2 2 2" xfId="160" xr:uid="{4B17DC3C-88A7-47D7-9A0A-CC7C06A07AD6}"/>
    <cellStyle name="Normal 10 2 3" xfId="131" xr:uid="{93D15FEE-CB7A-4D52-84BC-0704402C673A}"/>
    <cellStyle name="Normal 10 3" xfId="52" xr:uid="{33ABA575-2B4F-49F5-889A-78C9CA160394}"/>
    <cellStyle name="Normal 10 4" xfId="106" xr:uid="{0B20239E-6473-486A-A932-78CEE598A30F}"/>
    <cellStyle name="Normal 10 5" xfId="82" xr:uid="{05F42512-0D34-455D-8293-535CF5F3293E}"/>
    <cellStyle name="Normal 10 5 2" xfId="148" xr:uid="{9F2E63F0-53A0-48FC-B5D8-17925852B3FE}"/>
    <cellStyle name="Normal 10 6" xfId="119" xr:uid="{7496C65F-A9F6-4EFD-BD86-F3CA1B9D54C4}"/>
    <cellStyle name="Normal 10 7" xfId="23" xr:uid="{1315E9C1-DF2F-4314-82D1-1A4375DD202B}"/>
    <cellStyle name="Normal 11" xfId="27" xr:uid="{CA93F582-41F9-41D4-B6E0-47E5BA1F37DF}"/>
    <cellStyle name="Normal 11 2" xfId="53" xr:uid="{3A91A703-F04E-4FD5-A026-F6E236D3D5EF}"/>
    <cellStyle name="Normal 11 3" xfId="86" xr:uid="{182E8582-0B48-4BA1-AC13-423B195299B9}"/>
    <cellStyle name="Normal 11 3 2" xfId="152" xr:uid="{4D294126-C012-4657-8A51-04F0BE029EC5}"/>
    <cellStyle name="Normal 11 4" xfId="123" xr:uid="{B81BE4D6-DEAC-4990-92A7-8C011CAEF8DE}"/>
    <cellStyle name="Normal 12" xfId="54" xr:uid="{648E33BD-878A-43E4-A358-6CEADDE045FC}"/>
    <cellStyle name="Normal 13" xfId="70" xr:uid="{82A28225-7B74-44CC-9F18-489ECCD8FF95}"/>
    <cellStyle name="Normal 14" xfId="72" xr:uid="{A5DD1E84-C3BB-476D-BCE1-225F7CD08A26}"/>
    <cellStyle name="Normal 15" xfId="73" xr:uid="{D642AD43-CC57-454B-ABEA-9179E2E29A73}"/>
    <cellStyle name="Normal 15 2 3" xfId="55" xr:uid="{A638BD68-1B1E-49D5-B7C2-5549EAD135D3}"/>
    <cellStyle name="Normal 16" xfId="2" xr:uid="{00000000-0005-0000-0000-000002000000}"/>
    <cellStyle name="Normal 17" xfId="104" xr:uid="{C3EC2082-847D-4DDC-BF26-D319E1694446}"/>
    <cellStyle name="Normal 17 2" xfId="110" xr:uid="{D58C5B21-C36F-4076-92B1-FB8FE1C3C3F3}"/>
    <cellStyle name="Normal 17 2 2" xfId="173" xr:uid="{4EC7553B-66BF-483A-A416-92640A25B80A}"/>
    <cellStyle name="Normal 17 3" xfId="170" xr:uid="{1BCAB5EE-FB10-449E-9C4C-91E9312BA642}"/>
    <cellStyle name="Normal 18" xfId="10" xr:uid="{FB5B01D7-6808-4D6A-A7BC-EF2EE1DC42B5}"/>
    <cellStyle name="Normal 19" xfId="174" xr:uid="{34B52969-0B86-4292-815D-800A0AD636C1}"/>
    <cellStyle name="Normal 2" xfId="4" xr:uid="{00000000-0005-0000-0000-000003000000}"/>
    <cellStyle name="Normal 2 2" xfId="56" xr:uid="{88ECEE79-9BEB-4853-AF73-C767BF84CA66}"/>
    <cellStyle name="Normal 2 2 2" xfId="57" xr:uid="{F6C6FAED-6584-441C-BA33-6B15250C2639}"/>
    <cellStyle name="Normal 2 3" xfId="58" xr:uid="{FC88AAC6-9AF1-4C99-9AD3-803A54EEA20E}"/>
    <cellStyle name="Normal 2 3 2" xfId="100" xr:uid="{04C43C40-93B5-42DB-9AF9-582CDFF72DB7}"/>
    <cellStyle name="Normal 2 3 2 2" xfId="166" xr:uid="{118CC092-5067-4197-AC89-A7386DBB6B32}"/>
    <cellStyle name="Normal 2 3 3" xfId="137" xr:uid="{8E6C673F-E6E5-4AD4-9AC0-60BD411E9FFC}"/>
    <cellStyle name="Normal 2 4" xfId="59" xr:uid="{A3BE2920-6AC1-4BA0-BB64-F07B4FB2DEC7}"/>
    <cellStyle name="Normal 2 5" xfId="39" xr:uid="{EAA8AE1D-997C-42CA-B665-04A9B151265E}"/>
    <cellStyle name="Normal 2 6" xfId="11" xr:uid="{E2E0BB88-4A9A-4C4F-8989-640AAE8AA7CA}"/>
    <cellStyle name="Normal 3" xfId="13" xr:uid="{2526FD44-690E-4F4D-AA57-0BC429DDC6EC}"/>
    <cellStyle name="Normal 3 2" xfId="16" xr:uid="{A892F898-CDAA-48A1-90F4-7FE40992632D}"/>
    <cellStyle name="Normal 3 2 2" xfId="21" xr:uid="{9A1C9B46-9E1D-434D-9E36-71591C286FA2}"/>
    <cellStyle name="Normal 3 2 2 2" xfId="34" xr:uid="{17DFD4A0-4EC4-45C5-AD76-769858D72ADD}"/>
    <cellStyle name="Normal 3 2 2 2 2" xfId="93" xr:uid="{6688DFB3-E1D6-44C2-85A9-DD9C3D82CB87}"/>
    <cellStyle name="Normal 3 2 2 2 2 2" xfId="159" xr:uid="{B897E76C-FA40-45AE-8631-E87235C3BA81}"/>
    <cellStyle name="Normal 3 2 2 2 3" xfId="130" xr:uid="{9993C0E6-3517-4885-8062-527CBD6BDA4E}"/>
    <cellStyle name="Normal 3 2 2 3" xfId="80" xr:uid="{6299677F-36A5-41D6-A85E-CCF1D7E80D5D}"/>
    <cellStyle name="Normal 3 2 2 3 2" xfId="147" xr:uid="{E17B5826-91CE-4E1D-B4A6-642F43401F52}"/>
    <cellStyle name="Normal 3 2 2 4" xfId="118" xr:uid="{44A5F05E-5535-40EC-AA32-D3C008F8F5D3}"/>
    <cellStyle name="Normal 3 2 3" xfId="26" xr:uid="{9D223372-6FF8-41B6-A3D6-4C80CFDAE63A}"/>
    <cellStyle name="Normal 3 2 3 2" xfId="38" xr:uid="{61A32869-BE90-435B-B85D-500E9BD87DB7}"/>
    <cellStyle name="Normal 3 2 3 2 2" xfId="97" xr:uid="{C6BC16EA-A362-4B1A-BE91-96B4F055189C}"/>
    <cellStyle name="Normal 3 2 3 2 2 2" xfId="163" xr:uid="{3CC0C36A-865A-4EFC-BB7F-ADF71DEDC56B}"/>
    <cellStyle name="Normal 3 2 3 2 3" xfId="134" xr:uid="{8EC9C33F-A3EA-4DD3-B531-0704893EC47C}"/>
    <cellStyle name="Normal 3 2 3 3" xfId="85" xr:uid="{404741AC-974E-4BED-A057-6A1393172C63}"/>
    <cellStyle name="Normal 3 2 3 3 2" xfId="151" xr:uid="{A63FEC49-BC61-4773-A8F4-633FD361717E}"/>
    <cellStyle name="Normal 3 2 3 4" xfId="122" xr:uid="{ACE7021C-051A-451F-84ED-959FAE2846DB}"/>
    <cellStyle name="Normal 3 2 4" xfId="30" xr:uid="{64B9BFC5-FAF7-4105-902F-0A9B9CDAB3FD}"/>
    <cellStyle name="Normal 3 2 4 2" xfId="89" xr:uid="{E2B6C28F-8169-4ECA-9630-30D02F467B81}"/>
    <cellStyle name="Normal 3 2 4 2 2" xfId="155" xr:uid="{5C94C3ED-4754-45CA-B08A-C97070389E90}"/>
    <cellStyle name="Normal 3 2 4 3" xfId="126" xr:uid="{3121FA61-F469-4435-B006-554B2B959467}"/>
    <cellStyle name="Normal 3 2 5" xfId="60" xr:uid="{051B24B6-493E-4ECF-A422-0BFEE4133C2A}"/>
    <cellStyle name="Normal 3 2 6" xfId="76" xr:uid="{34F8D507-83D1-45D7-8FA8-DD9721B64801}"/>
    <cellStyle name="Normal 3 2 6 2" xfId="143" xr:uid="{1D328000-74E2-46D3-99B6-6F24BB725A38}"/>
    <cellStyle name="Normal 3 2 7" xfId="114" xr:uid="{274C6754-4754-48CE-8DC1-FEE76D83E5EE}"/>
    <cellStyle name="Normal 3 3" xfId="19" xr:uid="{D4F1F428-6160-4063-9B54-900EE6F4160F}"/>
    <cellStyle name="Normal 3 3 2" xfId="32" xr:uid="{5BFB351B-FE5B-489E-B76B-7A8818A8D737}"/>
    <cellStyle name="Normal 3 3 2 2" xfId="91" xr:uid="{C4BC56F0-EDB7-4E0C-8AD9-7DEC6137F71E}"/>
    <cellStyle name="Normal 3 3 2 2 2" xfId="157" xr:uid="{0F3A917C-897C-41DC-8A90-F5B0EBF21E3A}"/>
    <cellStyle name="Normal 3 3 2 3" xfId="128" xr:uid="{5122F9C2-75FB-4094-9F74-D1EB329EE8F3}"/>
    <cellStyle name="Normal 3 3 3" xfId="71" xr:uid="{12B4FE56-485F-4CA2-8899-A06CDF90B282}"/>
    <cellStyle name="Normal 3 3 3 2" xfId="103" xr:uid="{BDB831C7-A17F-4004-A4CE-6258DA064E09}"/>
    <cellStyle name="Normal 3 3 3 2 2" xfId="169" xr:uid="{28731620-36CA-4908-BB4E-827EF62F96B5}"/>
    <cellStyle name="Normal 3 3 3 3" xfId="140" xr:uid="{51C30683-168D-4FF3-86E3-70BFD8563C6D}"/>
    <cellStyle name="Normal 3 3 4" xfId="78" xr:uid="{82AF1DA1-BD4C-48FF-96AE-ACF26D8AA043}"/>
    <cellStyle name="Normal 3 3 4 2" xfId="145" xr:uid="{FF4AC8C5-5E3D-4715-B13C-9183B07CE62D}"/>
    <cellStyle name="Normal 3 3 5" xfId="116" xr:uid="{B6365C9F-55B6-470B-9349-7071A185D416}"/>
    <cellStyle name="Normal 3 4" xfId="24" xr:uid="{F294D746-8557-455E-8AA8-63ACC6D10AD7}"/>
    <cellStyle name="Normal 3 4 2" xfId="36" xr:uid="{98EB8FC0-9E91-4185-A793-16FC2D16EB8C}"/>
    <cellStyle name="Normal 3 4 2 2" xfId="95" xr:uid="{51633801-8618-4F7B-B22F-C1151A625C99}"/>
    <cellStyle name="Normal 3 4 2 2 2" xfId="161" xr:uid="{7D572940-A41A-4886-BDD9-FA488CDD10A9}"/>
    <cellStyle name="Normal 3 4 2 3" xfId="132" xr:uid="{6BC15FD9-8E21-4277-B3A5-81E6354471BA}"/>
    <cellStyle name="Normal 3 4 3" xfId="83" xr:uid="{CC9274E2-3F16-44C2-B646-C5EC72881022}"/>
    <cellStyle name="Normal 3 4 3 2" xfId="149" xr:uid="{F4023F06-1761-4FEC-ABF8-266E8E82C31F}"/>
    <cellStyle name="Normal 3 4 4" xfId="120" xr:uid="{0D170F5C-527D-43E5-85D0-6F3D45B420AE}"/>
    <cellStyle name="Normal 3 5" xfId="28" xr:uid="{31A38D1D-7CA2-4CEB-83E8-4EF8E274DBF2}"/>
    <cellStyle name="Normal 3 5 2" xfId="87" xr:uid="{1681C3B7-424A-4A29-B6CD-2B53015EC8EC}"/>
    <cellStyle name="Normal 3 5 2 2" xfId="153" xr:uid="{B01202B7-291E-4637-83FA-D05F7F7DD73E}"/>
    <cellStyle name="Normal 3 5 3" xfId="124" xr:uid="{DA577A9C-58F7-47CE-A7FA-741F0D7BF4D9}"/>
    <cellStyle name="Normal 3 6" xfId="40" xr:uid="{DF23EACF-EC24-4CCA-BC8F-12E1EB497952}"/>
    <cellStyle name="Normal 3 6 2" xfId="98" xr:uid="{2A7FFFE9-55AC-4CEE-83BE-C96F572FB0D2}"/>
    <cellStyle name="Normal 3 6 2 2" xfId="164" xr:uid="{5D359538-4C65-4E8A-A5B6-C5D1EAED13AE}"/>
    <cellStyle name="Normal 3 6 3" xfId="135" xr:uid="{74B464F8-2682-4FD8-9703-906E913F57D9}"/>
    <cellStyle name="Normal 3 7" xfId="105" xr:uid="{E8ED0B37-E6EC-4B01-B131-404990828A50}"/>
    <cellStyle name="Normal 3 7 2" xfId="171" xr:uid="{245CB963-B001-4FD3-9264-2F851BD3107A}"/>
    <cellStyle name="Normal 3 8" xfId="74" xr:uid="{D7DB18EA-83DB-4C7E-A1F8-DB767DF2EE7D}"/>
    <cellStyle name="Normal 3 8 2" xfId="141" xr:uid="{C32E8329-2E42-408D-85D1-8ACA5DBFEE94}"/>
    <cellStyle name="Normal 3 9" xfId="112" xr:uid="{C14322B4-D2D7-4D53-A29D-C5C45FC8100C}"/>
    <cellStyle name="Normal 4" xfId="3" xr:uid="{00000000-0005-0000-0000-000004000000}"/>
    <cellStyle name="Normal 4 2" xfId="7" xr:uid="{00000000-0005-0000-0000-000005000000}"/>
    <cellStyle name="Normal 4 3" xfId="12" xr:uid="{D3B37FF6-FA67-49D3-AEE0-22B5F02CE236}"/>
    <cellStyle name="Normal 5" xfId="15" xr:uid="{8EBAAC7E-8D04-4A94-8903-D498F8C82CB7}"/>
    <cellStyle name="Normal 5 2" xfId="61" xr:uid="{3673042F-3C62-4811-8F42-31CD9DB8161D}"/>
    <cellStyle name="Normal 6" xfId="1" xr:uid="{00000000-0005-0000-0000-000006000000}"/>
    <cellStyle name="Normal 6 2" xfId="20" xr:uid="{FB0488A4-4DBD-453B-B637-BACF0D1DD5F3}"/>
    <cellStyle name="Normal 6 2 2" xfId="33" xr:uid="{1F83ECEE-477B-4E29-A462-BE430656BC85}"/>
    <cellStyle name="Normal 6 2 2 2" xfId="92" xr:uid="{14F86ACF-87E4-4B7F-8AE6-8545884EB3DD}"/>
    <cellStyle name="Normal 6 2 2 2 2" xfId="158" xr:uid="{5E0C9D9E-480D-45D9-A825-52837B7D2B2C}"/>
    <cellStyle name="Normal 6 2 2 3" xfId="129" xr:uid="{CB295F4C-F218-435C-AE00-51ABC8F1D4E4}"/>
    <cellStyle name="Normal 6 2 3" xfId="79" xr:uid="{21B06E77-CB5E-4294-97CC-D5BE06A0B9B0}"/>
    <cellStyle name="Normal 6 2 3 2" xfId="146" xr:uid="{C20D8768-23EC-4460-AE47-4A3575D8ACB8}"/>
    <cellStyle name="Normal 6 2 4" xfId="117" xr:uid="{ECA87F30-B36A-415E-AEE1-BAD13BF2D252}"/>
    <cellStyle name="Normal 6 3" xfId="25" xr:uid="{F4DB7E19-4F46-4B39-8250-19F6E8DAD75E}"/>
    <cellStyle name="Normal 6 3 2" xfId="37" xr:uid="{733D586A-34BB-4361-8DDC-D2B31267570A}"/>
    <cellStyle name="Normal 6 3 2 2" xfId="96" xr:uid="{330DF3FC-91FD-407A-BF14-4B75E310BEBF}"/>
    <cellStyle name="Normal 6 3 2 2 2" xfId="162" xr:uid="{DAA71485-92BD-4404-8352-94511BAEB2E9}"/>
    <cellStyle name="Normal 6 3 2 3" xfId="133" xr:uid="{24E75732-D1CE-440B-BE85-D5F8340D70F7}"/>
    <cellStyle name="Normal 6 3 3" xfId="84" xr:uid="{8560841C-C0BB-487A-9F07-008349FC68F0}"/>
    <cellStyle name="Normal 6 3 3 2" xfId="150" xr:uid="{62AB7C9A-650D-4508-802F-6BD54C5C9E07}"/>
    <cellStyle name="Normal 6 3 4" xfId="121" xr:uid="{EAF377C5-17AB-4E61-B4A9-48D195B6D182}"/>
    <cellStyle name="Normal 6 4" xfId="29" xr:uid="{E131381A-AB93-40AE-9058-4E2D0AF1F83F}"/>
    <cellStyle name="Normal 6 4 2" xfId="88" xr:uid="{89A4B932-F639-428C-9C1A-8C6A5E8DFB6B}"/>
    <cellStyle name="Normal 6 4 2 2" xfId="154" xr:uid="{A1E4BFF2-7225-4E11-A8FB-F6C1D52CCCA8}"/>
    <cellStyle name="Normal 6 4 3" xfId="125" xr:uid="{A5683CCC-F572-411E-AC48-F72746859213}"/>
    <cellStyle name="Normal 6 5" xfId="62" xr:uid="{F000747C-D689-41E6-AC03-BBEA0DB570FE}"/>
    <cellStyle name="Normal 6 6" xfId="75" xr:uid="{83F68DEC-3C0A-4D24-A1C3-9EF27FB2CCCB}"/>
    <cellStyle name="Normal 6 6 2" xfId="142" xr:uid="{5F728471-59CE-4D05-8137-0109706893BF}"/>
    <cellStyle name="Normal 6 7" xfId="113" xr:uid="{0AC63DDF-0026-42A3-83CB-A521AA616DC2}"/>
    <cellStyle name="Normal 6 8" xfId="14" xr:uid="{3CF2DB56-CD12-4A68-B89E-1F01DEF6377F}"/>
    <cellStyle name="Normal 7" xfId="5" xr:uid="{00000000-0005-0000-0000-000007000000}"/>
    <cellStyle name="Normal 7 2" xfId="41" xr:uid="{8CC61546-5CB5-4913-9EDA-7D5B5D3A485D}"/>
    <cellStyle name="Normal 7 3" xfId="107" xr:uid="{D1D13CDF-422A-4B55-A836-3D5D604F0E3E}"/>
    <cellStyle name="Normal 7 4" xfId="18" xr:uid="{DB1EA0F2-E013-4FC6-B8AC-861C6FBA89B3}"/>
    <cellStyle name="Normal 8" xfId="22" xr:uid="{E840EBC1-5E83-4830-B11C-3D4A1601ED0B}"/>
    <cellStyle name="Normal 8 2" xfId="63" xr:uid="{F627E307-92F3-4F8D-8304-4FADF452F642}"/>
    <cellStyle name="Normal 8 3" xfId="108" xr:uid="{210D2806-6330-4F16-B4AD-286A225E6936}"/>
    <cellStyle name="Normal 8 4" xfId="81" xr:uid="{409A7B1C-3912-41B0-94E4-1C1E049A3A45}"/>
    <cellStyle name="Normal 9" xfId="17" xr:uid="{0B26C086-0E90-4B57-A09B-9758FDA86C0D}"/>
    <cellStyle name="Normal 9 2" xfId="31" xr:uid="{FC9DF61B-780A-49E5-99DC-508025D5BF2B}"/>
    <cellStyle name="Normal 9 2 2" xfId="90" xr:uid="{5BBE9BFB-9BF7-43DD-ACD4-8D24289CF5AE}"/>
    <cellStyle name="Normal 9 2 2 2" xfId="156" xr:uid="{3CEC81F5-2765-4800-82D3-629EBA769A03}"/>
    <cellStyle name="Normal 9 2 3" xfId="127" xr:uid="{4CED261F-A7B0-4E17-B21C-B6B3E6794F16}"/>
    <cellStyle name="Normal 9 3" xfId="64" xr:uid="{40D3545E-2645-4EC9-94B9-6970AB22312D}"/>
    <cellStyle name="Normal 9 4" xfId="109" xr:uid="{004BE98B-4CB1-4445-8189-518F8ED5A994}"/>
    <cellStyle name="Normal 9 5" xfId="77" xr:uid="{EAA14EA6-C0EA-4E40-B73F-3DE550B7899D}"/>
    <cellStyle name="Normal 9 5 2" xfId="144" xr:uid="{75C7331F-8A0D-45B1-B97E-D0EF960CD497}"/>
    <cellStyle name="Normal 9 6" xfId="111" xr:uid="{C04C2DB9-7772-4282-ADF4-85C7779E1913}"/>
    <cellStyle name="Normal 9 6 2" xfId="172" xr:uid="{5BE16DE8-62C4-41BA-B4E0-8092FA7C878F}"/>
    <cellStyle name="Normal 9 7" xfId="115" xr:uid="{280A0C46-FA96-42FB-98DE-A9814DAE2D21}"/>
    <cellStyle name="Normal_001-141-BA-052-J029(rB13)" xfId="8" xr:uid="{00000000-0005-0000-0000-000008000000}"/>
    <cellStyle name="Normal_001-141-BA-052-J029(rB13) 2" xfId="9" xr:uid="{00000000-0005-0000-0000-000009000000}"/>
    <cellStyle name="Normale_CalcoloEPA1" xfId="65" xr:uid="{4C89C575-77B1-47F1-B078-21734B600A15}"/>
    <cellStyle name="Note 2" xfId="66" xr:uid="{442193A5-6CB7-42A5-BA9B-4D066B5CC1DE}"/>
    <cellStyle name="Note 2 2" xfId="101" xr:uid="{FDC62981-07A8-4196-AA0F-846F3FCF76A0}"/>
    <cellStyle name="Note 2 2 2" xfId="167" xr:uid="{3BAC755E-8697-4B5E-AAD5-487F45379BF8}"/>
    <cellStyle name="Note 2 3" xfId="138" xr:uid="{DFEF485A-2C76-4918-A84D-3F1BE05FA272}"/>
    <cellStyle name="Note 3" xfId="67" xr:uid="{45A989B0-7EF4-4243-A5EF-D069B7533B70}"/>
    <cellStyle name="Note 3 2" xfId="102" xr:uid="{C858210E-DCCD-4FDB-AF27-1C40F3336631}"/>
    <cellStyle name="Note 3 2 2" xfId="168" xr:uid="{72B8B4F6-6E1B-44DC-BABA-FF84734FC065}"/>
    <cellStyle name="Note 3 3" xfId="139" xr:uid="{B8347E53-FB47-481C-8362-4A6FEBB90519}"/>
    <cellStyle name="Percent 2" xfId="68" xr:uid="{0C4E940D-EB64-46E4-AE7F-721B8BADD333}"/>
    <cellStyle name="Text" xfId="69" xr:uid="{61D43133-8840-42D2-A6CC-7BA7D4A4EC11}"/>
  </cellStyles>
  <dxfs count="40"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CC"/>
      <color rgb="FF99FFCC"/>
      <color rgb="FFFFFFCC"/>
      <color rgb="FF66FFFF"/>
      <color rgb="FF00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I02\VOL2\P63605\WORK_FILE\CA030_PROCESS\14-Equipment\equipment+classification%20list%20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equipment"/>
      <sheetName val="PUMPS (3)"/>
      <sheetName val="PACKAGES (3)"/>
      <sheetName val="SAFETY (3)"/>
      <sheetName val="ELECTRICAL (3)"/>
      <sheetName val="INSTRUMENTATION (3)"/>
      <sheetName val="H &amp; V (3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onika Shelar" id="{705CB64D-D54C-4545-85F3-B089D756C675}" userId="a69eb1babdaa7341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6" dT="2024-11-25T13:59:26.53" personId="{705CB64D-D54C-4545-85F3-B089D756C675}" id="{BEE16360-084D-49D4-A53C-77599EF554D5}">
    <text>ACU-601 replaced with 602</text>
  </threadedComment>
  <threadedComment ref="E100" dT="2024-11-25T13:59:19.31" personId="{705CB64D-D54C-4545-85F3-B089D756C675}" id="{73A6083B-F0B8-471A-8044-DD46D65A0BBE}">
    <text>ACU-601 replaced with 602</text>
  </threadedComment>
  <threadedComment ref="D127" dT="2024-11-25T14:21:50.22" personId="{705CB64D-D54C-4545-85F3-B089D756C675}" id="{EB31ADB5-95FC-40AE-AFCB-D21751D00DF9}">
    <text>Replaced 610 to 609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56" dT="2024-11-25T13:32:51.93" personId="{705CB64D-D54C-4545-85F3-B089D756C675}" id="{30AB7D76-A2CE-4DC3-8863-B61EE694D847}">
    <text xml:space="preserve">Added room reference Room J6.23
</text>
  </threadedComment>
  <threadedComment ref="E61" dT="2024-11-25T13:45:30.17" personId="{705CB64D-D54C-4545-85F3-B089D756C675}" id="{4D73BD56-FEC1-4CEA-9D3B-64EBCF44B618}">
    <text>Added room reference Room J6.23</text>
  </threadedComment>
  <threadedComment ref="E66" dT="2024-11-25T13:45:40.10" personId="{705CB64D-D54C-4545-85F3-B089D756C675}" id="{00DF442F-EE40-4C41-84DC-D863D52F4F06}">
    <text>Added room reference Room J6.23</text>
  </threadedComment>
  <threadedComment ref="E71" dT="2024-11-25T13:45:52.26" personId="{705CB64D-D54C-4545-85F3-B089D756C675}" id="{87B53A67-B7F6-4933-9201-B6A17529B215}">
    <text>Added room reference Room J6.24</text>
  </threadedComment>
  <threadedComment ref="E76" dT="2024-11-25T13:46:01.88" personId="{705CB64D-D54C-4545-85F3-B089D756C675}" id="{8900869C-8B4A-47CF-BC36-3860EFD247B4}">
    <text>Added room reference Room J6.24</text>
  </threadedComment>
  <threadedComment ref="E81" dT="2024-11-25T13:46:11.50" personId="{705CB64D-D54C-4545-85F3-B089D756C675}" id="{67AC06CC-7B2D-438A-8191-48B1F1CA9897}">
    <text>Added room reference Room J6.20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9"/>
  <sheetViews>
    <sheetView view="pageBreakPreview" zoomScaleNormal="100" zoomScaleSheetLayoutView="100" workbookViewId="0">
      <selection activeCell="A7" sqref="A7:D7"/>
    </sheetView>
  </sheetViews>
  <sheetFormatPr defaultColWidth="0" defaultRowHeight="15"/>
  <cols>
    <col min="1" max="1" width="22.28515625" bestFit="1" customWidth="1"/>
    <col min="2" max="2" width="23" bestFit="1" customWidth="1"/>
    <col min="3" max="3" width="30.5703125" customWidth="1"/>
    <col min="4" max="4" width="14.28515625" bestFit="1" customWidth="1"/>
    <col min="5" max="16384" width="9.28515625" hidden="1"/>
  </cols>
  <sheetData>
    <row r="1" spans="1:4">
      <c r="A1" s="4"/>
      <c r="B1" s="4"/>
      <c r="C1" s="4"/>
      <c r="D1" s="4"/>
    </row>
    <row r="2" spans="1:4" ht="20.25">
      <c r="A2" s="93" t="s">
        <v>0</v>
      </c>
      <c r="B2" s="93"/>
      <c r="C2" s="93"/>
      <c r="D2" s="93"/>
    </row>
    <row r="3" spans="1:4" ht="20.25">
      <c r="A3" s="93" t="s">
        <v>1</v>
      </c>
      <c r="B3" s="95"/>
      <c r="C3" s="95"/>
      <c r="D3" s="95"/>
    </row>
    <row r="4" spans="1:4" ht="15.75">
      <c r="A4" s="92" t="s">
        <v>2</v>
      </c>
      <c r="B4" s="92"/>
      <c r="C4" s="92"/>
      <c r="D4" s="92"/>
    </row>
    <row r="5" spans="1:4" ht="15.75">
      <c r="A5" s="91" t="s">
        <v>1202</v>
      </c>
      <c r="B5" s="91"/>
      <c r="C5" s="91"/>
      <c r="D5" s="91"/>
    </row>
    <row r="6" spans="1:4" ht="15.75">
      <c r="A6" s="92"/>
      <c r="B6" s="92"/>
      <c r="C6" s="92"/>
      <c r="D6" s="92"/>
    </row>
    <row r="7" spans="1:4" ht="15.75">
      <c r="A7" s="94"/>
      <c r="B7" s="94"/>
      <c r="C7" s="94"/>
      <c r="D7" s="94"/>
    </row>
    <row r="8" spans="1:4" s="89" customFormat="1">
      <c r="A8" s="88" t="s">
        <v>3</v>
      </c>
    </row>
    <row r="9" spans="1:4">
      <c r="A9" s="88" t="s">
        <v>1061</v>
      </c>
      <c r="B9" s="90"/>
      <c r="C9" s="90"/>
      <c r="D9" s="90"/>
    </row>
  </sheetData>
  <mergeCells count="8">
    <mergeCell ref="A8:XFD8"/>
    <mergeCell ref="A9:D9"/>
    <mergeCell ref="A5:D5"/>
    <mergeCell ref="A6:D6"/>
    <mergeCell ref="A2:D2"/>
    <mergeCell ref="A4:D4"/>
    <mergeCell ref="A7:D7"/>
    <mergeCell ref="A3:D3"/>
  </mergeCells>
  <conditionalFormatting sqref="E5">
    <cfRule type="duplicateValues" dxfId="39" priority="1"/>
    <cfRule type="duplicateValues" dxfId="38" priority="2"/>
    <cfRule type="duplicateValues" dxfId="37" priority="3"/>
    <cfRule type="duplicateValues" dxfId="36" priority="4"/>
  </conditionalFormatting>
  <printOptions horizontalCentered="1"/>
  <pageMargins left="1" right="1" top="2" bottom="1" header="1" footer="1"/>
  <pageSetup paperSize="9" scale="88" orientation="portrait" r:id="rId1"/>
  <headerFooter>
    <oddHeader>&amp;COwning Location = Leiden JBV
Document Type: Subtype = Technical Document: Design
Document Title = J270-06 BMS 6th Floor Room control Instrument List J-Building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>
    <pageSetUpPr fitToPage="1"/>
  </sheetPr>
  <dimension ref="A1:AJ231"/>
  <sheetViews>
    <sheetView tabSelected="1" view="pageBreakPreview" zoomScaleNormal="100" zoomScaleSheetLayoutView="100" zoomScalePageLayoutView="25" workbookViewId="0">
      <selection activeCell="A30" sqref="A30:XFD35"/>
    </sheetView>
  </sheetViews>
  <sheetFormatPr defaultColWidth="9.28515625" defaultRowHeight="15"/>
  <cols>
    <col min="1" max="1" width="9.5703125" style="21" customWidth="1"/>
    <col min="2" max="2" width="5.5703125" style="22" bestFit="1" customWidth="1"/>
    <col min="3" max="3" width="18.5703125" style="19" customWidth="1"/>
    <col min="4" max="4" width="18.85546875" style="20" customWidth="1"/>
    <col min="5" max="5" width="83" style="20" bestFit="1" customWidth="1"/>
    <col min="6" max="6" width="17.85546875" style="20" bestFit="1" customWidth="1"/>
    <col min="7" max="7" width="13.7109375" style="28" customWidth="1"/>
    <col min="8" max="8" width="68.28515625" style="20" customWidth="1"/>
    <col min="9" max="9" width="10.28515625" style="20" customWidth="1"/>
    <col min="10" max="10" width="15.28515625" style="20" customWidth="1"/>
    <col min="11" max="11" width="10" style="20" customWidth="1"/>
    <col min="12" max="12" width="7.5703125" style="20" customWidth="1"/>
    <col min="13" max="13" width="11.7109375" style="22" customWidth="1"/>
    <col min="14" max="14" width="12.28515625" style="22" customWidth="1"/>
    <col min="15" max="15" width="7.28515625" style="20" customWidth="1"/>
    <col min="16" max="16" width="23.7109375" style="20" customWidth="1"/>
    <col min="17" max="17" width="22" style="20" customWidth="1"/>
    <col min="18" max="18" width="27.5703125" style="20" customWidth="1"/>
    <col min="19" max="19" width="12.28515625" style="20" customWidth="1"/>
    <col min="20" max="20" width="22" style="20" customWidth="1"/>
    <col min="21" max="21" width="12.5703125" style="20" customWidth="1"/>
    <col min="22" max="22" width="13.42578125" style="22" customWidth="1"/>
    <col min="23" max="23" width="14.28515625" style="22" customWidth="1"/>
    <col min="24" max="24" width="13.5703125" style="20" customWidth="1"/>
    <col min="25" max="25" width="15.28515625" style="20" customWidth="1"/>
    <col min="26" max="26" width="82.7109375" style="20" bestFit="1" customWidth="1"/>
    <col min="27" max="27" width="33.140625" style="20" bestFit="1" customWidth="1"/>
    <col min="28" max="28" width="39.42578125" style="20" bestFit="1" customWidth="1"/>
    <col min="29" max="29" width="12.140625" style="23" bestFit="1" customWidth="1"/>
    <col min="30" max="30" width="15.42578125" style="20" customWidth="1"/>
    <col min="31" max="31" width="11" style="22" customWidth="1"/>
    <col min="32" max="32" width="14.5703125" style="22" bestFit="1" customWidth="1"/>
    <col min="33" max="33" width="10.5703125" style="22" customWidth="1"/>
    <col min="34" max="34" width="9.28515625" style="28" bestFit="1" customWidth="1"/>
    <col min="35" max="35" width="9.28515625" style="20"/>
    <col min="36" max="36" width="20.7109375" style="20" customWidth="1"/>
    <col min="37" max="16384" width="9.28515625" style="20"/>
  </cols>
  <sheetData>
    <row r="1" spans="1:36" ht="15" customHeight="1">
      <c r="A1" s="58"/>
      <c r="B1" s="59"/>
      <c r="C1" s="33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8"/>
      <c r="U1" s="99" t="s">
        <v>4</v>
      </c>
      <c r="V1" s="100"/>
      <c r="W1" s="100"/>
      <c r="X1" s="100"/>
      <c r="Y1" s="101"/>
    </row>
    <row r="2" spans="1:36" s="41" customFormat="1" ht="30">
      <c r="A2" s="60" t="s">
        <v>1149</v>
      </c>
      <c r="B2" s="60" t="s">
        <v>5</v>
      </c>
      <c r="C2" s="60" t="s">
        <v>6</v>
      </c>
      <c r="D2" s="60" t="s">
        <v>7</v>
      </c>
      <c r="E2" s="60" t="s">
        <v>8</v>
      </c>
      <c r="F2" s="60" t="s">
        <v>9</v>
      </c>
      <c r="G2" s="60" t="s">
        <v>10</v>
      </c>
      <c r="H2" s="60" t="s">
        <v>11</v>
      </c>
      <c r="I2" s="60" t="s">
        <v>12</v>
      </c>
      <c r="J2" s="60" t="s">
        <v>13</v>
      </c>
      <c r="K2" s="60" t="s">
        <v>14</v>
      </c>
      <c r="L2" s="60" t="s">
        <v>15</v>
      </c>
      <c r="M2" s="61" t="s">
        <v>16</v>
      </c>
      <c r="N2" s="61" t="s">
        <v>17</v>
      </c>
      <c r="O2" s="60" t="s">
        <v>18</v>
      </c>
      <c r="P2" s="60" t="s">
        <v>19</v>
      </c>
      <c r="Q2" s="60" t="s">
        <v>20</v>
      </c>
      <c r="R2" s="60" t="s">
        <v>21</v>
      </c>
      <c r="S2" s="60" t="s">
        <v>22</v>
      </c>
      <c r="T2" s="60" t="s">
        <v>23</v>
      </c>
      <c r="U2" s="60" t="s">
        <v>24</v>
      </c>
      <c r="V2" s="61" t="s">
        <v>25</v>
      </c>
      <c r="W2" s="61" t="s">
        <v>26</v>
      </c>
      <c r="X2" s="60" t="s">
        <v>27</v>
      </c>
      <c r="Y2" s="60" t="s">
        <v>28</v>
      </c>
      <c r="Z2" s="60" t="s">
        <v>29</v>
      </c>
      <c r="AA2" s="60" t="s">
        <v>30</v>
      </c>
      <c r="AB2" s="60" t="s">
        <v>31</v>
      </c>
      <c r="AC2" s="62" t="s">
        <v>32</v>
      </c>
      <c r="AD2" s="60" t="s">
        <v>33</v>
      </c>
      <c r="AE2" s="61" t="s">
        <v>34</v>
      </c>
      <c r="AF2" s="61" t="s">
        <v>35</v>
      </c>
      <c r="AG2" s="61" t="s">
        <v>36</v>
      </c>
      <c r="AH2" s="61" t="s">
        <v>37</v>
      </c>
    </row>
    <row r="3" spans="1:36" s="19" customFormat="1" hidden="1">
      <c r="A3" s="24" t="s">
        <v>1062</v>
      </c>
      <c r="B3" s="25">
        <v>1</v>
      </c>
      <c r="C3" s="30" t="s">
        <v>38</v>
      </c>
      <c r="D3" s="30" t="s">
        <v>39</v>
      </c>
      <c r="E3" s="30" t="s">
        <v>40</v>
      </c>
      <c r="F3" s="30" t="s">
        <v>41</v>
      </c>
      <c r="G3" s="25" t="s">
        <v>42</v>
      </c>
      <c r="H3" s="30" t="s">
        <v>43</v>
      </c>
      <c r="I3" s="31" t="s">
        <v>41</v>
      </c>
      <c r="J3" s="30" t="s">
        <v>44</v>
      </c>
      <c r="K3" s="30" t="s">
        <v>41</v>
      </c>
      <c r="L3" s="30" t="s">
        <v>41</v>
      </c>
      <c r="M3" s="25" t="s">
        <v>45</v>
      </c>
      <c r="N3" s="25" t="s">
        <v>46</v>
      </c>
      <c r="O3" s="30" t="s">
        <v>41</v>
      </c>
      <c r="P3" s="30" t="s">
        <v>41</v>
      </c>
      <c r="Q3" s="30" t="s">
        <v>47</v>
      </c>
      <c r="R3" s="30" t="s">
        <v>48</v>
      </c>
      <c r="S3" s="30" t="s">
        <v>41</v>
      </c>
      <c r="T3" s="30" t="s">
        <v>49</v>
      </c>
      <c r="U3" s="26" t="s">
        <v>44</v>
      </c>
      <c r="V3" s="25" t="s">
        <v>46</v>
      </c>
      <c r="W3" s="25" t="s">
        <v>45</v>
      </c>
      <c r="X3" s="30" t="s">
        <v>41</v>
      </c>
      <c r="Y3" s="30" t="s">
        <v>50</v>
      </c>
      <c r="Z3" s="30" t="str">
        <f t="shared" ref="Z3:Z8" si="0">E3</f>
        <v>J270-06-2XA-001 - J270-06-1PNL-001 - 230VAC Thermal Fault Signal</v>
      </c>
      <c r="AA3" s="30" t="s">
        <v>51</v>
      </c>
      <c r="AB3" s="30" t="str">
        <f t="shared" ref="AB3:AB8" si="1">AA3</f>
        <v>J270-06-2XA-001_230VACThemFlt</v>
      </c>
      <c r="AC3" s="26" t="s">
        <v>41</v>
      </c>
      <c r="AD3" s="30"/>
      <c r="AE3" s="25">
        <v>1</v>
      </c>
      <c r="AF3" s="25">
        <v>1</v>
      </c>
      <c r="AG3" s="25">
        <v>1</v>
      </c>
      <c r="AH3" s="25">
        <v>1</v>
      </c>
    </row>
    <row r="4" spans="1:36" s="19" customFormat="1" hidden="1">
      <c r="A4" s="24" t="s">
        <v>1062</v>
      </c>
      <c r="B4" s="25">
        <v>2</v>
      </c>
      <c r="C4" s="30" t="s">
        <v>38</v>
      </c>
      <c r="D4" s="30" t="s">
        <v>52</v>
      </c>
      <c r="E4" s="30" t="s">
        <v>53</v>
      </c>
      <c r="F4" s="30" t="s">
        <v>41</v>
      </c>
      <c r="G4" s="25" t="s">
        <v>42</v>
      </c>
      <c r="H4" s="30" t="s">
        <v>54</v>
      </c>
      <c r="I4" s="31" t="s">
        <v>41</v>
      </c>
      <c r="J4" s="30" t="s">
        <v>44</v>
      </c>
      <c r="K4" s="30" t="s">
        <v>41</v>
      </c>
      <c r="L4" s="30" t="s">
        <v>41</v>
      </c>
      <c r="M4" s="25" t="s">
        <v>45</v>
      </c>
      <c r="N4" s="25" t="s">
        <v>46</v>
      </c>
      <c r="O4" s="30" t="s">
        <v>41</v>
      </c>
      <c r="P4" s="30" t="s">
        <v>41</v>
      </c>
      <c r="Q4" s="30" t="s">
        <v>47</v>
      </c>
      <c r="R4" s="30" t="s">
        <v>48</v>
      </c>
      <c r="S4" s="30" t="s">
        <v>41</v>
      </c>
      <c r="T4" s="30" t="s">
        <v>49</v>
      </c>
      <c r="U4" s="26" t="s">
        <v>44</v>
      </c>
      <c r="V4" s="25" t="s">
        <v>46</v>
      </c>
      <c r="W4" s="25" t="s">
        <v>45</v>
      </c>
      <c r="X4" s="30" t="s">
        <v>41</v>
      </c>
      <c r="Y4" s="30" t="s">
        <v>50</v>
      </c>
      <c r="Z4" s="30" t="str">
        <f t="shared" si="0"/>
        <v>J270-06-2XA-002 - J270-06-1PNL-001 - 24VDC Thermal Fault Signal</v>
      </c>
      <c r="AA4" s="30" t="s">
        <v>55</v>
      </c>
      <c r="AB4" s="30" t="str">
        <f t="shared" si="1"/>
        <v>J270-06-2XA-002_24VDCThemFlt</v>
      </c>
      <c r="AC4" s="26" t="s">
        <v>41</v>
      </c>
      <c r="AD4" s="30"/>
      <c r="AE4" s="25">
        <v>1</v>
      </c>
      <c r="AF4" s="25">
        <v>1</v>
      </c>
      <c r="AG4" s="25">
        <v>1</v>
      </c>
      <c r="AH4" s="25">
        <v>2</v>
      </c>
    </row>
    <row r="5" spans="1:36" s="19" customFormat="1" hidden="1">
      <c r="A5" s="24" t="s">
        <v>1062</v>
      </c>
      <c r="B5" s="25">
        <v>3</v>
      </c>
      <c r="C5" s="30" t="s">
        <v>38</v>
      </c>
      <c r="D5" s="33" t="s">
        <v>56</v>
      </c>
      <c r="E5" s="30" t="s">
        <v>57</v>
      </c>
      <c r="F5" s="30" t="s">
        <v>41</v>
      </c>
      <c r="G5" s="25" t="s">
        <v>42</v>
      </c>
      <c r="H5" s="30" t="s">
        <v>58</v>
      </c>
      <c r="I5" s="31" t="s">
        <v>41</v>
      </c>
      <c r="J5" s="30" t="s">
        <v>44</v>
      </c>
      <c r="K5" s="30" t="s">
        <v>41</v>
      </c>
      <c r="L5" s="30" t="s">
        <v>41</v>
      </c>
      <c r="M5" s="30" t="s">
        <v>59</v>
      </c>
      <c r="N5" s="30" t="s">
        <v>46</v>
      </c>
      <c r="O5" s="30" t="s">
        <v>41</v>
      </c>
      <c r="P5" s="30" t="s">
        <v>41</v>
      </c>
      <c r="Q5" s="30" t="s">
        <v>60</v>
      </c>
      <c r="R5" s="30" t="s">
        <v>61</v>
      </c>
      <c r="S5" s="30" t="s">
        <v>41</v>
      </c>
      <c r="T5" s="30" t="s">
        <v>49</v>
      </c>
      <c r="U5" s="26" t="s">
        <v>44</v>
      </c>
      <c r="V5" s="30" t="s">
        <v>46</v>
      </c>
      <c r="W5" s="30" t="s">
        <v>59</v>
      </c>
      <c r="X5" s="30" t="s">
        <v>41</v>
      </c>
      <c r="Y5" s="30" t="s">
        <v>50</v>
      </c>
      <c r="Z5" s="30" t="str">
        <f t="shared" si="0"/>
        <v>J270-06-2XA-004 - J270-06-1PNL-001 - Surge Voltage Arrester Signal</v>
      </c>
      <c r="AA5" s="30" t="s">
        <v>62</v>
      </c>
      <c r="AB5" s="30" t="str">
        <f t="shared" si="1"/>
        <v>J270-06-2XA-004_SurgeVoltArr</v>
      </c>
      <c r="AC5" s="26" t="s">
        <v>41</v>
      </c>
      <c r="AD5" s="30"/>
      <c r="AE5" s="25">
        <v>1</v>
      </c>
      <c r="AF5" s="25">
        <v>1</v>
      </c>
      <c r="AG5" s="25">
        <v>1</v>
      </c>
      <c r="AH5" s="25">
        <v>3</v>
      </c>
      <c r="AJ5" s="42"/>
    </row>
    <row r="6" spans="1:36" s="19" customFormat="1" hidden="1">
      <c r="A6" s="24" t="s">
        <v>1062</v>
      </c>
      <c r="B6" s="25">
        <v>4</v>
      </c>
      <c r="C6" s="30" t="s">
        <v>38</v>
      </c>
      <c r="D6" s="33" t="s">
        <v>63</v>
      </c>
      <c r="E6" s="30" t="s">
        <v>64</v>
      </c>
      <c r="F6" s="31" t="s">
        <v>41</v>
      </c>
      <c r="G6" s="25" t="s">
        <v>42</v>
      </c>
      <c r="H6" s="30" t="s">
        <v>65</v>
      </c>
      <c r="I6" s="31" t="s">
        <v>41</v>
      </c>
      <c r="J6" s="30" t="s">
        <v>44</v>
      </c>
      <c r="K6" s="30" t="s">
        <v>41</v>
      </c>
      <c r="L6" s="30" t="s">
        <v>41</v>
      </c>
      <c r="M6" s="25" t="s">
        <v>45</v>
      </c>
      <c r="N6" s="25" t="s">
        <v>46</v>
      </c>
      <c r="O6" s="30" t="s">
        <v>41</v>
      </c>
      <c r="P6" s="30" t="s">
        <v>41</v>
      </c>
      <c r="Q6" s="31" t="s">
        <v>41</v>
      </c>
      <c r="R6" s="31" t="s">
        <v>41</v>
      </c>
      <c r="S6" s="30" t="s">
        <v>41</v>
      </c>
      <c r="T6" s="30" t="s">
        <v>49</v>
      </c>
      <c r="U6" s="26" t="s">
        <v>44</v>
      </c>
      <c r="V6" s="25" t="s">
        <v>46</v>
      </c>
      <c r="W6" s="25" t="s">
        <v>45</v>
      </c>
      <c r="X6" s="30" t="s">
        <v>41</v>
      </c>
      <c r="Y6" s="30" t="s">
        <v>50</v>
      </c>
      <c r="Z6" s="30" t="str">
        <f t="shared" si="0"/>
        <v>J270-06-2XA-005 - J270-06-1PNL-001 - Common Fire Alarm</v>
      </c>
      <c r="AA6" s="30" t="s">
        <v>66</v>
      </c>
      <c r="AB6" s="30" t="str">
        <f t="shared" si="1"/>
        <v>J270-06-2XA-005_ExtFireCom</v>
      </c>
      <c r="AC6" s="26" t="s">
        <v>41</v>
      </c>
      <c r="AD6" s="30"/>
      <c r="AE6" s="25">
        <v>1</v>
      </c>
      <c r="AF6" s="25">
        <v>1</v>
      </c>
      <c r="AG6" s="25">
        <v>1</v>
      </c>
      <c r="AH6" s="25">
        <v>4</v>
      </c>
    </row>
    <row r="7" spans="1:36" s="19" customFormat="1" hidden="1">
      <c r="A7" s="81">
        <v>2.1</v>
      </c>
      <c r="B7" s="25">
        <v>5</v>
      </c>
      <c r="C7" s="30" t="s">
        <v>38</v>
      </c>
      <c r="D7" s="33" t="s">
        <v>68</v>
      </c>
      <c r="E7" s="30" t="s">
        <v>69</v>
      </c>
      <c r="F7" s="30" t="s">
        <v>70</v>
      </c>
      <c r="G7" s="25" t="s">
        <v>71</v>
      </c>
      <c r="H7" s="30" t="s">
        <v>72</v>
      </c>
      <c r="I7" s="34" t="s">
        <v>73</v>
      </c>
      <c r="J7" s="30" t="s">
        <v>74</v>
      </c>
      <c r="K7" s="30" t="s">
        <v>75</v>
      </c>
      <c r="L7" s="29" t="s">
        <v>41</v>
      </c>
      <c r="M7" s="25">
        <v>-40</v>
      </c>
      <c r="N7" s="25">
        <v>60</v>
      </c>
      <c r="O7" s="29" t="s">
        <v>76</v>
      </c>
      <c r="P7" s="29" t="s">
        <v>77</v>
      </c>
      <c r="Q7" s="29" t="s">
        <v>78</v>
      </c>
      <c r="R7" s="86" t="s">
        <v>1205</v>
      </c>
      <c r="S7" s="29" t="s">
        <v>79</v>
      </c>
      <c r="T7" s="30" t="s">
        <v>80</v>
      </c>
      <c r="U7" s="26" t="s">
        <v>81</v>
      </c>
      <c r="V7" s="25">
        <v>-40</v>
      </c>
      <c r="W7" s="25">
        <v>60</v>
      </c>
      <c r="X7" s="29" t="s">
        <v>76</v>
      </c>
      <c r="Y7" s="30"/>
      <c r="Z7" s="30" t="str">
        <f t="shared" si="0"/>
        <v>J460-01-2TT-612 - Chilled Water - Supply Temperature</v>
      </c>
      <c r="AA7" s="30" t="s">
        <v>82</v>
      </c>
      <c r="AB7" s="26" t="str">
        <f t="shared" si="1"/>
        <v>J460-01-2TT-612_ChlWtrSupTemp</v>
      </c>
      <c r="AC7" s="26"/>
      <c r="AD7" s="26"/>
      <c r="AE7" s="25">
        <v>1</v>
      </c>
      <c r="AF7" s="25">
        <v>1</v>
      </c>
      <c r="AG7" s="25">
        <v>4</v>
      </c>
      <c r="AH7" s="25">
        <v>1</v>
      </c>
    </row>
    <row r="8" spans="1:36" s="19" customFormat="1" hidden="1">
      <c r="A8" s="81">
        <v>2.1</v>
      </c>
      <c r="B8" s="25">
        <v>6</v>
      </c>
      <c r="C8" s="30" t="s">
        <v>38</v>
      </c>
      <c r="D8" s="33" t="s">
        <v>83</v>
      </c>
      <c r="E8" s="30" t="s">
        <v>84</v>
      </c>
      <c r="F8" s="30" t="s">
        <v>70</v>
      </c>
      <c r="G8" s="25" t="s">
        <v>71</v>
      </c>
      <c r="H8" s="30" t="s">
        <v>72</v>
      </c>
      <c r="I8" s="34" t="s">
        <v>73</v>
      </c>
      <c r="J8" s="30" t="s">
        <v>74</v>
      </c>
      <c r="K8" s="30" t="s">
        <v>75</v>
      </c>
      <c r="L8" s="29" t="s">
        <v>41</v>
      </c>
      <c r="M8" s="25">
        <v>-40</v>
      </c>
      <c r="N8" s="25">
        <v>60</v>
      </c>
      <c r="O8" s="29" t="s">
        <v>76</v>
      </c>
      <c r="P8" s="29" t="s">
        <v>77</v>
      </c>
      <c r="Q8" s="29" t="s">
        <v>78</v>
      </c>
      <c r="R8" s="86" t="s">
        <v>1205</v>
      </c>
      <c r="S8" s="29" t="s">
        <v>79</v>
      </c>
      <c r="T8" s="30" t="s">
        <v>80</v>
      </c>
      <c r="U8" s="26" t="s">
        <v>81</v>
      </c>
      <c r="V8" s="25">
        <v>-40</v>
      </c>
      <c r="W8" s="25">
        <v>60</v>
      </c>
      <c r="X8" s="29" t="s">
        <v>76</v>
      </c>
      <c r="Y8" s="30"/>
      <c r="Z8" s="30" t="str">
        <f t="shared" si="0"/>
        <v>J460-01-2TT-613 - Chilled Water - Return Temperature</v>
      </c>
      <c r="AA8" s="30" t="s">
        <v>85</v>
      </c>
      <c r="AB8" s="26" t="str">
        <f t="shared" si="1"/>
        <v>J460-01-2TT-613_ChlWtrRetTemp</v>
      </c>
      <c r="AC8" s="26"/>
      <c r="AD8" s="26"/>
      <c r="AE8" s="25">
        <v>1</v>
      </c>
      <c r="AF8" s="25">
        <v>1</v>
      </c>
      <c r="AG8" s="25">
        <v>4</v>
      </c>
      <c r="AH8" s="25">
        <v>2</v>
      </c>
    </row>
    <row r="9" spans="1:36" s="19" customFormat="1" hidden="1">
      <c r="A9" s="24" t="s">
        <v>1062</v>
      </c>
      <c r="B9" s="25">
        <v>7</v>
      </c>
      <c r="C9" s="30" t="s">
        <v>38</v>
      </c>
      <c r="D9" s="33" t="s">
        <v>86</v>
      </c>
      <c r="E9" s="30" t="s">
        <v>87</v>
      </c>
      <c r="F9" s="30" t="s">
        <v>70</v>
      </c>
      <c r="G9" s="25" t="s">
        <v>88</v>
      </c>
      <c r="H9" s="30" t="s">
        <v>89</v>
      </c>
      <c r="I9" s="34" t="s">
        <v>73</v>
      </c>
      <c r="J9" s="26" t="s">
        <v>90</v>
      </c>
      <c r="K9" s="31" t="s">
        <v>41</v>
      </c>
      <c r="L9" s="29" t="s">
        <v>41</v>
      </c>
      <c r="M9" s="32" t="s">
        <v>41</v>
      </c>
      <c r="N9" s="32" t="s">
        <v>41</v>
      </c>
      <c r="O9" s="29" t="s">
        <v>41</v>
      </c>
      <c r="P9" s="29" t="s">
        <v>41</v>
      </c>
      <c r="Q9" s="29" t="s">
        <v>91</v>
      </c>
      <c r="R9" s="29" t="s">
        <v>92</v>
      </c>
      <c r="S9" s="29" t="s">
        <v>79</v>
      </c>
      <c r="T9" s="31" t="s">
        <v>93</v>
      </c>
      <c r="U9" s="29" t="s">
        <v>41</v>
      </c>
      <c r="V9" s="32" t="s">
        <v>41</v>
      </c>
      <c r="W9" s="32" t="s">
        <v>41</v>
      </c>
      <c r="X9" s="29" t="s">
        <v>41</v>
      </c>
      <c r="Y9" s="30"/>
      <c r="Z9" s="29" t="s">
        <v>41</v>
      </c>
      <c r="AA9" s="29" t="s">
        <v>41</v>
      </c>
      <c r="AB9" s="29" t="s">
        <v>41</v>
      </c>
      <c r="AC9" s="26"/>
      <c r="AD9" s="26"/>
      <c r="AE9" s="25"/>
      <c r="AF9" s="25"/>
      <c r="AG9" s="25"/>
      <c r="AH9" s="25"/>
    </row>
    <row r="10" spans="1:36" s="19" customFormat="1" hidden="1">
      <c r="A10" s="81" t="s">
        <v>1200</v>
      </c>
      <c r="B10" s="25">
        <v>8</v>
      </c>
      <c r="C10" s="30" t="s">
        <v>38</v>
      </c>
      <c r="D10" s="33" t="s">
        <v>94</v>
      </c>
      <c r="E10" s="30" t="s">
        <v>95</v>
      </c>
      <c r="F10" s="30" t="s">
        <v>70</v>
      </c>
      <c r="G10" s="25" t="s">
        <v>88</v>
      </c>
      <c r="H10" s="77" t="s">
        <v>1190</v>
      </c>
      <c r="I10" s="31" t="s">
        <v>41</v>
      </c>
      <c r="J10" s="31" t="s">
        <v>41</v>
      </c>
      <c r="K10" s="31" t="s">
        <v>41</v>
      </c>
      <c r="L10" s="31" t="s">
        <v>41</v>
      </c>
      <c r="M10" s="32" t="s">
        <v>41</v>
      </c>
      <c r="N10" s="32" t="s">
        <v>41</v>
      </c>
      <c r="O10" s="31" t="s">
        <v>41</v>
      </c>
      <c r="P10" s="31" t="s">
        <v>41</v>
      </c>
      <c r="Q10" s="30" t="s">
        <v>97</v>
      </c>
      <c r="R10" s="30" t="s">
        <v>98</v>
      </c>
      <c r="S10" s="30" t="s">
        <v>79</v>
      </c>
      <c r="T10" s="30" t="s">
        <v>99</v>
      </c>
      <c r="U10" s="29" t="s">
        <v>41</v>
      </c>
      <c r="V10" s="32" t="s">
        <v>41</v>
      </c>
      <c r="W10" s="32" t="s">
        <v>41</v>
      </c>
      <c r="X10" s="30" t="s">
        <v>41</v>
      </c>
      <c r="Y10" s="30" t="s">
        <v>100</v>
      </c>
      <c r="Z10" s="31" t="s">
        <v>41</v>
      </c>
      <c r="AA10" s="31" t="s">
        <v>41</v>
      </c>
      <c r="AB10" s="31" t="s">
        <v>41</v>
      </c>
      <c r="AC10" s="26"/>
      <c r="AD10" s="30"/>
      <c r="AE10" s="25"/>
      <c r="AF10" s="25"/>
      <c r="AG10" s="25"/>
      <c r="AH10" s="25"/>
    </row>
    <row r="11" spans="1:36" s="19" customFormat="1" hidden="1">
      <c r="A11" s="24">
        <v>2</v>
      </c>
      <c r="B11" s="25">
        <v>9</v>
      </c>
      <c r="C11" s="30" t="s">
        <v>38</v>
      </c>
      <c r="D11" s="33" t="s">
        <v>94</v>
      </c>
      <c r="E11" s="30" t="s">
        <v>101</v>
      </c>
      <c r="F11" s="30" t="s">
        <v>70</v>
      </c>
      <c r="G11" s="25" t="s">
        <v>42</v>
      </c>
      <c r="H11" s="30" t="s">
        <v>96</v>
      </c>
      <c r="I11" s="31" t="s">
        <v>44</v>
      </c>
      <c r="J11" s="31" t="s">
        <v>44</v>
      </c>
      <c r="K11" s="31" t="s">
        <v>41</v>
      </c>
      <c r="L11" s="31" t="s">
        <v>41</v>
      </c>
      <c r="M11" s="32" t="s">
        <v>45</v>
      </c>
      <c r="N11" s="32" t="s">
        <v>46</v>
      </c>
      <c r="O11" s="31" t="s">
        <v>41</v>
      </c>
      <c r="P11" s="31" t="s">
        <v>41</v>
      </c>
      <c r="Q11" s="30" t="s">
        <v>97</v>
      </c>
      <c r="R11" s="30" t="s">
        <v>98</v>
      </c>
      <c r="S11" s="30" t="s">
        <v>79</v>
      </c>
      <c r="T11" s="30" t="s">
        <v>99</v>
      </c>
      <c r="U11" s="29" t="s">
        <v>44</v>
      </c>
      <c r="V11" s="32" t="s">
        <v>46</v>
      </c>
      <c r="W11" s="32" t="s">
        <v>45</v>
      </c>
      <c r="X11" s="31" t="s">
        <v>41</v>
      </c>
      <c r="Y11" s="30" t="s">
        <v>50</v>
      </c>
      <c r="Z11" s="30" t="str">
        <f>E11</f>
        <v>J460-01-2XA-601 - Chilled water Circulation pump J460-01-1PMP-601 - Alarm</v>
      </c>
      <c r="AA11" s="31" t="s">
        <v>1183</v>
      </c>
      <c r="AB11" s="26" t="str">
        <f>AA11</f>
        <v>R460-01-2XA-601_ChlWtrCirPmpAlm</v>
      </c>
      <c r="AC11" s="26"/>
      <c r="AD11" s="30"/>
      <c r="AE11" s="25">
        <v>1</v>
      </c>
      <c r="AF11" s="25">
        <v>1</v>
      </c>
      <c r="AG11" s="25">
        <v>1</v>
      </c>
      <c r="AH11" s="25">
        <v>6</v>
      </c>
    </row>
    <row r="12" spans="1:36" s="19" customFormat="1" hidden="1">
      <c r="A12" s="24" t="s">
        <v>1062</v>
      </c>
      <c r="B12" s="25">
        <v>10</v>
      </c>
      <c r="C12" s="30" t="s">
        <v>38</v>
      </c>
      <c r="D12" s="33" t="s">
        <v>94</v>
      </c>
      <c r="E12" s="30" t="s">
        <v>102</v>
      </c>
      <c r="F12" s="30" t="s">
        <v>70</v>
      </c>
      <c r="G12" s="25" t="s">
        <v>42</v>
      </c>
      <c r="H12" s="30" t="s">
        <v>96</v>
      </c>
      <c r="I12" s="31" t="s">
        <v>44</v>
      </c>
      <c r="J12" s="31" t="s">
        <v>44</v>
      </c>
      <c r="K12" s="31" t="s">
        <v>41</v>
      </c>
      <c r="L12" s="31" t="s">
        <v>41</v>
      </c>
      <c r="M12" s="32" t="s">
        <v>103</v>
      </c>
      <c r="N12" s="32" t="s">
        <v>104</v>
      </c>
      <c r="O12" s="31" t="s">
        <v>41</v>
      </c>
      <c r="P12" s="31" t="s">
        <v>41</v>
      </c>
      <c r="Q12" s="30" t="s">
        <v>97</v>
      </c>
      <c r="R12" s="30" t="s">
        <v>98</v>
      </c>
      <c r="S12" s="30" t="s">
        <v>79</v>
      </c>
      <c r="T12" s="30" t="s">
        <v>99</v>
      </c>
      <c r="U12" s="29" t="s">
        <v>44</v>
      </c>
      <c r="V12" s="32" t="s">
        <v>103</v>
      </c>
      <c r="W12" s="32" t="s">
        <v>104</v>
      </c>
      <c r="X12" s="31" t="s">
        <v>41</v>
      </c>
      <c r="Y12" s="31" t="s">
        <v>41</v>
      </c>
      <c r="Z12" s="30" t="str">
        <f>E12</f>
        <v>J460-01-2SS-601 - Chilled water Circulation pump J460-01-1PMP-601 - Status</v>
      </c>
      <c r="AA12" s="31" t="s">
        <v>105</v>
      </c>
      <c r="AB12" s="26" t="str">
        <f>AA12</f>
        <v>J460-01-2SS-601_ChlWtrCirPmpSts</v>
      </c>
      <c r="AC12" s="26"/>
      <c r="AD12" s="30"/>
      <c r="AE12" s="25">
        <v>1</v>
      </c>
      <c r="AF12" s="25">
        <v>1</v>
      </c>
      <c r="AG12" s="25">
        <v>1</v>
      </c>
      <c r="AH12" s="25">
        <v>7</v>
      </c>
    </row>
    <row r="13" spans="1:36" s="19" customFormat="1" hidden="1">
      <c r="A13" s="24" t="s">
        <v>1062</v>
      </c>
      <c r="B13" s="25">
        <v>11</v>
      </c>
      <c r="C13" s="30" t="s">
        <v>38</v>
      </c>
      <c r="D13" s="33" t="s">
        <v>94</v>
      </c>
      <c r="E13" s="30" t="s">
        <v>106</v>
      </c>
      <c r="F13" s="30" t="s">
        <v>70</v>
      </c>
      <c r="G13" s="25" t="s">
        <v>107</v>
      </c>
      <c r="H13" s="30" t="s">
        <v>96</v>
      </c>
      <c r="I13" s="31" t="s">
        <v>41</v>
      </c>
      <c r="J13" s="31" t="s">
        <v>108</v>
      </c>
      <c r="K13" s="31" t="s">
        <v>41</v>
      </c>
      <c r="L13" s="31" t="s">
        <v>41</v>
      </c>
      <c r="M13" s="32">
        <v>0</v>
      </c>
      <c r="N13" s="32">
        <v>100</v>
      </c>
      <c r="O13" s="31" t="s">
        <v>109</v>
      </c>
      <c r="P13" s="31" t="s">
        <v>41</v>
      </c>
      <c r="Q13" s="30" t="s">
        <v>97</v>
      </c>
      <c r="R13" s="30" t="s">
        <v>98</v>
      </c>
      <c r="S13" s="30" t="s">
        <v>79</v>
      </c>
      <c r="T13" s="30" t="s">
        <v>99</v>
      </c>
      <c r="U13" s="29" t="s">
        <v>108</v>
      </c>
      <c r="V13" s="32">
        <v>0</v>
      </c>
      <c r="W13" s="43">
        <v>1</v>
      </c>
      <c r="X13" s="31" t="s">
        <v>41</v>
      </c>
      <c r="Y13" s="31" t="s">
        <v>41</v>
      </c>
      <c r="Z13" s="30" t="str">
        <f>E13</f>
        <v>J460-01-2SC-601 - Chilled water Circulation pump J460-01-1PMP-601 - Control Signal</v>
      </c>
      <c r="AA13" s="31" t="s">
        <v>110</v>
      </c>
      <c r="AB13" s="26" t="str">
        <f>AA13</f>
        <v>J460-01-2SC-601_ChlWtrCirPmpCntr</v>
      </c>
      <c r="AC13" s="26"/>
      <c r="AD13" s="30"/>
      <c r="AE13" s="25">
        <v>1</v>
      </c>
      <c r="AF13" s="25">
        <v>1</v>
      </c>
      <c r="AG13" s="25">
        <v>9</v>
      </c>
      <c r="AH13" s="25">
        <v>1</v>
      </c>
    </row>
    <row r="14" spans="1:36" s="19" customFormat="1" hidden="1">
      <c r="A14" s="24" t="s">
        <v>1062</v>
      </c>
      <c r="B14" s="25">
        <v>12</v>
      </c>
      <c r="C14" s="30" t="s">
        <v>38</v>
      </c>
      <c r="D14" s="33" t="s">
        <v>94</v>
      </c>
      <c r="E14" s="30" t="s">
        <v>111</v>
      </c>
      <c r="F14" s="30" t="s">
        <v>70</v>
      </c>
      <c r="G14" s="25" t="s">
        <v>67</v>
      </c>
      <c r="H14" s="30" t="s">
        <v>96</v>
      </c>
      <c r="I14" s="31" t="s">
        <v>44</v>
      </c>
      <c r="J14" s="31" t="s">
        <v>44</v>
      </c>
      <c r="K14" s="31" t="s">
        <v>41</v>
      </c>
      <c r="L14" s="31" t="s">
        <v>41</v>
      </c>
      <c r="M14" s="32" t="s">
        <v>112</v>
      </c>
      <c r="N14" s="32" t="s">
        <v>113</v>
      </c>
      <c r="O14" s="31" t="s">
        <v>41</v>
      </c>
      <c r="P14" s="31" t="s">
        <v>41</v>
      </c>
      <c r="Q14" s="30" t="s">
        <v>97</v>
      </c>
      <c r="R14" s="30" t="s">
        <v>98</v>
      </c>
      <c r="S14" s="30" t="s">
        <v>79</v>
      </c>
      <c r="T14" s="30" t="s">
        <v>99</v>
      </c>
      <c r="U14" s="29" t="s">
        <v>44</v>
      </c>
      <c r="V14" s="32" t="s">
        <v>112</v>
      </c>
      <c r="W14" s="32" t="s">
        <v>113</v>
      </c>
      <c r="X14" s="31" t="s">
        <v>41</v>
      </c>
      <c r="Y14" s="31" t="s">
        <v>41</v>
      </c>
      <c r="Z14" s="30" t="str">
        <f>E14</f>
        <v>J460-01-2XS-601 - Chilled water Circulation pump J460-01-1PMP-601 - Enable</v>
      </c>
      <c r="AA14" s="31" t="s">
        <v>114</v>
      </c>
      <c r="AB14" s="26" t="str">
        <f>AA14</f>
        <v>J460-01-2XS-601_ChlWtrCirPmpEna</v>
      </c>
      <c r="AC14" s="26"/>
      <c r="AD14" s="30"/>
      <c r="AE14" s="25">
        <v>1</v>
      </c>
      <c r="AF14" s="25">
        <v>1</v>
      </c>
      <c r="AG14" s="25">
        <v>10</v>
      </c>
      <c r="AH14" s="25">
        <v>2</v>
      </c>
    </row>
    <row r="15" spans="1:36" s="19" customFormat="1" hidden="1">
      <c r="A15" s="24" t="s">
        <v>1062</v>
      </c>
      <c r="B15" s="25">
        <v>13</v>
      </c>
      <c r="C15" s="30" t="s">
        <v>38</v>
      </c>
      <c r="D15" s="33" t="s">
        <v>94</v>
      </c>
      <c r="E15" s="30" t="s">
        <v>115</v>
      </c>
      <c r="F15" s="30" t="s">
        <v>70</v>
      </c>
      <c r="G15" s="25" t="s">
        <v>42</v>
      </c>
      <c r="H15" s="30" t="s">
        <v>116</v>
      </c>
      <c r="I15" s="31" t="s">
        <v>44</v>
      </c>
      <c r="J15" s="31" t="s">
        <v>44</v>
      </c>
      <c r="K15" s="31" t="s">
        <v>41</v>
      </c>
      <c r="L15" s="31" t="s">
        <v>41</v>
      </c>
      <c r="M15" s="32" t="s">
        <v>117</v>
      </c>
      <c r="N15" s="32" t="s">
        <v>118</v>
      </c>
      <c r="O15" s="31" t="s">
        <v>41</v>
      </c>
      <c r="P15" s="31" t="s">
        <v>41</v>
      </c>
      <c r="Q15" s="30" t="s">
        <v>119</v>
      </c>
      <c r="R15" s="30" t="s">
        <v>120</v>
      </c>
      <c r="S15" s="30" t="s">
        <v>79</v>
      </c>
      <c r="T15" s="30"/>
      <c r="U15" s="29" t="s">
        <v>44</v>
      </c>
      <c r="V15" s="54" t="s">
        <v>117</v>
      </c>
      <c r="W15" s="54" t="s">
        <v>118</v>
      </c>
      <c r="X15" s="55" t="s">
        <v>41</v>
      </c>
      <c r="Y15" s="31" t="s">
        <v>41</v>
      </c>
      <c r="Z15" s="30" t="str">
        <f>E15</f>
        <v>J460-01-2HSI-601 - Chilled water Circulation pump J460-01-1PMP-601 - Maintanance Switch</v>
      </c>
      <c r="AA15" s="31" t="s">
        <v>121</v>
      </c>
      <c r="AB15" s="26" t="str">
        <f>AA15</f>
        <v>J460-01-2HSI-601_ChlWtrCirPmpMS</v>
      </c>
      <c r="AC15" s="26"/>
      <c r="AD15" s="30"/>
      <c r="AE15" s="25">
        <v>1</v>
      </c>
      <c r="AF15" s="25">
        <v>1</v>
      </c>
      <c r="AG15" s="25">
        <v>1</v>
      </c>
      <c r="AH15" s="25">
        <v>8</v>
      </c>
    </row>
    <row r="16" spans="1:36" s="19" customFormat="1">
      <c r="A16" s="24" t="s">
        <v>1062</v>
      </c>
      <c r="B16" s="25">
        <v>14</v>
      </c>
      <c r="C16" s="30" t="s">
        <v>38</v>
      </c>
      <c r="D16" s="33" t="s">
        <v>122</v>
      </c>
      <c r="E16" s="30" t="s">
        <v>123</v>
      </c>
      <c r="F16" s="30" t="s">
        <v>70</v>
      </c>
      <c r="G16" s="25" t="s">
        <v>88</v>
      </c>
      <c r="H16" s="30" t="s">
        <v>124</v>
      </c>
      <c r="I16" s="29" t="s">
        <v>73</v>
      </c>
      <c r="J16" s="29" t="s">
        <v>41</v>
      </c>
      <c r="K16" s="29" t="s">
        <v>41</v>
      </c>
      <c r="L16" s="29" t="s">
        <v>41</v>
      </c>
      <c r="M16" s="32" t="s">
        <v>41</v>
      </c>
      <c r="N16" s="32" t="s">
        <v>41</v>
      </c>
      <c r="O16" s="29" t="s">
        <v>41</v>
      </c>
      <c r="P16" s="29" t="s">
        <v>41</v>
      </c>
      <c r="Q16" s="29" t="s">
        <v>125</v>
      </c>
      <c r="R16" s="29" t="s">
        <v>126</v>
      </c>
      <c r="S16" s="30" t="s">
        <v>79</v>
      </c>
      <c r="T16" s="30" t="s">
        <v>127</v>
      </c>
      <c r="U16" s="29" t="s">
        <v>41</v>
      </c>
      <c r="V16" s="32" t="s">
        <v>41</v>
      </c>
      <c r="W16" s="32" t="s">
        <v>41</v>
      </c>
      <c r="X16" s="29" t="s">
        <v>41</v>
      </c>
      <c r="Y16" s="30" t="s">
        <v>128</v>
      </c>
      <c r="Z16" s="29" t="s">
        <v>41</v>
      </c>
      <c r="AA16" s="29" t="s">
        <v>41</v>
      </c>
      <c r="AB16" s="29" t="s">
        <v>41</v>
      </c>
      <c r="AC16" s="26"/>
      <c r="AD16" s="26"/>
      <c r="AE16" s="25"/>
      <c r="AF16" s="25"/>
      <c r="AG16" s="25"/>
      <c r="AH16" s="25"/>
    </row>
    <row r="17" spans="1:34" s="19" customFormat="1">
      <c r="A17" s="24" t="s">
        <v>1062</v>
      </c>
      <c r="B17" s="25">
        <v>15</v>
      </c>
      <c r="C17" s="30" t="s">
        <v>38</v>
      </c>
      <c r="D17" s="33" t="s">
        <v>129</v>
      </c>
      <c r="E17" s="30" t="s">
        <v>130</v>
      </c>
      <c r="F17" s="30" t="s">
        <v>70</v>
      </c>
      <c r="G17" s="25" t="s">
        <v>88</v>
      </c>
      <c r="H17" s="30" t="s">
        <v>131</v>
      </c>
      <c r="I17" s="29" t="s">
        <v>73</v>
      </c>
      <c r="J17" s="29" t="s">
        <v>41</v>
      </c>
      <c r="K17" s="29" t="s">
        <v>41</v>
      </c>
      <c r="L17" s="29" t="s">
        <v>41</v>
      </c>
      <c r="M17" s="32" t="s">
        <v>41</v>
      </c>
      <c r="N17" s="32" t="s">
        <v>41</v>
      </c>
      <c r="O17" s="29" t="s">
        <v>41</v>
      </c>
      <c r="P17" s="29" t="s">
        <v>41</v>
      </c>
      <c r="Q17" s="29" t="s">
        <v>125</v>
      </c>
      <c r="R17" s="29" t="s">
        <v>132</v>
      </c>
      <c r="S17" s="30" t="s">
        <v>79</v>
      </c>
      <c r="T17" s="30" t="s">
        <v>127</v>
      </c>
      <c r="U17" s="29" t="s">
        <v>41</v>
      </c>
      <c r="V17" s="32" t="s">
        <v>41</v>
      </c>
      <c r="W17" s="32" t="s">
        <v>41</v>
      </c>
      <c r="X17" s="29" t="s">
        <v>41</v>
      </c>
      <c r="Y17" s="30" t="s">
        <v>128</v>
      </c>
      <c r="Z17" s="29" t="s">
        <v>41</v>
      </c>
      <c r="AA17" s="29" t="s">
        <v>41</v>
      </c>
      <c r="AB17" s="29" t="s">
        <v>41</v>
      </c>
      <c r="AC17" s="26"/>
      <c r="AD17" s="26"/>
      <c r="AE17" s="25"/>
      <c r="AF17" s="25"/>
      <c r="AG17" s="25"/>
      <c r="AH17" s="25"/>
    </row>
    <row r="18" spans="1:34" s="19" customFormat="1">
      <c r="A18" s="24" t="s">
        <v>1062</v>
      </c>
      <c r="B18" s="25">
        <v>16</v>
      </c>
      <c r="C18" s="30" t="s">
        <v>38</v>
      </c>
      <c r="D18" s="33" t="s">
        <v>133</v>
      </c>
      <c r="E18" s="30" t="s">
        <v>134</v>
      </c>
      <c r="F18" s="30" t="s">
        <v>70</v>
      </c>
      <c r="G18" s="25" t="s">
        <v>71</v>
      </c>
      <c r="H18" s="29" t="s">
        <v>135</v>
      </c>
      <c r="I18" s="29" t="s">
        <v>73</v>
      </c>
      <c r="J18" s="29" t="s">
        <v>74</v>
      </c>
      <c r="K18" s="30" t="s">
        <v>75</v>
      </c>
      <c r="L18" s="29" t="s">
        <v>41</v>
      </c>
      <c r="M18" s="32">
        <v>0</v>
      </c>
      <c r="N18" s="32">
        <v>6507</v>
      </c>
      <c r="O18" s="29" t="s">
        <v>136</v>
      </c>
      <c r="P18" s="29" t="s">
        <v>137</v>
      </c>
      <c r="Q18" s="29" t="s">
        <v>138</v>
      </c>
      <c r="R18" s="29" t="s">
        <v>139</v>
      </c>
      <c r="S18" s="29" t="s">
        <v>79</v>
      </c>
      <c r="T18" s="29" t="s">
        <v>140</v>
      </c>
      <c r="U18" s="29" t="s">
        <v>81</v>
      </c>
      <c r="V18" s="32">
        <v>0</v>
      </c>
      <c r="W18" s="32">
        <v>6507</v>
      </c>
      <c r="X18" s="29" t="s">
        <v>136</v>
      </c>
      <c r="Y18" s="29"/>
      <c r="Z18" s="29" t="str">
        <f t="shared" ref="Z18:Z23" si="2">E18</f>
        <v>J460-01-2FT-604 - 61LBK3 - Return Air Flow</v>
      </c>
      <c r="AA18" s="30" t="s">
        <v>141</v>
      </c>
      <c r="AB18" s="29" t="str">
        <f t="shared" ref="AB18:AB29" si="3">AA18</f>
        <v>J460-01-2FT-604_RetAirFlow</v>
      </c>
      <c r="AC18" s="26"/>
      <c r="AD18" s="26"/>
      <c r="AE18" s="25">
        <v>1</v>
      </c>
      <c r="AF18" s="25">
        <v>1</v>
      </c>
      <c r="AG18" s="25">
        <v>4</v>
      </c>
      <c r="AH18" s="25">
        <v>3</v>
      </c>
    </row>
    <row r="19" spans="1:34" s="19" customFormat="1" hidden="1">
      <c r="A19" s="24" t="s">
        <v>1062</v>
      </c>
      <c r="B19" s="25">
        <v>17</v>
      </c>
      <c r="C19" s="30" t="s">
        <v>38</v>
      </c>
      <c r="D19" s="33" t="s">
        <v>142</v>
      </c>
      <c r="E19" s="30" t="s">
        <v>143</v>
      </c>
      <c r="F19" s="30" t="s">
        <v>70</v>
      </c>
      <c r="G19" s="25" t="s">
        <v>71</v>
      </c>
      <c r="H19" s="29" t="s">
        <v>144</v>
      </c>
      <c r="I19" s="29" t="s">
        <v>73</v>
      </c>
      <c r="J19" s="30" t="s">
        <v>74</v>
      </c>
      <c r="K19" s="30" t="s">
        <v>75</v>
      </c>
      <c r="L19" s="29" t="s">
        <v>41</v>
      </c>
      <c r="M19" s="32">
        <v>0</v>
      </c>
      <c r="N19" s="32">
        <v>50</v>
      </c>
      <c r="O19" s="29" t="s">
        <v>76</v>
      </c>
      <c r="P19" s="29" t="s">
        <v>145</v>
      </c>
      <c r="Q19" s="29" t="s">
        <v>78</v>
      </c>
      <c r="R19" s="29" t="s">
        <v>146</v>
      </c>
      <c r="S19" s="29" t="s">
        <v>79</v>
      </c>
      <c r="T19" s="29" t="s">
        <v>147</v>
      </c>
      <c r="U19" s="29" t="s">
        <v>81</v>
      </c>
      <c r="V19" s="32">
        <v>0</v>
      </c>
      <c r="W19" s="32">
        <v>50</v>
      </c>
      <c r="X19" s="29" t="s">
        <v>76</v>
      </c>
      <c r="Y19" s="29"/>
      <c r="Z19" s="29" t="str">
        <f t="shared" si="2"/>
        <v>J460-01-2TT-616 - 61LBK3 - Return Air Temperature</v>
      </c>
      <c r="AA19" s="30" t="s">
        <v>148</v>
      </c>
      <c r="AB19" s="29" t="str">
        <f t="shared" si="3"/>
        <v>J460-01-2TT-616_RetAirTemp</v>
      </c>
      <c r="AC19" s="26"/>
      <c r="AD19" s="26"/>
      <c r="AE19" s="25">
        <v>1</v>
      </c>
      <c r="AF19" s="25">
        <v>1</v>
      </c>
      <c r="AG19" s="25">
        <v>4</v>
      </c>
      <c r="AH19" s="25">
        <v>4</v>
      </c>
    </row>
    <row r="20" spans="1:34" s="19" customFormat="1">
      <c r="A20" s="24" t="s">
        <v>1062</v>
      </c>
      <c r="B20" s="25">
        <v>18</v>
      </c>
      <c r="C20" s="30" t="s">
        <v>38</v>
      </c>
      <c r="D20" s="33" t="s">
        <v>149</v>
      </c>
      <c r="E20" s="30" t="s">
        <v>150</v>
      </c>
      <c r="F20" s="30" t="s">
        <v>70</v>
      </c>
      <c r="G20" s="25" t="s">
        <v>71</v>
      </c>
      <c r="H20" s="29" t="s">
        <v>151</v>
      </c>
      <c r="I20" s="29" t="s">
        <v>73</v>
      </c>
      <c r="J20" s="29" t="s">
        <v>74</v>
      </c>
      <c r="K20" s="30" t="s">
        <v>75</v>
      </c>
      <c r="L20" s="29" t="s">
        <v>41</v>
      </c>
      <c r="M20" s="32">
        <v>0</v>
      </c>
      <c r="N20" s="32">
        <v>5258</v>
      </c>
      <c r="O20" s="29" t="s">
        <v>136</v>
      </c>
      <c r="P20" s="29" t="s">
        <v>137</v>
      </c>
      <c r="Q20" s="29" t="s">
        <v>138</v>
      </c>
      <c r="R20" s="29" t="s">
        <v>152</v>
      </c>
      <c r="S20" s="29" t="s">
        <v>79</v>
      </c>
      <c r="T20" s="29" t="s">
        <v>140</v>
      </c>
      <c r="U20" s="29" t="s">
        <v>81</v>
      </c>
      <c r="V20" s="32">
        <v>0</v>
      </c>
      <c r="W20" s="32">
        <v>5258</v>
      </c>
      <c r="X20" s="29" t="s">
        <v>136</v>
      </c>
      <c r="Y20" s="29"/>
      <c r="Z20" s="29" t="str">
        <f t="shared" si="2"/>
        <v>J460-01-2FT-603 - 61LBK3 - Supply Air Flow</v>
      </c>
      <c r="AA20" s="30" t="s">
        <v>153</v>
      </c>
      <c r="AB20" s="29" t="str">
        <f t="shared" si="3"/>
        <v>J460-01-2FT-603_SupAirFlow</v>
      </c>
      <c r="AC20" s="26"/>
      <c r="AD20" s="26"/>
      <c r="AE20" s="25">
        <v>1</v>
      </c>
      <c r="AF20" s="25">
        <v>1</v>
      </c>
      <c r="AG20" s="25">
        <v>4</v>
      </c>
      <c r="AH20" s="25">
        <v>5</v>
      </c>
    </row>
    <row r="21" spans="1:34" s="19" customFormat="1" hidden="1">
      <c r="A21" s="24" t="s">
        <v>1062</v>
      </c>
      <c r="B21" s="25">
        <v>19</v>
      </c>
      <c r="C21" s="30" t="s">
        <v>38</v>
      </c>
      <c r="D21" s="33" t="s">
        <v>154</v>
      </c>
      <c r="E21" s="33" t="s">
        <v>155</v>
      </c>
      <c r="F21" s="30" t="s">
        <v>70</v>
      </c>
      <c r="G21" s="25" t="s">
        <v>71</v>
      </c>
      <c r="H21" s="29" t="s">
        <v>156</v>
      </c>
      <c r="I21" s="29" t="s">
        <v>73</v>
      </c>
      <c r="J21" s="29" t="s">
        <v>74</v>
      </c>
      <c r="K21" s="30" t="s">
        <v>75</v>
      </c>
      <c r="L21" s="29" t="s">
        <v>41</v>
      </c>
      <c r="M21" s="32">
        <v>0</v>
      </c>
      <c r="N21" s="32">
        <v>50</v>
      </c>
      <c r="O21" s="29" t="s">
        <v>76</v>
      </c>
      <c r="P21" s="29" t="s">
        <v>157</v>
      </c>
      <c r="Q21" s="29" t="s">
        <v>78</v>
      </c>
      <c r="R21" s="29" t="s">
        <v>158</v>
      </c>
      <c r="S21" s="29" t="s">
        <v>79</v>
      </c>
      <c r="T21" s="29" t="s">
        <v>159</v>
      </c>
      <c r="U21" s="29" t="s">
        <v>81</v>
      </c>
      <c r="V21" s="32">
        <v>0</v>
      </c>
      <c r="W21" s="32">
        <v>50</v>
      </c>
      <c r="X21" s="29" t="s">
        <v>76</v>
      </c>
      <c r="Y21" s="29"/>
      <c r="Z21" s="29" t="str">
        <f t="shared" si="2"/>
        <v>J460-01-2TT-614 - 61LBK3 - Supply Air Temperature</v>
      </c>
      <c r="AA21" s="30" t="s">
        <v>160</v>
      </c>
      <c r="AB21" s="29" t="str">
        <f t="shared" si="3"/>
        <v>J460-01-2TT-614_SupAirTemp</v>
      </c>
      <c r="AC21" s="26"/>
      <c r="AD21" s="26"/>
      <c r="AE21" s="25">
        <v>1</v>
      </c>
      <c r="AF21" s="25">
        <v>1</v>
      </c>
      <c r="AG21" s="25">
        <v>4</v>
      </c>
      <c r="AH21" s="25">
        <v>6</v>
      </c>
    </row>
    <row r="22" spans="1:34" s="19" customFormat="1" hidden="1">
      <c r="A22" s="24" t="s">
        <v>1062</v>
      </c>
      <c r="B22" s="25">
        <v>20</v>
      </c>
      <c r="C22" s="30" t="s">
        <v>38</v>
      </c>
      <c r="D22" s="33" t="s">
        <v>161</v>
      </c>
      <c r="E22" s="33" t="s">
        <v>162</v>
      </c>
      <c r="F22" s="30" t="s">
        <v>70</v>
      </c>
      <c r="G22" s="25" t="s">
        <v>71</v>
      </c>
      <c r="H22" s="29" t="s">
        <v>156</v>
      </c>
      <c r="I22" s="29" t="s">
        <v>73</v>
      </c>
      <c r="J22" s="29" t="s">
        <v>74</v>
      </c>
      <c r="K22" s="30" t="s">
        <v>75</v>
      </c>
      <c r="L22" s="29" t="s">
        <v>41</v>
      </c>
      <c r="M22" s="32">
        <v>0</v>
      </c>
      <c r="N22" s="32">
        <v>100</v>
      </c>
      <c r="O22" s="29" t="s">
        <v>109</v>
      </c>
      <c r="P22" s="29" t="s">
        <v>163</v>
      </c>
      <c r="Q22" s="29" t="s">
        <v>78</v>
      </c>
      <c r="R22" s="29" t="s">
        <v>158</v>
      </c>
      <c r="S22" s="29" t="s">
        <v>79</v>
      </c>
      <c r="T22" s="29" t="s">
        <v>159</v>
      </c>
      <c r="U22" s="29" t="s">
        <v>81</v>
      </c>
      <c r="V22" s="32">
        <v>0</v>
      </c>
      <c r="W22" s="32">
        <v>100</v>
      </c>
      <c r="X22" s="29" t="s">
        <v>109</v>
      </c>
      <c r="Y22" s="29"/>
      <c r="Z22" s="29" t="str">
        <f t="shared" si="2"/>
        <v>J460-01-2MT-614 - 61LBK3 - Supply Air Humidity</v>
      </c>
      <c r="AA22" s="30" t="s">
        <v>164</v>
      </c>
      <c r="AB22" s="29" t="str">
        <f t="shared" si="3"/>
        <v>J460-01-2MT-614_SupAirHum</v>
      </c>
      <c r="AC22" s="26"/>
      <c r="AD22" s="26"/>
      <c r="AE22" s="25">
        <v>1</v>
      </c>
      <c r="AF22" s="25">
        <v>1</v>
      </c>
      <c r="AG22" s="25">
        <v>4</v>
      </c>
      <c r="AH22" s="25">
        <v>7</v>
      </c>
    </row>
    <row r="23" spans="1:34" s="19" customFormat="1" hidden="1">
      <c r="A23" s="81">
        <v>2.1</v>
      </c>
      <c r="B23" s="25">
        <v>21</v>
      </c>
      <c r="C23" s="30" t="s">
        <v>38</v>
      </c>
      <c r="D23" s="33" t="s">
        <v>165</v>
      </c>
      <c r="E23" s="33" t="s">
        <v>166</v>
      </c>
      <c r="F23" s="26" t="s">
        <v>167</v>
      </c>
      <c r="G23" s="25" t="s">
        <v>71</v>
      </c>
      <c r="H23" s="30" t="s">
        <v>168</v>
      </c>
      <c r="I23" s="31" t="s">
        <v>73</v>
      </c>
      <c r="J23" s="30" t="s">
        <v>74</v>
      </c>
      <c r="K23" s="30" t="s">
        <v>75</v>
      </c>
      <c r="L23" s="30" t="s">
        <v>41</v>
      </c>
      <c r="M23" s="25">
        <v>0</v>
      </c>
      <c r="N23" s="25">
        <v>50</v>
      </c>
      <c r="O23" s="30" t="s">
        <v>76</v>
      </c>
      <c r="P23" s="30" t="s">
        <v>77</v>
      </c>
      <c r="Q23" s="30" t="s">
        <v>78</v>
      </c>
      <c r="R23" s="86" t="s">
        <v>1205</v>
      </c>
      <c r="S23" s="30" t="s">
        <v>79</v>
      </c>
      <c r="T23" s="30" t="s">
        <v>80</v>
      </c>
      <c r="U23" s="26" t="s">
        <v>81</v>
      </c>
      <c r="V23" s="25">
        <v>0</v>
      </c>
      <c r="W23" s="25">
        <v>50</v>
      </c>
      <c r="X23" s="30" t="s">
        <v>76</v>
      </c>
      <c r="Y23" s="30"/>
      <c r="Z23" s="30" t="str">
        <f t="shared" si="2"/>
        <v>J100-06-2TT-001 - Potable Water - Temperature</v>
      </c>
      <c r="AA23" s="30" t="s">
        <v>1154</v>
      </c>
      <c r="AB23" s="30" t="str">
        <f t="shared" si="3"/>
        <v>J100-06-2TT-001_PotWtrSupTemp</v>
      </c>
      <c r="AC23" s="26"/>
      <c r="AD23" s="26"/>
      <c r="AE23" s="25">
        <v>1</v>
      </c>
      <c r="AF23" s="25">
        <v>1</v>
      </c>
      <c r="AG23" s="25">
        <v>4</v>
      </c>
      <c r="AH23" s="25">
        <v>8</v>
      </c>
    </row>
    <row r="24" spans="1:34" s="19" customFormat="1">
      <c r="A24" s="24" t="s">
        <v>1062</v>
      </c>
      <c r="B24" s="25">
        <v>22</v>
      </c>
      <c r="C24" s="30" t="s">
        <v>38</v>
      </c>
      <c r="D24" s="33" t="s">
        <v>169</v>
      </c>
      <c r="E24" s="33" t="s">
        <v>170</v>
      </c>
      <c r="F24" s="26" t="s">
        <v>167</v>
      </c>
      <c r="G24" s="25" t="s">
        <v>171</v>
      </c>
      <c r="H24" s="29" t="s">
        <v>172</v>
      </c>
      <c r="I24" s="29" t="s">
        <v>73</v>
      </c>
      <c r="J24" s="29" t="s">
        <v>173</v>
      </c>
      <c r="K24" s="31" t="s">
        <v>174</v>
      </c>
      <c r="L24" s="29" t="s">
        <v>41</v>
      </c>
      <c r="M24" s="32" t="s">
        <v>41</v>
      </c>
      <c r="N24" s="32" t="s">
        <v>41</v>
      </c>
      <c r="O24" s="29" t="s">
        <v>41</v>
      </c>
      <c r="P24" s="29" t="s">
        <v>41</v>
      </c>
      <c r="Q24" s="29" t="s">
        <v>175</v>
      </c>
      <c r="R24" s="29" t="s">
        <v>176</v>
      </c>
      <c r="S24" s="29" t="s">
        <v>79</v>
      </c>
      <c r="T24" s="29"/>
      <c r="U24" s="29" t="s">
        <v>177</v>
      </c>
      <c r="V24" s="32" t="s">
        <v>41</v>
      </c>
      <c r="W24" s="32" t="s">
        <v>41</v>
      </c>
      <c r="X24" s="29" t="s">
        <v>41</v>
      </c>
      <c r="Y24" s="29"/>
      <c r="Z24" s="29" t="s">
        <v>41</v>
      </c>
      <c r="AA24" s="31" t="s">
        <v>41</v>
      </c>
      <c r="AB24" s="29" t="str">
        <f t="shared" si="3"/>
        <v>-</v>
      </c>
      <c r="AC24" s="26"/>
      <c r="AD24" s="26"/>
      <c r="AE24" s="25"/>
      <c r="AF24" s="25"/>
      <c r="AG24" s="25"/>
      <c r="AH24" s="25"/>
    </row>
    <row r="25" spans="1:34" s="19" customFormat="1" hidden="1">
      <c r="A25" s="81">
        <v>2.1</v>
      </c>
      <c r="B25" s="25">
        <v>23</v>
      </c>
      <c r="C25" s="30" t="s">
        <v>38</v>
      </c>
      <c r="D25" s="33" t="s">
        <v>178</v>
      </c>
      <c r="E25" s="33" t="s">
        <v>179</v>
      </c>
      <c r="F25" s="26" t="s">
        <v>167</v>
      </c>
      <c r="G25" s="25" t="s">
        <v>71</v>
      </c>
      <c r="H25" s="30" t="s">
        <v>180</v>
      </c>
      <c r="I25" s="34" t="s">
        <v>73</v>
      </c>
      <c r="J25" s="30" t="s">
        <v>74</v>
      </c>
      <c r="K25" s="30" t="s">
        <v>75</v>
      </c>
      <c r="L25" s="29" t="s">
        <v>41</v>
      </c>
      <c r="M25" s="25">
        <v>0</v>
      </c>
      <c r="N25" s="25">
        <v>100</v>
      </c>
      <c r="O25" s="29" t="s">
        <v>76</v>
      </c>
      <c r="P25" s="29" t="s">
        <v>77</v>
      </c>
      <c r="Q25" s="29" t="s">
        <v>78</v>
      </c>
      <c r="R25" s="86" t="s">
        <v>1205</v>
      </c>
      <c r="S25" s="29" t="s">
        <v>79</v>
      </c>
      <c r="T25" s="30" t="s">
        <v>80</v>
      </c>
      <c r="U25" s="26" t="s">
        <v>81</v>
      </c>
      <c r="V25" s="25">
        <v>0</v>
      </c>
      <c r="W25" s="25">
        <v>100</v>
      </c>
      <c r="X25" s="29" t="s">
        <v>76</v>
      </c>
      <c r="Y25" s="30"/>
      <c r="Z25" s="30" t="str">
        <f>E25</f>
        <v>J100-06-2TT-002 - Potable  Hot Water - Inlet Temperature Heater</v>
      </c>
      <c r="AA25" s="30" t="s">
        <v>1155</v>
      </c>
      <c r="AB25" s="26" t="str">
        <f t="shared" si="3"/>
        <v>J100-06-2TT-002_HotWtrInlTmp</v>
      </c>
      <c r="AC25" s="26"/>
      <c r="AD25" s="26"/>
      <c r="AE25" s="25">
        <v>1</v>
      </c>
      <c r="AF25" s="25">
        <v>1</v>
      </c>
      <c r="AG25" s="25">
        <v>5</v>
      </c>
      <c r="AH25" s="25">
        <v>1</v>
      </c>
    </row>
    <row r="26" spans="1:34" s="19" customFormat="1" hidden="1">
      <c r="A26" s="24">
        <v>2</v>
      </c>
      <c r="B26" s="25">
        <v>24</v>
      </c>
      <c r="C26" s="30" t="s">
        <v>38</v>
      </c>
      <c r="D26" s="33" t="s">
        <v>181</v>
      </c>
      <c r="E26" s="33" t="s">
        <v>182</v>
      </c>
      <c r="F26" s="26" t="s">
        <v>167</v>
      </c>
      <c r="G26" s="25" t="s">
        <v>67</v>
      </c>
      <c r="H26" s="29" t="s">
        <v>183</v>
      </c>
      <c r="I26" s="29" t="s">
        <v>73</v>
      </c>
      <c r="J26" s="29" t="s">
        <v>73</v>
      </c>
      <c r="K26" s="31" t="s">
        <v>41</v>
      </c>
      <c r="L26" s="29" t="s">
        <v>41</v>
      </c>
      <c r="M26" s="32" t="s">
        <v>184</v>
      </c>
      <c r="N26" s="32" t="s">
        <v>185</v>
      </c>
      <c r="O26" s="29" t="s">
        <v>41</v>
      </c>
      <c r="P26" s="29" t="s">
        <v>41</v>
      </c>
      <c r="Q26" s="29" t="s">
        <v>186</v>
      </c>
      <c r="R26" s="29" t="s">
        <v>187</v>
      </c>
      <c r="S26" s="29" t="s">
        <v>79</v>
      </c>
      <c r="T26" s="29"/>
      <c r="U26" s="29" t="s">
        <v>73</v>
      </c>
      <c r="V26" s="32" t="s">
        <v>184</v>
      </c>
      <c r="W26" s="32" t="s">
        <v>185</v>
      </c>
      <c r="X26" s="29" t="s">
        <v>41</v>
      </c>
      <c r="Y26" s="29"/>
      <c r="Z26" s="30" t="str">
        <f>E26</f>
        <v>J100-06-2XCV-001 - Legionella Dump Valve</v>
      </c>
      <c r="AA26" s="30" t="s">
        <v>1156</v>
      </c>
      <c r="AB26" s="26" t="str">
        <f t="shared" si="3"/>
        <v>J100-06-2TCT-001_LegDmpVlv</v>
      </c>
      <c r="AC26" s="26"/>
      <c r="AD26" s="26"/>
      <c r="AE26" s="25">
        <v>1</v>
      </c>
      <c r="AF26" s="25">
        <v>1</v>
      </c>
      <c r="AG26" s="25">
        <v>10</v>
      </c>
      <c r="AH26" s="25">
        <v>3</v>
      </c>
    </row>
    <row r="27" spans="1:34" s="19" customFormat="1" hidden="1">
      <c r="A27" s="81">
        <v>2.1</v>
      </c>
      <c r="B27" s="25">
        <v>25</v>
      </c>
      <c r="C27" s="30" t="s">
        <v>38</v>
      </c>
      <c r="D27" s="33" t="s">
        <v>188</v>
      </c>
      <c r="E27" s="33" t="s">
        <v>189</v>
      </c>
      <c r="F27" s="26" t="s">
        <v>190</v>
      </c>
      <c r="G27" s="25" t="s">
        <v>71</v>
      </c>
      <c r="H27" s="30" t="s">
        <v>168</v>
      </c>
      <c r="I27" s="31" t="s">
        <v>73</v>
      </c>
      <c r="J27" s="30" t="s">
        <v>74</v>
      </c>
      <c r="K27" s="30" t="s">
        <v>75</v>
      </c>
      <c r="L27" s="30" t="s">
        <v>41</v>
      </c>
      <c r="M27" s="25">
        <v>0</v>
      </c>
      <c r="N27" s="25">
        <v>50</v>
      </c>
      <c r="O27" s="30" t="s">
        <v>76</v>
      </c>
      <c r="P27" s="30" t="s">
        <v>77</v>
      </c>
      <c r="Q27" s="30" t="s">
        <v>78</v>
      </c>
      <c r="R27" s="86" t="s">
        <v>1205</v>
      </c>
      <c r="S27" s="30" t="s">
        <v>79</v>
      </c>
      <c r="T27" s="30" t="s">
        <v>80</v>
      </c>
      <c r="U27" s="26" t="s">
        <v>81</v>
      </c>
      <c r="V27" s="25">
        <v>0</v>
      </c>
      <c r="W27" s="25">
        <v>50</v>
      </c>
      <c r="X27" s="30" t="s">
        <v>76</v>
      </c>
      <c r="Y27" s="30"/>
      <c r="Z27" s="30" t="str">
        <f>E27</f>
        <v>J130-06-2TT-001 - Non Potable Water - Temperature</v>
      </c>
      <c r="AA27" s="30" t="s">
        <v>1157</v>
      </c>
      <c r="AB27" s="30" t="str">
        <f t="shared" si="3"/>
        <v>J130-06-2TT-001_NPotWtrSupTemp</v>
      </c>
      <c r="AC27" s="26"/>
      <c r="AD27" s="26"/>
      <c r="AE27" s="25">
        <v>1</v>
      </c>
      <c r="AF27" s="25">
        <v>1</v>
      </c>
      <c r="AG27" s="25">
        <v>5</v>
      </c>
      <c r="AH27" s="25">
        <v>2</v>
      </c>
    </row>
    <row r="28" spans="1:34" s="19" customFormat="1" hidden="1">
      <c r="A28" s="81">
        <v>2.1</v>
      </c>
      <c r="B28" s="25">
        <v>26</v>
      </c>
      <c r="C28" s="30" t="s">
        <v>38</v>
      </c>
      <c r="D28" s="33" t="s">
        <v>191</v>
      </c>
      <c r="E28" s="30" t="s">
        <v>192</v>
      </c>
      <c r="F28" s="26" t="s">
        <v>190</v>
      </c>
      <c r="G28" s="25" t="s">
        <v>71</v>
      </c>
      <c r="H28" s="29" t="s">
        <v>193</v>
      </c>
      <c r="I28" s="31" t="s">
        <v>73</v>
      </c>
      <c r="J28" s="30" t="s">
        <v>74</v>
      </c>
      <c r="K28" s="30" t="s">
        <v>75</v>
      </c>
      <c r="L28" s="29" t="s">
        <v>41</v>
      </c>
      <c r="M28" s="32">
        <v>0</v>
      </c>
      <c r="N28" s="32">
        <v>6</v>
      </c>
      <c r="O28" s="29" t="s">
        <v>194</v>
      </c>
      <c r="P28" s="29" t="s">
        <v>195</v>
      </c>
      <c r="Q28" s="87" t="s">
        <v>1207</v>
      </c>
      <c r="R28" s="29" t="s">
        <v>196</v>
      </c>
      <c r="S28" s="29" t="s">
        <v>79</v>
      </c>
      <c r="T28" s="29" t="s">
        <v>197</v>
      </c>
      <c r="U28" s="26" t="s">
        <v>81</v>
      </c>
      <c r="V28" s="32">
        <v>0</v>
      </c>
      <c r="W28" s="32">
        <v>6</v>
      </c>
      <c r="X28" s="29" t="s">
        <v>194</v>
      </c>
      <c r="Y28" s="29"/>
      <c r="Z28" s="29" t="str">
        <f>E28</f>
        <v>J130-06-2PT-001 - Non Potable Water - Pressure</v>
      </c>
      <c r="AA28" s="30" t="s">
        <v>1158</v>
      </c>
      <c r="AB28" s="29" t="str">
        <f t="shared" si="3"/>
        <v>J130-06-2PT-001_NPotWtrSupPress</v>
      </c>
      <c r="AC28" s="26"/>
      <c r="AD28" s="26"/>
      <c r="AE28" s="25">
        <v>1</v>
      </c>
      <c r="AF28" s="25">
        <v>1</v>
      </c>
      <c r="AG28" s="25">
        <v>5</v>
      </c>
      <c r="AH28" s="25">
        <v>3</v>
      </c>
    </row>
    <row r="29" spans="1:34" s="19" customFormat="1">
      <c r="A29" s="24" t="s">
        <v>1062</v>
      </c>
      <c r="B29" s="25">
        <v>27</v>
      </c>
      <c r="C29" s="30" t="s">
        <v>38</v>
      </c>
      <c r="D29" s="33" t="s">
        <v>198</v>
      </c>
      <c r="E29" s="30" t="s">
        <v>199</v>
      </c>
      <c r="F29" s="26" t="s">
        <v>190</v>
      </c>
      <c r="G29" s="25" t="s">
        <v>171</v>
      </c>
      <c r="H29" s="29" t="s">
        <v>172</v>
      </c>
      <c r="I29" s="29" t="s">
        <v>73</v>
      </c>
      <c r="J29" s="29" t="s">
        <v>173</v>
      </c>
      <c r="K29" s="31" t="s">
        <v>174</v>
      </c>
      <c r="L29" s="29" t="s">
        <v>41</v>
      </c>
      <c r="M29" s="32" t="s">
        <v>41</v>
      </c>
      <c r="N29" s="32" t="s">
        <v>41</v>
      </c>
      <c r="O29" s="29" t="s">
        <v>41</v>
      </c>
      <c r="P29" s="29" t="s">
        <v>41</v>
      </c>
      <c r="Q29" s="29" t="s">
        <v>175</v>
      </c>
      <c r="R29" s="29" t="s">
        <v>176</v>
      </c>
      <c r="S29" s="29" t="s">
        <v>79</v>
      </c>
      <c r="T29" s="29"/>
      <c r="U29" s="29" t="s">
        <v>177</v>
      </c>
      <c r="V29" s="32" t="s">
        <v>41</v>
      </c>
      <c r="W29" s="32" t="s">
        <v>41</v>
      </c>
      <c r="X29" s="29" t="s">
        <v>41</v>
      </c>
      <c r="Y29" s="29"/>
      <c r="Z29" s="29" t="s">
        <v>41</v>
      </c>
      <c r="AA29" s="31" t="s">
        <v>41</v>
      </c>
      <c r="AB29" s="29" t="str">
        <f t="shared" si="3"/>
        <v>-</v>
      </c>
      <c r="AC29" s="26"/>
      <c r="AD29" s="26"/>
      <c r="AE29" s="25"/>
      <c r="AF29" s="25"/>
      <c r="AG29" s="25"/>
      <c r="AH29" s="25"/>
    </row>
    <row r="30" spans="1:34" s="19" customFormat="1">
      <c r="A30" s="24">
        <v>2.1</v>
      </c>
      <c r="B30" s="25">
        <v>28</v>
      </c>
      <c r="C30" s="30" t="s">
        <v>38</v>
      </c>
      <c r="D30" s="33" t="s">
        <v>200</v>
      </c>
      <c r="E30" s="33" t="s">
        <v>201</v>
      </c>
      <c r="F30" s="30" t="s">
        <v>202</v>
      </c>
      <c r="G30" s="25" t="s">
        <v>203</v>
      </c>
      <c r="H30" s="29" t="s">
        <v>204</v>
      </c>
      <c r="I30" s="29" t="s">
        <v>73</v>
      </c>
      <c r="J30" s="29" t="s">
        <v>41</v>
      </c>
      <c r="K30" s="29" t="s">
        <v>41</v>
      </c>
      <c r="L30" s="29" t="s">
        <v>41</v>
      </c>
      <c r="M30" s="32">
        <v>4</v>
      </c>
      <c r="N30" s="32">
        <v>750</v>
      </c>
      <c r="O30" s="29" t="s">
        <v>205</v>
      </c>
      <c r="P30" s="29" t="s">
        <v>206</v>
      </c>
      <c r="Q30" s="86" t="s">
        <v>1203</v>
      </c>
      <c r="R30" s="29" t="s">
        <v>207</v>
      </c>
      <c r="S30" s="29" t="s">
        <v>79</v>
      </c>
      <c r="T30" s="29" t="s">
        <v>208</v>
      </c>
      <c r="U30" s="29"/>
      <c r="V30" s="30"/>
      <c r="W30" s="30"/>
      <c r="X30" s="30"/>
      <c r="Y30" s="29"/>
      <c r="Z30" s="29"/>
      <c r="AA30" s="30"/>
      <c r="AB30" s="29"/>
      <c r="AC30" s="26"/>
      <c r="AD30" s="26"/>
      <c r="AE30" s="25"/>
      <c r="AF30" s="25"/>
      <c r="AG30" s="32"/>
      <c r="AH30" s="32"/>
    </row>
    <row r="31" spans="1:34" s="19" customFormat="1" ht="17.25" hidden="1">
      <c r="A31" s="24" t="s">
        <v>1062</v>
      </c>
      <c r="B31" s="25">
        <v>29</v>
      </c>
      <c r="C31" s="30" t="s">
        <v>38</v>
      </c>
      <c r="D31" s="33" t="s">
        <v>209</v>
      </c>
      <c r="E31" s="33" t="s">
        <v>210</v>
      </c>
      <c r="F31" s="30" t="s">
        <v>202</v>
      </c>
      <c r="G31" s="25" t="s">
        <v>71</v>
      </c>
      <c r="H31" s="29" t="s">
        <v>211</v>
      </c>
      <c r="I31" s="29" t="s">
        <v>73</v>
      </c>
      <c r="J31" s="29" t="s">
        <v>74</v>
      </c>
      <c r="K31" s="30" t="s">
        <v>75</v>
      </c>
      <c r="L31" s="29" t="s">
        <v>41</v>
      </c>
      <c r="M31" s="32">
        <v>0</v>
      </c>
      <c r="N31" s="32">
        <v>16</v>
      </c>
      <c r="O31" s="29" t="s">
        <v>194</v>
      </c>
      <c r="P31" s="29" t="s">
        <v>212</v>
      </c>
      <c r="Q31" s="29" t="s">
        <v>213</v>
      </c>
      <c r="R31" s="29" t="s">
        <v>214</v>
      </c>
      <c r="S31" s="29" t="s">
        <v>79</v>
      </c>
      <c r="T31" s="29" t="s">
        <v>215</v>
      </c>
      <c r="U31" s="29" t="s">
        <v>81</v>
      </c>
      <c r="V31" s="32">
        <v>0</v>
      </c>
      <c r="W31" s="32">
        <v>16</v>
      </c>
      <c r="X31" s="29" t="s">
        <v>194</v>
      </c>
      <c r="Y31" s="29"/>
      <c r="Z31" s="29" t="str">
        <f>E31</f>
        <v>J305-06-2PT-001 - Compressed Air - Pressure</v>
      </c>
      <c r="AA31" s="30" t="s">
        <v>216</v>
      </c>
      <c r="AB31" s="29" t="str">
        <f>AA31</f>
        <v>J305-06-2PT-001_CompAirPress</v>
      </c>
      <c r="AC31" s="26"/>
      <c r="AD31" s="26"/>
      <c r="AE31" s="25">
        <v>1</v>
      </c>
      <c r="AF31" s="25">
        <v>1</v>
      </c>
      <c r="AG31" s="32">
        <v>5</v>
      </c>
      <c r="AH31" s="32">
        <v>4</v>
      </c>
    </row>
    <row r="32" spans="1:34" s="19" customFormat="1" hidden="1">
      <c r="A32" s="24" t="s">
        <v>1062</v>
      </c>
      <c r="B32" s="25">
        <v>30</v>
      </c>
      <c r="C32" s="30" t="s">
        <v>38</v>
      </c>
      <c r="D32" s="33" t="s">
        <v>217</v>
      </c>
      <c r="E32" s="30" t="s">
        <v>218</v>
      </c>
      <c r="F32" s="30" t="s">
        <v>202</v>
      </c>
      <c r="G32" s="25" t="s">
        <v>71</v>
      </c>
      <c r="H32" s="29" t="s">
        <v>219</v>
      </c>
      <c r="I32" s="29" t="s">
        <v>73</v>
      </c>
      <c r="J32" s="29" t="s">
        <v>74</v>
      </c>
      <c r="K32" s="30" t="s">
        <v>75</v>
      </c>
      <c r="L32" s="29" t="s">
        <v>41</v>
      </c>
      <c r="M32" s="32">
        <v>-20</v>
      </c>
      <c r="N32" s="32">
        <v>50</v>
      </c>
      <c r="O32" s="30" t="s">
        <v>76</v>
      </c>
      <c r="P32" s="29" t="s">
        <v>220</v>
      </c>
      <c r="Q32" s="29" t="s">
        <v>221</v>
      </c>
      <c r="R32" s="29" t="s">
        <v>222</v>
      </c>
      <c r="S32" s="29" t="s">
        <v>79</v>
      </c>
      <c r="T32" s="30" t="s">
        <v>223</v>
      </c>
      <c r="U32" s="29" t="s">
        <v>81</v>
      </c>
      <c r="V32" s="32">
        <v>-20</v>
      </c>
      <c r="W32" s="32">
        <v>50</v>
      </c>
      <c r="X32" s="30" t="s">
        <v>76</v>
      </c>
      <c r="Y32" s="29"/>
      <c r="Z32" s="29" t="str">
        <f>E32</f>
        <v>J305-06-2MT-001 - Compressed Air - Dewpoint</v>
      </c>
      <c r="AA32" s="30" t="s">
        <v>224</v>
      </c>
      <c r="AB32" s="29" t="str">
        <f>AA32</f>
        <v>J305-06-2MT-001_CompAirDP</v>
      </c>
      <c r="AC32" s="26"/>
      <c r="AD32" s="26"/>
      <c r="AE32" s="25">
        <v>1</v>
      </c>
      <c r="AF32" s="25">
        <v>1</v>
      </c>
      <c r="AG32" s="32">
        <v>5</v>
      </c>
      <c r="AH32" s="32">
        <v>5</v>
      </c>
    </row>
    <row r="33" spans="1:36" s="19" customFormat="1">
      <c r="A33" s="24">
        <v>2.1</v>
      </c>
      <c r="B33" s="25">
        <v>31</v>
      </c>
      <c r="C33" s="30" t="s">
        <v>38</v>
      </c>
      <c r="D33" s="33" t="s">
        <v>225</v>
      </c>
      <c r="E33" s="30" t="s">
        <v>226</v>
      </c>
      <c r="F33" s="30" t="s">
        <v>227</v>
      </c>
      <c r="G33" s="25" t="s">
        <v>203</v>
      </c>
      <c r="H33" s="29" t="s">
        <v>204</v>
      </c>
      <c r="I33" s="29" t="s">
        <v>73</v>
      </c>
      <c r="J33" s="29" t="s">
        <v>41</v>
      </c>
      <c r="K33" s="29" t="s">
        <v>41</v>
      </c>
      <c r="L33" s="29" t="s">
        <v>41</v>
      </c>
      <c r="M33" s="32">
        <v>3</v>
      </c>
      <c r="N33" s="32">
        <v>390</v>
      </c>
      <c r="O33" s="29" t="s">
        <v>205</v>
      </c>
      <c r="P33" s="29" t="s">
        <v>206</v>
      </c>
      <c r="Q33" s="86" t="s">
        <v>1203</v>
      </c>
      <c r="R33" s="29" t="s">
        <v>207</v>
      </c>
      <c r="S33" s="29" t="s">
        <v>79</v>
      </c>
      <c r="T33" s="29" t="s">
        <v>208</v>
      </c>
      <c r="U33" s="29"/>
      <c r="V33" s="30"/>
      <c r="W33" s="30"/>
      <c r="X33" s="30"/>
      <c r="Y33" s="29"/>
      <c r="Z33" s="29"/>
      <c r="AA33" s="30"/>
      <c r="AB33" s="29"/>
      <c r="AC33" s="26"/>
      <c r="AD33" s="26"/>
      <c r="AE33" s="25"/>
      <c r="AF33" s="25"/>
      <c r="AG33" s="32"/>
      <c r="AH33" s="32"/>
    </row>
    <row r="34" spans="1:36" s="19" customFormat="1" ht="17.25" hidden="1">
      <c r="A34" s="24" t="s">
        <v>1062</v>
      </c>
      <c r="B34" s="25">
        <v>32</v>
      </c>
      <c r="C34" s="30" t="s">
        <v>38</v>
      </c>
      <c r="D34" s="33" t="s">
        <v>228</v>
      </c>
      <c r="E34" s="30" t="s">
        <v>229</v>
      </c>
      <c r="F34" s="30" t="s">
        <v>227</v>
      </c>
      <c r="G34" s="25" t="s">
        <v>71</v>
      </c>
      <c r="H34" s="29" t="s">
        <v>211</v>
      </c>
      <c r="I34" s="29" t="s">
        <v>73</v>
      </c>
      <c r="J34" s="29" t="s">
        <v>74</v>
      </c>
      <c r="K34" s="30" t="s">
        <v>75</v>
      </c>
      <c r="L34" s="29" t="s">
        <v>41</v>
      </c>
      <c r="M34" s="32">
        <v>0</v>
      </c>
      <c r="N34" s="32">
        <v>16</v>
      </c>
      <c r="O34" s="29" t="s">
        <v>194</v>
      </c>
      <c r="P34" s="29" t="s">
        <v>212</v>
      </c>
      <c r="Q34" s="29" t="s">
        <v>213</v>
      </c>
      <c r="R34" s="29" t="s">
        <v>214</v>
      </c>
      <c r="S34" s="29" t="s">
        <v>79</v>
      </c>
      <c r="T34" s="29" t="s">
        <v>215</v>
      </c>
      <c r="U34" s="29" t="s">
        <v>81</v>
      </c>
      <c r="V34" s="32">
        <v>0</v>
      </c>
      <c r="W34" s="32">
        <v>16</v>
      </c>
      <c r="X34" s="29" t="s">
        <v>194</v>
      </c>
      <c r="Y34" s="29"/>
      <c r="Z34" s="29" t="str">
        <f>E34</f>
        <v>J320-06-2PT-001 - Carbon Dioxide Gas - Pressure</v>
      </c>
      <c r="AA34" s="30" t="s">
        <v>230</v>
      </c>
      <c r="AB34" s="29" t="str">
        <f>AA34</f>
        <v>J320-06-2PT-001_CO2Press</v>
      </c>
      <c r="AC34" s="26"/>
      <c r="AD34" s="26"/>
      <c r="AE34" s="25">
        <v>1</v>
      </c>
      <c r="AF34" s="25">
        <v>1</v>
      </c>
      <c r="AG34" s="32">
        <v>5</v>
      </c>
      <c r="AH34" s="32">
        <v>6</v>
      </c>
    </row>
    <row r="35" spans="1:36" s="19" customFormat="1">
      <c r="A35" s="24">
        <v>2.1</v>
      </c>
      <c r="B35" s="25">
        <v>33</v>
      </c>
      <c r="C35" s="30" t="s">
        <v>38</v>
      </c>
      <c r="D35" s="33" t="s">
        <v>231</v>
      </c>
      <c r="E35" s="30" t="s">
        <v>232</v>
      </c>
      <c r="F35" s="30" t="s">
        <v>233</v>
      </c>
      <c r="G35" s="25" t="s">
        <v>203</v>
      </c>
      <c r="H35" s="29" t="s">
        <v>204</v>
      </c>
      <c r="I35" s="29" t="s">
        <v>73</v>
      </c>
      <c r="J35" s="29" t="s">
        <v>41</v>
      </c>
      <c r="K35" s="29" t="s">
        <v>41</v>
      </c>
      <c r="L35" s="29" t="s">
        <v>41</v>
      </c>
      <c r="M35" s="32">
        <v>0.6</v>
      </c>
      <c r="N35" s="32">
        <v>100</v>
      </c>
      <c r="O35" s="29" t="s">
        <v>205</v>
      </c>
      <c r="P35" s="29" t="s">
        <v>206</v>
      </c>
      <c r="Q35" s="86" t="s">
        <v>1203</v>
      </c>
      <c r="R35" s="29" t="s">
        <v>234</v>
      </c>
      <c r="S35" s="29" t="s">
        <v>79</v>
      </c>
      <c r="T35" s="29" t="s">
        <v>208</v>
      </c>
      <c r="U35" s="29"/>
      <c r="V35" s="30"/>
      <c r="W35" s="30"/>
      <c r="X35" s="30"/>
      <c r="Y35" s="29"/>
      <c r="Z35" s="29"/>
      <c r="AA35" s="30"/>
      <c r="AB35" s="29"/>
      <c r="AC35" s="26"/>
      <c r="AD35" s="26"/>
      <c r="AE35" s="25"/>
      <c r="AF35" s="25"/>
      <c r="AG35" s="32"/>
      <c r="AH35" s="32"/>
    </row>
    <row r="36" spans="1:36" s="19" customFormat="1" ht="17.25" hidden="1">
      <c r="A36" s="24" t="s">
        <v>1062</v>
      </c>
      <c r="B36" s="25">
        <v>34</v>
      </c>
      <c r="C36" s="30" t="s">
        <v>38</v>
      </c>
      <c r="D36" s="30" t="s">
        <v>235</v>
      </c>
      <c r="E36" s="30" t="s">
        <v>236</v>
      </c>
      <c r="F36" s="30" t="s">
        <v>233</v>
      </c>
      <c r="G36" s="25" t="s">
        <v>71</v>
      </c>
      <c r="H36" s="29" t="s">
        <v>211</v>
      </c>
      <c r="I36" s="29" t="s">
        <v>73</v>
      </c>
      <c r="J36" s="29" t="s">
        <v>74</v>
      </c>
      <c r="K36" s="30" t="s">
        <v>75</v>
      </c>
      <c r="L36" s="29" t="s">
        <v>41</v>
      </c>
      <c r="M36" s="32">
        <v>0</v>
      </c>
      <c r="N36" s="32">
        <v>16</v>
      </c>
      <c r="O36" s="29" t="s">
        <v>194</v>
      </c>
      <c r="P36" s="29" t="s">
        <v>212</v>
      </c>
      <c r="Q36" s="29" t="s">
        <v>213</v>
      </c>
      <c r="R36" s="29" t="s">
        <v>214</v>
      </c>
      <c r="S36" s="29" t="s">
        <v>79</v>
      </c>
      <c r="T36" s="29" t="s">
        <v>215</v>
      </c>
      <c r="U36" s="29" t="s">
        <v>81</v>
      </c>
      <c r="V36" s="32">
        <v>0</v>
      </c>
      <c r="W36" s="32">
        <v>16</v>
      </c>
      <c r="X36" s="29" t="s">
        <v>194</v>
      </c>
      <c r="Y36" s="29"/>
      <c r="Z36" s="29" t="str">
        <f>E36</f>
        <v>J330-06-2PT-001 - Nitrogen Gas - Pressure</v>
      </c>
      <c r="AA36" s="30" t="s">
        <v>237</v>
      </c>
      <c r="AB36" s="29" t="str">
        <f>AA36</f>
        <v>J330-06-2PT-001_NitroPress</v>
      </c>
      <c r="AC36" s="26"/>
      <c r="AD36" s="26"/>
      <c r="AE36" s="25">
        <v>1</v>
      </c>
      <c r="AF36" s="25">
        <v>1</v>
      </c>
      <c r="AG36" s="32">
        <v>5</v>
      </c>
      <c r="AH36" s="32">
        <v>7</v>
      </c>
    </row>
    <row r="37" spans="1:36" s="19" customFormat="1" hidden="1">
      <c r="A37" s="24" t="s">
        <v>1062</v>
      </c>
      <c r="B37" s="25">
        <v>35</v>
      </c>
      <c r="C37" s="30" t="s">
        <v>38</v>
      </c>
      <c r="D37" s="30" t="s">
        <v>238</v>
      </c>
      <c r="E37" s="30" t="s">
        <v>239</v>
      </c>
      <c r="F37" s="30" t="s">
        <v>240</v>
      </c>
      <c r="G37" s="25" t="s">
        <v>203</v>
      </c>
      <c r="H37" s="29" t="s">
        <v>241</v>
      </c>
      <c r="I37" s="29"/>
      <c r="J37" s="29"/>
      <c r="K37" s="31"/>
      <c r="L37" s="29"/>
      <c r="M37" s="32"/>
      <c r="N37" s="32"/>
      <c r="O37" s="29"/>
      <c r="P37" s="29"/>
      <c r="Q37" s="29"/>
      <c r="R37" s="29"/>
      <c r="S37" s="29"/>
      <c r="T37" s="29"/>
      <c r="U37" s="29"/>
      <c r="V37" s="32"/>
      <c r="W37" s="32"/>
      <c r="X37" s="29"/>
      <c r="Y37" s="29"/>
      <c r="Z37" s="29"/>
      <c r="AA37" s="30"/>
      <c r="AB37" s="29"/>
      <c r="AC37" s="26"/>
      <c r="AD37" s="26"/>
      <c r="AE37" s="25"/>
      <c r="AF37" s="25"/>
      <c r="AG37" s="32"/>
      <c r="AH37" s="32"/>
    </row>
    <row r="38" spans="1:36" s="19" customFormat="1" hidden="1">
      <c r="A38" s="24" t="s">
        <v>1062</v>
      </c>
      <c r="B38" s="25">
        <v>36</v>
      </c>
      <c r="C38" s="30" t="s">
        <v>38</v>
      </c>
      <c r="D38" s="30" t="s">
        <v>242</v>
      </c>
      <c r="E38" s="30" t="s">
        <v>243</v>
      </c>
      <c r="F38" s="30" t="s">
        <v>244</v>
      </c>
      <c r="G38" s="25" t="s">
        <v>203</v>
      </c>
      <c r="H38" s="29" t="s">
        <v>241</v>
      </c>
      <c r="I38" s="29"/>
      <c r="J38" s="29"/>
      <c r="K38" s="31"/>
      <c r="L38" s="29"/>
      <c r="M38" s="32"/>
      <c r="N38" s="32"/>
      <c r="O38" s="29"/>
      <c r="P38" s="29"/>
      <c r="Q38" s="29"/>
      <c r="R38" s="29"/>
      <c r="S38" s="29"/>
      <c r="T38" s="29"/>
      <c r="U38" s="29"/>
      <c r="V38" s="32"/>
      <c r="W38" s="32"/>
      <c r="X38" s="29"/>
      <c r="Y38" s="29"/>
      <c r="Z38" s="29"/>
      <c r="AA38" s="30"/>
      <c r="AB38" s="29"/>
      <c r="AC38" s="26"/>
      <c r="AD38" s="26"/>
      <c r="AE38" s="25"/>
      <c r="AF38" s="25"/>
      <c r="AG38" s="32"/>
      <c r="AH38" s="32"/>
    </row>
    <row r="39" spans="1:36" s="19" customFormat="1" hidden="1">
      <c r="A39" s="24" t="s">
        <v>1062</v>
      </c>
      <c r="B39" s="25">
        <v>37</v>
      </c>
      <c r="C39" s="30" t="s">
        <v>38</v>
      </c>
      <c r="D39" s="33" t="s">
        <v>245</v>
      </c>
      <c r="E39" s="30" t="s">
        <v>246</v>
      </c>
      <c r="F39" s="30" t="s">
        <v>247</v>
      </c>
      <c r="G39" s="25" t="s">
        <v>203</v>
      </c>
      <c r="H39" s="29" t="s">
        <v>241</v>
      </c>
      <c r="I39" s="29"/>
      <c r="J39" s="29"/>
      <c r="K39" s="31"/>
      <c r="L39" s="29"/>
      <c r="M39" s="32"/>
      <c r="N39" s="32"/>
      <c r="O39" s="29"/>
      <c r="P39" s="29"/>
      <c r="Q39" s="29"/>
      <c r="R39" s="29"/>
      <c r="S39" s="29"/>
      <c r="T39" s="29"/>
      <c r="U39" s="29"/>
      <c r="V39" s="32"/>
      <c r="W39" s="32"/>
      <c r="X39" s="29"/>
      <c r="Y39" s="29"/>
      <c r="Z39" s="29"/>
      <c r="AA39" s="30"/>
      <c r="AB39" s="29"/>
      <c r="AC39" s="26"/>
      <c r="AD39" s="26"/>
      <c r="AE39" s="25"/>
      <c r="AF39" s="25"/>
      <c r="AG39" s="32"/>
      <c r="AH39" s="32"/>
    </row>
    <row r="40" spans="1:36" s="19" customFormat="1" hidden="1">
      <c r="A40" s="24" t="s">
        <v>1062</v>
      </c>
      <c r="B40" s="25">
        <v>38</v>
      </c>
      <c r="C40" s="30" t="s">
        <v>38</v>
      </c>
      <c r="D40" s="33" t="s">
        <v>248</v>
      </c>
      <c r="E40" s="30" t="s">
        <v>249</v>
      </c>
      <c r="F40" s="30" t="s">
        <v>250</v>
      </c>
      <c r="G40" s="25" t="s">
        <v>203</v>
      </c>
      <c r="H40" s="29" t="s">
        <v>241</v>
      </c>
      <c r="I40" s="29"/>
      <c r="J40" s="29"/>
      <c r="K40" s="31"/>
      <c r="L40" s="29"/>
      <c r="M40" s="32"/>
      <c r="N40" s="32"/>
      <c r="O40" s="29"/>
      <c r="P40" s="29"/>
      <c r="Q40" s="29"/>
      <c r="R40" s="29"/>
      <c r="S40" s="29"/>
      <c r="T40" s="29"/>
      <c r="U40" s="29"/>
      <c r="V40" s="32"/>
      <c r="W40" s="32"/>
      <c r="X40" s="29"/>
      <c r="Y40" s="29"/>
      <c r="Z40" s="29"/>
      <c r="AA40" s="30"/>
      <c r="AB40" s="29"/>
      <c r="AC40" s="26"/>
      <c r="AD40" s="26"/>
      <c r="AE40" s="25"/>
      <c r="AF40" s="25"/>
      <c r="AG40" s="32"/>
      <c r="AH40" s="32"/>
    </row>
    <row r="41" spans="1:36" s="19" customFormat="1" hidden="1">
      <c r="A41" s="24" t="s">
        <v>1062</v>
      </c>
      <c r="B41" s="25">
        <v>39</v>
      </c>
      <c r="C41" s="30" t="s">
        <v>38</v>
      </c>
      <c r="D41" s="33" t="s">
        <v>251</v>
      </c>
      <c r="E41" s="30" t="s">
        <v>252</v>
      </c>
      <c r="F41" s="30" t="s">
        <v>253</v>
      </c>
      <c r="G41" s="25" t="s">
        <v>203</v>
      </c>
      <c r="H41" s="29" t="s">
        <v>241</v>
      </c>
      <c r="I41" s="29"/>
      <c r="J41" s="29"/>
      <c r="K41" s="31"/>
      <c r="L41" s="29"/>
      <c r="M41" s="32"/>
      <c r="N41" s="32"/>
      <c r="O41" s="29"/>
      <c r="P41" s="29"/>
      <c r="Q41" s="29"/>
      <c r="R41" s="29"/>
      <c r="S41" s="29"/>
      <c r="T41" s="29"/>
      <c r="U41" s="29"/>
      <c r="V41" s="32"/>
      <c r="W41" s="32"/>
      <c r="X41" s="29"/>
      <c r="Y41" s="29"/>
      <c r="Z41" s="29"/>
      <c r="AA41" s="30"/>
      <c r="AB41" s="29"/>
      <c r="AC41" s="26"/>
      <c r="AD41" s="26"/>
      <c r="AE41" s="25"/>
      <c r="AF41" s="25"/>
      <c r="AG41" s="32"/>
      <c r="AH41" s="32"/>
    </row>
    <row r="42" spans="1:36" s="19" customFormat="1" hidden="1">
      <c r="A42" s="24" t="s">
        <v>1062</v>
      </c>
      <c r="B42" s="25">
        <v>40</v>
      </c>
      <c r="C42" s="30" t="s">
        <v>38</v>
      </c>
      <c r="D42" s="33" t="s">
        <v>254</v>
      </c>
      <c r="E42" s="30" t="s">
        <v>255</v>
      </c>
      <c r="F42" s="30" t="s">
        <v>256</v>
      </c>
      <c r="G42" s="25" t="s">
        <v>203</v>
      </c>
      <c r="H42" s="29" t="s">
        <v>257</v>
      </c>
      <c r="I42" s="29"/>
      <c r="J42" s="29"/>
      <c r="K42" s="31"/>
      <c r="L42" s="29"/>
      <c r="M42" s="32"/>
      <c r="N42" s="32"/>
      <c r="O42" s="29"/>
      <c r="P42" s="29"/>
      <c r="Q42" s="29"/>
      <c r="R42" s="29"/>
      <c r="S42" s="29"/>
      <c r="T42" s="29"/>
      <c r="U42" s="29"/>
      <c r="V42" s="32"/>
      <c r="W42" s="32"/>
      <c r="X42" s="29"/>
      <c r="Y42" s="29"/>
      <c r="Z42" s="29"/>
      <c r="AA42" s="30"/>
      <c r="AB42" s="29"/>
      <c r="AC42" s="26"/>
      <c r="AD42" s="26"/>
      <c r="AE42" s="25"/>
      <c r="AF42" s="25"/>
      <c r="AG42" s="32"/>
      <c r="AH42" s="32"/>
    </row>
    <row r="43" spans="1:36" s="19" customFormat="1" hidden="1">
      <c r="A43" s="24" t="s">
        <v>1062</v>
      </c>
      <c r="B43" s="25">
        <v>41</v>
      </c>
      <c r="C43" s="30" t="s">
        <v>38</v>
      </c>
      <c r="D43" s="30" t="s">
        <v>258</v>
      </c>
      <c r="E43" s="30" t="s">
        <v>259</v>
      </c>
      <c r="F43" s="31" t="s">
        <v>240</v>
      </c>
      <c r="G43" s="25" t="s">
        <v>42</v>
      </c>
      <c r="H43" s="29" t="str">
        <f t="shared" ref="H43:H54" si="4">E43</f>
        <v>J229-06-2XA-101 - SVK-6H - Circuit Breaker Tripped</v>
      </c>
      <c r="I43" s="29" t="s">
        <v>41</v>
      </c>
      <c r="J43" s="29" t="s">
        <v>44</v>
      </c>
      <c r="K43" s="31" t="s">
        <v>41</v>
      </c>
      <c r="L43" s="29" t="s">
        <v>41</v>
      </c>
      <c r="M43" s="32" t="s">
        <v>45</v>
      </c>
      <c r="N43" s="32" t="s">
        <v>46</v>
      </c>
      <c r="O43" s="29" t="s">
        <v>41</v>
      </c>
      <c r="P43" s="29" t="s">
        <v>41</v>
      </c>
      <c r="Q43" s="29" t="s">
        <v>41</v>
      </c>
      <c r="R43" s="29" t="s">
        <v>41</v>
      </c>
      <c r="S43" s="29" t="s">
        <v>41</v>
      </c>
      <c r="T43" s="29" t="s">
        <v>41</v>
      </c>
      <c r="U43" s="29" t="s">
        <v>44</v>
      </c>
      <c r="V43" s="32" t="s">
        <v>46</v>
      </c>
      <c r="W43" s="32" t="s">
        <v>45</v>
      </c>
      <c r="X43" s="29" t="s">
        <v>41</v>
      </c>
      <c r="Y43" s="29" t="s">
        <v>50</v>
      </c>
      <c r="Z43" s="29" t="str">
        <f t="shared" ref="Z43:Z62" si="5">E43</f>
        <v>J229-06-2XA-101 - SVK-6H - Circuit Breaker Tripped</v>
      </c>
      <c r="AA43" s="30" t="s">
        <v>260</v>
      </c>
      <c r="AB43" s="29" t="str">
        <f t="shared" ref="AB43:AB62" si="6">AA43</f>
        <v>J229-06-2XA-101_CirBrkTrip</v>
      </c>
      <c r="AC43" s="26"/>
      <c r="AD43" s="26"/>
      <c r="AE43" s="25">
        <v>1</v>
      </c>
      <c r="AF43" s="25">
        <v>1</v>
      </c>
      <c r="AG43" s="32">
        <v>1</v>
      </c>
      <c r="AH43" s="32">
        <v>9</v>
      </c>
    </row>
    <row r="44" spans="1:36" s="19" customFormat="1" hidden="1">
      <c r="A44" s="24" t="s">
        <v>1062</v>
      </c>
      <c r="B44" s="25">
        <v>42</v>
      </c>
      <c r="C44" s="30" t="s">
        <v>38</v>
      </c>
      <c r="D44" s="30" t="s">
        <v>261</v>
      </c>
      <c r="E44" s="30" t="s">
        <v>262</v>
      </c>
      <c r="F44" s="31" t="s">
        <v>240</v>
      </c>
      <c r="G44" s="25" t="s">
        <v>42</v>
      </c>
      <c r="H44" s="29" t="str">
        <f t="shared" si="4"/>
        <v>J229-06-2XA-102 - SVK-6H - Voltage Surge Arrestor</v>
      </c>
      <c r="I44" s="29" t="s">
        <v>41</v>
      </c>
      <c r="J44" s="29" t="s">
        <v>44</v>
      </c>
      <c r="K44" s="31" t="s">
        <v>41</v>
      </c>
      <c r="L44" s="29" t="s">
        <v>41</v>
      </c>
      <c r="M44" s="32" t="s">
        <v>59</v>
      </c>
      <c r="N44" s="32" t="s">
        <v>46</v>
      </c>
      <c r="O44" s="29" t="s">
        <v>41</v>
      </c>
      <c r="P44" s="29" t="s">
        <v>41</v>
      </c>
      <c r="Q44" s="29" t="s">
        <v>41</v>
      </c>
      <c r="R44" s="29" t="s">
        <v>41</v>
      </c>
      <c r="S44" s="29" t="s">
        <v>41</v>
      </c>
      <c r="T44" s="29" t="s">
        <v>41</v>
      </c>
      <c r="U44" s="29" t="s">
        <v>44</v>
      </c>
      <c r="V44" s="32" t="s">
        <v>46</v>
      </c>
      <c r="W44" s="32" t="s">
        <v>59</v>
      </c>
      <c r="X44" s="29" t="s">
        <v>41</v>
      </c>
      <c r="Y44" s="29" t="s">
        <v>50</v>
      </c>
      <c r="Z44" s="29" t="str">
        <f t="shared" si="5"/>
        <v>J229-06-2XA-102 - SVK-6H - Voltage Surge Arrestor</v>
      </c>
      <c r="AA44" s="30" t="s">
        <v>263</v>
      </c>
      <c r="AB44" s="29" t="str">
        <f t="shared" si="6"/>
        <v>J229-06-2XA-102_SurgeVoltArr</v>
      </c>
      <c r="AC44" s="26"/>
      <c r="AD44" s="26"/>
      <c r="AE44" s="25">
        <v>1</v>
      </c>
      <c r="AF44" s="25">
        <v>1</v>
      </c>
      <c r="AG44" s="32">
        <v>1</v>
      </c>
      <c r="AH44" s="32">
        <v>10</v>
      </c>
    </row>
    <row r="45" spans="1:36" hidden="1">
      <c r="A45" s="24" t="s">
        <v>1062</v>
      </c>
      <c r="B45" s="25">
        <v>43</v>
      </c>
      <c r="C45" s="30" t="s">
        <v>38</v>
      </c>
      <c r="D45" s="33" t="s">
        <v>264</v>
      </c>
      <c r="E45" s="30" t="s">
        <v>265</v>
      </c>
      <c r="F45" s="31" t="s">
        <v>244</v>
      </c>
      <c r="G45" s="25" t="s">
        <v>42</v>
      </c>
      <c r="H45" s="29" t="str">
        <f t="shared" si="4"/>
        <v>J229-06-2XA-103 - VK-6H-1 - Circuit Breaker Tripped</v>
      </c>
      <c r="I45" s="29" t="s">
        <v>41</v>
      </c>
      <c r="J45" s="29" t="s">
        <v>44</v>
      </c>
      <c r="K45" s="31" t="s">
        <v>41</v>
      </c>
      <c r="L45" s="29" t="s">
        <v>41</v>
      </c>
      <c r="M45" s="32" t="s">
        <v>45</v>
      </c>
      <c r="N45" s="32" t="s">
        <v>46</v>
      </c>
      <c r="O45" s="29" t="s">
        <v>41</v>
      </c>
      <c r="P45" s="29" t="s">
        <v>41</v>
      </c>
      <c r="Q45" s="29" t="s">
        <v>41</v>
      </c>
      <c r="R45" s="29" t="s">
        <v>41</v>
      </c>
      <c r="S45" s="29" t="s">
        <v>41</v>
      </c>
      <c r="T45" s="29" t="s">
        <v>41</v>
      </c>
      <c r="U45" s="29" t="s">
        <v>44</v>
      </c>
      <c r="V45" s="32" t="s">
        <v>46</v>
      </c>
      <c r="W45" s="32" t="s">
        <v>45</v>
      </c>
      <c r="X45" s="29" t="s">
        <v>41</v>
      </c>
      <c r="Y45" s="29" t="s">
        <v>50</v>
      </c>
      <c r="Z45" s="29" t="str">
        <f t="shared" si="5"/>
        <v>J229-06-2XA-103 - VK-6H-1 - Circuit Breaker Tripped</v>
      </c>
      <c r="AA45" s="30" t="s">
        <v>266</v>
      </c>
      <c r="AB45" s="29" t="str">
        <f t="shared" si="6"/>
        <v>J229-06-2XA-103_CirBrkTrip</v>
      </c>
      <c r="AC45" s="26"/>
      <c r="AD45" s="26"/>
      <c r="AE45" s="25">
        <v>1</v>
      </c>
      <c r="AF45" s="25">
        <v>1</v>
      </c>
      <c r="AG45" s="32">
        <v>1</v>
      </c>
      <c r="AH45" s="32">
        <v>11</v>
      </c>
      <c r="AI45" s="19"/>
      <c r="AJ45" s="19"/>
    </row>
    <row r="46" spans="1:36" hidden="1">
      <c r="A46" s="24" t="s">
        <v>1062</v>
      </c>
      <c r="B46" s="25">
        <v>44</v>
      </c>
      <c r="C46" s="30" t="s">
        <v>38</v>
      </c>
      <c r="D46" s="33" t="s">
        <v>267</v>
      </c>
      <c r="E46" s="30" t="s">
        <v>268</v>
      </c>
      <c r="F46" s="31" t="s">
        <v>244</v>
      </c>
      <c r="G46" s="25" t="s">
        <v>42</v>
      </c>
      <c r="H46" s="29" t="str">
        <f t="shared" si="4"/>
        <v>J229-06-2XA-104 - VK-6H-1 - Voltage Surge Arrestor</v>
      </c>
      <c r="I46" s="29" t="s">
        <v>41</v>
      </c>
      <c r="J46" s="29" t="s">
        <v>44</v>
      </c>
      <c r="K46" s="31" t="s">
        <v>41</v>
      </c>
      <c r="L46" s="29" t="s">
        <v>41</v>
      </c>
      <c r="M46" s="32" t="s">
        <v>59</v>
      </c>
      <c r="N46" s="32" t="s">
        <v>46</v>
      </c>
      <c r="O46" s="29" t="s">
        <v>41</v>
      </c>
      <c r="P46" s="29" t="s">
        <v>41</v>
      </c>
      <c r="Q46" s="29" t="s">
        <v>41</v>
      </c>
      <c r="R46" s="29" t="s">
        <v>41</v>
      </c>
      <c r="S46" s="29" t="s">
        <v>41</v>
      </c>
      <c r="T46" s="29" t="s">
        <v>41</v>
      </c>
      <c r="U46" s="29" t="s">
        <v>44</v>
      </c>
      <c r="V46" s="32" t="s">
        <v>46</v>
      </c>
      <c r="W46" s="32" t="s">
        <v>59</v>
      </c>
      <c r="X46" s="29" t="s">
        <v>41</v>
      </c>
      <c r="Y46" s="29" t="s">
        <v>50</v>
      </c>
      <c r="Z46" s="29" t="str">
        <f t="shared" si="5"/>
        <v>J229-06-2XA-104 - VK-6H-1 - Voltage Surge Arrestor</v>
      </c>
      <c r="AA46" s="30" t="s">
        <v>269</v>
      </c>
      <c r="AB46" s="29" t="str">
        <f t="shared" si="6"/>
        <v>J229-06-2XA-104_SurgeVoltArr</v>
      </c>
      <c r="AC46" s="26"/>
      <c r="AD46" s="26"/>
      <c r="AE46" s="25">
        <v>1</v>
      </c>
      <c r="AF46" s="25">
        <v>1</v>
      </c>
      <c r="AG46" s="32">
        <v>1</v>
      </c>
      <c r="AH46" s="32">
        <v>12</v>
      </c>
      <c r="AI46" s="19"/>
      <c r="AJ46" s="19"/>
    </row>
    <row r="47" spans="1:36" hidden="1">
      <c r="A47" s="24" t="s">
        <v>1062</v>
      </c>
      <c r="B47" s="25">
        <v>45</v>
      </c>
      <c r="C47" s="30" t="s">
        <v>38</v>
      </c>
      <c r="D47" s="33" t="s">
        <v>270</v>
      </c>
      <c r="E47" s="30" t="s">
        <v>271</v>
      </c>
      <c r="F47" s="31" t="s">
        <v>247</v>
      </c>
      <c r="G47" s="25" t="s">
        <v>42</v>
      </c>
      <c r="H47" s="29" t="str">
        <f t="shared" si="4"/>
        <v>J229-06-2XA-105 - VK-6H-2 - Circuit Breaker Tripped</v>
      </c>
      <c r="I47" s="29" t="s">
        <v>41</v>
      </c>
      <c r="J47" s="29" t="s">
        <v>44</v>
      </c>
      <c r="K47" s="31" t="s">
        <v>41</v>
      </c>
      <c r="L47" s="29" t="s">
        <v>41</v>
      </c>
      <c r="M47" s="32" t="s">
        <v>45</v>
      </c>
      <c r="N47" s="32" t="s">
        <v>46</v>
      </c>
      <c r="O47" s="29" t="s">
        <v>41</v>
      </c>
      <c r="P47" s="29" t="s">
        <v>41</v>
      </c>
      <c r="Q47" s="29" t="s">
        <v>41</v>
      </c>
      <c r="R47" s="29" t="s">
        <v>41</v>
      </c>
      <c r="S47" s="29" t="s">
        <v>41</v>
      </c>
      <c r="T47" s="29" t="s">
        <v>41</v>
      </c>
      <c r="U47" s="29" t="s">
        <v>44</v>
      </c>
      <c r="V47" s="32" t="s">
        <v>46</v>
      </c>
      <c r="W47" s="32" t="s">
        <v>45</v>
      </c>
      <c r="X47" s="29" t="s">
        <v>41</v>
      </c>
      <c r="Y47" s="29" t="s">
        <v>50</v>
      </c>
      <c r="Z47" s="29" t="str">
        <f t="shared" si="5"/>
        <v>J229-06-2XA-105 - VK-6H-2 - Circuit Breaker Tripped</v>
      </c>
      <c r="AA47" s="30" t="s">
        <v>272</v>
      </c>
      <c r="AB47" s="29" t="str">
        <f t="shared" si="6"/>
        <v>J229-06-2XA-105_CirBrkTrip</v>
      </c>
      <c r="AC47" s="26"/>
      <c r="AD47" s="26"/>
      <c r="AE47" s="25">
        <v>1</v>
      </c>
      <c r="AF47" s="25">
        <v>1</v>
      </c>
      <c r="AG47" s="32">
        <v>2</v>
      </c>
      <c r="AH47" s="32">
        <v>1</v>
      </c>
      <c r="AI47" s="19"/>
      <c r="AJ47" s="19"/>
    </row>
    <row r="48" spans="1:36" hidden="1">
      <c r="A48" s="24" t="s">
        <v>1062</v>
      </c>
      <c r="B48" s="25">
        <v>46</v>
      </c>
      <c r="C48" s="30" t="s">
        <v>38</v>
      </c>
      <c r="D48" s="33" t="s">
        <v>273</v>
      </c>
      <c r="E48" s="30" t="s">
        <v>274</v>
      </c>
      <c r="F48" s="31" t="s">
        <v>247</v>
      </c>
      <c r="G48" s="25" t="s">
        <v>42</v>
      </c>
      <c r="H48" s="29" t="str">
        <f t="shared" si="4"/>
        <v>J229-06-2XA-106 - VK-6H-2 - Voltage Surge Arrestor</v>
      </c>
      <c r="I48" s="29" t="s">
        <v>41</v>
      </c>
      <c r="J48" s="29" t="s">
        <v>44</v>
      </c>
      <c r="K48" s="31" t="s">
        <v>41</v>
      </c>
      <c r="L48" s="29" t="s">
        <v>41</v>
      </c>
      <c r="M48" s="32" t="s">
        <v>59</v>
      </c>
      <c r="N48" s="32" t="s">
        <v>46</v>
      </c>
      <c r="O48" s="29" t="s">
        <v>41</v>
      </c>
      <c r="P48" s="29" t="s">
        <v>41</v>
      </c>
      <c r="Q48" s="29" t="s">
        <v>41</v>
      </c>
      <c r="R48" s="29" t="s">
        <v>41</v>
      </c>
      <c r="S48" s="29" t="s">
        <v>41</v>
      </c>
      <c r="T48" s="29" t="s">
        <v>41</v>
      </c>
      <c r="U48" s="29" t="s">
        <v>44</v>
      </c>
      <c r="V48" s="32" t="s">
        <v>46</v>
      </c>
      <c r="W48" s="32" t="s">
        <v>59</v>
      </c>
      <c r="X48" s="29" t="s">
        <v>41</v>
      </c>
      <c r="Y48" s="29" t="s">
        <v>50</v>
      </c>
      <c r="Z48" s="29" t="str">
        <f t="shared" si="5"/>
        <v>J229-06-2XA-106 - VK-6H-2 - Voltage Surge Arrestor</v>
      </c>
      <c r="AA48" s="30" t="s">
        <v>275</v>
      </c>
      <c r="AB48" s="29" t="str">
        <f t="shared" si="6"/>
        <v>J229-06-2XA-106_SurgeVoltArr</v>
      </c>
      <c r="AC48" s="26"/>
      <c r="AD48" s="26"/>
      <c r="AE48" s="25">
        <v>1</v>
      </c>
      <c r="AF48" s="25">
        <v>1</v>
      </c>
      <c r="AG48" s="32">
        <v>2</v>
      </c>
      <c r="AH48" s="32">
        <v>2</v>
      </c>
      <c r="AI48" s="19"/>
      <c r="AJ48" s="19"/>
    </row>
    <row r="49" spans="1:36" hidden="1">
      <c r="A49" s="24" t="s">
        <v>1062</v>
      </c>
      <c r="B49" s="25">
        <v>47</v>
      </c>
      <c r="C49" s="30" t="s">
        <v>38</v>
      </c>
      <c r="D49" s="33" t="s">
        <v>276</v>
      </c>
      <c r="E49" s="30" t="s">
        <v>277</v>
      </c>
      <c r="F49" s="31" t="s">
        <v>250</v>
      </c>
      <c r="G49" s="25" t="s">
        <v>42</v>
      </c>
      <c r="H49" s="29" t="str">
        <f t="shared" si="4"/>
        <v>J229-06-2XA-107 - VK-6H-3 - Circuit Breaker Tripped</v>
      </c>
      <c r="I49" s="29" t="s">
        <v>41</v>
      </c>
      <c r="J49" s="29" t="s">
        <v>44</v>
      </c>
      <c r="K49" s="31" t="s">
        <v>41</v>
      </c>
      <c r="L49" s="29" t="s">
        <v>41</v>
      </c>
      <c r="M49" s="32" t="s">
        <v>45</v>
      </c>
      <c r="N49" s="32" t="s">
        <v>46</v>
      </c>
      <c r="O49" s="29" t="s">
        <v>41</v>
      </c>
      <c r="P49" s="29" t="s">
        <v>41</v>
      </c>
      <c r="Q49" s="29" t="s">
        <v>41</v>
      </c>
      <c r="R49" s="29" t="s">
        <v>41</v>
      </c>
      <c r="S49" s="29" t="s">
        <v>41</v>
      </c>
      <c r="T49" s="29" t="s">
        <v>41</v>
      </c>
      <c r="U49" s="29" t="s">
        <v>44</v>
      </c>
      <c r="V49" s="32" t="s">
        <v>46</v>
      </c>
      <c r="W49" s="32" t="s">
        <v>45</v>
      </c>
      <c r="X49" s="29" t="s">
        <v>41</v>
      </c>
      <c r="Y49" s="29" t="s">
        <v>50</v>
      </c>
      <c r="Z49" s="29" t="str">
        <f t="shared" si="5"/>
        <v>J229-06-2XA-107 - VK-6H-3 - Circuit Breaker Tripped</v>
      </c>
      <c r="AA49" s="30" t="s">
        <v>278</v>
      </c>
      <c r="AB49" s="29" t="str">
        <f t="shared" si="6"/>
        <v>J229-06-2XA-107_CirBrkTrip</v>
      </c>
      <c r="AC49" s="26"/>
      <c r="AD49" s="26"/>
      <c r="AE49" s="25">
        <v>1</v>
      </c>
      <c r="AF49" s="25">
        <v>1</v>
      </c>
      <c r="AG49" s="32">
        <v>2</v>
      </c>
      <c r="AH49" s="32">
        <v>3</v>
      </c>
      <c r="AI49" s="19"/>
      <c r="AJ49" s="19"/>
    </row>
    <row r="50" spans="1:36" hidden="1">
      <c r="A50" s="24" t="s">
        <v>1062</v>
      </c>
      <c r="B50" s="25">
        <v>48</v>
      </c>
      <c r="C50" s="30" t="s">
        <v>38</v>
      </c>
      <c r="D50" s="19" t="s">
        <v>279</v>
      </c>
      <c r="E50" s="30" t="s">
        <v>280</v>
      </c>
      <c r="F50" s="31" t="s">
        <v>250</v>
      </c>
      <c r="G50" s="25" t="s">
        <v>42</v>
      </c>
      <c r="H50" s="29" t="str">
        <f t="shared" si="4"/>
        <v>J229-06-2XA-108 - VK-6H-3 - Voltage Surge Arrestor</v>
      </c>
      <c r="I50" s="29" t="s">
        <v>41</v>
      </c>
      <c r="J50" s="29" t="s">
        <v>44</v>
      </c>
      <c r="K50" s="31" t="s">
        <v>41</v>
      </c>
      <c r="L50" s="29" t="s">
        <v>41</v>
      </c>
      <c r="M50" s="32" t="s">
        <v>59</v>
      </c>
      <c r="N50" s="32" t="s">
        <v>46</v>
      </c>
      <c r="O50" s="29" t="s">
        <v>41</v>
      </c>
      <c r="P50" s="29" t="s">
        <v>41</v>
      </c>
      <c r="Q50" s="29" t="s">
        <v>41</v>
      </c>
      <c r="R50" s="29" t="s">
        <v>41</v>
      </c>
      <c r="S50" s="29" t="s">
        <v>41</v>
      </c>
      <c r="T50" s="29" t="s">
        <v>41</v>
      </c>
      <c r="U50" s="29" t="s">
        <v>44</v>
      </c>
      <c r="V50" s="32" t="s">
        <v>46</v>
      </c>
      <c r="W50" s="32" t="s">
        <v>59</v>
      </c>
      <c r="X50" s="29" t="s">
        <v>41</v>
      </c>
      <c r="Y50" s="29" t="s">
        <v>50</v>
      </c>
      <c r="Z50" s="29" t="str">
        <f t="shared" si="5"/>
        <v>J229-06-2XA-108 - VK-6H-3 - Voltage Surge Arrestor</v>
      </c>
      <c r="AA50" s="30" t="s">
        <v>281</v>
      </c>
      <c r="AB50" s="29" t="str">
        <f t="shared" si="6"/>
        <v>J229-06-2XA-108_SurgeVoltArr</v>
      </c>
      <c r="AC50" s="26"/>
      <c r="AD50" s="26"/>
      <c r="AE50" s="25">
        <v>1</v>
      </c>
      <c r="AF50" s="25">
        <v>1</v>
      </c>
      <c r="AG50" s="32">
        <v>2</v>
      </c>
      <c r="AH50" s="32">
        <v>4</v>
      </c>
      <c r="AI50" s="19"/>
      <c r="AJ50" s="19"/>
    </row>
    <row r="51" spans="1:36" hidden="1">
      <c r="A51" s="24" t="s">
        <v>1062</v>
      </c>
      <c r="B51" s="25">
        <v>49</v>
      </c>
      <c r="C51" s="30" t="s">
        <v>38</v>
      </c>
      <c r="D51" s="33" t="s">
        <v>282</v>
      </c>
      <c r="E51" s="30" t="s">
        <v>283</v>
      </c>
      <c r="F51" s="31" t="s">
        <v>253</v>
      </c>
      <c r="G51" s="25" t="s">
        <v>42</v>
      </c>
      <c r="H51" s="29" t="str">
        <f t="shared" si="4"/>
        <v>J229-06-2XA-109 - VK-6H-4 - Circuit Breaker Tripped</v>
      </c>
      <c r="I51" s="29" t="s">
        <v>41</v>
      </c>
      <c r="J51" s="29" t="s">
        <v>44</v>
      </c>
      <c r="K51" s="31" t="s">
        <v>41</v>
      </c>
      <c r="L51" s="29" t="s">
        <v>41</v>
      </c>
      <c r="M51" s="32" t="s">
        <v>45</v>
      </c>
      <c r="N51" s="32" t="s">
        <v>46</v>
      </c>
      <c r="O51" s="29" t="s">
        <v>41</v>
      </c>
      <c r="P51" s="29" t="s">
        <v>41</v>
      </c>
      <c r="Q51" s="29" t="s">
        <v>41</v>
      </c>
      <c r="R51" s="29" t="s">
        <v>41</v>
      </c>
      <c r="S51" s="29" t="s">
        <v>41</v>
      </c>
      <c r="T51" s="29" t="s">
        <v>41</v>
      </c>
      <c r="U51" s="29" t="s">
        <v>44</v>
      </c>
      <c r="V51" s="32" t="s">
        <v>46</v>
      </c>
      <c r="W51" s="32" t="s">
        <v>45</v>
      </c>
      <c r="X51" s="29" t="s">
        <v>41</v>
      </c>
      <c r="Y51" s="29" t="s">
        <v>50</v>
      </c>
      <c r="Z51" s="29" t="str">
        <f t="shared" si="5"/>
        <v>J229-06-2XA-109 - VK-6H-4 - Circuit Breaker Tripped</v>
      </c>
      <c r="AA51" s="30" t="s">
        <v>284</v>
      </c>
      <c r="AB51" s="29" t="str">
        <f t="shared" si="6"/>
        <v>J229-06-2XA-109_CirBrkTrip</v>
      </c>
      <c r="AC51" s="26"/>
      <c r="AD51" s="26"/>
      <c r="AE51" s="25">
        <v>1</v>
      </c>
      <c r="AF51" s="25">
        <v>1</v>
      </c>
      <c r="AG51" s="32">
        <v>2</v>
      </c>
      <c r="AH51" s="32">
        <v>5</v>
      </c>
      <c r="AI51" s="19"/>
      <c r="AJ51" s="19"/>
    </row>
    <row r="52" spans="1:36" hidden="1">
      <c r="A52" s="24" t="s">
        <v>1062</v>
      </c>
      <c r="B52" s="25">
        <v>50</v>
      </c>
      <c r="C52" s="30" t="s">
        <v>38</v>
      </c>
      <c r="D52" s="33" t="s">
        <v>285</v>
      </c>
      <c r="E52" s="30" t="s">
        <v>286</v>
      </c>
      <c r="F52" s="31" t="s">
        <v>253</v>
      </c>
      <c r="G52" s="25" t="s">
        <v>42</v>
      </c>
      <c r="H52" s="29" t="str">
        <f t="shared" si="4"/>
        <v>J229-06-2XA-110 - VK-6H-4 - Voltage Surge Arrestor</v>
      </c>
      <c r="I52" s="29" t="s">
        <v>41</v>
      </c>
      <c r="J52" s="29" t="s">
        <v>44</v>
      </c>
      <c r="K52" s="31" t="s">
        <v>41</v>
      </c>
      <c r="L52" s="29" t="s">
        <v>41</v>
      </c>
      <c r="M52" s="32" t="s">
        <v>59</v>
      </c>
      <c r="N52" s="32" t="s">
        <v>46</v>
      </c>
      <c r="O52" s="29" t="s">
        <v>41</v>
      </c>
      <c r="P52" s="29" t="s">
        <v>41</v>
      </c>
      <c r="Q52" s="29" t="s">
        <v>41</v>
      </c>
      <c r="R52" s="29" t="s">
        <v>41</v>
      </c>
      <c r="S52" s="29" t="s">
        <v>41</v>
      </c>
      <c r="T52" s="29" t="s">
        <v>41</v>
      </c>
      <c r="U52" s="29" t="s">
        <v>44</v>
      </c>
      <c r="V52" s="32" t="s">
        <v>46</v>
      </c>
      <c r="W52" s="32" t="s">
        <v>59</v>
      </c>
      <c r="X52" s="29" t="s">
        <v>41</v>
      </c>
      <c r="Y52" s="29" t="s">
        <v>50</v>
      </c>
      <c r="Z52" s="29" t="str">
        <f t="shared" si="5"/>
        <v>J229-06-2XA-110 - VK-6H-4 - Voltage Surge Arrestor</v>
      </c>
      <c r="AA52" s="30" t="s">
        <v>287</v>
      </c>
      <c r="AB52" s="29" t="str">
        <f t="shared" si="6"/>
        <v>J229-06-2XA-110_SurgeVoltArr</v>
      </c>
      <c r="AC52" s="26"/>
      <c r="AD52" s="26"/>
      <c r="AE52" s="25">
        <v>1</v>
      </c>
      <c r="AF52" s="25">
        <v>1</v>
      </c>
      <c r="AG52" s="32">
        <v>2</v>
      </c>
      <c r="AH52" s="32">
        <v>6</v>
      </c>
      <c r="AI52" s="19"/>
      <c r="AJ52" s="19"/>
    </row>
    <row r="53" spans="1:36" hidden="1">
      <c r="A53" s="24" t="s">
        <v>1062</v>
      </c>
      <c r="B53" s="25">
        <v>51</v>
      </c>
      <c r="C53" s="30" t="s">
        <v>38</v>
      </c>
      <c r="D53" s="33" t="s">
        <v>288</v>
      </c>
      <c r="E53" s="30" t="s">
        <v>289</v>
      </c>
      <c r="F53" s="31" t="s">
        <v>290</v>
      </c>
      <c r="G53" s="25" t="s">
        <v>42</v>
      </c>
      <c r="H53" s="29" t="str">
        <f t="shared" si="4"/>
        <v>J229-06-2XA-111 - VK-UPS-6H-5 - Circuit Breaker Tripped</v>
      </c>
      <c r="I53" s="29" t="s">
        <v>41</v>
      </c>
      <c r="J53" s="29" t="s">
        <v>44</v>
      </c>
      <c r="K53" s="31" t="s">
        <v>41</v>
      </c>
      <c r="L53" s="29" t="s">
        <v>41</v>
      </c>
      <c r="M53" s="32" t="s">
        <v>45</v>
      </c>
      <c r="N53" s="32" t="s">
        <v>46</v>
      </c>
      <c r="O53" s="29" t="s">
        <v>41</v>
      </c>
      <c r="P53" s="29" t="s">
        <v>41</v>
      </c>
      <c r="Q53" s="29" t="s">
        <v>41</v>
      </c>
      <c r="R53" s="29" t="s">
        <v>41</v>
      </c>
      <c r="S53" s="29" t="s">
        <v>41</v>
      </c>
      <c r="T53" s="29" t="s">
        <v>41</v>
      </c>
      <c r="U53" s="29" t="s">
        <v>44</v>
      </c>
      <c r="V53" s="32" t="s">
        <v>46</v>
      </c>
      <c r="W53" s="32" t="s">
        <v>45</v>
      </c>
      <c r="X53" s="29" t="s">
        <v>41</v>
      </c>
      <c r="Y53" s="29" t="s">
        <v>50</v>
      </c>
      <c r="Z53" s="29" t="str">
        <f t="shared" si="5"/>
        <v>J229-06-2XA-111 - VK-UPS-6H-5 - Circuit Breaker Tripped</v>
      </c>
      <c r="AA53" s="30" t="s">
        <v>291</v>
      </c>
      <c r="AB53" s="29" t="str">
        <f t="shared" si="6"/>
        <v>J229-06-2XA-111_CirBrkTrip</v>
      </c>
      <c r="AC53" s="26"/>
      <c r="AD53" s="26"/>
      <c r="AE53" s="25">
        <v>1</v>
      </c>
      <c r="AF53" s="25">
        <v>1</v>
      </c>
      <c r="AG53" s="32">
        <v>2</v>
      </c>
      <c r="AH53" s="32">
        <v>7</v>
      </c>
      <c r="AI53" s="19"/>
      <c r="AJ53" s="42"/>
    </row>
    <row r="54" spans="1:36" hidden="1">
      <c r="A54" s="24" t="s">
        <v>1062</v>
      </c>
      <c r="B54" s="25">
        <v>52</v>
      </c>
      <c r="C54" s="30" t="s">
        <v>38</v>
      </c>
      <c r="D54" s="33" t="s">
        <v>292</v>
      </c>
      <c r="E54" s="30" t="s">
        <v>293</v>
      </c>
      <c r="F54" s="31" t="s">
        <v>290</v>
      </c>
      <c r="G54" s="25" t="s">
        <v>42</v>
      </c>
      <c r="H54" s="29" t="str">
        <f t="shared" si="4"/>
        <v>J229-06-2XA-112 - VK-UPS-6H-5 - Voltage Surge Arrestor</v>
      </c>
      <c r="I54" s="29" t="s">
        <v>41</v>
      </c>
      <c r="J54" s="29" t="s">
        <v>44</v>
      </c>
      <c r="K54" s="31" t="s">
        <v>41</v>
      </c>
      <c r="L54" s="29" t="s">
        <v>41</v>
      </c>
      <c r="M54" s="32" t="s">
        <v>59</v>
      </c>
      <c r="N54" s="32" t="s">
        <v>46</v>
      </c>
      <c r="O54" s="29" t="s">
        <v>41</v>
      </c>
      <c r="P54" s="29" t="s">
        <v>41</v>
      </c>
      <c r="Q54" s="29" t="s">
        <v>41</v>
      </c>
      <c r="R54" s="29" t="s">
        <v>41</v>
      </c>
      <c r="S54" s="29" t="s">
        <v>41</v>
      </c>
      <c r="T54" s="29" t="s">
        <v>41</v>
      </c>
      <c r="U54" s="29" t="s">
        <v>44</v>
      </c>
      <c r="V54" s="32" t="s">
        <v>46</v>
      </c>
      <c r="W54" s="32" t="s">
        <v>59</v>
      </c>
      <c r="X54" s="29" t="s">
        <v>41</v>
      </c>
      <c r="Y54" s="29" t="s">
        <v>50</v>
      </c>
      <c r="Z54" s="29" t="str">
        <f t="shared" si="5"/>
        <v>J229-06-2XA-112 - VK-UPS-6H-5 - Voltage Surge Arrestor</v>
      </c>
      <c r="AA54" s="30" t="s">
        <v>294</v>
      </c>
      <c r="AB54" s="29" t="str">
        <f t="shared" si="6"/>
        <v>J229-06-2XA-112_SurgeVoltArr</v>
      </c>
      <c r="AC54" s="26"/>
      <c r="AD54" s="26"/>
      <c r="AE54" s="25">
        <v>1</v>
      </c>
      <c r="AF54" s="25">
        <v>1</v>
      </c>
      <c r="AG54" s="32">
        <v>2</v>
      </c>
      <c r="AH54" s="32">
        <v>8</v>
      </c>
      <c r="AI54" s="19"/>
      <c r="AJ54" s="42"/>
    </row>
    <row r="55" spans="1:36">
      <c r="A55" s="24" t="s">
        <v>1062</v>
      </c>
      <c r="B55" s="25">
        <v>53</v>
      </c>
      <c r="C55" s="30" t="s">
        <v>38</v>
      </c>
      <c r="D55" s="33" t="s">
        <v>295</v>
      </c>
      <c r="E55" s="30" t="s">
        <v>296</v>
      </c>
      <c r="F55" s="30" t="s">
        <v>297</v>
      </c>
      <c r="G55" s="25" t="s">
        <v>71</v>
      </c>
      <c r="H55" s="29" t="s">
        <v>298</v>
      </c>
      <c r="I55" s="29" t="s">
        <v>73</v>
      </c>
      <c r="J55" s="29" t="s">
        <v>74</v>
      </c>
      <c r="K55" s="30" t="s">
        <v>75</v>
      </c>
      <c r="L55" s="29" t="s">
        <v>41</v>
      </c>
      <c r="M55" s="32">
        <v>0</v>
      </c>
      <c r="N55" s="32">
        <v>21690</v>
      </c>
      <c r="O55" s="29" t="s">
        <v>136</v>
      </c>
      <c r="P55" s="29" t="s">
        <v>137</v>
      </c>
      <c r="Q55" s="29" t="s">
        <v>138</v>
      </c>
      <c r="R55" s="29" t="s">
        <v>299</v>
      </c>
      <c r="S55" s="29" t="s">
        <v>79</v>
      </c>
      <c r="T55" s="29" t="s">
        <v>140</v>
      </c>
      <c r="U55" s="29" t="s">
        <v>81</v>
      </c>
      <c r="V55" s="32">
        <v>0</v>
      </c>
      <c r="W55" s="32">
        <v>21690</v>
      </c>
      <c r="X55" s="29" t="s">
        <v>136</v>
      </c>
      <c r="Y55" s="29"/>
      <c r="Z55" s="29" t="str">
        <f t="shared" si="5"/>
        <v>J460-02-2FT-602 - 61LBK2 - Return Air Flow</v>
      </c>
      <c r="AA55" s="30" t="s">
        <v>300</v>
      </c>
      <c r="AB55" s="29" t="str">
        <f t="shared" si="6"/>
        <v>J460-02-2FT-602_RetAirFlow</v>
      </c>
      <c r="AC55" s="26"/>
      <c r="AD55" s="26"/>
      <c r="AE55" s="25">
        <v>1</v>
      </c>
      <c r="AF55" s="25">
        <v>1</v>
      </c>
      <c r="AG55" s="25">
        <v>5</v>
      </c>
      <c r="AH55" s="25">
        <v>8</v>
      </c>
      <c r="AI55" s="19"/>
      <c r="AJ55" s="19"/>
    </row>
    <row r="56" spans="1:36" hidden="1">
      <c r="A56" s="24" t="s">
        <v>1062</v>
      </c>
      <c r="B56" s="25">
        <v>54</v>
      </c>
      <c r="C56" s="30" t="s">
        <v>38</v>
      </c>
      <c r="D56" s="33" t="s">
        <v>301</v>
      </c>
      <c r="E56" s="30" t="s">
        <v>302</v>
      </c>
      <c r="F56" s="30" t="s">
        <v>297</v>
      </c>
      <c r="G56" s="25" t="s">
        <v>71</v>
      </c>
      <c r="H56" s="29" t="s">
        <v>144</v>
      </c>
      <c r="I56" s="29" t="s">
        <v>73</v>
      </c>
      <c r="J56" s="30" t="s">
        <v>74</v>
      </c>
      <c r="K56" s="30" t="s">
        <v>75</v>
      </c>
      <c r="L56" s="29" t="s">
        <v>41</v>
      </c>
      <c r="M56" s="32">
        <v>0</v>
      </c>
      <c r="N56" s="32">
        <v>50</v>
      </c>
      <c r="O56" s="29" t="s">
        <v>76</v>
      </c>
      <c r="P56" s="29" t="s">
        <v>145</v>
      </c>
      <c r="Q56" s="29" t="s">
        <v>78</v>
      </c>
      <c r="R56" s="29" t="s">
        <v>146</v>
      </c>
      <c r="S56" s="29" t="s">
        <v>79</v>
      </c>
      <c r="T56" s="29" t="s">
        <v>147</v>
      </c>
      <c r="U56" s="29" t="s">
        <v>81</v>
      </c>
      <c r="V56" s="32">
        <v>0</v>
      </c>
      <c r="W56" s="32">
        <v>50</v>
      </c>
      <c r="X56" s="29" t="s">
        <v>76</v>
      </c>
      <c r="Y56" s="29"/>
      <c r="Z56" s="29" t="str">
        <f t="shared" si="5"/>
        <v>J460-02-2TT-608 - 61LBK2 - Return Air Temperature</v>
      </c>
      <c r="AA56" s="30" t="s">
        <v>303</v>
      </c>
      <c r="AB56" s="29" t="str">
        <f t="shared" si="6"/>
        <v>J460-02-2TT-608_RetAirTemp</v>
      </c>
      <c r="AC56" s="26"/>
      <c r="AD56" s="26"/>
      <c r="AE56" s="25">
        <v>1</v>
      </c>
      <c r="AF56" s="25">
        <v>1</v>
      </c>
      <c r="AG56" s="25">
        <v>6</v>
      </c>
      <c r="AH56" s="25">
        <v>1</v>
      </c>
      <c r="AI56" s="19"/>
      <c r="AJ56" s="19"/>
    </row>
    <row r="57" spans="1:36">
      <c r="A57" s="24" t="s">
        <v>1062</v>
      </c>
      <c r="B57" s="25">
        <v>55</v>
      </c>
      <c r="C57" s="30" t="s">
        <v>38</v>
      </c>
      <c r="D57" s="33" t="s">
        <v>304</v>
      </c>
      <c r="E57" s="30" t="s">
        <v>305</v>
      </c>
      <c r="F57" s="30" t="s">
        <v>297</v>
      </c>
      <c r="G57" s="25" t="s">
        <v>71</v>
      </c>
      <c r="H57" s="29" t="s">
        <v>298</v>
      </c>
      <c r="I57" s="29" t="s">
        <v>73</v>
      </c>
      <c r="J57" s="29" t="s">
        <v>74</v>
      </c>
      <c r="K57" s="30" t="s">
        <v>75</v>
      </c>
      <c r="L57" s="29" t="s">
        <v>41</v>
      </c>
      <c r="M57" s="32">
        <v>0</v>
      </c>
      <c r="N57" s="32">
        <v>21690</v>
      </c>
      <c r="O57" s="29" t="s">
        <v>136</v>
      </c>
      <c r="P57" s="29" t="s">
        <v>137</v>
      </c>
      <c r="Q57" s="29" t="s">
        <v>138</v>
      </c>
      <c r="R57" s="29" t="s">
        <v>299</v>
      </c>
      <c r="S57" s="29" t="s">
        <v>79</v>
      </c>
      <c r="T57" s="29" t="s">
        <v>140</v>
      </c>
      <c r="U57" s="29" t="s">
        <v>81</v>
      </c>
      <c r="V57" s="32">
        <v>0</v>
      </c>
      <c r="W57" s="32">
        <v>21690</v>
      </c>
      <c r="X57" s="29" t="s">
        <v>136</v>
      </c>
      <c r="Y57" s="29"/>
      <c r="Z57" s="29" t="str">
        <f t="shared" si="5"/>
        <v>J460-02-2FT-601 - 61LBK2 - Supply Air Flow</v>
      </c>
      <c r="AA57" s="30" t="s">
        <v>306</v>
      </c>
      <c r="AB57" s="29" t="str">
        <f t="shared" si="6"/>
        <v>J460-02-2FT-601_SupAirFlow</v>
      </c>
      <c r="AC57" s="26"/>
      <c r="AD57" s="26"/>
      <c r="AE57" s="25">
        <v>1</v>
      </c>
      <c r="AF57" s="25">
        <v>1</v>
      </c>
      <c r="AG57" s="25">
        <v>6</v>
      </c>
      <c r="AH57" s="25">
        <v>2</v>
      </c>
      <c r="AI57" s="19"/>
      <c r="AJ57" s="19"/>
    </row>
    <row r="58" spans="1:36" hidden="1">
      <c r="A58" s="24" t="s">
        <v>1062</v>
      </c>
      <c r="B58" s="25">
        <v>56</v>
      </c>
      <c r="C58" s="30" t="s">
        <v>38</v>
      </c>
      <c r="D58" s="33" t="s">
        <v>307</v>
      </c>
      <c r="E58" s="30" t="s">
        <v>308</v>
      </c>
      <c r="F58" s="30" t="s">
        <v>297</v>
      </c>
      <c r="G58" s="25" t="s">
        <v>71</v>
      </c>
      <c r="H58" s="29" t="s">
        <v>156</v>
      </c>
      <c r="I58" s="29" t="s">
        <v>73</v>
      </c>
      <c r="J58" s="29" t="s">
        <v>74</v>
      </c>
      <c r="K58" s="30" t="s">
        <v>75</v>
      </c>
      <c r="L58" s="29" t="s">
        <v>41</v>
      </c>
      <c r="M58" s="32">
        <v>0</v>
      </c>
      <c r="N58" s="32">
        <v>50</v>
      </c>
      <c r="O58" s="29" t="s">
        <v>76</v>
      </c>
      <c r="P58" s="29" t="s">
        <v>157</v>
      </c>
      <c r="Q58" s="29" t="s">
        <v>78</v>
      </c>
      <c r="R58" s="29" t="s">
        <v>158</v>
      </c>
      <c r="S58" s="29" t="s">
        <v>79</v>
      </c>
      <c r="T58" s="29" t="s">
        <v>159</v>
      </c>
      <c r="U58" s="29" t="s">
        <v>81</v>
      </c>
      <c r="V58" s="32">
        <v>0</v>
      </c>
      <c r="W58" s="32">
        <v>50</v>
      </c>
      <c r="X58" s="29" t="s">
        <v>76</v>
      </c>
      <c r="Y58" s="29"/>
      <c r="Z58" s="29" t="str">
        <f t="shared" si="5"/>
        <v>J460-02-2TT-607 - 61LBK2 - Supply Air Temperature</v>
      </c>
      <c r="AA58" s="30" t="s">
        <v>309</v>
      </c>
      <c r="AB58" s="29" t="str">
        <f t="shared" si="6"/>
        <v>J460-02-2TT-607_SupAirTemp</v>
      </c>
      <c r="AC58" s="26"/>
      <c r="AD58" s="26"/>
      <c r="AE58" s="25">
        <v>1</v>
      </c>
      <c r="AF58" s="25">
        <v>1</v>
      </c>
      <c r="AG58" s="25">
        <v>6</v>
      </c>
      <c r="AH58" s="25">
        <v>3</v>
      </c>
      <c r="AI58" s="19"/>
      <c r="AJ58" s="19"/>
    </row>
    <row r="59" spans="1:36" hidden="1">
      <c r="A59" s="24" t="s">
        <v>1062</v>
      </c>
      <c r="B59" s="25">
        <v>57</v>
      </c>
      <c r="C59" s="30" t="s">
        <v>38</v>
      </c>
      <c r="D59" s="33" t="s">
        <v>310</v>
      </c>
      <c r="E59" s="30" t="s">
        <v>311</v>
      </c>
      <c r="F59" s="30" t="s">
        <v>297</v>
      </c>
      <c r="G59" s="25" t="s">
        <v>71</v>
      </c>
      <c r="H59" s="29" t="s">
        <v>156</v>
      </c>
      <c r="I59" s="29" t="s">
        <v>73</v>
      </c>
      <c r="J59" s="29" t="s">
        <v>74</v>
      </c>
      <c r="K59" s="30" t="s">
        <v>75</v>
      </c>
      <c r="L59" s="29" t="s">
        <v>41</v>
      </c>
      <c r="M59" s="32">
        <v>0</v>
      </c>
      <c r="N59" s="32">
        <v>100</v>
      </c>
      <c r="O59" s="29" t="s">
        <v>109</v>
      </c>
      <c r="P59" s="29" t="s">
        <v>163</v>
      </c>
      <c r="Q59" s="29" t="s">
        <v>78</v>
      </c>
      <c r="R59" s="29" t="s">
        <v>158</v>
      </c>
      <c r="S59" s="29" t="s">
        <v>79</v>
      </c>
      <c r="T59" s="29" t="s">
        <v>159</v>
      </c>
      <c r="U59" s="29" t="s">
        <v>81</v>
      </c>
      <c r="V59" s="32">
        <v>0</v>
      </c>
      <c r="W59" s="32">
        <v>100</v>
      </c>
      <c r="X59" s="29" t="s">
        <v>109</v>
      </c>
      <c r="Y59" s="29"/>
      <c r="Z59" s="29" t="str">
        <f t="shared" si="5"/>
        <v>J460-02-2MT-607 - 61LBK2 - Supply Air Humidity</v>
      </c>
      <c r="AA59" s="30" t="s">
        <v>312</v>
      </c>
      <c r="AB59" s="29" t="str">
        <f t="shared" si="6"/>
        <v>J460-02-2MT-607_SupAirHum</v>
      </c>
      <c r="AC59" s="26"/>
      <c r="AD59" s="26"/>
      <c r="AE59" s="25">
        <v>1</v>
      </c>
      <c r="AF59" s="25">
        <v>1</v>
      </c>
      <c r="AG59" s="25">
        <v>6</v>
      </c>
      <c r="AH59" s="25">
        <v>4</v>
      </c>
      <c r="AI59" s="19"/>
      <c r="AJ59" s="19"/>
    </row>
    <row r="60" spans="1:36" hidden="1">
      <c r="A60" s="24" t="s">
        <v>1062</v>
      </c>
      <c r="B60" s="25">
        <v>58</v>
      </c>
      <c r="C60" s="30" t="s">
        <v>38</v>
      </c>
      <c r="D60" s="33" t="s">
        <v>313</v>
      </c>
      <c r="E60" s="30" t="s">
        <v>314</v>
      </c>
      <c r="F60" s="30" t="s">
        <v>297</v>
      </c>
      <c r="G60" s="25" t="s">
        <v>42</v>
      </c>
      <c r="H60" s="29" t="s">
        <v>315</v>
      </c>
      <c r="I60" s="29" t="s">
        <v>73</v>
      </c>
      <c r="J60" s="29" t="s">
        <v>44</v>
      </c>
      <c r="K60" s="31" t="s">
        <v>41</v>
      </c>
      <c r="L60" s="31" t="s">
        <v>41</v>
      </c>
      <c r="M60" s="32" t="s">
        <v>117</v>
      </c>
      <c r="N60" s="32" t="s">
        <v>118</v>
      </c>
      <c r="O60" s="29" t="s">
        <v>41</v>
      </c>
      <c r="P60" s="29" t="s">
        <v>41</v>
      </c>
      <c r="Q60" s="29" t="s">
        <v>316</v>
      </c>
      <c r="R60" s="29" t="s">
        <v>317</v>
      </c>
      <c r="S60" s="29" t="s">
        <v>79</v>
      </c>
      <c r="T60" s="29"/>
      <c r="U60" s="29" t="s">
        <v>44</v>
      </c>
      <c r="V60" s="32" t="s">
        <v>117</v>
      </c>
      <c r="W60" s="32" t="s">
        <v>118</v>
      </c>
      <c r="X60" s="29" t="s">
        <v>41</v>
      </c>
      <c r="Y60" s="29"/>
      <c r="Z60" s="29" t="str">
        <f t="shared" si="5"/>
        <v>J460-02-2KS-603 - Labs Day Extention Timer - Timer</v>
      </c>
      <c r="AA60" s="30" t="s">
        <v>318</v>
      </c>
      <c r="AB60" s="29" t="str">
        <f t="shared" si="6"/>
        <v>J460-02-2KS-603_DET</v>
      </c>
      <c r="AC60" s="26"/>
      <c r="AD60" s="26"/>
      <c r="AE60" s="25">
        <v>1</v>
      </c>
      <c r="AF60" s="25">
        <v>1</v>
      </c>
      <c r="AG60" s="25">
        <v>2</v>
      </c>
      <c r="AH60" s="25">
        <v>9</v>
      </c>
      <c r="AI60" s="19"/>
      <c r="AJ60" s="19"/>
    </row>
    <row r="61" spans="1:36" hidden="1">
      <c r="A61" s="24" t="s">
        <v>1062</v>
      </c>
      <c r="B61" s="25">
        <v>59</v>
      </c>
      <c r="C61" s="30" t="s">
        <v>38</v>
      </c>
      <c r="D61" s="33" t="s">
        <v>319</v>
      </c>
      <c r="E61" s="30" t="s">
        <v>320</v>
      </c>
      <c r="F61" s="30" t="s">
        <v>297</v>
      </c>
      <c r="G61" s="25" t="s">
        <v>67</v>
      </c>
      <c r="H61" s="29" t="s">
        <v>321</v>
      </c>
      <c r="I61" s="29" t="s">
        <v>73</v>
      </c>
      <c r="J61" s="29" t="s">
        <v>73</v>
      </c>
      <c r="K61" s="31" t="s">
        <v>41</v>
      </c>
      <c r="L61" s="31" t="s">
        <v>41</v>
      </c>
      <c r="M61" s="32" t="s">
        <v>117</v>
      </c>
      <c r="N61" s="32" t="s">
        <v>118</v>
      </c>
      <c r="O61" s="29" t="s">
        <v>41</v>
      </c>
      <c r="P61" s="29" t="s">
        <v>41</v>
      </c>
      <c r="Q61" s="29" t="s">
        <v>322</v>
      </c>
      <c r="R61" s="29" t="s">
        <v>323</v>
      </c>
      <c r="S61" s="29" t="s">
        <v>79</v>
      </c>
      <c r="T61" s="29"/>
      <c r="U61" s="29" t="s">
        <v>73</v>
      </c>
      <c r="V61" s="32" t="s">
        <v>117</v>
      </c>
      <c r="W61" s="32" t="s">
        <v>118</v>
      </c>
      <c r="X61" s="29" t="s">
        <v>41</v>
      </c>
      <c r="Y61" s="29"/>
      <c r="Z61" s="29" t="str">
        <f t="shared" si="5"/>
        <v>J460-02-2XI-603 - Labs Day Extention Timer - Indicator</v>
      </c>
      <c r="AA61" s="30" t="s">
        <v>324</v>
      </c>
      <c r="AB61" s="29" t="str">
        <f t="shared" si="6"/>
        <v>J460-02-2XI-603_DETLamp</v>
      </c>
      <c r="AC61" s="26"/>
      <c r="AD61" s="26"/>
      <c r="AE61" s="25">
        <v>1</v>
      </c>
      <c r="AF61" s="25">
        <v>1</v>
      </c>
      <c r="AG61" s="25">
        <v>10</v>
      </c>
      <c r="AH61" s="25">
        <v>4</v>
      </c>
      <c r="AI61" s="19"/>
      <c r="AJ61" s="19"/>
    </row>
    <row r="62" spans="1:36" hidden="1">
      <c r="A62" s="24" t="s">
        <v>1062</v>
      </c>
      <c r="B62" s="25">
        <v>60</v>
      </c>
      <c r="C62" s="30" t="s">
        <v>38</v>
      </c>
      <c r="D62" s="33" t="s">
        <v>325</v>
      </c>
      <c r="E62" s="30" t="s">
        <v>326</v>
      </c>
      <c r="F62" s="30" t="s">
        <v>297</v>
      </c>
      <c r="G62" s="25" t="s">
        <v>67</v>
      </c>
      <c r="H62" s="29" t="s">
        <v>315</v>
      </c>
      <c r="I62" s="29" t="s">
        <v>73</v>
      </c>
      <c r="J62" s="29" t="s">
        <v>73</v>
      </c>
      <c r="K62" s="31" t="s">
        <v>41</v>
      </c>
      <c r="L62" s="31" t="s">
        <v>41</v>
      </c>
      <c r="M62" s="32" t="s">
        <v>112</v>
      </c>
      <c r="N62" s="32" t="s">
        <v>113</v>
      </c>
      <c r="O62" s="29" t="s">
        <v>41</v>
      </c>
      <c r="P62" s="29" t="s">
        <v>41</v>
      </c>
      <c r="Q62" s="29" t="s">
        <v>316</v>
      </c>
      <c r="R62" s="29" t="s">
        <v>317</v>
      </c>
      <c r="S62" s="29" t="s">
        <v>79</v>
      </c>
      <c r="T62" s="29"/>
      <c r="U62" s="29" t="s">
        <v>327</v>
      </c>
      <c r="V62" s="32" t="s">
        <v>112</v>
      </c>
      <c r="W62" s="32" t="s">
        <v>113</v>
      </c>
      <c r="X62" s="29" t="s">
        <v>41</v>
      </c>
      <c r="Y62" s="29"/>
      <c r="Z62" s="29" t="str">
        <f t="shared" si="5"/>
        <v>J460-02-2XS-603 - Labs Day Extention Timer - Enable</v>
      </c>
      <c r="AA62" s="30" t="s">
        <v>328</v>
      </c>
      <c r="AB62" s="29" t="str">
        <f t="shared" si="6"/>
        <v>J460-02-2XS-603_DETEna</v>
      </c>
      <c r="AC62" s="26"/>
      <c r="AD62" s="26"/>
      <c r="AE62" s="25">
        <v>1</v>
      </c>
      <c r="AF62" s="25">
        <v>1</v>
      </c>
      <c r="AG62" s="25">
        <v>10</v>
      </c>
      <c r="AH62" s="25">
        <v>5</v>
      </c>
      <c r="AI62" s="19"/>
      <c r="AJ62" s="19"/>
    </row>
    <row r="63" spans="1:36" hidden="1">
      <c r="A63" s="81">
        <v>2.1</v>
      </c>
      <c r="B63" s="25">
        <v>61</v>
      </c>
      <c r="C63" s="30" t="s">
        <v>38</v>
      </c>
      <c r="D63" s="33" t="s">
        <v>329</v>
      </c>
      <c r="E63" s="30" t="s">
        <v>330</v>
      </c>
      <c r="F63" s="30" t="s">
        <v>331</v>
      </c>
      <c r="G63" s="25" t="s">
        <v>71</v>
      </c>
      <c r="H63" s="30" t="s">
        <v>72</v>
      </c>
      <c r="I63" s="31" t="s">
        <v>73</v>
      </c>
      <c r="J63" s="30" t="s">
        <v>74</v>
      </c>
      <c r="K63" s="30" t="s">
        <v>332</v>
      </c>
      <c r="L63" s="30" t="s">
        <v>41</v>
      </c>
      <c r="M63" s="25">
        <v>-40</v>
      </c>
      <c r="N63" s="25">
        <v>60</v>
      </c>
      <c r="O63" s="30" t="s">
        <v>76</v>
      </c>
      <c r="P63" s="30" t="s">
        <v>77</v>
      </c>
      <c r="Q63" s="30" t="s">
        <v>78</v>
      </c>
      <c r="R63" s="86" t="s">
        <v>1205</v>
      </c>
      <c r="S63" s="30" t="s">
        <v>79</v>
      </c>
      <c r="T63" s="30" t="s">
        <v>80</v>
      </c>
      <c r="U63" s="26" t="s">
        <v>81</v>
      </c>
      <c r="V63" s="25">
        <v>-40</v>
      </c>
      <c r="W63" s="25">
        <v>60</v>
      </c>
      <c r="X63" s="30" t="s">
        <v>76</v>
      </c>
      <c r="Y63" s="30"/>
      <c r="Z63" s="30" t="s">
        <v>330</v>
      </c>
      <c r="AA63" s="30" t="s">
        <v>1159</v>
      </c>
      <c r="AB63" s="30" t="s">
        <v>1159</v>
      </c>
      <c r="AC63" s="26"/>
      <c r="AD63" s="30"/>
      <c r="AE63" s="25">
        <v>1</v>
      </c>
      <c r="AF63" s="25">
        <v>1</v>
      </c>
      <c r="AG63" s="25">
        <v>6</v>
      </c>
      <c r="AH63" s="25">
        <v>5</v>
      </c>
      <c r="AI63" s="19"/>
      <c r="AJ63" s="19"/>
    </row>
    <row r="64" spans="1:36" hidden="1">
      <c r="A64" s="81">
        <v>2.1</v>
      </c>
      <c r="B64" s="25">
        <v>62</v>
      </c>
      <c r="C64" s="30" t="s">
        <v>38</v>
      </c>
      <c r="D64" s="33" t="s">
        <v>333</v>
      </c>
      <c r="E64" s="30" t="s">
        <v>334</v>
      </c>
      <c r="F64" s="30" t="s">
        <v>331</v>
      </c>
      <c r="G64" s="25" t="s">
        <v>71</v>
      </c>
      <c r="H64" s="30" t="s">
        <v>72</v>
      </c>
      <c r="I64" s="31" t="s">
        <v>73</v>
      </c>
      <c r="J64" s="30" t="s">
        <v>74</v>
      </c>
      <c r="K64" s="30" t="s">
        <v>75</v>
      </c>
      <c r="L64" s="30" t="s">
        <v>41</v>
      </c>
      <c r="M64" s="25">
        <v>-40</v>
      </c>
      <c r="N64" s="25">
        <v>60</v>
      </c>
      <c r="O64" s="30" t="s">
        <v>76</v>
      </c>
      <c r="P64" s="30" t="s">
        <v>77</v>
      </c>
      <c r="Q64" s="30" t="s">
        <v>78</v>
      </c>
      <c r="R64" s="86" t="s">
        <v>1205</v>
      </c>
      <c r="S64" s="30" t="s">
        <v>79</v>
      </c>
      <c r="T64" s="30" t="s">
        <v>80</v>
      </c>
      <c r="U64" s="26" t="s">
        <v>81</v>
      </c>
      <c r="V64" s="25">
        <v>-40</v>
      </c>
      <c r="W64" s="25">
        <v>60</v>
      </c>
      <c r="X64" s="30" t="s">
        <v>76</v>
      </c>
      <c r="Y64" s="30"/>
      <c r="Z64" s="30" t="str">
        <f>E64</f>
        <v>J460-01-2TT-002 - Chilled Water - Supply Temperature</v>
      </c>
      <c r="AA64" s="30" t="s">
        <v>1160</v>
      </c>
      <c r="AB64" s="30" t="str">
        <f>AA64</f>
        <v>J460-01-2TT-002_ChlWtrSupTemp</v>
      </c>
      <c r="AC64" s="26"/>
      <c r="AD64" s="30"/>
      <c r="AE64" s="25">
        <v>1</v>
      </c>
      <c r="AF64" s="25">
        <v>1</v>
      </c>
      <c r="AG64" s="25">
        <v>6</v>
      </c>
      <c r="AH64" s="25">
        <v>6</v>
      </c>
      <c r="AI64" s="19"/>
      <c r="AJ64" s="19"/>
    </row>
    <row r="65" spans="1:36" hidden="1">
      <c r="A65" s="24" t="s">
        <v>1062</v>
      </c>
      <c r="B65" s="25">
        <v>63</v>
      </c>
      <c r="C65" s="30" t="s">
        <v>38</v>
      </c>
      <c r="D65" s="33" t="s">
        <v>335</v>
      </c>
      <c r="E65" s="30" t="s">
        <v>336</v>
      </c>
      <c r="F65" s="30" t="s">
        <v>331</v>
      </c>
      <c r="G65" s="25" t="s">
        <v>88</v>
      </c>
      <c r="H65" s="30" t="s">
        <v>89</v>
      </c>
      <c r="I65" s="34" t="s">
        <v>73</v>
      </c>
      <c r="J65" s="26" t="s">
        <v>90</v>
      </c>
      <c r="K65" s="31" t="s">
        <v>41</v>
      </c>
      <c r="L65" s="29" t="s">
        <v>41</v>
      </c>
      <c r="M65" s="32" t="s">
        <v>41</v>
      </c>
      <c r="N65" s="32" t="s">
        <v>41</v>
      </c>
      <c r="O65" s="29" t="s">
        <v>41</v>
      </c>
      <c r="P65" s="29" t="s">
        <v>41</v>
      </c>
      <c r="Q65" s="29" t="s">
        <v>91</v>
      </c>
      <c r="R65" s="29" t="s">
        <v>92</v>
      </c>
      <c r="S65" s="29" t="s">
        <v>79</v>
      </c>
      <c r="T65" s="31" t="s">
        <v>93</v>
      </c>
      <c r="U65" s="29" t="s">
        <v>41</v>
      </c>
      <c r="V65" s="32" t="s">
        <v>41</v>
      </c>
      <c r="W65" s="32" t="s">
        <v>41</v>
      </c>
      <c r="X65" s="29" t="s">
        <v>41</v>
      </c>
      <c r="Y65" s="30"/>
      <c r="Z65" s="29" t="s">
        <v>41</v>
      </c>
      <c r="AA65" s="29" t="s">
        <v>41</v>
      </c>
      <c r="AB65" s="29" t="s">
        <v>41</v>
      </c>
      <c r="AC65" s="26"/>
      <c r="AD65" s="30"/>
      <c r="AE65" s="25"/>
      <c r="AF65" s="25"/>
      <c r="AG65" s="32"/>
      <c r="AH65" s="32"/>
      <c r="AI65" s="19"/>
      <c r="AJ65" s="19"/>
    </row>
    <row r="66" spans="1:36" hidden="1">
      <c r="A66" s="81" t="s">
        <v>1200</v>
      </c>
      <c r="B66" s="25">
        <v>64</v>
      </c>
      <c r="C66" s="30" t="s">
        <v>38</v>
      </c>
      <c r="D66" s="33" t="s">
        <v>337</v>
      </c>
      <c r="E66" s="30" t="s">
        <v>338</v>
      </c>
      <c r="F66" s="30" t="s">
        <v>331</v>
      </c>
      <c r="G66" s="25" t="s">
        <v>88</v>
      </c>
      <c r="H66" s="77" t="s">
        <v>1190</v>
      </c>
      <c r="I66" s="31" t="s">
        <v>41</v>
      </c>
      <c r="J66" s="31" t="s">
        <v>41</v>
      </c>
      <c r="K66" s="31" t="s">
        <v>41</v>
      </c>
      <c r="L66" s="31" t="s">
        <v>41</v>
      </c>
      <c r="M66" s="32" t="s">
        <v>41</v>
      </c>
      <c r="N66" s="32" t="s">
        <v>41</v>
      </c>
      <c r="O66" s="31" t="s">
        <v>41</v>
      </c>
      <c r="P66" s="31" t="s">
        <v>41</v>
      </c>
      <c r="Q66" s="30" t="s">
        <v>97</v>
      </c>
      <c r="R66" s="30" t="s">
        <v>340</v>
      </c>
      <c r="S66" s="30" t="s">
        <v>79</v>
      </c>
      <c r="T66" s="30" t="s">
        <v>99</v>
      </c>
      <c r="U66" s="29" t="s">
        <v>41</v>
      </c>
      <c r="V66" s="32" t="s">
        <v>41</v>
      </c>
      <c r="W66" s="32" t="s">
        <v>41</v>
      </c>
      <c r="X66" s="30" t="s">
        <v>41</v>
      </c>
      <c r="Y66" s="30" t="s">
        <v>100</v>
      </c>
      <c r="Z66" s="31" t="s">
        <v>41</v>
      </c>
      <c r="AA66" s="31" t="s">
        <v>41</v>
      </c>
      <c r="AB66" s="31" t="s">
        <v>41</v>
      </c>
      <c r="AC66" s="26"/>
      <c r="AD66" s="30"/>
      <c r="AE66" s="25"/>
      <c r="AF66" s="25"/>
      <c r="AG66" s="32"/>
      <c r="AH66" s="32"/>
      <c r="AI66" s="19"/>
      <c r="AJ66" s="19"/>
    </row>
    <row r="67" spans="1:36" hidden="1">
      <c r="A67" s="24">
        <v>2</v>
      </c>
      <c r="B67" s="25">
        <v>65</v>
      </c>
      <c r="C67" s="30" t="s">
        <v>38</v>
      </c>
      <c r="D67" s="33" t="s">
        <v>337</v>
      </c>
      <c r="E67" s="30" t="s">
        <v>341</v>
      </c>
      <c r="F67" s="30" t="s">
        <v>70</v>
      </c>
      <c r="G67" s="25" t="s">
        <v>42</v>
      </c>
      <c r="H67" s="30" t="s">
        <v>339</v>
      </c>
      <c r="I67" s="31" t="s">
        <v>44</v>
      </c>
      <c r="J67" s="31" t="s">
        <v>44</v>
      </c>
      <c r="K67" s="31" t="s">
        <v>41</v>
      </c>
      <c r="L67" s="31" t="s">
        <v>41</v>
      </c>
      <c r="M67" s="32" t="s">
        <v>45</v>
      </c>
      <c r="N67" s="32" t="s">
        <v>46</v>
      </c>
      <c r="O67" s="31" t="s">
        <v>41</v>
      </c>
      <c r="P67" s="31" t="s">
        <v>41</v>
      </c>
      <c r="Q67" s="30" t="s">
        <v>97</v>
      </c>
      <c r="R67" s="30" t="s">
        <v>340</v>
      </c>
      <c r="S67" s="30" t="s">
        <v>79</v>
      </c>
      <c r="T67" s="30" t="s">
        <v>99</v>
      </c>
      <c r="U67" s="29" t="s">
        <v>44</v>
      </c>
      <c r="V67" s="32" t="s">
        <v>46</v>
      </c>
      <c r="W67" s="32" t="s">
        <v>45</v>
      </c>
      <c r="X67" s="31" t="s">
        <v>41</v>
      </c>
      <c r="Y67" s="30" t="s">
        <v>50</v>
      </c>
      <c r="Z67" s="30" t="str">
        <f t="shared" ref="Z67:Z76" si="7">E67</f>
        <v>J460-01-2XA-001 - Chilled water Circulation pump J460-01-1PMP-001 - Alarm</v>
      </c>
      <c r="AA67" s="31" t="s">
        <v>1161</v>
      </c>
      <c r="AB67" s="26" t="str">
        <f t="shared" ref="AB67:AB76" si="8">AA67</f>
        <v>J460-01-2XA-001_ChlWtrCirPmpAlm</v>
      </c>
      <c r="AC67" s="26"/>
      <c r="AD67" s="30"/>
      <c r="AE67" s="25">
        <v>1</v>
      </c>
      <c r="AF67" s="25">
        <v>1</v>
      </c>
      <c r="AG67" s="25">
        <v>2</v>
      </c>
      <c r="AH67" s="25">
        <v>10</v>
      </c>
      <c r="AI67" s="19"/>
      <c r="AJ67" s="19"/>
    </row>
    <row r="68" spans="1:36" hidden="1">
      <c r="A68" s="24">
        <v>2</v>
      </c>
      <c r="B68" s="25">
        <v>66</v>
      </c>
      <c r="C68" s="30" t="s">
        <v>38</v>
      </c>
      <c r="D68" s="33" t="s">
        <v>337</v>
      </c>
      <c r="E68" s="30" t="s">
        <v>342</v>
      </c>
      <c r="F68" s="30" t="s">
        <v>70</v>
      </c>
      <c r="G68" s="25" t="s">
        <v>42</v>
      </c>
      <c r="H68" s="30" t="s">
        <v>339</v>
      </c>
      <c r="I68" s="31" t="s">
        <v>44</v>
      </c>
      <c r="J68" s="31" t="s">
        <v>44</v>
      </c>
      <c r="K68" s="31" t="s">
        <v>41</v>
      </c>
      <c r="L68" s="31" t="s">
        <v>41</v>
      </c>
      <c r="M68" s="32" t="s">
        <v>103</v>
      </c>
      <c r="N68" s="32" t="s">
        <v>104</v>
      </c>
      <c r="O68" s="31" t="s">
        <v>41</v>
      </c>
      <c r="P68" s="31" t="s">
        <v>41</v>
      </c>
      <c r="Q68" s="30" t="s">
        <v>97</v>
      </c>
      <c r="R68" s="30" t="s">
        <v>340</v>
      </c>
      <c r="S68" s="30" t="s">
        <v>79</v>
      </c>
      <c r="T68" s="30" t="s">
        <v>99</v>
      </c>
      <c r="U68" s="29" t="s">
        <v>44</v>
      </c>
      <c r="V68" s="32" t="s">
        <v>103</v>
      </c>
      <c r="W68" s="32" t="s">
        <v>104</v>
      </c>
      <c r="X68" s="31" t="s">
        <v>41</v>
      </c>
      <c r="Y68" s="31" t="s">
        <v>41</v>
      </c>
      <c r="Z68" s="30" t="str">
        <f t="shared" si="7"/>
        <v>J460-01-2SS-001 - Chilled water Circulation pump J460-01-1PMP-001 - Status</v>
      </c>
      <c r="AA68" s="31" t="s">
        <v>1162</v>
      </c>
      <c r="AB68" s="26" t="str">
        <f t="shared" si="8"/>
        <v>J460-01-2SS-001_ChlWtrCirPmpSts</v>
      </c>
      <c r="AC68" s="26"/>
      <c r="AD68" s="30"/>
      <c r="AE68" s="25">
        <v>1</v>
      </c>
      <c r="AF68" s="25">
        <v>1</v>
      </c>
      <c r="AG68" s="25">
        <v>2</v>
      </c>
      <c r="AH68" s="25">
        <v>11</v>
      </c>
      <c r="AI68" s="19"/>
      <c r="AJ68" s="19"/>
    </row>
    <row r="69" spans="1:36" hidden="1">
      <c r="A69" s="24">
        <v>2</v>
      </c>
      <c r="B69" s="25">
        <v>67</v>
      </c>
      <c r="C69" s="30" t="s">
        <v>38</v>
      </c>
      <c r="D69" s="33" t="s">
        <v>337</v>
      </c>
      <c r="E69" s="30" t="s">
        <v>343</v>
      </c>
      <c r="F69" s="30" t="s">
        <v>70</v>
      </c>
      <c r="G69" s="25" t="s">
        <v>107</v>
      </c>
      <c r="H69" s="30" t="s">
        <v>339</v>
      </c>
      <c r="I69" s="31" t="s">
        <v>41</v>
      </c>
      <c r="J69" s="31" t="s">
        <v>108</v>
      </c>
      <c r="K69" s="31" t="s">
        <v>41</v>
      </c>
      <c r="L69" s="31" t="s">
        <v>41</v>
      </c>
      <c r="M69" s="32">
        <v>0</v>
      </c>
      <c r="N69" s="32">
        <v>100</v>
      </c>
      <c r="O69" s="31" t="s">
        <v>109</v>
      </c>
      <c r="P69" s="31" t="s">
        <v>41</v>
      </c>
      <c r="Q69" s="30" t="s">
        <v>97</v>
      </c>
      <c r="R69" s="30" t="s">
        <v>340</v>
      </c>
      <c r="S69" s="30" t="s">
        <v>79</v>
      </c>
      <c r="T69" s="30" t="s">
        <v>99</v>
      </c>
      <c r="U69" s="29" t="s">
        <v>108</v>
      </c>
      <c r="V69" s="32">
        <v>0</v>
      </c>
      <c r="W69" s="43">
        <v>1</v>
      </c>
      <c r="X69" s="31" t="s">
        <v>41</v>
      </c>
      <c r="Y69" s="31" t="s">
        <v>41</v>
      </c>
      <c r="Z69" s="30" t="str">
        <f t="shared" si="7"/>
        <v>J460-01-2SC-001 - Chilled water Circulation pump J460-01-1PMP-001 - Control Signal</v>
      </c>
      <c r="AA69" s="31" t="s">
        <v>1163</v>
      </c>
      <c r="AB69" s="26" t="str">
        <f t="shared" si="8"/>
        <v>J460-01-2SC-001_ChlWtrCirPmpCntr</v>
      </c>
      <c r="AC69" s="26"/>
      <c r="AD69" s="30"/>
      <c r="AE69" s="25">
        <v>1</v>
      </c>
      <c r="AF69" s="25">
        <v>1</v>
      </c>
      <c r="AG69" s="25">
        <v>9</v>
      </c>
      <c r="AH69" s="25">
        <v>2</v>
      </c>
      <c r="AI69" s="19"/>
      <c r="AJ69" s="19"/>
    </row>
    <row r="70" spans="1:36" hidden="1">
      <c r="A70" s="24">
        <v>2</v>
      </c>
      <c r="B70" s="25">
        <v>68</v>
      </c>
      <c r="C70" s="30" t="s">
        <v>38</v>
      </c>
      <c r="D70" s="33" t="s">
        <v>337</v>
      </c>
      <c r="E70" s="30" t="s">
        <v>344</v>
      </c>
      <c r="F70" s="30" t="s">
        <v>70</v>
      </c>
      <c r="G70" s="25" t="s">
        <v>67</v>
      </c>
      <c r="H70" s="30" t="s">
        <v>339</v>
      </c>
      <c r="I70" s="31" t="s">
        <v>44</v>
      </c>
      <c r="J70" s="31" t="s">
        <v>44</v>
      </c>
      <c r="K70" s="31" t="s">
        <v>41</v>
      </c>
      <c r="L70" s="31" t="s">
        <v>41</v>
      </c>
      <c r="M70" s="32" t="s">
        <v>112</v>
      </c>
      <c r="N70" s="32" t="s">
        <v>113</v>
      </c>
      <c r="O70" s="31" t="s">
        <v>41</v>
      </c>
      <c r="P70" s="31" t="s">
        <v>41</v>
      </c>
      <c r="Q70" s="30" t="s">
        <v>97</v>
      </c>
      <c r="R70" s="30" t="s">
        <v>340</v>
      </c>
      <c r="S70" s="30" t="s">
        <v>79</v>
      </c>
      <c r="T70" s="30" t="s">
        <v>99</v>
      </c>
      <c r="U70" s="29" t="s">
        <v>44</v>
      </c>
      <c r="V70" s="32" t="s">
        <v>112</v>
      </c>
      <c r="W70" s="32" t="s">
        <v>113</v>
      </c>
      <c r="X70" s="31" t="s">
        <v>41</v>
      </c>
      <c r="Y70" s="31" t="s">
        <v>41</v>
      </c>
      <c r="Z70" s="30" t="str">
        <f t="shared" si="7"/>
        <v>J460-01-2XS-001 - Chilled water Circulation pump J460-01-1PMP-001 - Enable</v>
      </c>
      <c r="AA70" s="31" t="s">
        <v>1164</v>
      </c>
      <c r="AB70" s="26" t="str">
        <f t="shared" si="8"/>
        <v>J460-01-2XS-001_ChlWtrCirPmpEna</v>
      </c>
      <c r="AC70" s="26"/>
      <c r="AD70" s="30"/>
      <c r="AE70" s="25">
        <v>1</v>
      </c>
      <c r="AF70" s="25">
        <v>1</v>
      </c>
      <c r="AG70" s="25">
        <v>10</v>
      </c>
      <c r="AH70" s="25">
        <v>6</v>
      </c>
      <c r="AI70" s="19"/>
      <c r="AJ70" s="19"/>
    </row>
    <row r="71" spans="1:36" hidden="1">
      <c r="A71" s="24">
        <v>2</v>
      </c>
      <c r="B71" s="25">
        <v>69</v>
      </c>
      <c r="C71" s="30" t="s">
        <v>38</v>
      </c>
      <c r="D71" s="33" t="s">
        <v>337</v>
      </c>
      <c r="E71" s="30" t="s">
        <v>345</v>
      </c>
      <c r="F71" s="30" t="s">
        <v>70</v>
      </c>
      <c r="G71" s="25" t="s">
        <v>42</v>
      </c>
      <c r="H71" s="30" t="s">
        <v>116</v>
      </c>
      <c r="I71" s="31" t="s">
        <v>44</v>
      </c>
      <c r="J71" s="31" t="s">
        <v>44</v>
      </c>
      <c r="K71" s="31" t="s">
        <v>41</v>
      </c>
      <c r="L71" s="31" t="s">
        <v>41</v>
      </c>
      <c r="M71" s="32" t="s">
        <v>117</v>
      </c>
      <c r="N71" s="32" t="s">
        <v>118</v>
      </c>
      <c r="O71" s="31" t="s">
        <v>41</v>
      </c>
      <c r="P71" s="31" t="s">
        <v>41</v>
      </c>
      <c r="Q71" s="30" t="s">
        <v>119</v>
      </c>
      <c r="R71" s="30" t="s">
        <v>120</v>
      </c>
      <c r="S71" s="30" t="s">
        <v>79</v>
      </c>
      <c r="T71" s="30"/>
      <c r="U71" s="29" t="s">
        <v>44</v>
      </c>
      <c r="V71" s="32" t="s">
        <v>117</v>
      </c>
      <c r="W71" s="32" t="s">
        <v>118</v>
      </c>
      <c r="X71" s="31" t="s">
        <v>41</v>
      </c>
      <c r="Y71" s="31" t="s">
        <v>41</v>
      </c>
      <c r="Z71" s="30" t="str">
        <f t="shared" si="7"/>
        <v>J460-01-2HSI-001 - Chilled water Circulation pump J460-01-1PMP-001 - Maintanance Switch</v>
      </c>
      <c r="AA71" s="31" t="s">
        <v>1165</v>
      </c>
      <c r="AB71" s="26" t="str">
        <f t="shared" si="8"/>
        <v>J460-01-2HSI-001_ChlWtrCirPmpMS</v>
      </c>
      <c r="AC71" s="26"/>
      <c r="AD71" s="30"/>
      <c r="AE71" s="25">
        <v>1</v>
      </c>
      <c r="AF71" s="25">
        <v>1</v>
      </c>
      <c r="AG71" s="25">
        <v>2</v>
      </c>
      <c r="AH71" s="25">
        <v>12</v>
      </c>
      <c r="AI71" s="19"/>
      <c r="AJ71" s="19"/>
    </row>
    <row r="72" spans="1:36">
      <c r="A72" s="24" t="s">
        <v>1062</v>
      </c>
      <c r="B72" s="25">
        <v>70</v>
      </c>
      <c r="C72" s="30" t="s">
        <v>38</v>
      </c>
      <c r="D72" s="38" t="s">
        <v>346</v>
      </c>
      <c r="E72" s="26" t="s">
        <v>347</v>
      </c>
      <c r="F72" s="30" t="s">
        <v>348</v>
      </c>
      <c r="G72" s="25" t="s">
        <v>71</v>
      </c>
      <c r="H72" s="29" t="s">
        <v>349</v>
      </c>
      <c r="I72" s="29" t="s">
        <v>73</v>
      </c>
      <c r="J72" s="29" t="s">
        <v>74</v>
      </c>
      <c r="K72" s="30" t="s">
        <v>75</v>
      </c>
      <c r="L72" s="29" t="s">
        <v>41</v>
      </c>
      <c r="M72" s="32">
        <v>2</v>
      </c>
      <c r="N72" s="32">
        <v>40</v>
      </c>
      <c r="O72" s="29" t="s">
        <v>350</v>
      </c>
      <c r="P72" s="29" t="s">
        <v>351</v>
      </c>
      <c r="Q72" s="29" t="s">
        <v>352</v>
      </c>
      <c r="R72" s="29" t="s">
        <v>353</v>
      </c>
      <c r="S72" s="29" t="s">
        <v>79</v>
      </c>
      <c r="T72" s="29" t="s">
        <v>354</v>
      </c>
      <c r="U72" s="29" t="s">
        <v>81</v>
      </c>
      <c r="V72" s="32">
        <v>2</v>
      </c>
      <c r="W72" s="32">
        <v>40</v>
      </c>
      <c r="X72" s="29" t="s">
        <v>350</v>
      </c>
      <c r="Y72" s="29"/>
      <c r="Z72" s="29" t="str">
        <f t="shared" si="7"/>
        <v>J140-06-2FT-002 - Demi Water - Return Flow</v>
      </c>
      <c r="AA72" s="30" t="s">
        <v>355</v>
      </c>
      <c r="AB72" s="29" t="str">
        <f t="shared" si="8"/>
        <v>J140-06-2FT-002_DmiWtrRetFlow</v>
      </c>
      <c r="AC72" s="26"/>
      <c r="AD72" s="26"/>
      <c r="AE72" s="25">
        <v>1</v>
      </c>
      <c r="AF72" s="25">
        <v>1</v>
      </c>
      <c r="AG72" s="25">
        <v>6</v>
      </c>
      <c r="AH72" s="25">
        <v>7</v>
      </c>
      <c r="AI72" s="19"/>
      <c r="AJ72" s="19"/>
    </row>
    <row r="73" spans="1:36">
      <c r="A73" s="24" t="s">
        <v>1062</v>
      </c>
      <c r="B73" s="25">
        <v>71</v>
      </c>
      <c r="C73" s="30" t="s">
        <v>38</v>
      </c>
      <c r="D73" s="38" t="s">
        <v>356</v>
      </c>
      <c r="E73" s="26" t="s">
        <v>357</v>
      </c>
      <c r="F73" s="30" t="s">
        <v>348</v>
      </c>
      <c r="G73" s="25" t="s">
        <v>71</v>
      </c>
      <c r="H73" s="29" t="s">
        <v>349</v>
      </c>
      <c r="I73" s="29" t="s">
        <v>73</v>
      </c>
      <c r="J73" s="29" t="s">
        <v>74</v>
      </c>
      <c r="K73" s="30" t="s">
        <v>75</v>
      </c>
      <c r="L73" s="29" t="s">
        <v>41</v>
      </c>
      <c r="M73" s="32">
        <v>2</v>
      </c>
      <c r="N73" s="32">
        <v>40</v>
      </c>
      <c r="O73" s="29" t="s">
        <v>350</v>
      </c>
      <c r="P73" s="29" t="s">
        <v>351</v>
      </c>
      <c r="Q73" s="29" t="s">
        <v>352</v>
      </c>
      <c r="R73" s="29" t="s">
        <v>353</v>
      </c>
      <c r="S73" s="29" t="s">
        <v>79</v>
      </c>
      <c r="T73" s="29" t="s">
        <v>354</v>
      </c>
      <c r="U73" s="29" t="s">
        <v>81</v>
      </c>
      <c r="V73" s="32">
        <v>2</v>
      </c>
      <c r="W73" s="32">
        <v>40</v>
      </c>
      <c r="X73" s="29" t="s">
        <v>350</v>
      </c>
      <c r="Y73" s="29"/>
      <c r="Z73" s="29" t="str">
        <f t="shared" si="7"/>
        <v>J140-06-2FT-001 - Demi Water - Supply Flow</v>
      </c>
      <c r="AA73" s="30" t="s">
        <v>358</v>
      </c>
      <c r="AB73" s="29" t="str">
        <f t="shared" si="8"/>
        <v>J140-06-2FT-001_DmiWtrSupFlow</v>
      </c>
      <c r="AC73" s="26"/>
      <c r="AD73" s="26"/>
      <c r="AE73" s="25">
        <v>1</v>
      </c>
      <c r="AF73" s="25">
        <v>1</v>
      </c>
      <c r="AG73" s="25">
        <v>6</v>
      </c>
      <c r="AH73" s="25">
        <v>8</v>
      </c>
      <c r="AI73" s="19"/>
      <c r="AJ73" s="19"/>
    </row>
    <row r="74" spans="1:36" ht="17.25" hidden="1">
      <c r="A74" s="24" t="s">
        <v>1062</v>
      </c>
      <c r="B74" s="25">
        <v>72</v>
      </c>
      <c r="C74" s="30" t="s">
        <v>38</v>
      </c>
      <c r="D74" s="38" t="s">
        <v>359</v>
      </c>
      <c r="E74" s="26" t="s">
        <v>360</v>
      </c>
      <c r="F74" s="30" t="s">
        <v>348</v>
      </c>
      <c r="G74" s="25" t="s">
        <v>71</v>
      </c>
      <c r="H74" s="29" t="s">
        <v>211</v>
      </c>
      <c r="I74" s="29" t="s">
        <v>73</v>
      </c>
      <c r="J74" s="29" t="s">
        <v>74</v>
      </c>
      <c r="K74" s="30" t="s">
        <v>75</v>
      </c>
      <c r="L74" s="29" t="s">
        <v>41</v>
      </c>
      <c r="M74" s="32">
        <v>0</v>
      </c>
      <c r="N74" s="32">
        <v>16</v>
      </c>
      <c r="O74" s="29" t="s">
        <v>194</v>
      </c>
      <c r="P74" s="29" t="s">
        <v>212</v>
      </c>
      <c r="Q74" s="29" t="s">
        <v>213</v>
      </c>
      <c r="R74" s="29" t="s">
        <v>214</v>
      </c>
      <c r="S74" s="29" t="s">
        <v>79</v>
      </c>
      <c r="T74" s="29" t="s">
        <v>361</v>
      </c>
      <c r="U74" s="29" t="s">
        <v>81</v>
      </c>
      <c r="V74" s="32">
        <v>0</v>
      </c>
      <c r="W74" s="32">
        <v>16</v>
      </c>
      <c r="X74" s="29" t="s">
        <v>194</v>
      </c>
      <c r="Y74" s="29"/>
      <c r="Z74" s="29" t="str">
        <f t="shared" si="7"/>
        <v>J140-06-2PT-001 - Demi Water - Inlet Pressure</v>
      </c>
      <c r="AA74" s="30" t="s">
        <v>362</v>
      </c>
      <c r="AB74" s="29" t="str">
        <f t="shared" si="8"/>
        <v>J140-06-2PT-001_DmiWtrInPress</v>
      </c>
      <c r="AC74" s="26"/>
      <c r="AD74" s="26"/>
      <c r="AE74" s="25">
        <v>1</v>
      </c>
      <c r="AF74" s="25">
        <v>1</v>
      </c>
      <c r="AG74" s="25">
        <v>7</v>
      </c>
      <c r="AH74" s="25">
        <v>1</v>
      </c>
      <c r="AI74" s="19"/>
      <c r="AJ74" s="19"/>
    </row>
    <row r="75" spans="1:36" ht="17.25" hidden="1">
      <c r="A75" s="24" t="s">
        <v>1062</v>
      </c>
      <c r="B75" s="25">
        <v>73</v>
      </c>
      <c r="C75" s="30" t="s">
        <v>38</v>
      </c>
      <c r="D75" s="38" t="s">
        <v>363</v>
      </c>
      <c r="E75" s="26" t="s">
        <v>364</v>
      </c>
      <c r="F75" s="30" t="s">
        <v>348</v>
      </c>
      <c r="G75" s="25" t="s">
        <v>71</v>
      </c>
      <c r="H75" s="29" t="s">
        <v>211</v>
      </c>
      <c r="I75" s="29" t="s">
        <v>73</v>
      </c>
      <c r="J75" s="29" t="s">
        <v>74</v>
      </c>
      <c r="K75" s="30" t="s">
        <v>75</v>
      </c>
      <c r="L75" s="29" t="s">
        <v>41</v>
      </c>
      <c r="M75" s="32">
        <v>0</v>
      </c>
      <c r="N75" s="32">
        <v>16</v>
      </c>
      <c r="O75" s="29" t="s">
        <v>194</v>
      </c>
      <c r="P75" s="29" t="s">
        <v>212</v>
      </c>
      <c r="Q75" s="29" t="s">
        <v>213</v>
      </c>
      <c r="R75" s="29" t="s">
        <v>214</v>
      </c>
      <c r="S75" s="29" t="s">
        <v>79</v>
      </c>
      <c r="T75" s="29" t="s">
        <v>361</v>
      </c>
      <c r="U75" s="29" t="s">
        <v>81</v>
      </c>
      <c r="V75" s="32">
        <v>0</v>
      </c>
      <c r="W75" s="32">
        <v>16</v>
      </c>
      <c r="X75" s="29" t="s">
        <v>194</v>
      </c>
      <c r="Y75" s="29"/>
      <c r="Z75" s="29" t="str">
        <f t="shared" si="7"/>
        <v>J140-06-2PT-002 - Demi Water - Outlet Pressure</v>
      </c>
      <c r="AA75" s="30" t="s">
        <v>365</v>
      </c>
      <c r="AB75" s="29" t="str">
        <f t="shared" si="8"/>
        <v>J140-06-2PT-002_DmiWtrOutPress</v>
      </c>
      <c r="AC75" s="26"/>
      <c r="AD75" s="26"/>
      <c r="AE75" s="25">
        <v>1</v>
      </c>
      <c r="AF75" s="25">
        <v>1</v>
      </c>
      <c r="AG75" s="25">
        <v>7</v>
      </c>
      <c r="AH75" s="25">
        <v>2</v>
      </c>
      <c r="AI75" s="19"/>
      <c r="AJ75" s="19"/>
    </row>
    <row r="76" spans="1:36" ht="17.25" hidden="1">
      <c r="A76" s="24" t="s">
        <v>1062</v>
      </c>
      <c r="B76" s="25">
        <v>74</v>
      </c>
      <c r="C76" s="30" t="s">
        <v>38</v>
      </c>
      <c r="D76" s="38" t="s">
        <v>366</v>
      </c>
      <c r="E76" s="26" t="s">
        <v>367</v>
      </c>
      <c r="F76" s="30" t="s">
        <v>348</v>
      </c>
      <c r="G76" s="25" t="s">
        <v>71</v>
      </c>
      <c r="H76" s="29" t="s">
        <v>211</v>
      </c>
      <c r="I76" s="29" t="s">
        <v>73</v>
      </c>
      <c r="J76" s="29" t="s">
        <v>74</v>
      </c>
      <c r="K76" s="30" t="s">
        <v>75</v>
      </c>
      <c r="L76" s="29" t="s">
        <v>41</v>
      </c>
      <c r="M76" s="32">
        <v>0</v>
      </c>
      <c r="N76" s="32">
        <v>16</v>
      </c>
      <c r="O76" s="29" t="s">
        <v>194</v>
      </c>
      <c r="P76" s="29" t="s">
        <v>212</v>
      </c>
      <c r="Q76" s="29" t="s">
        <v>213</v>
      </c>
      <c r="R76" s="29" t="s">
        <v>214</v>
      </c>
      <c r="S76" s="29" t="s">
        <v>79</v>
      </c>
      <c r="T76" s="29" t="s">
        <v>361</v>
      </c>
      <c r="U76" s="29" t="s">
        <v>81</v>
      </c>
      <c r="V76" s="32">
        <v>0</v>
      </c>
      <c r="W76" s="32">
        <v>16</v>
      </c>
      <c r="X76" s="29" t="s">
        <v>194</v>
      </c>
      <c r="Y76" s="29"/>
      <c r="Z76" s="29" t="str">
        <f t="shared" si="7"/>
        <v>J140-06-2PT-003 - Demi Water - Return Pressure</v>
      </c>
      <c r="AA76" s="30" t="s">
        <v>368</v>
      </c>
      <c r="AB76" s="29" t="str">
        <f t="shared" si="8"/>
        <v>J140-06-2PT-003_DmiWtrRetPress</v>
      </c>
      <c r="AC76" s="26"/>
      <c r="AD76" s="26"/>
      <c r="AE76" s="25">
        <v>1</v>
      </c>
      <c r="AF76" s="25">
        <v>1</v>
      </c>
      <c r="AG76" s="25">
        <v>7</v>
      </c>
      <c r="AH76" s="25">
        <v>3</v>
      </c>
      <c r="AI76" s="19"/>
      <c r="AJ76" s="19"/>
    </row>
    <row r="77" spans="1:36" hidden="1">
      <c r="A77" s="81">
        <v>2.1</v>
      </c>
      <c r="B77" s="25">
        <v>75</v>
      </c>
      <c r="C77" s="30" t="s">
        <v>38</v>
      </c>
      <c r="D77" s="33" t="s">
        <v>369</v>
      </c>
      <c r="E77" s="30" t="s">
        <v>370</v>
      </c>
      <c r="F77" s="30" t="s">
        <v>297</v>
      </c>
      <c r="G77" s="25" t="s">
        <v>71</v>
      </c>
      <c r="H77" s="30" t="s">
        <v>72</v>
      </c>
      <c r="I77" s="31" t="s">
        <v>73</v>
      </c>
      <c r="J77" s="30" t="s">
        <v>74</v>
      </c>
      <c r="K77" s="30" t="s">
        <v>332</v>
      </c>
      <c r="L77" s="30" t="s">
        <v>41</v>
      </c>
      <c r="M77" s="25">
        <v>-40</v>
      </c>
      <c r="N77" s="25">
        <v>60</v>
      </c>
      <c r="O77" s="30" t="s">
        <v>76</v>
      </c>
      <c r="P77" s="30" t="s">
        <v>77</v>
      </c>
      <c r="Q77" s="30" t="s">
        <v>78</v>
      </c>
      <c r="R77" s="86" t="s">
        <v>1205</v>
      </c>
      <c r="S77" s="30" t="s">
        <v>79</v>
      </c>
      <c r="T77" s="30" t="s">
        <v>80</v>
      </c>
      <c r="U77" s="26" t="s">
        <v>81</v>
      </c>
      <c r="V77" s="25">
        <v>-40</v>
      </c>
      <c r="W77" s="25">
        <v>60</v>
      </c>
      <c r="X77" s="30" t="s">
        <v>76</v>
      </c>
      <c r="Y77" s="30"/>
      <c r="Z77" s="30" t="s">
        <v>370</v>
      </c>
      <c r="AA77" s="30" t="s">
        <v>1166</v>
      </c>
      <c r="AB77" s="30" t="s">
        <v>1166</v>
      </c>
      <c r="AC77" s="26"/>
      <c r="AD77" s="30"/>
      <c r="AE77" s="25">
        <v>1</v>
      </c>
      <c r="AF77" s="25">
        <v>1</v>
      </c>
      <c r="AG77" s="25">
        <v>7</v>
      </c>
      <c r="AH77" s="25">
        <v>4</v>
      </c>
      <c r="AI77" s="19"/>
      <c r="AJ77" s="19"/>
    </row>
    <row r="78" spans="1:36" hidden="1">
      <c r="A78" s="81">
        <v>2.1</v>
      </c>
      <c r="B78" s="25">
        <v>76</v>
      </c>
      <c r="C78" s="30" t="s">
        <v>38</v>
      </c>
      <c r="D78" s="33" t="s">
        <v>371</v>
      </c>
      <c r="E78" s="30" t="s">
        <v>372</v>
      </c>
      <c r="F78" s="30" t="s">
        <v>297</v>
      </c>
      <c r="G78" s="25" t="s">
        <v>71</v>
      </c>
      <c r="H78" s="30" t="s">
        <v>72</v>
      </c>
      <c r="I78" s="31" t="s">
        <v>73</v>
      </c>
      <c r="J78" s="30" t="s">
        <v>74</v>
      </c>
      <c r="K78" s="30" t="s">
        <v>75</v>
      </c>
      <c r="L78" s="30" t="s">
        <v>41</v>
      </c>
      <c r="M78" s="25">
        <v>-40</v>
      </c>
      <c r="N78" s="25">
        <v>60</v>
      </c>
      <c r="O78" s="30" t="s">
        <v>76</v>
      </c>
      <c r="P78" s="30" t="s">
        <v>77</v>
      </c>
      <c r="Q78" s="30" t="s">
        <v>78</v>
      </c>
      <c r="R78" s="86" t="s">
        <v>1205</v>
      </c>
      <c r="S78" s="30" t="s">
        <v>79</v>
      </c>
      <c r="T78" s="30" t="s">
        <v>80</v>
      </c>
      <c r="U78" s="26" t="s">
        <v>81</v>
      </c>
      <c r="V78" s="25">
        <v>-40</v>
      </c>
      <c r="W78" s="25">
        <v>60</v>
      </c>
      <c r="X78" s="30" t="s">
        <v>76</v>
      </c>
      <c r="Y78" s="30"/>
      <c r="Z78" s="30" t="str">
        <f>E78</f>
        <v>J460-02-2TT-616 - Chilled Water - Supply Temperature</v>
      </c>
      <c r="AA78" s="30" t="s">
        <v>1167</v>
      </c>
      <c r="AB78" s="30" t="str">
        <f>AA78</f>
        <v>J460-02-2TT-616_ChlWtrSupTemp</v>
      </c>
      <c r="AC78" s="26"/>
      <c r="AD78" s="30"/>
      <c r="AE78" s="25">
        <v>1</v>
      </c>
      <c r="AF78" s="25">
        <v>1</v>
      </c>
      <c r="AG78" s="25">
        <v>7</v>
      </c>
      <c r="AH78" s="25">
        <v>5</v>
      </c>
      <c r="AI78" s="19"/>
      <c r="AJ78" s="19"/>
    </row>
    <row r="79" spans="1:36" hidden="1">
      <c r="A79" s="24" t="s">
        <v>1062</v>
      </c>
      <c r="B79" s="25">
        <v>77</v>
      </c>
      <c r="C79" s="30" t="s">
        <v>38</v>
      </c>
      <c r="D79" s="33" t="s">
        <v>373</v>
      </c>
      <c r="E79" s="30" t="s">
        <v>374</v>
      </c>
      <c r="F79" s="30" t="s">
        <v>297</v>
      </c>
      <c r="G79" s="25" t="s">
        <v>88</v>
      </c>
      <c r="H79" s="30" t="s">
        <v>89</v>
      </c>
      <c r="I79" s="34" t="s">
        <v>73</v>
      </c>
      <c r="J79" s="26" t="s">
        <v>90</v>
      </c>
      <c r="K79" s="31" t="s">
        <v>41</v>
      </c>
      <c r="L79" s="29" t="s">
        <v>41</v>
      </c>
      <c r="M79" s="32" t="s">
        <v>41</v>
      </c>
      <c r="N79" s="32" t="s">
        <v>41</v>
      </c>
      <c r="O79" s="29" t="s">
        <v>41</v>
      </c>
      <c r="P79" s="29" t="s">
        <v>41</v>
      </c>
      <c r="Q79" s="29" t="s">
        <v>91</v>
      </c>
      <c r="R79" s="29" t="s">
        <v>92</v>
      </c>
      <c r="S79" s="29" t="s">
        <v>79</v>
      </c>
      <c r="T79" s="31" t="s">
        <v>93</v>
      </c>
      <c r="U79" s="29" t="s">
        <v>41</v>
      </c>
      <c r="V79" s="32" t="s">
        <v>41</v>
      </c>
      <c r="W79" s="32" t="s">
        <v>41</v>
      </c>
      <c r="X79" s="29" t="s">
        <v>41</v>
      </c>
      <c r="Y79" s="30"/>
      <c r="Z79" s="29" t="s">
        <v>41</v>
      </c>
      <c r="AA79" s="29" t="s">
        <v>41</v>
      </c>
      <c r="AB79" s="29" t="s">
        <v>41</v>
      </c>
      <c r="AC79" s="26"/>
      <c r="AD79" s="30"/>
      <c r="AE79" s="25"/>
      <c r="AF79" s="25"/>
      <c r="AG79" s="32"/>
      <c r="AH79" s="32"/>
      <c r="AI79" s="19"/>
      <c r="AJ79" s="19"/>
    </row>
    <row r="80" spans="1:36" hidden="1">
      <c r="A80" s="81" t="s">
        <v>1200</v>
      </c>
      <c r="B80" s="25">
        <v>78</v>
      </c>
      <c r="C80" s="30" t="s">
        <v>38</v>
      </c>
      <c r="D80" s="33" t="s">
        <v>375</v>
      </c>
      <c r="E80" s="30" t="s">
        <v>376</v>
      </c>
      <c r="F80" s="30" t="s">
        <v>297</v>
      </c>
      <c r="G80" s="25" t="s">
        <v>88</v>
      </c>
      <c r="H80" s="77" t="s">
        <v>1190</v>
      </c>
      <c r="I80" s="31" t="s">
        <v>41</v>
      </c>
      <c r="J80" s="31" t="s">
        <v>41</v>
      </c>
      <c r="K80" s="31" t="s">
        <v>41</v>
      </c>
      <c r="L80" s="31" t="s">
        <v>41</v>
      </c>
      <c r="M80" s="32" t="s">
        <v>41</v>
      </c>
      <c r="N80" s="32" t="s">
        <v>41</v>
      </c>
      <c r="O80" s="31" t="s">
        <v>41</v>
      </c>
      <c r="P80" s="31" t="s">
        <v>41</v>
      </c>
      <c r="Q80" s="30" t="s">
        <v>97</v>
      </c>
      <c r="R80" s="30" t="s">
        <v>378</v>
      </c>
      <c r="S80" s="30" t="s">
        <v>79</v>
      </c>
      <c r="T80" s="30" t="s">
        <v>99</v>
      </c>
      <c r="U80" s="29" t="s">
        <v>41</v>
      </c>
      <c r="V80" s="32" t="s">
        <v>41</v>
      </c>
      <c r="W80" s="32" t="s">
        <v>41</v>
      </c>
      <c r="X80" s="30" t="s">
        <v>41</v>
      </c>
      <c r="Y80" s="30" t="s">
        <v>100</v>
      </c>
      <c r="Z80" s="31" t="s">
        <v>41</v>
      </c>
      <c r="AA80" s="31" t="s">
        <v>41</v>
      </c>
      <c r="AB80" s="31" t="s">
        <v>41</v>
      </c>
      <c r="AC80" s="26"/>
      <c r="AD80" s="30"/>
      <c r="AE80" s="25"/>
      <c r="AF80" s="25"/>
      <c r="AG80" s="32"/>
      <c r="AH80" s="32"/>
      <c r="AI80" s="19"/>
      <c r="AJ80" s="19"/>
    </row>
    <row r="81" spans="1:36" hidden="1">
      <c r="A81" s="24">
        <v>2</v>
      </c>
      <c r="B81" s="25">
        <v>79</v>
      </c>
      <c r="C81" s="30" t="s">
        <v>38</v>
      </c>
      <c r="D81" s="33" t="s">
        <v>375</v>
      </c>
      <c r="E81" s="30" t="s">
        <v>379</v>
      </c>
      <c r="F81" s="30" t="s">
        <v>297</v>
      </c>
      <c r="G81" s="25" t="s">
        <v>42</v>
      </c>
      <c r="H81" s="30" t="s">
        <v>377</v>
      </c>
      <c r="I81" s="31" t="s">
        <v>44</v>
      </c>
      <c r="J81" s="31" t="s">
        <v>44</v>
      </c>
      <c r="K81" s="31" t="s">
        <v>41</v>
      </c>
      <c r="L81" s="31" t="s">
        <v>41</v>
      </c>
      <c r="M81" s="32" t="s">
        <v>45</v>
      </c>
      <c r="N81" s="32" t="s">
        <v>46</v>
      </c>
      <c r="O81" s="31" t="s">
        <v>41</v>
      </c>
      <c r="P81" s="31" t="s">
        <v>41</v>
      </c>
      <c r="Q81" s="30" t="s">
        <v>97</v>
      </c>
      <c r="R81" s="30" t="s">
        <v>378</v>
      </c>
      <c r="S81" s="30" t="s">
        <v>79</v>
      </c>
      <c r="T81" s="30" t="s">
        <v>99</v>
      </c>
      <c r="U81" s="29" t="s">
        <v>44</v>
      </c>
      <c r="V81" s="32" t="s">
        <v>46</v>
      </c>
      <c r="W81" s="32" t="s">
        <v>45</v>
      </c>
      <c r="X81" s="31" t="s">
        <v>41</v>
      </c>
      <c r="Y81" s="30" t="s">
        <v>50</v>
      </c>
      <c r="Z81" s="30" t="str">
        <f t="shared" ref="Z81:Z89" si="9">E81</f>
        <v>J460-02-2XA-601 - Chilled water Circulation pump J460-02-1PMP-601 - Alarm</v>
      </c>
      <c r="AA81" s="31" t="s">
        <v>380</v>
      </c>
      <c r="AB81" s="26" t="str">
        <f t="shared" ref="AB81:AB89" si="10">AA81</f>
        <v>J460-02-2XA-601_ChlWtrCirPmpAlm</v>
      </c>
      <c r="AC81" s="26"/>
      <c r="AD81" s="30"/>
      <c r="AE81" s="25">
        <v>1</v>
      </c>
      <c r="AF81" s="25">
        <v>1</v>
      </c>
      <c r="AG81" s="25">
        <v>3</v>
      </c>
      <c r="AH81" s="25">
        <v>1</v>
      </c>
      <c r="AI81" s="19"/>
      <c r="AJ81" s="19"/>
    </row>
    <row r="82" spans="1:36" hidden="1">
      <c r="A82" s="24" t="s">
        <v>1062</v>
      </c>
      <c r="B82" s="25">
        <v>80</v>
      </c>
      <c r="C82" s="30" t="s">
        <v>38</v>
      </c>
      <c r="D82" s="33" t="s">
        <v>375</v>
      </c>
      <c r="E82" s="30" t="s">
        <v>381</v>
      </c>
      <c r="F82" s="30" t="s">
        <v>297</v>
      </c>
      <c r="G82" s="25" t="s">
        <v>42</v>
      </c>
      <c r="H82" s="30" t="s">
        <v>377</v>
      </c>
      <c r="I82" s="31" t="s">
        <v>44</v>
      </c>
      <c r="J82" s="31" t="s">
        <v>44</v>
      </c>
      <c r="K82" s="31" t="s">
        <v>41</v>
      </c>
      <c r="L82" s="31" t="s">
        <v>41</v>
      </c>
      <c r="M82" s="32" t="s">
        <v>103</v>
      </c>
      <c r="N82" s="32" t="s">
        <v>104</v>
      </c>
      <c r="O82" s="31" t="s">
        <v>41</v>
      </c>
      <c r="P82" s="31" t="s">
        <v>41</v>
      </c>
      <c r="Q82" s="30" t="s">
        <v>97</v>
      </c>
      <c r="R82" s="30" t="s">
        <v>378</v>
      </c>
      <c r="S82" s="30" t="s">
        <v>79</v>
      </c>
      <c r="T82" s="30" t="s">
        <v>99</v>
      </c>
      <c r="U82" s="29" t="s">
        <v>44</v>
      </c>
      <c r="V82" s="32" t="s">
        <v>103</v>
      </c>
      <c r="W82" s="32" t="s">
        <v>104</v>
      </c>
      <c r="X82" s="31" t="s">
        <v>41</v>
      </c>
      <c r="Y82" s="31" t="s">
        <v>41</v>
      </c>
      <c r="Z82" s="30" t="str">
        <f t="shared" si="9"/>
        <v>J460-02-2SS-601 - Chilled water Circulation pump J460-02-1PMP-601 - Status</v>
      </c>
      <c r="AA82" s="31" t="s">
        <v>382</v>
      </c>
      <c r="AB82" s="26" t="str">
        <f t="shared" si="10"/>
        <v>J460-02-2SS-601_ChlWtrCirPmpSts</v>
      </c>
      <c r="AC82" s="26"/>
      <c r="AD82" s="30"/>
      <c r="AE82" s="25">
        <v>1</v>
      </c>
      <c r="AF82" s="25">
        <v>1</v>
      </c>
      <c r="AG82" s="25">
        <v>3</v>
      </c>
      <c r="AH82" s="25">
        <v>2</v>
      </c>
      <c r="AI82" s="19"/>
      <c r="AJ82" s="19"/>
    </row>
    <row r="83" spans="1:36" hidden="1">
      <c r="A83" s="24">
        <v>2</v>
      </c>
      <c r="B83" s="25">
        <v>81</v>
      </c>
      <c r="C83" s="30" t="s">
        <v>38</v>
      </c>
      <c r="D83" s="33" t="s">
        <v>375</v>
      </c>
      <c r="E83" s="30" t="s">
        <v>383</v>
      </c>
      <c r="F83" s="30" t="s">
        <v>297</v>
      </c>
      <c r="G83" s="25" t="s">
        <v>107</v>
      </c>
      <c r="H83" s="30" t="s">
        <v>377</v>
      </c>
      <c r="I83" s="31" t="s">
        <v>41</v>
      </c>
      <c r="J83" s="31" t="s">
        <v>108</v>
      </c>
      <c r="K83" s="31" t="s">
        <v>41</v>
      </c>
      <c r="L83" s="31" t="s">
        <v>41</v>
      </c>
      <c r="M83" s="32">
        <v>0</v>
      </c>
      <c r="N83" s="32">
        <v>100</v>
      </c>
      <c r="O83" s="31" t="s">
        <v>109</v>
      </c>
      <c r="P83" s="31" t="s">
        <v>41</v>
      </c>
      <c r="Q83" s="30" t="s">
        <v>97</v>
      </c>
      <c r="R83" s="30" t="s">
        <v>378</v>
      </c>
      <c r="S83" s="30" t="s">
        <v>79</v>
      </c>
      <c r="T83" s="30" t="s">
        <v>99</v>
      </c>
      <c r="U83" s="29" t="s">
        <v>108</v>
      </c>
      <c r="V83" s="32">
        <v>0</v>
      </c>
      <c r="W83" s="43">
        <v>1</v>
      </c>
      <c r="X83" s="31" t="s">
        <v>41</v>
      </c>
      <c r="Y83" s="31" t="s">
        <v>41</v>
      </c>
      <c r="Z83" s="30" t="str">
        <f t="shared" si="9"/>
        <v>J460-02-2SC-601 - Chilled water Circulation pump J460-02-1PMP-601 - Control Signal</v>
      </c>
      <c r="AA83" s="31" t="s">
        <v>1168</v>
      </c>
      <c r="AB83" s="26" t="str">
        <f t="shared" si="10"/>
        <v>J460-02-2SC-601_ChlWtrCirPmpCntr</v>
      </c>
      <c r="AC83" s="26"/>
      <c r="AD83" s="30"/>
      <c r="AE83" s="25">
        <v>1</v>
      </c>
      <c r="AF83" s="25">
        <v>1</v>
      </c>
      <c r="AG83" s="25">
        <v>9</v>
      </c>
      <c r="AH83" s="25">
        <v>3</v>
      </c>
      <c r="AI83" s="19"/>
      <c r="AJ83" s="19"/>
    </row>
    <row r="84" spans="1:36" hidden="1">
      <c r="A84" s="24" t="s">
        <v>1062</v>
      </c>
      <c r="B84" s="25">
        <v>82</v>
      </c>
      <c r="C84" s="30" t="s">
        <v>38</v>
      </c>
      <c r="D84" s="33" t="s">
        <v>375</v>
      </c>
      <c r="E84" s="30" t="s">
        <v>384</v>
      </c>
      <c r="F84" s="30" t="s">
        <v>297</v>
      </c>
      <c r="G84" s="25" t="s">
        <v>67</v>
      </c>
      <c r="H84" s="30" t="s">
        <v>377</v>
      </c>
      <c r="I84" s="31" t="s">
        <v>44</v>
      </c>
      <c r="J84" s="31" t="s">
        <v>44</v>
      </c>
      <c r="K84" s="31" t="s">
        <v>41</v>
      </c>
      <c r="L84" s="31" t="s">
        <v>41</v>
      </c>
      <c r="M84" s="32" t="s">
        <v>112</v>
      </c>
      <c r="N84" s="32" t="s">
        <v>113</v>
      </c>
      <c r="O84" s="31" t="s">
        <v>41</v>
      </c>
      <c r="P84" s="31" t="s">
        <v>41</v>
      </c>
      <c r="Q84" s="30" t="s">
        <v>97</v>
      </c>
      <c r="R84" s="30" t="s">
        <v>378</v>
      </c>
      <c r="S84" s="30" t="s">
        <v>79</v>
      </c>
      <c r="T84" s="30" t="s">
        <v>99</v>
      </c>
      <c r="U84" s="29" t="s">
        <v>44</v>
      </c>
      <c r="V84" s="32" t="s">
        <v>112</v>
      </c>
      <c r="W84" s="32" t="s">
        <v>113</v>
      </c>
      <c r="X84" s="31" t="s">
        <v>41</v>
      </c>
      <c r="Y84" s="31" t="s">
        <v>41</v>
      </c>
      <c r="Z84" s="30" t="str">
        <f t="shared" si="9"/>
        <v>J460-02-2XS-601 - Chilled water Circulation pump J460-02-1PMP-601 - Enable</v>
      </c>
      <c r="AA84" s="31" t="s">
        <v>385</v>
      </c>
      <c r="AB84" s="26" t="str">
        <f t="shared" si="10"/>
        <v>J460-02-2XS-601_ChlWtrCirPmpEna</v>
      </c>
      <c r="AC84" s="26"/>
      <c r="AD84" s="30"/>
      <c r="AE84" s="25">
        <v>1</v>
      </c>
      <c r="AF84" s="25">
        <v>1</v>
      </c>
      <c r="AG84" s="25">
        <v>11</v>
      </c>
      <c r="AH84" s="25">
        <v>1</v>
      </c>
      <c r="AI84" s="19"/>
      <c r="AJ84" s="19"/>
    </row>
    <row r="85" spans="1:36" hidden="1">
      <c r="A85" s="24">
        <v>2</v>
      </c>
      <c r="B85" s="25">
        <v>83</v>
      </c>
      <c r="C85" s="30" t="s">
        <v>38</v>
      </c>
      <c r="D85" s="33" t="s">
        <v>375</v>
      </c>
      <c r="E85" s="30" t="s">
        <v>386</v>
      </c>
      <c r="F85" s="30" t="s">
        <v>297</v>
      </c>
      <c r="G85" s="25" t="s">
        <v>42</v>
      </c>
      <c r="H85" s="30" t="s">
        <v>116</v>
      </c>
      <c r="I85" s="31" t="s">
        <v>44</v>
      </c>
      <c r="J85" s="31" t="s">
        <v>44</v>
      </c>
      <c r="K85" s="31" t="s">
        <v>41</v>
      </c>
      <c r="L85" s="31" t="s">
        <v>41</v>
      </c>
      <c r="M85" s="32" t="s">
        <v>117</v>
      </c>
      <c r="N85" s="32" t="s">
        <v>118</v>
      </c>
      <c r="O85" s="31" t="s">
        <v>41</v>
      </c>
      <c r="P85" s="31" t="s">
        <v>41</v>
      </c>
      <c r="Q85" s="30" t="s">
        <v>119</v>
      </c>
      <c r="R85" s="30" t="s">
        <v>120</v>
      </c>
      <c r="S85" s="30" t="s">
        <v>79</v>
      </c>
      <c r="T85" s="30"/>
      <c r="U85" s="29" t="s">
        <v>44</v>
      </c>
      <c r="V85" s="32" t="s">
        <v>117</v>
      </c>
      <c r="W85" s="32" t="s">
        <v>118</v>
      </c>
      <c r="X85" s="31" t="s">
        <v>41</v>
      </c>
      <c r="Y85" s="31" t="s">
        <v>41</v>
      </c>
      <c r="Z85" s="30" t="str">
        <f t="shared" si="9"/>
        <v>J460-02-2HSI-601 - Chilled water Circulation pump J460-02-1PMP-601 - Maintanance Switch</v>
      </c>
      <c r="AA85" s="31" t="s">
        <v>1169</v>
      </c>
      <c r="AB85" s="26" t="str">
        <f t="shared" si="10"/>
        <v>J460-02-2HSI-601_ChlWtrCirPmpMS</v>
      </c>
      <c r="AC85" s="26"/>
      <c r="AD85" s="30"/>
      <c r="AE85" s="25">
        <v>1</v>
      </c>
      <c r="AF85" s="25">
        <v>1</v>
      </c>
      <c r="AG85" s="25">
        <v>3</v>
      </c>
      <c r="AH85" s="25">
        <v>3</v>
      </c>
      <c r="AI85" s="19"/>
      <c r="AJ85" s="19"/>
    </row>
    <row r="86" spans="1:36" hidden="1">
      <c r="A86" s="24" t="s">
        <v>1062</v>
      </c>
      <c r="B86" s="25">
        <v>84</v>
      </c>
      <c r="C86" s="30" t="s">
        <v>38</v>
      </c>
      <c r="D86" s="33" t="s">
        <v>387</v>
      </c>
      <c r="E86" s="30" t="s">
        <v>1189</v>
      </c>
      <c r="F86" s="26" t="s">
        <v>297</v>
      </c>
      <c r="G86" s="25" t="s">
        <v>71</v>
      </c>
      <c r="H86" s="29" t="s">
        <v>388</v>
      </c>
      <c r="I86" s="29" t="s">
        <v>73</v>
      </c>
      <c r="J86" s="29" t="s">
        <v>74</v>
      </c>
      <c r="K86" s="30" t="s">
        <v>75</v>
      </c>
      <c r="L86" s="29" t="s">
        <v>41</v>
      </c>
      <c r="M86" s="29">
        <v>0</v>
      </c>
      <c r="N86" s="29">
        <v>1000</v>
      </c>
      <c r="O86" s="29" t="s">
        <v>389</v>
      </c>
      <c r="P86" s="29" t="s">
        <v>390</v>
      </c>
      <c r="Q86" s="29" t="s">
        <v>391</v>
      </c>
      <c r="R86" s="44" t="s">
        <v>392</v>
      </c>
      <c r="S86" s="29" t="s">
        <v>79</v>
      </c>
      <c r="T86" s="29" t="s">
        <v>393</v>
      </c>
      <c r="U86" s="29" t="s">
        <v>81</v>
      </c>
      <c r="V86" s="29">
        <v>0</v>
      </c>
      <c r="W86" s="29">
        <v>1000</v>
      </c>
      <c r="X86" s="29" t="s">
        <v>389</v>
      </c>
      <c r="Y86" s="29" t="s">
        <v>41</v>
      </c>
      <c r="Z86" s="29" t="str">
        <f t="shared" si="9"/>
        <v>J460-02-2PT-902 - Exhaust Duct J460-02-2B-902- Pressure</v>
      </c>
      <c r="AA86" s="30" t="s">
        <v>394</v>
      </c>
      <c r="AB86" s="29" t="str">
        <f t="shared" si="10"/>
        <v>J460-02-2PT-902_ExhFanPress</v>
      </c>
      <c r="AC86" s="26"/>
      <c r="AD86" s="26"/>
      <c r="AE86" s="25">
        <v>1</v>
      </c>
      <c r="AF86" s="25">
        <v>1</v>
      </c>
      <c r="AG86" s="25">
        <v>7</v>
      </c>
      <c r="AH86" s="25">
        <v>6</v>
      </c>
      <c r="AI86" s="19"/>
      <c r="AJ86" s="19"/>
    </row>
    <row r="87" spans="1:36" hidden="1">
      <c r="A87" s="24" t="s">
        <v>1062</v>
      </c>
      <c r="B87" s="25">
        <v>85</v>
      </c>
      <c r="C87" s="30" t="s">
        <v>38</v>
      </c>
      <c r="D87" s="33" t="s">
        <v>1185</v>
      </c>
      <c r="E87" s="30" t="s">
        <v>1186</v>
      </c>
      <c r="F87" s="30" t="s">
        <v>297</v>
      </c>
      <c r="G87" s="25" t="s">
        <v>107</v>
      </c>
      <c r="H87" s="29" t="s">
        <v>395</v>
      </c>
      <c r="I87" s="29" t="s">
        <v>41</v>
      </c>
      <c r="J87" s="29" t="s">
        <v>108</v>
      </c>
      <c r="K87" s="31" t="s">
        <v>41</v>
      </c>
      <c r="L87" s="29" t="s">
        <v>41</v>
      </c>
      <c r="M87" s="29">
        <v>0</v>
      </c>
      <c r="N87" s="29">
        <v>100</v>
      </c>
      <c r="O87" s="29" t="s">
        <v>109</v>
      </c>
      <c r="P87" s="29" t="s">
        <v>41</v>
      </c>
      <c r="Q87" s="29" t="s">
        <v>396</v>
      </c>
      <c r="R87" s="29" t="s">
        <v>397</v>
      </c>
      <c r="S87" s="29" t="s">
        <v>79</v>
      </c>
      <c r="T87" s="29" t="s">
        <v>398</v>
      </c>
      <c r="U87" s="29" t="s">
        <v>108</v>
      </c>
      <c r="V87" s="29">
        <v>0</v>
      </c>
      <c r="W87" s="45">
        <v>1</v>
      </c>
      <c r="X87" s="29" t="s">
        <v>41</v>
      </c>
      <c r="Y87" s="29" t="s">
        <v>41</v>
      </c>
      <c r="Z87" s="29" t="str">
        <f t="shared" si="9"/>
        <v>J460-02-2XC-902 - Exhaust Fan J460-02-2B-902 - Control Signal</v>
      </c>
      <c r="AA87" s="30" t="s">
        <v>399</v>
      </c>
      <c r="AB87" s="29" t="str">
        <f t="shared" si="10"/>
        <v>J460-02-2XC-902_ExhFanCntr</v>
      </c>
      <c r="AC87" s="26"/>
      <c r="AD87" s="26"/>
      <c r="AE87" s="25">
        <v>1</v>
      </c>
      <c r="AF87" s="25">
        <v>1</v>
      </c>
      <c r="AG87" s="25">
        <v>9</v>
      </c>
      <c r="AH87" s="25">
        <v>4</v>
      </c>
      <c r="AI87" s="19"/>
      <c r="AJ87" s="19"/>
    </row>
    <row r="88" spans="1:36" hidden="1">
      <c r="A88" s="24" t="s">
        <v>1062</v>
      </c>
      <c r="B88" s="25">
        <v>86</v>
      </c>
      <c r="C88" s="30" t="s">
        <v>38</v>
      </c>
      <c r="D88" s="33" t="s">
        <v>1185</v>
      </c>
      <c r="E88" s="30" t="s">
        <v>1187</v>
      </c>
      <c r="F88" s="30" t="s">
        <v>297</v>
      </c>
      <c r="G88" s="25" t="s">
        <v>42</v>
      </c>
      <c r="H88" s="29" t="s">
        <v>395</v>
      </c>
      <c r="I88" s="29" t="s">
        <v>41</v>
      </c>
      <c r="J88" s="29" t="s">
        <v>44</v>
      </c>
      <c r="K88" s="31" t="s">
        <v>41</v>
      </c>
      <c r="L88" s="29" t="s">
        <v>41</v>
      </c>
      <c r="M88" s="29" t="s">
        <v>45</v>
      </c>
      <c r="N88" s="29" t="s">
        <v>46</v>
      </c>
      <c r="O88" s="29" t="s">
        <v>41</v>
      </c>
      <c r="P88" s="29" t="s">
        <v>41</v>
      </c>
      <c r="Q88" s="29" t="s">
        <v>396</v>
      </c>
      <c r="R88" s="29" t="s">
        <v>397</v>
      </c>
      <c r="S88" s="29" t="s">
        <v>79</v>
      </c>
      <c r="T88" s="29" t="s">
        <v>398</v>
      </c>
      <c r="U88" s="29" t="s">
        <v>44</v>
      </c>
      <c r="V88" s="29" t="s">
        <v>46</v>
      </c>
      <c r="W88" s="45" t="s">
        <v>45</v>
      </c>
      <c r="X88" s="29" t="s">
        <v>41</v>
      </c>
      <c r="Y88" s="29" t="s">
        <v>50</v>
      </c>
      <c r="Z88" s="29" t="str">
        <f t="shared" si="9"/>
        <v>J460-02-2XA-902 - Exhaust Fan J460-02-2B-902 - Alarm</v>
      </c>
      <c r="AA88" s="30" t="s">
        <v>400</v>
      </c>
      <c r="AB88" s="29" t="str">
        <f t="shared" si="10"/>
        <v>J460-02-2XA-902_ExhFanAlm</v>
      </c>
      <c r="AC88" s="26"/>
      <c r="AD88" s="26"/>
      <c r="AE88" s="25">
        <v>1</v>
      </c>
      <c r="AF88" s="25">
        <v>1</v>
      </c>
      <c r="AG88" s="25">
        <v>3</v>
      </c>
      <c r="AH88" s="25">
        <v>4</v>
      </c>
      <c r="AI88" s="19"/>
      <c r="AJ88" s="19"/>
    </row>
    <row r="89" spans="1:36" hidden="1">
      <c r="A89" s="24" t="s">
        <v>1062</v>
      </c>
      <c r="B89" s="25">
        <v>87</v>
      </c>
      <c r="C89" s="30" t="s">
        <v>38</v>
      </c>
      <c r="D89" s="33" t="s">
        <v>1185</v>
      </c>
      <c r="E89" s="30" t="s">
        <v>1188</v>
      </c>
      <c r="F89" s="30" t="s">
        <v>297</v>
      </c>
      <c r="G89" s="25" t="s">
        <v>42</v>
      </c>
      <c r="H89" s="30" t="s">
        <v>116</v>
      </c>
      <c r="I89" s="31" t="s">
        <v>44</v>
      </c>
      <c r="J89" s="31" t="s">
        <v>44</v>
      </c>
      <c r="K89" s="31" t="s">
        <v>41</v>
      </c>
      <c r="L89" s="31" t="s">
        <v>41</v>
      </c>
      <c r="M89" s="31" t="s">
        <v>117</v>
      </c>
      <c r="N89" s="31" t="s">
        <v>118</v>
      </c>
      <c r="O89" s="31" t="s">
        <v>41</v>
      </c>
      <c r="P89" s="31" t="s">
        <v>41</v>
      </c>
      <c r="Q89" s="30" t="s">
        <v>119</v>
      </c>
      <c r="R89" s="30" t="s">
        <v>120</v>
      </c>
      <c r="S89" s="30" t="s">
        <v>79</v>
      </c>
      <c r="T89" s="30"/>
      <c r="U89" s="29" t="s">
        <v>44</v>
      </c>
      <c r="V89" s="29" t="s">
        <v>117</v>
      </c>
      <c r="W89" s="29" t="s">
        <v>118</v>
      </c>
      <c r="X89" s="31" t="s">
        <v>41</v>
      </c>
      <c r="Y89" s="31" t="s">
        <v>41</v>
      </c>
      <c r="Z89" s="30" t="str">
        <f t="shared" si="9"/>
        <v>J460-02-2HSI-902 - Exhaust Fan J460-02-2B-902- Maintanace Switch</v>
      </c>
      <c r="AA89" s="31" t="s">
        <v>401</v>
      </c>
      <c r="AB89" s="26" t="str">
        <f t="shared" si="10"/>
        <v>J460-01-2HSI-902_ExhFanMS</v>
      </c>
      <c r="AC89" s="26"/>
      <c r="AD89" s="26"/>
      <c r="AE89" s="25">
        <v>1</v>
      </c>
      <c r="AF89" s="25">
        <v>1</v>
      </c>
      <c r="AG89" s="25">
        <v>3</v>
      </c>
      <c r="AH89" s="25">
        <v>5</v>
      </c>
      <c r="AI89" s="19"/>
      <c r="AJ89" s="19"/>
    </row>
    <row r="90" spans="1:36" hidden="1">
      <c r="A90" s="24">
        <v>2</v>
      </c>
      <c r="B90" s="25">
        <v>88</v>
      </c>
      <c r="C90" s="30" t="s">
        <v>38</v>
      </c>
      <c r="D90" s="30" t="s">
        <v>418</v>
      </c>
      <c r="E90" s="30" t="s">
        <v>419</v>
      </c>
      <c r="F90" s="30" t="s">
        <v>70</v>
      </c>
      <c r="G90" s="25" t="s">
        <v>88</v>
      </c>
      <c r="H90" s="30" t="s">
        <v>420</v>
      </c>
      <c r="I90" s="31" t="s">
        <v>73</v>
      </c>
      <c r="J90" s="30" t="s">
        <v>41</v>
      </c>
      <c r="K90" s="30" t="s">
        <v>41</v>
      </c>
      <c r="L90" s="30" t="s">
        <v>41</v>
      </c>
      <c r="M90" s="30" t="s">
        <v>41</v>
      </c>
      <c r="N90" s="30" t="s">
        <v>41</v>
      </c>
      <c r="O90" s="30" t="s">
        <v>41</v>
      </c>
      <c r="P90" s="30" t="s">
        <v>41</v>
      </c>
      <c r="Q90" s="30" t="s">
        <v>421</v>
      </c>
      <c r="R90" s="30" t="s">
        <v>422</v>
      </c>
      <c r="S90" s="30" t="s">
        <v>79</v>
      </c>
      <c r="T90" s="30" t="s">
        <v>423</v>
      </c>
      <c r="U90" s="26" t="s">
        <v>41</v>
      </c>
      <c r="V90" s="30" t="s">
        <v>41</v>
      </c>
      <c r="W90" s="30" t="s">
        <v>41</v>
      </c>
      <c r="X90" s="30" t="s">
        <v>41</v>
      </c>
      <c r="Y90" s="30"/>
      <c r="Z90" s="30" t="s">
        <v>41</v>
      </c>
      <c r="AA90" s="30" t="s">
        <v>41</v>
      </c>
      <c r="AB90" s="30" t="s">
        <v>1184</v>
      </c>
      <c r="AC90" s="26" t="s">
        <v>425</v>
      </c>
      <c r="AD90" s="26" t="s">
        <v>426</v>
      </c>
      <c r="AE90" s="25"/>
      <c r="AF90" s="25"/>
      <c r="AG90" s="25"/>
      <c r="AH90" s="25"/>
    </row>
    <row r="91" spans="1:36" hidden="1">
      <c r="A91" s="24" t="s">
        <v>1062</v>
      </c>
      <c r="B91" s="25">
        <v>89</v>
      </c>
      <c r="C91" s="30" t="s">
        <v>38</v>
      </c>
      <c r="D91" s="38" t="s">
        <v>450</v>
      </c>
      <c r="E91" s="26" t="s">
        <v>451</v>
      </c>
      <c r="F91" s="30" t="s">
        <v>70</v>
      </c>
      <c r="G91" s="25" t="s">
        <v>88</v>
      </c>
      <c r="H91" s="30" t="s">
        <v>89</v>
      </c>
      <c r="I91" s="34" t="s">
        <v>73</v>
      </c>
      <c r="J91" s="26" t="s">
        <v>90</v>
      </c>
      <c r="K91" s="31" t="s">
        <v>41</v>
      </c>
      <c r="L91" s="29" t="s">
        <v>41</v>
      </c>
      <c r="M91" s="29" t="s">
        <v>41</v>
      </c>
      <c r="N91" s="29" t="s">
        <v>41</v>
      </c>
      <c r="O91" s="29" t="s">
        <v>41</v>
      </c>
      <c r="P91" s="29" t="s">
        <v>41</v>
      </c>
      <c r="Q91" s="29" t="s">
        <v>91</v>
      </c>
      <c r="R91" s="29" t="s">
        <v>92</v>
      </c>
      <c r="S91" s="29" t="s">
        <v>79</v>
      </c>
      <c r="T91" s="31" t="s">
        <v>93</v>
      </c>
      <c r="U91" s="29" t="s">
        <v>41</v>
      </c>
      <c r="V91" s="29" t="s">
        <v>41</v>
      </c>
      <c r="W91" s="29" t="s">
        <v>41</v>
      </c>
      <c r="X91" s="29" t="s">
        <v>41</v>
      </c>
      <c r="Y91" s="30"/>
      <c r="Z91" s="29" t="s">
        <v>41</v>
      </c>
      <c r="AA91" s="29" t="s">
        <v>41</v>
      </c>
      <c r="AB91" s="29" t="s">
        <v>41</v>
      </c>
      <c r="AC91" s="26"/>
      <c r="AD91" s="26" t="s">
        <v>426</v>
      </c>
      <c r="AE91" s="25"/>
      <c r="AF91" s="25"/>
      <c r="AG91" s="25"/>
      <c r="AH91" s="25"/>
    </row>
    <row r="92" spans="1:36" hidden="1">
      <c r="A92" s="24">
        <v>2</v>
      </c>
      <c r="B92" s="25">
        <v>90</v>
      </c>
      <c r="C92" s="30" t="s">
        <v>38</v>
      </c>
      <c r="D92" s="33" t="s">
        <v>452</v>
      </c>
      <c r="E92" s="26" t="s">
        <v>453</v>
      </c>
      <c r="F92" s="30" t="s">
        <v>70</v>
      </c>
      <c r="G92" s="25" t="s">
        <v>88</v>
      </c>
      <c r="H92" s="30" t="s">
        <v>420</v>
      </c>
      <c r="I92" s="31" t="s">
        <v>73</v>
      </c>
      <c r="J92" s="30" t="s">
        <v>41</v>
      </c>
      <c r="K92" s="30" t="s">
        <v>41</v>
      </c>
      <c r="L92" s="30" t="s">
        <v>41</v>
      </c>
      <c r="M92" s="30" t="s">
        <v>41</v>
      </c>
      <c r="N92" s="30" t="s">
        <v>41</v>
      </c>
      <c r="O92" s="30" t="s">
        <v>41</v>
      </c>
      <c r="P92" s="30" t="s">
        <v>41</v>
      </c>
      <c r="Q92" s="30" t="s">
        <v>421</v>
      </c>
      <c r="R92" s="30" t="s">
        <v>422</v>
      </c>
      <c r="S92" s="30" t="s">
        <v>79</v>
      </c>
      <c r="T92" s="30" t="s">
        <v>423</v>
      </c>
      <c r="U92" s="26" t="s">
        <v>41</v>
      </c>
      <c r="V92" s="30" t="s">
        <v>41</v>
      </c>
      <c r="W92" s="30" t="s">
        <v>41</v>
      </c>
      <c r="X92" s="30" t="s">
        <v>41</v>
      </c>
      <c r="Y92" s="30"/>
      <c r="Z92" s="30" t="s">
        <v>41</v>
      </c>
      <c r="AA92" s="30" t="s">
        <v>41</v>
      </c>
      <c r="AB92" s="30" t="s">
        <v>1184</v>
      </c>
      <c r="AC92" s="26" t="s">
        <v>425</v>
      </c>
      <c r="AD92" s="26" t="s">
        <v>454</v>
      </c>
      <c r="AE92" s="25"/>
      <c r="AF92" s="25"/>
      <c r="AG92" s="25"/>
      <c r="AH92" s="25"/>
    </row>
    <row r="93" spans="1:36" hidden="1">
      <c r="A93" s="24" t="s">
        <v>1062</v>
      </c>
      <c r="B93" s="25">
        <v>91</v>
      </c>
      <c r="C93" s="30" t="s">
        <v>38</v>
      </c>
      <c r="D93" s="38" t="s">
        <v>465</v>
      </c>
      <c r="E93" s="26" t="s">
        <v>466</v>
      </c>
      <c r="F93" s="30" t="s">
        <v>70</v>
      </c>
      <c r="G93" s="25" t="s">
        <v>88</v>
      </c>
      <c r="H93" s="30" t="s">
        <v>89</v>
      </c>
      <c r="I93" s="34" t="s">
        <v>73</v>
      </c>
      <c r="J93" s="26" t="s">
        <v>90</v>
      </c>
      <c r="K93" s="31" t="s">
        <v>41</v>
      </c>
      <c r="L93" s="29" t="s">
        <v>41</v>
      </c>
      <c r="M93" s="29" t="s">
        <v>41</v>
      </c>
      <c r="N93" s="29" t="s">
        <v>41</v>
      </c>
      <c r="O93" s="29" t="s">
        <v>41</v>
      </c>
      <c r="P93" s="29" t="s">
        <v>41</v>
      </c>
      <c r="Q93" s="29" t="s">
        <v>91</v>
      </c>
      <c r="R93" s="29" t="s">
        <v>92</v>
      </c>
      <c r="S93" s="29" t="s">
        <v>79</v>
      </c>
      <c r="T93" s="31" t="s">
        <v>93</v>
      </c>
      <c r="U93" s="29" t="s">
        <v>41</v>
      </c>
      <c r="V93" s="29" t="s">
        <v>41</v>
      </c>
      <c r="W93" s="29" t="s">
        <v>41</v>
      </c>
      <c r="X93" s="29" t="s">
        <v>41</v>
      </c>
      <c r="Y93" s="30"/>
      <c r="Z93" s="29" t="s">
        <v>41</v>
      </c>
      <c r="AA93" s="29" t="s">
        <v>41</v>
      </c>
      <c r="AB93" s="29" t="s">
        <v>41</v>
      </c>
      <c r="AC93" s="26"/>
      <c r="AD93" s="26" t="s">
        <v>454</v>
      </c>
      <c r="AE93" s="25"/>
      <c r="AF93" s="25"/>
      <c r="AG93" s="25"/>
      <c r="AH93" s="25"/>
    </row>
    <row r="94" spans="1:36" hidden="1">
      <c r="A94" s="24">
        <v>2</v>
      </c>
      <c r="B94" s="25">
        <v>92</v>
      </c>
      <c r="C94" s="30" t="s">
        <v>38</v>
      </c>
      <c r="D94" s="33" t="s">
        <v>467</v>
      </c>
      <c r="E94" s="26" t="s">
        <v>468</v>
      </c>
      <c r="F94" s="30" t="s">
        <v>70</v>
      </c>
      <c r="G94" s="25" t="s">
        <v>88</v>
      </c>
      <c r="H94" s="30" t="s">
        <v>420</v>
      </c>
      <c r="I94" s="31" t="s">
        <v>73</v>
      </c>
      <c r="J94" s="30" t="s">
        <v>41</v>
      </c>
      <c r="K94" s="30" t="s">
        <v>41</v>
      </c>
      <c r="L94" s="30" t="s">
        <v>41</v>
      </c>
      <c r="M94" s="30" t="s">
        <v>41</v>
      </c>
      <c r="N94" s="30" t="s">
        <v>41</v>
      </c>
      <c r="O94" s="30" t="s">
        <v>41</v>
      </c>
      <c r="P94" s="30" t="s">
        <v>41</v>
      </c>
      <c r="Q94" s="30" t="s">
        <v>421</v>
      </c>
      <c r="R94" s="30" t="s">
        <v>422</v>
      </c>
      <c r="S94" s="30" t="s">
        <v>79</v>
      </c>
      <c r="T94" s="30" t="s">
        <v>423</v>
      </c>
      <c r="U94" s="26" t="s">
        <v>41</v>
      </c>
      <c r="V94" s="30" t="s">
        <v>41</v>
      </c>
      <c r="W94" s="30" t="s">
        <v>41</v>
      </c>
      <c r="X94" s="30" t="s">
        <v>41</v>
      </c>
      <c r="Y94" s="30"/>
      <c r="Z94" s="30" t="s">
        <v>41</v>
      </c>
      <c r="AA94" s="30" t="s">
        <v>41</v>
      </c>
      <c r="AB94" s="30" t="s">
        <v>1184</v>
      </c>
      <c r="AC94" s="26" t="s">
        <v>470</v>
      </c>
      <c r="AD94" s="26" t="s">
        <v>471</v>
      </c>
      <c r="AE94" s="25"/>
      <c r="AF94" s="25"/>
      <c r="AG94" s="25"/>
      <c r="AH94" s="25"/>
    </row>
    <row r="95" spans="1:36" hidden="1">
      <c r="A95" s="24" t="s">
        <v>1062</v>
      </c>
      <c r="B95" s="25">
        <v>93</v>
      </c>
      <c r="C95" s="30" t="s">
        <v>38</v>
      </c>
      <c r="D95" s="38" t="s">
        <v>487</v>
      </c>
      <c r="E95" s="26" t="s">
        <v>488</v>
      </c>
      <c r="F95" s="30" t="s">
        <v>70</v>
      </c>
      <c r="G95" s="25" t="s">
        <v>88</v>
      </c>
      <c r="H95" s="30" t="s">
        <v>89</v>
      </c>
      <c r="I95" s="34" t="s">
        <v>73</v>
      </c>
      <c r="J95" s="26" t="s">
        <v>90</v>
      </c>
      <c r="K95" s="31" t="s">
        <v>41</v>
      </c>
      <c r="L95" s="29" t="s">
        <v>41</v>
      </c>
      <c r="M95" s="29" t="s">
        <v>41</v>
      </c>
      <c r="N95" s="29" t="s">
        <v>41</v>
      </c>
      <c r="O95" s="29" t="s">
        <v>41</v>
      </c>
      <c r="P95" s="29" t="s">
        <v>41</v>
      </c>
      <c r="Q95" s="29" t="s">
        <v>91</v>
      </c>
      <c r="R95" s="29" t="s">
        <v>92</v>
      </c>
      <c r="S95" s="29" t="s">
        <v>79</v>
      </c>
      <c r="T95" s="31" t="s">
        <v>93</v>
      </c>
      <c r="U95" s="29" t="s">
        <v>41</v>
      </c>
      <c r="V95" s="29" t="s">
        <v>41</v>
      </c>
      <c r="W95" s="29" t="s">
        <v>41</v>
      </c>
      <c r="X95" s="29" t="s">
        <v>41</v>
      </c>
      <c r="Y95" s="30"/>
      <c r="Z95" s="29" t="s">
        <v>41</v>
      </c>
      <c r="AA95" s="29" t="s">
        <v>41</v>
      </c>
      <c r="AB95" s="29" t="s">
        <v>41</v>
      </c>
      <c r="AC95" s="26"/>
      <c r="AD95" s="26" t="s">
        <v>471</v>
      </c>
      <c r="AE95" s="25"/>
      <c r="AF95" s="25"/>
      <c r="AG95" s="25"/>
      <c r="AH95" s="25"/>
    </row>
    <row r="96" spans="1:36" hidden="1">
      <c r="A96" s="81" t="s">
        <v>1200</v>
      </c>
      <c r="B96" s="25">
        <v>94</v>
      </c>
      <c r="C96" s="30" t="s">
        <v>38</v>
      </c>
      <c r="D96" s="38" t="s">
        <v>489</v>
      </c>
      <c r="E96" s="78" t="s">
        <v>1197</v>
      </c>
      <c r="F96" s="30" t="s">
        <v>70</v>
      </c>
      <c r="G96" s="25" t="s">
        <v>88</v>
      </c>
      <c r="H96" s="30" t="s">
        <v>89</v>
      </c>
      <c r="I96" s="34" t="s">
        <v>73</v>
      </c>
      <c r="J96" s="26" t="s">
        <v>90</v>
      </c>
      <c r="K96" s="31" t="s">
        <v>41</v>
      </c>
      <c r="L96" s="29" t="s">
        <v>41</v>
      </c>
      <c r="M96" s="29" t="s">
        <v>41</v>
      </c>
      <c r="N96" s="29" t="s">
        <v>41</v>
      </c>
      <c r="O96" s="29" t="s">
        <v>41</v>
      </c>
      <c r="P96" s="29" t="s">
        <v>41</v>
      </c>
      <c r="Q96" s="29" t="s">
        <v>91</v>
      </c>
      <c r="R96" s="29" t="s">
        <v>92</v>
      </c>
      <c r="S96" s="29" t="s">
        <v>79</v>
      </c>
      <c r="T96" s="31" t="s">
        <v>93</v>
      </c>
      <c r="U96" s="29" t="s">
        <v>41</v>
      </c>
      <c r="V96" s="29" t="s">
        <v>41</v>
      </c>
      <c r="W96" s="29" t="s">
        <v>41</v>
      </c>
      <c r="X96" s="29" t="s">
        <v>41</v>
      </c>
      <c r="Y96" s="30"/>
      <c r="Z96" s="29" t="s">
        <v>41</v>
      </c>
      <c r="AA96" s="29" t="s">
        <v>41</v>
      </c>
      <c r="AB96" s="29" t="s">
        <v>41</v>
      </c>
      <c r="AC96" s="26"/>
      <c r="AD96" s="26" t="s">
        <v>471</v>
      </c>
      <c r="AE96" s="25"/>
      <c r="AF96" s="25"/>
      <c r="AG96" s="25"/>
      <c r="AH96" s="25"/>
    </row>
    <row r="97" spans="1:34" hidden="1">
      <c r="A97" s="24" t="s">
        <v>1062</v>
      </c>
      <c r="B97" s="25">
        <v>95</v>
      </c>
      <c r="C97" s="30" t="s">
        <v>38</v>
      </c>
      <c r="D97" s="38" t="s">
        <v>490</v>
      </c>
      <c r="E97" s="26" t="s">
        <v>491</v>
      </c>
      <c r="F97" s="30" t="s">
        <v>70</v>
      </c>
      <c r="G97" s="25" t="s">
        <v>88</v>
      </c>
      <c r="H97" s="30" t="s">
        <v>89</v>
      </c>
      <c r="I97" s="34" t="s">
        <v>73</v>
      </c>
      <c r="J97" s="26" t="s">
        <v>90</v>
      </c>
      <c r="K97" s="31" t="s">
        <v>41</v>
      </c>
      <c r="L97" s="29" t="s">
        <v>41</v>
      </c>
      <c r="M97" s="29" t="s">
        <v>41</v>
      </c>
      <c r="N97" s="29" t="s">
        <v>41</v>
      </c>
      <c r="O97" s="29" t="s">
        <v>41</v>
      </c>
      <c r="P97" s="29" t="s">
        <v>41</v>
      </c>
      <c r="Q97" s="29" t="s">
        <v>91</v>
      </c>
      <c r="R97" s="29" t="s">
        <v>92</v>
      </c>
      <c r="S97" s="29" t="s">
        <v>79</v>
      </c>
      <c r="T97" s="31" t="s">
        <v>93</v>
      </c>
      <c r="U97" s="29" t="s">
        <v>41</v>
      </c>
      <c r="V97" s="29" t="s">
        <v>41</v>
      </c>
      <c r="W97" s="29" t="s">
        <v>41</v>
      </c>
      <c r="X97" s="29" t="s">
        <v>41</v>
      </c>
      <c r="Y97" s="30"/>
      <c r="Z97" s="29" t="s">
        <v>41</v>
      </c>
      <c r="AA97" s="29" t="s">
        <v>41</v>
      </c>
      <c r="AB97" s="29" t="s">
        <v>41</v>
      </c>
      <c r="AC97" s="26"/>
      <c r="AD97" s="26" t="s">
        <v>471</v>
      </c>
      <c r="AE97" s="25"/>
      <c r="AF97" s="25"/>
      <c r="AG97" s="25"/>
      <c r="AH97" s="32"/>
    </row>
    <row r="98" spans="1:34" hidden="1">
      <c r="A98" s="24" t="s">
        <v>1062</v>
      </c>
      <c r="B98" s="25">
        <v>96</v>
      </c>
      <c r="C98" s="30" t="s">
        <v>38</v>
      </c>
      <c r="D98" s="38" t="s">
        <v>492</v>
      </c>
      <c r="E98" s="35" t="s">
        <v>493</v>
      </c>
      <c r="F98" s="30" t="s">
        <v>70</v>
      </c>
      <c r="G98" s="25" t="s">
        <v>88</v>
      </c>
      <c r="H98" s="30" t="s">
        <v>89</v>
      </c>
      <c r="I98" s="34" t="s">
        <v>73</v>
      </c>
      <c r="J98" s="26" t="s">
        <v>90</v>
      </c>
      <c r="K98" s="31" t="s">
        <v>41</v>
      </c>
      <c r="L98" s="29" t="s">
        <v>41</v>
      </c>
      <c r="M98" s="29" t="s">
        <v>41</v>
      </c>
      <c r="N98" s="29" t="s">
        <v>41</v>
      </c>
      <c r="O98" s="29" t="s">
        <v>41</v>
      </c>
      <c r="P98" s="29" t="s">
        <v>41</v>
      </c>
      <c r="Q98" s="29" t="s">
        <v>91</v>
      </c>
      <c r="R98" s="29" t="s">
        <v>92</v>
      </c>
      <c r="S98" s="29" t="s">
        <v>79</v>
      </c>
      <c r="T98" s="31" t="s">
        <v>93</v>
      </c>
      <c r="U98" s="29" t="s">
        <v>41</v>
      </c>
      <c r="V98" s="29" t="s">
        <v>41</v>
      </c>
      <c r="W98" s="29" t="s">
        <v>41</v>
      </c>
      <c r="X98" s="29" t="s">
        <v>41</v>
      </c>
      <c r="Y98" s="30"/>
      <c r="Z98" s="29" t="s">
        <v>41</v>
      </c>
      <c r="AA98" s="29" t="s">
        <v>41</v>
      </c>
      <c r="AB98" s="29" t="s">
        <v>41</v>
      </c>
      <c r="AC98" s="26"/>
      <c r="AD98" s="26" t="s">
        <v>471</v>
      </c>
      <c r="AE98" s="25"/>
      <c r="AF98" s="40"/>
      <c r="AG98" s="40"/>
      <c r="AH98" s="40"/>
    </row>
    <row r="99" spans="1:34" hidden="1">
      <c r="A99" s="24" t="s">
        <v>1062</v>
      </c>
      <c r="B99" s="25">
        <v>97</v>
      </c>
      <c r="C99" s="30" t="s">
        <v>38</v>
      </c>
      <c r="D99" s="38" t="s">
        <v>494</v>
      </c>
      <c r="E99" s="26" t="s">
        <v>495</v>
      </c>
      <c r="F99" s="30" t="s">
        <v>70</v>
      </c>
      <c r="G99" s="25" t="s">
        <v>88</v>
      </c>
      <c r="H99" s="30" t="s">
        <v>89</v>
      </c>
      <c r="I99" s="34" t="s">
        <v>73</v>
      </c>
      <c r="J99" s="26" t="s">
        <v>90</v>
      </c>
      <c r="K99" s="31" t="s">
        <v>41</v>
      </c>
      <c r="L99" s="29" t="s">
        <v>41</v>
      </c>
      <c r="M99" s="29" t="s">
        <v>41</v>
      </c>
      <c r="N99" s="29" t="s">
        <v>41</v>
      </c>
      <c r="O99" s="29" t="s">
        <v>41</v>
      </c>
      <c r="P99" s="29" t="s">
        <v>41</v>
      </c>
      <c r="Q99" s="29" t="s">
        <v>91</v>
      </c>
      <c r="R99" s="29" t="s">
        <v>92</v>
      </c>
      <c r="S99" s="29" t="s">
        <v>79</v>
      </c>
      <c r="T99" s="31" t="s">
        <v>93</v>
      </c>
      <c r="U99" s="29" t="s">
        <v>41</v>
      </c>
      <c r="V99" s="29" t="s">
        <v>41</v>
      </c>
      <c r="W99" s="29" t="s">
        <v>41</v>
      </c>
      <c r="X99" s="29" t="s">
        <v>41</v>
      </c>
      <c r="Y99" s="30"/>
      <c r="Z99" s="29" t="s">
        <v>41</v>
      </c>
      <c r="AA99" s="29" t="s">
        <v>41</v>
      </c>
      <c r="AB99" s="29" t="s">
        <v>41</v>
      </c>
      <c r="AC99" s="26"/>
      <c r="AD99" s="26" t="s">
        <v>471</v>
      </c>
      <c r="AE99" s="25"/>
      <c r="AF99" s="25"/>
      <c r="AG99" s="25"/>
      <c r="AH99" s="25"/>
    </row>
    <row r="100" spans="1:34" hidden="1">
      <c r="A100" s="81" t="s">
        <v>1062</v>
      </c>
      <c r="B100" s="25">
        <v>98</v>
      </c>
      <c r="C100" s="30" t="s">
        <v>38</v>
      </c>
      <c r="D100" s="38" t="s">
        <v>496</v>
      </c>
      <c r="E100" s="79" t="s">
        <v>1198</v>
      </c>
      <c r="F100" s="30" t="s">
        <v>70</v>
      </c>
      <c r="G100" s="25" t="s">
        <v>88</v>
      </c>
      <c r="H100" s="30" t="s">
        <v>89</v>
      </c>
      <c r="I100" s="34" t="s">
        <v>73</v>
      </c>
      <c r="J100" s="26" t="s">
        <v>90</v>
      </c>
      <c r="K100" s="31" t="s">
        <v>41</v>
      </c>
      <c r="L100" s="29" t="s">
        <v>41</v>
      </c>
      <c r="M100" s="29" t="s">
        <v>41</v>
      </c>
      <c r="N100" s="29" t="s">
        <v>41</v>
      </c>
      <c r="O100" s="29" t="s">
        <v>41</v>
      </c>
      <c r="P100" s="29" t="s">
        <v>41</v>
      </c>
      <c r="Q100" s="29" t="s">
        <v>91</v>
      </c>
      <c r="R100" s="29" t="s">
        <v>92</v>
      </c>
      <c r="S100" s="29" t="s">
        <v>79</v>
      </c>
      <c r="T100" s="31" t="s">
        <v>93</v>
      </c>
      <c r="U100" s="29" t="s">
        <v>41</v>
      </c>
      <c r="V100" s="29" t="s">
        <v>41</v>
      </c>
      <c r="W100" s="29" t="s">
        <v>41</v>
      </c>
      <c r="X100" s="29" t="s">
        <v>41</v>
      </c>
      <c r="Y100" s="30"/>
      <c r="Z100" s="29" t="s">
        <v>41</v>
      </c>
      <c r="AA100" s="29" t="s">
        <v>41</v>
      </c>
      <c r="AB100" s="29" t="s">
        <v>41</v>
      </c>
      <c r="AC100" s="26"/>
      <c r="AD100" s="26" t="s">
        <v>471</v>
      </c>
      <c r="AE100" s="25"/>
      <c r="AF100" s="40"/>
      <c r="AG100" s="40"/>
      <c r="AH100" s="40"/>
    </row>
    <row r="101" spans="1:34" hidden="1">
      <c r="A101" s="24" t="s">
        <v>1062</v>
      </c>
      <c r="B101" s="25">
        <v>99</v>
      </c>
      <c r="C101" s="30" t="s">
        <v>38</v>
      </c>
      <c r="D101" s="38" t="s">
        <v>497</v>
      </c>
      <c r="E101" s="38" t="s">
        <v>498</v>
      </c>
      <c r="F101" s="30" t="s">
        <v>70</v>
      </c>
      <c r="G101" s="25" t="s">
        <v>88</v>
      </c>
      <c r="H101" s="30" t="s">
        <v>89</v>
      </c>
      <c r="I101" s="34" t="s">
        <v>73</v>
      </c>
      <c r="J101" s="26" t="s">
        <v>90</v>
      </c>
      <c r="K101" s="31" t="s">
        <v>41</v>
      </c>
      <c r="L101" s="29" t="s">
        <v>41</v>
      </c>
      <c r="M101" s="29" t="s">
        <v>41</v>
      </c>
      <c r="N101" s="29" t="s">
        <v>41</v>
      </c>
      <c r="O101" s="29" t="s">
        <v>41</v>
      </c>
      <c r="P101" s="29" t="s">
        <v>41</v>
      </c>
      <c r="Q101" s="29" t="s">
        <v>91</v>
      </c>
      <c r="R101" s="29" t="s">
        <v>92</v>
      </c>
      <c r="S101" s="29" t="s">
        <v>79</v>
      </c>
      <c r="T101" s="31" t="s">
        <v>93</v>
      </c>
      <c r="U101" s="29" t="s">
        <v>41</v>
      </c>
      <c r="V101" s="29" t="s">
        <v>41</v>
      </c>
      <c r="W101" s="29" t="s">
        <v>41</v>
      </c>
      <c r="X101" s="29" t="s">
        <v>41</v>
      </c>
      <c r="Y101" s="30"/>
      <c r="Z101" s="29" t="s">
        <v>41</v>
      </c>
      <c r="AA101" s="29" t="s">
        <v>41</v>
      </c>
      <c r="AB101" s="29" t="s">
        <v>41</v>
      </c>
      <c r="AC101" s="26"/>
      <c r="AD101" s="26" t="s">
        <v>471</v>
      </c>
      <c r="AE101" s="25"/>
      <c r="AF101" s="25"/>
      <c r="AG101" s="25"/>
      <c r="AH101" s="25"/>
    </row>
    <row r="102" spans="1:34" hidden="1">
      <c r="A102" s="24" t="s">
        <v>1062</v>
      </c>
      <c r="B102" s="25">
        <v>100</v>
      </c>
      <c r="C102" s="30" t="s">
        <v>38</v>
      </c>
      <c r="D102" s="38" t="s">
        <v>499</v>
      </c>
      <c r="E102" s="53" t="s">
        <v>500</v>
      </c>
      <c r="F102" s="30" t="s">
        <v>70</v>
      </c>
      <c r="G102" s="25" t="s">
        <v>88</v>
      </c>
      <c r="H102" s="30" t="s">
        <v>89</v>
      </c>
      <c r="I102" s="34" t="s">
        <v>73</v>
      </c>
      <c r="J102" s="26" t="s">
        <v>90</v>
      </c>
      <c r="K102" s="31" t="s">
        <v>41</v>
      </c>
      <c r="L102" s="29" t="s">
        <v>41</v>
      </c>
      <c r="M102" s="29" t="s">
        <v>41</v>
      </c>
      <c r="N102" s="29" t="s">
        <v>41</v>
      </c>
      <c r="O102" s="29" t="s">
        <v>41</v>
      </c>
      <c r="P102" s="29" t="s">
        <v>41</v>
      </c>
      <c r="Q102" s="29" t="s">
        <v>91</v>
      </c>
      <c r="R102" s="29" t="s">
        <v>92</v>
      </c>
      <c r="S102" s="29" t="s">
        <v>79</v>
      </c>
      <c r="T102" s="31" t="s">
        <v>93</v>
      </c>
      <c r="U102" s="29" t="s">
        <v>41</v>
      </c>
      <c r="V102" s="29" t="s">
        <v>41</v>
      </c>
      <c r="W102" s="29" t="s">
        <v>41</v>
      </c>
      <c r="X102" s="29" t="s">
        <v>41</v>
      </c>
      <c r="Y102" s="30"/>
      <c r="Z102" s="29" t="s">
        <v>41</v>
      </c>
      <c r="AA102" s="29" t="s">
        <v>41</v>
      </c>
      <c r="AB102" s="29" t="s">
        <v>41</v>
      </c>
      <c r="AC102" s="26"/>
      <c r="AD102" s="26" t="s">
        <v>471</v>
      </c>
      <c r="AE102" s="25"/>
      <c r="AF102" s="40"/>
      <c r="AG102" s="40"/>
      <c r="AH102" s="40"/>
    </row>
    <row r="103" spans="1:34" hidden="1">
      <c r="A103" s="24" t="s">
        <v>1062</v>
      </c>
      <c r="B103" s="25">
        <v>101</v>
      </c>
      <c r="C103" s="30" t="s">
        <v>38</v>
      </c>
      <c r="D103" s="38" t="s">
        <v>501</v>
      </c>
      <c r="E103" s="38" t="s">
        <v>502</v>
      </c>
      <c r="F103" s="30" t="s">
        <v>70</v>
      </c>
      <c r="G103" s="25" t="s">
        <v>88</v>
      </c>
      <c r="H103" s="26" t="s">
        <v>503</v>
      </c>
      <c r="I103" s="26" t="s">
        <v>73</v>
      </c>
      <c r="J103" s="26" t="s">
        <v>88</v>
      </c>
      <c r="K103" s="29" t="s">
        <v>41</v>
      </c>
      <c r="L103" s="29" t="s">
        <v>41</v>
      </c>
      <c r="M103" s="29">
        <v>0</v>
      </c>
      <c r="N103" s="29">
        <v>300</v>
      </c>
      <c r="O103" s="29" t="s">
        <v>136</v>
      </c>
      <c r="P103" s="29" t="s">
        <v>41</v>
      </c>
      <c r="Q103" s="29" t="s">
        <v>504</v>
      </c>
      <c r="R103" s="26" t="s">
        <v>505</v>
      </c>
      <c r="S103" s="26" t="s">
        <v>79</v>
      </c>
      <c r="T103" s="35" t="s">
        <v>506</v>
      </c>
      <c r="U103" s="26" t="s">
        <v>88</v>
      </c>
      <c r="V103" s="26">
        <v>0</v>
      </c>
      <c r="W103" s="26">
        <v>300</v>
      </c>
      <c r="X103" s="29" t="s">
        <v>136</v>
      </c>
      <c r="Y103" s="26"/>
      <c r="Z103" s="29" t="s">
        <v>41</v>
      </c>
      <c r="AA103" s="29" t="s">
        <v>41</v>
      </c>
      <c r="AB103" s="29" t="s">
        <v>41</v>
      </c>
      <c r="AC103" s="27"/>
      <c r="AD103" s="26" t="s">
        <v>471</v>
      </c>
      <c r="AE103" s="25"/>
      <c r="AF103" s="25"/>
      <c r="AG103" s="25"/>
      <c r="AH103" s="25"/>
    </row>
    <row r="104" spans="1:34" hidden="1">
      <c r="A104" s="24" t="s">
        <v>1062</v>
      </c>
      <c r="B104" s="25">
        <v>102</v>
      </c>
      <c r="C104" s="30" t="s">
        <v>38</v>
      </c>
      <c r="D104" s="38" t="s">
        <v>507</v>
      </c>
      <c r="E104" s="38" t="s">
        <v>508</v>
      </c>
      <c r="F104" s="30" t="s">
        <v>70</v>
      </c>
      <c r="G104" s="25" t="s">
        <v>88</v>
      </c>
      <c r="H104" s="26" t="s">
        <v>503</v>
      </c>
      <c r="I104" s="26" t="s">
        <v>73</v>
      </c>
      <c r="J104" s="26" t="s">
        <v>88</v>
      </c>
      <c r="K104" s="29" t="s">
        <v>41</v>
      </c>
      <c r="L104" s="29" t="s">
        <v>41</v>
      </c>
      <c r="M104" s="29">
        <v>0</v>
      </c>
      <c r="N104" s="29">
        <v>300</v>
      </c>
      <c r="O104" s="29" t="s">
        <v>136</v>
      </c>
      <c r="P104" s="29" t="s">
        <v>41</v>
      </c>
      <c r="Q104" s="29" t="s">
        <v>504</v>
      </c>
      <c r="R104" s="26" t="s">
        <v>505</v>
      </c>
      <c r="S104" s="26" t="s">
        <v>79</v>
      </c>
      <c r="T104" s="35" t="s">
        <v>506</v>
      </c>
      <c r="U104" s="26" t="s">
        <v>88</v>
      </c>
      <c r="V104" s="26">
        <v>0</v>
      </c>
      <c r="W104" s="26">
        <v>300</v>
      </c>
      <c r="X104" s="29" t="s">
        <v>136</v>
      </c>
      <c r="Y104" s="26"/>
      <c r="Z104" s="29" t="s">
        <v>41</v>
      </c>
      <c r="AA104" s="29" t="s">
        <v>41</v>
      </c>
      <c r="AB104" s="29" t="s">
        <v>41</v>
      </c>
      <c r="AC104" s="27"/>
      <c r="AD104" s="26" t="s">
        <v>471</v>
      </c>
      <c r="AE104" s="25"/>
      <c r="AF104" s="25"/>
      <c r="AG104" s="25"/>
      <c r="AH104" s="25"/>
    </row>
    <row r="105" spans="1:34" hidden="1">
      <c r="A105" s="24" t="s">
        <v>1062</v>
      </c>
      <c r="B105" s="25">
        <v>103</v>
      </c>
      <c r="C105" s="30" t="s">
        <v>38</v>
      </c>
      <c r="D105" s="38" t="s">
        <v>509</v>
      </c>
      <c r="E105" s="38" t="s">
        <v>510</v>
      </c>
      <c r="F105" s="30" t="s">
        <v>70</v>
      </c>
      <c r="G105" s="25" t="s">
        <v>88</v>
      </c>
      <c r="H105" s="26" t="s">
        <v>503</v>
      </c>
      <c r="I105" s="26" t="s">
        <v>73</v>
      </c>
      <c r="J105" s="26" t="s">
        <v>88</v>
      </c>
      <c r="K105" s="29" t="s">
        <v>41</v>
      </c>
      <c r="L105" s="29" t="s">
        <v>41</v>
      </c>
      <c r="M105" s="29">
        <v>0</v>
      </c>
      <c r="N105" s="29">
        <v>400</v>
      </c>
      <c r="O105" s="29" t="s">
        <v>136</v>
      </c>
      <c r="P105" s="29" t="s">
        <v>41</v>
      </c>
      <c r="Q105" s="29" t="s">
        <v>504</v>
      </c>
      <c r="R105" s="26" t="s">
        <v>505</v>
      </c>
      <c r="S105" s="26" t="s">
        <v>79</v>
      </c>
      <c r="T105" s="35" t="s">
        <v>506</v>
      </c>
      <c r="U105" s="26" t="s">
        <v>88</v>
      </c>
      <c r="V105" s="26">
        <v>0</v>
      </c>
      <c r="W105" s="26">
        <v>400</v>
      </c>
      <c r="X105" s="29" t="s">
        <v>136</v>
      </c>
      <c r="Y105" s="26"/>
      <c r="Z105" s="29" t="s">
        <v>41</v>
      </c>
      <c r="AA105" s="29" t="s">
        <v>41</v>
      </c>
      <c r="AB105" s="29" t="s">
        <v>41</v>
      </c>
      <c r="AC105" s="27"/>
      <c r="AD105" s="26" t="s">
        <v>471</v>
      </c>
      <c r="AE105" s="25"/>
      <c r="AF105" s="25"/>
      <c r="AG105" s="25"/>
      <c r="AH105" s="25"/>
    </row>
    <row r="106" spans="1:34" hidden="1">
      <c r="A106" s="24" t="s">
        <v>1062</v>
      </c>
      <c r="B106" s="25">
        <v>104</v>
      </c>
      <c r="C106" s="30" t="s">
        <v>38</v>
      </c>
      <c r="D106" s="38" t="s">
        <v>511</v>
      </c>
      <c r="E106" s="38" t="s">
        <v>512</v>
      </c>
      <c r="F106" s="30" t="s">
        <v>70</v>
      </c>
      <c r="G106" s="25" t="s">
        <v>88</v>
      </c>
      <c r="H106" s="26" t="s">
        <v>503</v>
      </c>
      <c r="I106" s="26" t="s">
        <v>73</v>
      </c>
      <c r="J106" s="26" t="s">
        <v>88</v>
      </c>
      <c r="K106" s="29" t="s">
        <v>41</v>
      </c>
      <c r="L106" s="29" t="s">
        <v>41</v>
      </c>
      <c r="M106" s="29">
        <v>0</v>
      </c>
      <c r="N106" s="29">
        <v>200</v>
      </c>
      <c r="O106" s="29" t="s">
        <v>136</v>
      </c>
      <c r="P106" s="29" t="s">
        <v>41</v>
      </c>
      <c r="Q106" s="29" t="s">
        <v>504</v>
      </c>
      <c r="R106" s="26" t="s">
        <v>505</v>
      </c>
      <c r="S106" s="26" t="s">
        <v>79</v>
      </c>
      <c r="T106" s="35" t="s">
        <v>506</v>
      </c>
      <c r="U106" s="26" t="s">
        <v>88</v>
      </c>
      <c r="V106" s="26">
        <v>0</v>
      </c>
      <c r="W106" s="26">
        <v>200</v>
      </c>
      <c r="X106" s="29" t="s">
        <v>136</v>
      </c>
      <c r="Y106" s="26"/>
      <c r="Z106" s="29" t="s">
        <v>41</v>
      </c>
      <c r="AA106" s="29" t="s">
        <v>41</v>
      </c>
      <c r="AB106" s="29" t="s">
        <v>41</v>
      </c>
      <c r="AC106" s="27"/>
      <c r="AD106" s="26" t="s">
        <v>471</v>
      </c>
      <c r="AE106" s="25"/>
      <c r="AF106" s="25"/>
      <c r="AG106" s="25"/>
      <c r="AH106" s="25"/>
    </row>
    <row r="107" spans="1:34" hidden="1">
      <c r="A107" s="24">
        <v>2</v>
      </c>
      <c r="B107" s="25">
        <v>105</v>
      </c>
      <c r="C107" s="30" t="s">
        <v>38</v>
      </c>
      <c r="D107" s="63" t="s">
        <v>513</v>
      </c>
      <c r="E107" s="35" t="s">
        <v>514</v>
      </c>
      <c r="F107" s="30" t="s">
        <v>70</v>
      </c>
      <c r="G107" s="25" t="s">
        <v>88</v>
      </c>
      <c r="H107" s="30" t="s">
        <v>420</v>
      </c>
      <c r="I107" s="31" t="s">
        <v>73</v>
      </c>
      <c r="J107" s="30" t="s">
        <v>41</v>
      </c>
      <c r="K107" s="30" t="s">
        <v>41</v>
      </c>
      <c r="L107" s="30" t="s">
        <v>41</v>
      </c>
      <c r="M107" s="30" t="s">
        <v>41</v>
      </c>
      <c r="N107" s="30" t="s">
        <v>41</v>
      </c>
      <c r="O107" s="30" t="s">
        <v>41</v>
      </c>
      <c r="P107" s="30" t="s">
        <v>41</v>
      </c>
      <c r="Q107" s="30" t="s">
        <v>421</v>
      </c>
      <c r="R107" s="30" t="s">
        <v>422</v>
      </c>
      <c r="S107" s="30" t="s">
        <v>79</v>
      </c>
      <c r="T107" s="30" t="s">
        <v>423</v>
      </c>
      <c r="U107" s="26" t="s">
        <v>41</v>
      </c>
      <c r="V107" s="30" t="s">
        <v>41</v>
      </c>
      <c r="W107" s="30" t="s">
        <v>41</v>
      </c>
      <c r="X107" s="30" t="s">
        <v>41</v>
      </c>
      <c r="Y107" s="30"/>
      <c r="Z107" s="30" t="s">
        <v>41</v>
      </c>
      <c r="AA107" s="30" t="s">
        <v>41</v>
      </c>
      <c r="AB107" s="30" t="s">
        <v>1184</v>
      </c>
      <c r="AC107" s="35" t="s">
        <v>516</v>
      </c>
      <c r="AD107" s="26" t="s">
        <v>517</v>
      </c>
      <c r="AE107" s="25"/>
      <c r="AF107" s="40"/>
      <c r="AG107" s="40"/>
      <c r="AH107" s="40"/>
    </row>
    <row r="108" spans="1:34" hidden="1">
      <c r="A108" s="24" t="s">
        <v>1062</v>
      </c>
      <c r="B108" s="25">
        <v>106</v>
      </c>
      <c r="C108" s="30" t="s">
        <v>38</v>
      </c>
      <c r="D108" s="38" t="s">
        <v>530</v>
      </c>
      <c r="E108" s="26" t="s">
        <v>531</v>
      </c>
      <c r="F108" s="30" t="s">
        <v>70</v>
      </c>
      <c r="G108" s="25" t="s">
        <v>88</v>
      </c>
      <c r="H108" s="29" t="s">
        <v>532</v>
      </c>
      <c r="I108" s="31" t="s">
        <v>41</v>
      </c>
      <c r="J108" s="31" t="s">
        <v>90</v>
      </c>
      <c r="K108" s="31" t="s">
        <v>41</v>
      </c>
      <c r="L108" s="31" t="s">
        <v>41</v>
      </c>
      <c r="M108" s="31" t="s">
        <v>41</v>
      </c>
      <c r="N108" s="31" t="s">
        <v>41</v>
      </c>
      <c r="O108" s="31" t="s">
        <v>41</v>
      </c>
      <c r="P108" s="31" t="s">
        <v>41</v>
      </c>
      <c r="Q108" s="31" t="s">
        <v>41</v>
      </c>
      <c r="R108" s="31" t="s">
        <v>41</v>
      </c>
      <c r="S108" s="31" t="s">
        <v>41</v>
      </c>
      <c r="T108" s="31" t="s">
        <v>41</v>
      </c>
      <c r="U108" s="31" t="s">
        <v>41</v>
      </c>
      <c r="V108" s="31" t="s">
        <v>41</v>
      </c>
      <c r="W108" s="31" t="s">
        <v>41</v>
      </c>
      <c r="X108" s="31" t="s">
        <v>41</v>
      </c>
      <c r="Y108" s="31" t="s">
        <v>41</v>
      </c>
      <c r="Z108" s="31" t="s">
        <v>41</v>
      </c>
      <c r="AA108" s="31" t="s">
        <v>41</v>
      </c>
      <c r="AB108" s="31" t="s">
        <v>41</v>
      </c>
      <c r="AC108" s="27"/>
      <c r="AD108" s="26" t="s">
        <v>517</v>
      </c>
      <c r="AE108" s="25"/>
      <c r="AF108" s="25"/>
      <c r="AG108" s="25"/>
      <c r="AH108" s="25"/>
    </row>
    <row r="109" spans="1:34" hidden="1">
      <c r="A109" s="24" t="s">
        <v>1062</v>
      </c>
      <c r="B109" s="25">
        <v>107</v>
      </c>
      <c r="C109" s="30" t="s">
        <v>38</v>
      </c>
      <c r="D109" s="38" t="s">
        <v>533</v>
      </c>
      <c r="E109" s="26" t="s">
        <v>534</v>
      </c>
      <c r="F109" s="30" t="s">
        <v>70</v>
      </c>
      <c r="G109" s="25" t="s">
        <v>88</v>
      </c>
      <c r="H109" s="29" t="s">
        <v>535</v>
      </c>
      <c r="I109" s="31" t="s">
        <v>41</v>
      </c>
      <c r="J109" s="31" t="s">
        <v>90</v>
      </c>
      <c r="K109" s="31" t="s">
        <v>41</v>
      </c>
      <c r="L109" s="31" t="s">
        <v>41</v>
      </c>
      <c r="M109" s="31" t="s">
        <v>41</v>
      </c>
      <c r="N109" s="31" t="s">
        <v>41</v>
      </c>
      <c r="O109" s="31" t="s">
        <v>41</v>
      </c>
      <c r="P109" s="31" t="s">
        <v>41</v>
      </c>
      <c r="Q109" s="31" t="s">
        <v>41</v>
      </c>
      <c r="R109" s="31" t="s">
        <v>41</v>
      </c>
      <c r="S109" s="31" t="s">
        <v>41</v>
      </c>
      <c r="T109" s="31" t="s">
        <v>41</v>
      </c>
      <c r="U109" s="31" t="s">
        <v>41</v>
      </c>
      <c r="V109" s="31" t="s">
        <v>41</v>
      </c>
      <c r="W109" s="31" t="s">
        <v>41</v>
      </c>
      <c r="X109" s="31" t="s">
        <v>41</v>
      </c>
      <c r="Y109" s="31" t="s">
        <v>41</v>
      </c>
      <c r="Z109" s="31" t="s">
        <v>41</v>
      </c>
      <c r="AA109" s="31" t="s">
        <v>41</v>
      </c>
      <c r="AB109" s="31" t="s">
        <v>41</v>
      </c>
      <c r="AC109" s="27"/>
      <c r="AD109" s="26" t="s">
        <v>517</v>
      </c>
      <c r="AE109" s="25"/>
      <c r="AF109" s="25"/>
      <c r="AG109" s="25"/>
      <c r="AH109" s="25"/>
    </row>
    <row r="110" spans="1:34" hidden="1">
      <c r="A110" s="24">
        <v>2</v>
      </c>
      <c r="B110" s="25">
        <v>108</v>
      </c>
      <c r="C110" s="30" t="s">
        <v>38</v>
      </c>
      <c r="D110" s="33" t="s">
        <v>536</v>
      </c>
      <c r="E110" s="26" t="s">
        <v>537</v>
      </c>
      <c r="F110" s="30" t="s">
        <v>70</v>
      </c>
      <c r="G110" s="25" t="s">
        <v>88</v>
      </c>
      <c r="H110" s="30" t="s">
        <v>420</v>
      </c>
      <c r="I110" s="31" t="s">
        <v>73</v>
      </c>
      <c r="J110" s="30" t="s">
        <v>41</v>
      </c>
      <c r="K110" s="30" t="s">
        <v>41</v>
      </c>
      <c r="L110" s="30" t="s">
        <v>41</v>
      </c>
      <c r="M110" s="30" t="s">
        <v>41</v>
      </c>
      <c r="N110" s="30" t="s">
        <v>41</v>
      </c>
      <c r="O110" s="30" t="s">
        <v>41</v>
      </c>
      <c r="P110" s="30" t="s">
        <v>41</v>
      </c>
      <c r="Q110" s="30" t="s">
        <v>421</v>
      </c>
      <c r="R110" s="30" t="s">
        <v>422</v>
      </c>
      <c r="S110" s="30" t="s">
        <v>79</v>
      </c>
      <c r="T110" s="30" t="s">
        <v>423</v>
      </c>
      <c r="U110" s="26" t="s">
        <v>41</v>
      </c>
      <c r="V110" s="30" t="s">
        <v>41</v>
      </c>
      <c r="W110" s="30" t="s">
        <v>41</v>
      </c>
      <c r="X110" s="30" t="s">
        <v>41</v>
      </c>
      <c r="Y110" s="30"/>
      <c r="Z110" s="30" t="s">
        <v>41</v>
      </c>
      <c r="AA110" s="30" t="s">
        <v>41</v>
      </c>
      <c r="AB110" s="30" t="s">
        <v>1184</v>
      </c>
      <c r="AC110" s="26" t="s">
        <v>539</v>
      </c>
      <c r="AD110" s="26" t="s">
        <v>540</v>
      </c>
      <c r="AE110" s="25"/>
      <c r="AF110" s="25"/>
      <c r="AG110" s="25"/>
      <c r="AH110" s="25"/>
    </row>
    <row r="111" spans="1:34" hidden="1">
      <c r="A111" s="24" t="s">
        <v>1062</v>
      </c>
      <c r="B111" s="25">
        <v>109</v>
      </c>
      <c r="C111" s="30" t="s">
        <v>38</v>
      </c>
      <c r="D111" s="38" t="s">
        <v>553</v>
      </c>
      <c r="E111" s="26" t="s">
        <v>554</v>
      </c>
      <c r="F111" s="30" t="s">
        <v>70</v>
      </c>
      <c r="G111" s="25" t="s">
        <v>88</v>
      </c>
      <c r="H111" s="30" t="s">
        <v>89</v>
      </c>
      <c r="I111" s="34" t="s">
        <v>73</v>
      </c>
      <c r="J111" s="26" t="s">
        <v>90</v>
      </c>
      <c r="K111" s="31" t="s">
        <v>41</v>
      </c>
      <c r="L111" s="29" t="s">
        <v>41</v>
      </c>
      <c r="M111" s="29" t="s">
        <v>41</v>
      </c>
      <c r="N111" s="29" t="s">
        <v>41</v>
      </c>
      <c r="O111" s="29" t="s">
        <v>41</v>
      </c>
      <c r="P111" s="29" t="s">
        <v>41</v>
      </c>
      <c r="Q111" s="29" t="s">
        <v>91</v>
      </c>
      <c r="R111" s="29" t="s">
        <v>92</v>
      </c>
      <c r="S111" s="29" t="s">
        <v>79</v>
      </c>
      <c r="T111" s="31" t="s">
        <v>93</v>
      </c>
      <c r="U111" s="29" t="s">
        <v>41</v>
      </c>
      <c r="V111" s="29" t="s">
        <v>41</v>
      </c>
      <c r="W111" s="29" t="s">
        <v>41</v>
      </c>
      <c r="X111" s="29" t="s">
        <v>41</v>
      </c>
      <c r="Y111" s="30"/>
      <c r="Z111" s="29" t="s">
        <v>41</v>
      </c>
      <c r="AA111" s="29" t="s">
        <v>41</v>
      </c>
      <c r="AB111" s="29" t="s">
        <v>41</v>
      </c>
      <c r="AC111" s="26"/>
      <c r="AD111" s="26" t="s">
        <v>540</v>
      </c>
      <c r="AE111" s="25"/>
      <c r="AF111" s="25"/>
      <c r="AG111" s="25"/>
      <c r="AH111" s="25"/>
    </row>
    <row r="112" spans="1:34" hidden="1">
      <c r="A112" s="24" t="s">
        <v>1062</v>
      </c>
      <c r="B112" s="25">
        <v>110</v>
      </c>
      <c r="C112" s="30" t="s">
        <v>38</v>
      </c>
      <c r="D112" s="38" t="s">
        <v>555</v>
      </c>
      <c r="E112" s="26" t="s">
        <v>556</v>
      </c>
      <c r="F112" s="30" t="s">
        <v>70</v>
      </c>
      <c r="G112" s="25" t="s">
        <v>88</v>
      </c>
      <c r="H112" s="26" t="s">
        <v>503</v>
      </c>
      <c r="I112" s="26" t="s">
        <v>73</v>
      </c>
      <c r="J112" s="26" t="s">
        <v>88</v>
      </c>
      <c r="K112" s="29" t="s">
        <v>41</v>
      </c>
      <c r="L112" s="29" t="s">
        <v>41</v>
      </c>
      <c r="M112" s="29">
        <v>0</v>
      </c>
      <c r="N112" s="29">
        <v>350</v>
      </c>
      <c r="O112" s="29" t="s">
        <v>136</v>
      </c>
      <c r="P112" s="29" t="s">
        <v>41</v>
      </c>
      <c r="Q112" s="29" t="s">
        <v>504</v>
      </c>
      <c r="R112" s="26" t="s">
        <v>505</v>
      </c>
      <c r="S112" s="26" t="s">
        <v>79</v>
      </c>
      <c r="T112" s="35" t="s">
        <v>506</v>
      </c>
      <c r="U112" s="26" t="s">
        <v>88</v>
      </c>
      <c r="V112" s="26">
        <v>0</v>
      </c>
      <c r="W112" s="26">
        <v>350</v>
      </c>
      <c r="X112" s="29" t="s">
        <v>136</v>
      </c>
      <c r="Y112" s="26"/>
      <c r="Z112" s="29" t="s">
        <v>41</v>
      </c>
      <c r="AA112" s="29" t="s">
        <v>41</v>
      </c>
      <c r="AB112" s="29" t="s">
        <v>41</v>
      </c>
      <c r="AC112" s="27"/>
      <c r="AD112" s="26" t="s">
        <v>540</v>
      </c>
      <c r="AE112" s="25"/>
      <c r="AF112" s="25"/>
      <c r="AG112" s="25"/>
      <c r="AH112" s="25"/>
    </row>
    <row r="113" spans="1:34" hidden="1">
      <c r="A113" s="24" t="s">
        <v>1062</v>
      </c>
      <c r="B113" s="25">
        <v>111</v>
      </c>
      <c r="C113" s="30" t="s">
        <v>38</v>
      </c>
      <c r="D113" s="38" t="s">
        <v>557</v>
      </c>
      <c r="E113" s="26" t="s">
        <v>558</v>
      </c>
      <c r="F113" s="30" t="s">
        <v>70</v>
      </c>
      <c r="G113" s="25" t="s">
        <v>88</v>
      </c>
      <c r="H113" s="26" t="s">
        <v>503</v>
      </c>
      <c r="I113" s="26" t="s">
        <v>73</v>
      </c>
      <c r="J113" s="26" t="s">
        <v>88</v>
      </c>
      <c r="K113" s="29" t="s">
        <v>41</v>
      </c>
      <c r="L113" s="29" t="s">
        <v>41</v>
      </c>
      <c r="M113" s="29">
        <v>0</v>
      </c>
      <c r="N113" s="29">
        <v>350</v>
      </c>
      <c r="O113" s="29" t="s">
        <v>136</v>
      </c>
      <c r="P113" s="29" t="s">
        <v>41</v>
      </c>
      <c r="Q113" s="29" t="s">
        <v>504</v>
      </c>
      <c r="R113" s="26" t="s">
        <v>505</v>
      </c>
      <c r="S113" s="26" t="s">
        <v>79</v>
      </c>
      <c r="T113" s="35" t="s">
        <v>506</v>
      </c>
      <c r="U113" s="26" t="s">
        <v>88</v>
      </c>
      <c r="V113" s="26">
        <v>0</v>
      </c>
      <c r="W113" s="26">
        <v>350</v>
      </c>
      <c r="X113" s="29" t="s">
        <v>136</v>
      </c>
      <c r="Y113" s="26"/>
      <c r="Z113" s="29" t="s">
        <v>41</v>
      </c>
      <c r="AA113" s="29" t="s">
        <v>41</v>
      </c>
      <c r="AB113" s="29" t="s">
        <v>41</v>
      </c>
      <c r="AC113" s="27"/>
      <c r="AD113" s="26" t="s">
        <v>540</v>
      </c>
      <c r="AE113" s="25"/>
      <c r="AF113" s="25"/>
      <c r="AG113" s="25"/>
      <c r="AH113" s="25"/>
    </row>
    <row r="114" spans="1:34" hidden="1">
      <c r="A114" s="24" t="s">
        <v>1062</v>
      </c>
      <c r="B114" s="25">
        <v>112</v>
      </c>
      <c r="C114" s="30" t="s">
        <v>38</v>
      </c>
      <c r="D114" s="38" t="s">
        <v>559</v>
      </c>
      <c r="E114" s="26" t="s">
        <v>560</v>
      </c>
      <c r="F114" s="30" t="s">
        <v>70</v>
      </c>
      <c r="G114" s="25" t="s">
        <v>88</v>
      </c>
      <c r="H114" s="30" t="s">
        <v>89</v>
      </c>
      <c r="I114" s="34" t="s">
        <v>73</v>
      </c>
      <c r="J114" s="26" t="s">
        <v>90</v>
      </c>
      <c r="K114" s="31" t="s">
        <v>41</v>
      </c>
      <c r="L114" s="29" t="s">
        <v>41</v>
      </c>
      <c r="M114" s="29" t="s">
        <v>41</v>
      </c>
      <c r="N114" s="29" t="s">
        <v>41</v>
      </c>
      <c r="O114" s="29" t="s">
        <v>41</v>
      </c>
      <c r="P114" s="29" t="s">
        <v>41</v>
      </c>
      <c r="Q114" s="29" t="s">
        <v>91</v>
      </c>
      <c r="R114" s="29" t="s">
        <v>92</v>
      </c>
      <c r="S114" s="29" t="s">
        <v>79</v>
      </c>
      <c r="T114" s="31" t="s">
        <v>93</v>
      </c>
      <c r="U114" s="29" t="s">
        <v>41</v>
      </c>
      <c r="V114" s="29" t="s">
        <v>41</v>
      </c>
      <c r="W114" s="29" t="s">
        <v>41</v>
      </c>
      <c r="X114" s="29" t="s">
        <v>41</v>
      </c>
      <c r="Y114" s="30"/>
      <c r="Z114" s="29" t="s">
        <v>41</v>
      </c>
      <c r="AA114" s="29" t="s">
        <v>41</v>
      </c>
      <c r="AB114" s="29" t="s">
        <v>41</v>
      </c>
      <c r="AC114" s="26"/>
      <c r="AD114" s="26" t="s">
        <v>471</v>
      </c>
      <c r="AE114" s="25"/>
      <c r="AF114" s="25"/>
      <c r="AG114" s="25"/>
      <c r="AH114" s="25"/>
    </row>
    <row r="115" spans="1:34" hidden="1">
      <c r="A115" s="24" t="s">
        <v>1062</v>
      </c>
      <c r="B115" s="25">
        <v>113</v>
      </c>
      <c r="C115" s="30" t="s">
        <v>38</v>
      </c>
      <c r="D115" s="26" t="s">
        <v>561</v>
      </c>
      <c r="E115" s="26" t="s">
        <v>562</v>
      </c>
      <c r="F115" s="30" t="s">
        <v>70</v>
      </c>
      <c r="G115" s="25" t="s">
        <v>88</v>
      </c>
      <c r="H115" s="30" t="s">
        <v>89</v>
      </c>
      <c r="I115" s="34" t="s">
        <v>73</v>
      </c>
      <c r="J115" s="26" t="s">
        <v>90</v>
      </c>
      <c r="K115" s="31" t="s">
        <v>41</v>
      </c>
      <c r="L115" s="29" t="s">
        <v>41</v>
      </c>
      <c r="M115" s="29" t="s">
        <v>41</v>
      </c>
      <c r="N115" s="29" t="s">
        <v>41</v>
      </c>
      <c r="O115" s="29" t="s">
        <v>41</v>
      </c>
      <c r="P115" s="29" t="s">
        <v>41</v>
      </c>
      <c r="Q115" s="29" t="s">
        <v>91</v>
      </c>
      <c r="R115" s="29" t="s">
        <v>92</v>
      </c>
      <c r="S115" s="29" t="s">
        <v>79</v>
      </c>
      <c r="T115" s="31" t="s">
        <v>93</v>
      </c>
      <c r="U115" s="29" t="s">
        <v>41</v>
      </c>
      <c r="V115" s="29" t="s">
        <v>41</v>
      </c>
      <c r="W115" s="29" t="s">
        <v>41</v>
      </c>
      <c r="X115" s="29" t="s">
        <v>41</v>
      </c>
      <c r="Y115" s="30"/>
      <c r="Z115" s="29" t="s">
        <v>41</v>
      </c>
      <c r="AA115" s="29" t="s">
        <v>41</v>
      </c>
      <c r="AB115" s="29" t="s">
        <v>41</v>
      </c>
      <c r="AC115" s="26"/>
      <c r="AD115" s="26" t="s">
        <v>471</v>
      </c>
      <c r="AE115" s="25"/>
      <c r="AF115" s="25"/>
      <c r="AG115" s="25"/>
      <c r="AH115" s="25"/>
    </row>
    <row r="116" spans="1:34" hidden="1">
      <c r="A116" s="24" t="s">
        <v>1062</v>
      </c>
      <c r="B116" s="25">
        <v>114</v>
      </c>
      <c r="C116" s="30" t="s">
        <v>38</v>
      </c>
      <c r="D116" s="26" t="s">
        <v>563</v>
      </c>
      <c r="E116" s="26" t="s">
        <v>564</v>
      </c>
      <c r="F116" s="30" t="s">
        <v>70</v>
      </c>
      <c r="G116" s="25" t="s">
        <v>88</v>
      </c>
      <c r="H116" s="30" t="s">
        <v>89</v>
      </c>
      <c r="I116" s="34" t="s">
        <v>73</v>
      </c>
      <c r="J116" s="26" t="s">
        <v>90</v>
      </c>
      <c r="K116" s="31" t="s">
        <v>41</v>
      </c>
      <c r="L116" s="29" t="s">
        <v>41</v>
      </c>
      <c r="M116" s="29" t="s">
        <v>41</v>
      </c>
      <c r="N116" s="29" t="s">
        <v>41</v>
      </c>
      <c r="O116" s="29" t="s">
        <v>41</v>
      </c>
      <c r="P116" s="29" t="s">
        <v>41</v>
      </c>
      <c r="Q116" s="29" t="s">
        <v>91</v>
      </c>
      <c r="R116" s="29" t="s">
        <v>92</v>
      </c>
      <c r="S116" s="29" t="s">
        <v>79</v>
      </c>
      <c r="T116" s="31" t="s">
        <v>93</v>
      </c>
      <c r="U116" s="29" t="s">
        <v>41</v>
      </c>
      <c r="V116" s="29" t="s">
        <v>41</v>
      </c>
      <c r="W116" s="29" t="s">
        <v>41</v>
      </c>
      <c r="X116" s="29" t="s">
        <v>41</v>
      </c>
      <c r="Y116" s="30"/>
      <c r="Z116" s="29" t="s">
        <v>41</v>
      </c>
      <c r="AA116" s="29" t="s">
        <v>41</v>
      </c>
      <c r="AB116" s="29" t="s">
        <v>41</v>
      </c>
      <c r="AC116" s="26"/>
      <c r="AD116" s="26" t="s">
        <v>471</v>
      </c>
      <c r="AE116" s="25"/>
      <c r="AF116" s="25"/>
      <c r="AG116" s="25"/>
      <c r="AH116" s="25"/>
    </row>
    <row r="117" spans="1:34" hidden="1">
      <c r="A117" s="24" t="s">
        <v>1062</v>
      </c>
      <c r="B117" s="25">
        <v>115</v>
      </c>
      <c r="C117" s="30" t="s">
        <v>38</v>
      </c>
      <c r="D117" s="38" t="s">
        <v>565</v>
      </c>
      <c r="E117" s="26" t="s">
        <v>566</v>
      </c>
      <c r="F117" s="30" t="s">
        <v>70</v>
      </c>
      <c r="G117" s="25" t="s">
        <v>88</v>
      </c>
      <c r="H117" s="30" t="s">
        <v>89</v>
      </c>
      <c r="I117" s="34" t="s">
        <v>73</v>
      </c>
      <c r="J117" s="26" t="s">
        <v>90</v>
      </c>
      <c r="K117" s="31" t="s">
        <v>41</v>
      </c>
      <c r="L117" s="29" t="s">
        <v>41</v>
      </c>
      <c r="M117" s="29" t="s">
        <v>41</v>
      </c>
      <c r="N117" s="29" t="s">
        <v>41</v>
      </c>
      <c r="O117" s="29" t="s">
        <v>41</v>
      </c>
      <c r="P117" s="29" t="s">
        <v>41</v>
      </c>
      <c r="Q117" s="29" t="s">
        <v>91</v>
      </c>
      <c r="R117" s="29" t="s">
        <v>92</v>
      </c>
      <c r="S117" s="29" t="s">
        <v>79</v>
      </c>
      <c r="T117" s="31" t="s">
        <v>93</v>
      </c>
      <c r="U117" s="29" t="s">
        <v>41</v>
      </c>
      <c r="V117" s="29" t="s">
        <v>41</v>
      </c>
      <c r="W117" s="29" t="s">
        <v>41</v>
      </c>
      <c r="X117" s="29" t="s">
        <v>41</v>
      </c>
      <c r="Y117" s="30"/>
      <c r="Z117" s="29" t="s">
        <v>41</v>
      </c>
      <c r="AA117" s="29" t="s">
        <v>41</v>
      </c>
      <c r="AB117" s="29" t="s">
        <v>41</v>
      </c>
      <c r="AC117" s="26"/>
      <c r="AD117" s="26" t="s">
        <v>471</v>
      </c>
      <c r="AE117" s="25"/>
      <c r="AF117" s="25"/>
      <c r="AG117" s="25"/>
      <c r="AH117" s="25"/>
    </row>
    <row r="118" spans="1:34" hidden="1">
      <c r="A118" s="24" t="s">
        <v>1062</v>
      </c>
      <c r="B118" s="25">
        <v>116</v>
      </c>
      <c r="C118" s="30" t="s">
        <v>38</v>
      </c>
      <c r="D118" s="38" t="s">
        <v>567</v>
      </c>
      <c r="E118" s="26" t="s">
        <v>568</v>
      </c>
      <c r="F118" s="30" t="s">
        <v>70</v>
      </c>
      <c r="G118" s="25" t="s">
        <v>88</v>
      </c>
      <c r="H118" s="30" t="s">
        <v>89</v>
      </c>
      <c r="I118" s="34" t="s">
        <v>73</v>
      </c>
      <c r="J118" s="26" t="s">
        <v>90</v>
      </c>
      <c r="K118" s="31" t="s">
        <v>41</v>
      </c>
      <c r="L118" s="29" t="s">
        <v>41</v>
      </c>
      <c r="M118" s="29" t="s">
        <v>41</v>
      </c>
      <c r="N118" s="29" t="s">
        <v>41</v>
      </c>
      <c r="O118" s="29" t="s">
        <v>41</v>
      </c>
      <c r="P118" s="29" t="s">
        <v>41</v>
      </c>
      <c r="Q118" s="29" t="s">
        <v>91</v>
      </c>
      <c r="R118" s="29" t="s">
        <v>92</v>
      </c>
      <c r="S118" s="29" t="s">
        <v>79</v>
      </c>
      <c r="T118" s="31" t="s">
        <v>93</v>
      </c>
      <c r="U118" s="29" t="s">
        <v>41</v>
      </c>
      <c r="V118" s="29" t="s">
        <v>41</v>
      </c>
      <c r="W118" s="29" t="s">
        <v>41</v>
      </c>
      <c r="X118" s="29" t="s">
        <v>41</v>
      </c>
      <c r="Y118" s="30"/>
      <c r="Z118" s="29" t="s">
        <v>41</v>
      </c>
      <c r="AA118" s="29" t="s">
        <v>41</v>
      </c>
      <c r="AB118" s="29" t="s">
        <v>41</v>
      </c>
      <c r="AC118" s="26"/>
      <c r="AD118" s="26" t="s">
        <v>471</v>
      </c>
      <c r="AE118" s="25"/>
      <c r="AF118" s="25"/>
      <c r="AG118" s="25"/>
      <c r="AH118" s="25"/>
    </row>
    <row r="119" spans="1:34" hidden="1">
      <c r="A119" s="24" t="s">
        <v>1062</v>
      </c>
      <c r="B119" s="25">
        <v>117</v>
      </c>
      <c r="C119" s="30" t="s">
        <v>38</v>
      </c>
      <c r="D119" s="38" t="s">
        <v>569</v>
      </c>
      <c r="E119" s="26" t="s">
        <v>570</v>
      </c>
      <c r="F119" s="30" t="s">
        <v>70</v>
      </c>
      <c r="G119" s="25" t="s">
        <v>88</v>
      </c>
      <c r="H119" s="30" t="s">
        <v>89</v>
      </c>
      <c r="I119" s="34" t="s">
        <v>73</v>
      </c>
      <c r="J119" s="26" t="s">
        <v>90</v>
      </c>
      <c r="K119" s="31" t="s">
        <v>41</v>
      </c>
      <c r="L119" s="29" t="s">
        <v>41</v>
      </c>
      <c r="M119" s="29" t="s">
        <v>41</v>
      </c>
      <c r="N119" s="29" t="s">
        <v>41</v>
      </c>
      <c r="O119" s="29" t="s">
        <v>41</v>
      </c>
      <c r="P119" s="29" t="s">
        <v>41</v>
      </c>
      <c r="Q119" s="29" t="s">
        <v>91</v>
      </c>
      <c r="R119" s="29" t="s">
        <v>92</v>
      </c>
      <c r="S119" s="29" t="s">
        <v>79</v>
      </c>
      <c r="T119" s="31" t="s">
        <v>93</v>
      </c>
      <c r="U119" s="29" t="s">
        <v>41</v>
      </c>
      <c r="V119" s="29" t="s">
        <v>41</v>
      </c>
      <c r="W119" s="29" t="s">
        <v>41</v>
      </c>
      <c r="X119" s="29" t="s">
        <v>41</v>
      </c>
      <c r="Y119" s="30"/>
      <c r="Z119" s="29" t="s">
        <v>41</v>
      </c>
      <c r="AA119" s="29" t="s">
        <v>41</v>
      </c>
      <c r="AB119" s="29" t="s">
        <v>41</v>
      </c>
      <c r="AC119" s="26"/>
      <c r="AD119" s="26" t="s">
        <v>471</v>
      </c>
      <c r="AE119" s="25"/>
      <c r="AF119" s="25"/>
      <c r="AG119" s="25"/>
      <c r="AH119" s="25"/>
    </row>
    <row r="120" spans="1:34" hidden="1">
      <c r="A120" s="24" t="s">
        <v>1062</v>
      </c>
      <c r="B120" s="25">
        <v>118</v>
      </c>
      <c r="C120" s="30" t="s">
        <v>38</v>
      </c>
      <c r="D120" s="38" t="s">
        <v>571</v>
      </c>
      <c r="E120" s="26" t="s">
        <v>572</v>
      </c>
      <c r="F120" s="30" t="s">
        <v>70</v>
      </c>
      <c r="G120" s="25" t="s">
        <v>88</v>
      </c>
      <c r="H120" s="30" t="s">
        <v>89</v>
      </c>
      <c r="I120" s="34" t="s">
        <v>73</v>
      </c>
      <c r="J120" s="26" t="s">
        <v>90</v>
      </c>
      <c r="K120" s="31" t="s">
        <v>41</v>
      </c>
      <c r="L120" s="29" t="s">
        <v>41</v>
      </c>
      <c r="M120" s="29" t="s">
        <v>41</v>
      </c>
      <c r="N120" s="29" t="s">
        <v>41</v>
      </c>
      <c r="O120" s="29" t="s">
        <v>41</v>
      </c>
      <c r="P120" s="29" t="s">
        <v>41</v>
      </c>
      <c r="Q120" s="29" t="s">
        <v>91</v>
      </c>
      <c r="R120" s="29" t="s">
        <v>92</v>
      </c>
      <c r="S120" s="29" t="s">
        <v>79</v>
      </c>
      <c r="T120" s="31" t="s">
        <v>93</v>
      </c>
      <c r="U120" s="29" t="s">
        <v>41</v>
      </c>
      <c r="V120" s="29" t="s">
        <v>41</v>
      </c>
      <c r="W120" s="29" t="s">
        <v>41</v>
      </c>
      <c r="X120" s="29" t="s">
        <v>41</v>
      </c>
      <c r="Y120" s="30"/>
      <c r="Z120" s="29" t="s">
        <v>41</v>
      </c>
      <c r="AA120" s="29" t="s">
        <v>41</v>
      </c>
      <c r="AB120" s="29" t="s">
        <v>41</v>
      </c>
      <c r="AC120" s="26"/>
      <c r="AD120" s="26" t="s">
        <v>471</v>
      </c>
      <c r="AE120" s="25"/>
      <c r="AF120" s="25"/>
      <c r="AG120" s="25"/>
      <c r="AH120" s="25"/>
    </row>
    <row r="121" spans="1:34" hidden="1">
      <c r="A121" s="24" t="s">
        <v>1062</v>
      </c>
      <c r="B121" s="25">
        <v>119</v>
      </c>
      <c r="C121" s="30" t="s">
        <v>38</v>
      </c>
      <c r="D121" s="38" t="s">
        <v>573</v>
      </c>
      <c r="E121" s="26" t="s">
        <v>574</v>
      </c>
      <c r="F121" s="30" t="s">
        <v>70</v>
      </c>
      <c r="G121" s="25" t="s">
        <v>88</v>
      </c>
      <c r="H121" s="30" t="s">
        <v>89</v>
      </c>
      <c r="I121" s="34" t="s">
        <v>73</v>
      </c>
      <c r="J121" s="26" t="s">
        <v>90</v>
      </c>
      <c r="K121" s="31" t="s">
        <v>41</v>
      </c>
      <c r="L121" s="29" t="s">
        <v>41</v>
      </c>
      <c r="M121" s="29" t="s">
        <v>41</v>
      </c>
      <c r="N121" s="29" t="s">
        <v>41</v>
      </c>
      <c r="O121" s="29" t="s">
        <v>41</v>
      </c>
      <c r="P121" s="29" t="s">
        <v>41</v>
      </c>
      <c r="Q121" s="29" t="s">
        <v>91</v>
      </c>
      <c r="R121" s="29" t="s">
        <v>92</v>
      </c>
      <c r="S121" s="29" t="s">
        <v>79</v>
      </c>
      <c r="T121" s="31" t="s">
        <v>93</v>
      </c>
      <c r="U121" s="29" t="s">
        <v>41</v>
      </c>
      <c r="V121" s="29" t="s">
        <v>41</v>
      </c>
      <c r="W121" s="29" t="s">
        <v>41</v>
      </c>
      <c r="X121" s="29" t="s">
        <v>41</v>
      </c>
      <c r="Y121" s="30"/>
      <c r="Z121" s="29" t="s">
        <v>41</v>
      </c>
      <c r="AA121" s="29" t="s">
        <v>41</v>
      </c>
      <c r="AB121" s="29" t="s">
        <v>41</v>
      </c>
      <c r="AC121" s="26"/>
      <c r="AD121" s="26" t="s">
        <v>471</v>
      </c>
      <c r="AE121" s="25"/>
      <c r="AF121" s="25"/>
      <c r="AG121" s="25"/>
      <c r="AH121" s="25"/>
    </row>
    <row r="122" spans="1:34" hidden="1">
      <c r="A122" s="24" t="s">
        <v>1062</v>
      </c>
      <c r="B122" s="25">
        <v>120</v>
      </c>
      <c r="C122" s="30" t="s">
        <v>38</v>
      </c>
      <c r="D122" s="52" t="s">
        <v>575</v>
      </c>
      <c r="E122" s="26" t="s">
        <v>576</v>
      </c>
      <c r="F122" s="30" t="s">
        <v>70</v>
      </c>
      <c r="G122" s="25" t="s">
        <v>88</v>
      </c>
      <c r="H122" s="26" t="s">
        <v>503</v>
      </c>
      <c r="I122" s="26" t="s">
        <v>73</v>
      </c>
      <c r="J122" s="26" t="s">
        <v>88</v>
      </c>
      <c r="K122" s="29" t="s">
        <v>41</v>
      </c>
      <c r="L122" s="29" t="s">
        <v>41</v>
      </c>
      <c r="M122" s="29">
        <v>0</v>
      </c>
      <c r="N122" s="29">
        <v>200</v>
      </c>
      <c r="O122" s="29" t="s">
        <v>136</v>
      </c>
      <c r="P122" s="29" t="s">
        <v>41</v>
      </c>
      <c r="Q122" s="29" t="s">
        <v>504</v>
      </c>
      <c r="R122" s="26" t="s">
        <v>505</v>
      </c>
      <c r="S122" s="26" t="s">
        <v>79</v>
      </c>
      <c r="T122" s="35" t="s">
        <v>506</v>
      </c>
      <c r="U122" s="26" t="s">
        <v>88</v>
      </c>
      <c r="V122" s="26">
        <v>0</v>
      </c>
      <c r="W122" s="26">
        <v>200</v>
      </c>
      <c r="X122" s="29" t="s">
        <v>136</v>
      </c>
      <c r="Y122" s="26"/>
      <c r="Z122" s="29" t="s">
        <v>41</v>
      </c>
      <c r="AA122" s="29" t="s">
        <v>41</v>
      </c>
      <c r="AB122" s="29" t="s">
        <v>41</v>
      </c>
      <c r="AC122" s="27"/>
      <c r="AD122" s="26" t="s">
        <v>471</v>
      </c>
      <c r="AE122" s="25"/>
      <c r="AF122" s="25"/>
      <c r="AG122" s="25"/>
      <c r="AH122" s="25"/>
    </row>
    <row r="123" spans="1:34" hidden="1">
      <c r="A123" s="24" t="s">
        <v>1062</v>
      </c>
      <c r="B123" s="25">
        <v>121</v>
      </c>
      <c r="C123" s="30" t="s">
        <v>38</v>
      </c>
      <c r="D123" s="38" t="s">
        <v>577</v>
      </c>
      <c r="E123" s="26" t="s">
        <v>578</v>
      </c>
      <c r="F123" s="30" t="s">
        <v>70</v>
      </c>
      <c r="G123" s="25" t="s">
        <v>88</v>
      </c>
      <c r="H123" s="26" t="s">
        <v>503</v>
      </c>
      <c r="I123" s="26" t="s">
        <v>73</v>
      </c>
      <c r="J123" s="26" t="s">
        <v>88</v>
      </c>
      <c r="K123" s="29" t="s">
        <v>41</v>
      </c>
      <c r="L123" s="29" t="s">
        <v>41</v>
      </c>
      <c r="M123" s="29">
        <v>0</v>
      </c>
      <c r="N123" s="29">
        <v>400</v>
      </c>
      <c r="O123" s="29" t="s">
        <v>136</v>
      </c>
      <c r="P123" s="29" t="s">
        <v>41</v>
      </c>
      <c r="Q123" s="29" t="s">
        <v>504</v>
      </c>
      <c r="R123" s="26" t="s">
        <v>505</v>
      </c>
      <c r="S123" s="26" t="s">
        <v>79</v>
      </c>
      <c r="T123" s="35" t="s">
        <v>506</v>
      </c>
      <c r="U123" s="26" t="s">
        <v>88</v>
      </c>
      <c r="V123" s="26">
        <v>0</v>
      </c>
      <c r="W123" s="26">
        <v>400</v>
      </c>
      <c r="X123" s="29" t="s">
        <v>136</v>
      </c>
      <c r="Y123" s="26"/>
      <c r="Z123" s="29" t="s">
        <v>41</v>
      </c>
      <c r="AA123" s="29" t="s">
        <v>41</v>
      </c>
      <c r="AB123" s="29" t="s">
        <v>41</v>
      </c>
      <c r="AC123" s="27"/>
      <c r="AD123" s="26" t="s">
        <v>471</v>
      </c>
      <c r="AE123" s="25"/>
      <c r="AF123" s="25"/>
      <c r="AG123" s="25"/>
      <c r="AH123" s="25"/>
    </row>
    <row r="124" spans="1:34" hidden="1">
      <c r="A124" s="24">
        <v>2</v>
      </c>
      <c r="B124" s="25">
        <v>122</v>
      </c>
      <c r="C124" s="30" t="s">
        <v>38</v>
      </c>
      <c r="D124" s="38" t="s">
        <v>579</v>
      </c>
      <c r="E124" s="26" t="s">
        <v>580</v>
      </c>
      <c r="F124" s="26" t="s">
        <v>70</v>
      </c>
      <c r="G124" s="25" t="s">
        <v>88</v>
      </c>
      <c r="H124" s="30" t="s">
        <v>420</v>
      </c>
      <c r="I124" s="31" t="s">
        <v>73</v>
      </c>
      <c r="J124" s="30" t="s">
        <v>41</v>
      </c>
      <c r="K124" s="30" t="s">
        <v>41</v>
      </c>
      <c r="L124" s="30" t="s">
        <v>41</v>
      </c>
      <c r="M124" s="30" t="s">
        <v>41</v>
      </c>
      <c r="N124" s="30" t="s">
        <v>41</v>
      </c>
      <c r="O124" s="30" t="s">
        <v>41</v>
      </c>
      <c r="P124" s="30" t="s">
        <v>41</v>
      </c>
      <c r="Q124" s="30" t="s">
        <v>421</v>
      </c>
      <c r="R124" s="30" t="s">
        <v>422</v>
      </c>
      <c r="S124" s="30" t="s">
        <v>79</v>
      </c>
      <c r="T124" s="30" t="s">
        <v>423</v>
      </c>
      <c r="U124" s="26" t="s">
        <v>41</v>
      </c>
      <c r="V124" s="30" t="s">
        <v>41</v>
      </c>
      <c r="W124" s="30" t="s">
        <v>41</v>
      </c>
      <c r="X124" s="30" t="s">
        <v>41</v>
      </c>
      <c r="Y124" s="30"/>
      <c r="Z124" s="30" t="s">
        <v>41</v>
      </c>
      <c r="AA124" s="30" t="s">
        <v>41</v>
      </c>
      <c r="AB124" s="30" t="s">
        <v>1184</v>
      </c>
      <c r="AC124" s="26" t="s">
        <v>581</v>
      </c>
      <c r="AD124" s="26" t="s">
        <v>582</v>
      </c>
      <c r="AE124" s="25"/>
      <c r="AF124" s="25"/>
      <c r="AG124" s="25"/>
      <c r="AH124" s="25"/>
    </row>
    <row r="125" spans="1:34" hidden="1">
      <c r="A125" s="24" t="s">
        <v>1062</v>
      </c>
      <c r="B125" s="25">
        <v>123</v>
      </c>
      <c r="C125" s="30" t="s">
        <v>38</v>
      </c>
      <c r="D125" s="38" t="s">
        <v>595</v>
      </c>
      <c r="E125" s="26" t="s">
        <v>596</v>
      </c>
      <c r="F125" s="26" t="s">
        <v>70</v>
      </c>
      <c r="G125" s="25" t="s">
        <v>88</v>
      </c>
      <c r="H125" s="30" t="s">
        <v>89</v>
      </c>
      <c r="I125" s="34" t="s">
        <v>73</v>
      </c>
      <c r="J125" s="26" t="s">
        <v>90</v>
      </c>
      <c r="K125" s="31" t="s">
        <v>41</v>
      </c>
      <c r="L125" s="29" t="s">
        <v>41</v>
      </c>
      <c r="M125" s="29" t="s">
        <v>41</v>
      </c>
      <c r="N125" s="29" t="s">
        <v>41</v>
      </c>
      <c r="O125" s="29" t="s">
        <v>41</v>
      </c>
      <c r="P125" s="29" t="s">
        <v>41</v>
      </c>
      <c r="Q125" s="29" t="s">
        <v>91</v>
      </c>
      <c r="R125" s="29" t="s">
        <v>92</v>
      </c>
      <c r="S125" s="29" t="s">
        <v>79</v>
      </c>
      <c r="T125" s="31" t="s">
        <v>93</v>
      </c>
      <c r="U125" s="29" t="s">
        <v>41</v>
      </c>
      <c r="V125" s="29" t="s">
        <v>41</v>
      </c>
      <c r="W125" s="29" t="s">
        <v>41</v>
      </c>
      <c r="X125" s="29" t="s">
        <v>41</v>
      </c>
      <c r="Y125" s="30"/>
      <c r="Z125" s="29" t="s">
        <v>41</v>
      </c>
      <c r="AA125" s="29" t="s">
        <v>41</v>
      </c>
      <c r="AB125" s="29" t="s">
        <v>41</v>
      </c>
      <c r="AC125" s="26"/>
      <c r="AD125" s="26" t="s">
        <v>582</v>
      </c>
      <c r="AE125" s="25"/>
      <c r="AF125" s="25"/>
      <c r="AG125" s="25"/>
      <c r="AH125" s="25"/>
    </row>
    <row r="126" spans="1:34" hidden="1">
      <c r="A126" s="24" t="s">
        <v>1062</v>
      </c>
      <c r="B126" s="25">
        <v>124</v>
      </c>
      <c r="C126" s="30" t="s">
        <v>38</v>
      </c>
      <c r="D126" s="38" t="s">
        <v>597</v>
      </c>
      <c r="E126" s="26" t="s">
        <v>598</v>
      </c>
      <c r="F126" s="30" t="s">
        <v>70</v>
      </c>
      <c r="G126" s="25" t="s">
        <v>88</v>
      </c>
      <c r="H126" s="26" t="s">
        <v>503</v>
      </c>
      <c r="I126" s="26" t="s">
        <v>73</v>
      </c>
      <c r="J126" s="26" t="s">
        <v>88</v>
      </c>
      <c r="K126" s="29" t="s">
        <v>41</v>
      </c>
      <c r="L126" s="29" t="s">
        <v>41</v>
      </c>
      <c r="M126" s="29">
        <v>0</v>
      </c>
      <c r="N126" s="29">
        <v>250</v>
      </c>
      <c r="O126" s="29" t="s">
        <v>136</v>
      </c>
      <c r="P126" s="29" t="s">
        <v>41</v>
      </c>
      <c r="Q126" s="29" t="s">
        <v>504</v>
      </c>
      <c r="R126" s="26" t="s">
        <v>505</v>
      </c>
      <c r="S126" s="26" t="s">
        <v>79</v>
      </c>
      <c r="T126" s="35" t="s">
        <v>506</v>
      </c>
      <c r="U126" s="26" t="s">
        <v>88</v>
      </c>
      <c r="V126" s="26">
        <v>0</v>
      </c>
      <c r="W126" s="26">
        <v>250</v>
      </c>
      <c r="X126" s="29" t="s">
        <v>136</v>
      </c>
      <c r="Y126" s="26"/>
      <c r="Z126" s="29" t="s">
        <v>41</v>
      </c>
      <c r="AA126" s="29" t="s">
        <v>41</v>
      </c>
      <c r="AB126" s="29" t="s">
        <v>41</v>
      </c>
      <c r="AC126" s="27"/>
      <c r="AD126" s="26" t="s">
        <v>582</v>
      </c>
      <c r="AE126" s="25"/>
      <c r="AF126" s="25"/>
      <c r="AG126" s="25"/>
      <c r="AH126" s="25"/>
    </row>
    <row r="127" spans="1:34" hidden="1">
      <c r="A127" s="81" t="s">
        <v>1200</v>
      </c>
      <c r="B127" s="25">
        <v>125</v>
      </c>
      <c r="C127" s="30" t="s">
        <v>38</v>
      </c>
      <c r="D127" s="80" t="s">
        <v>1199</v>
      </c>
      <c r="E127" s="26" t="s">
        <v>599</v>
      </c>
      <c r="F127" s="30" t="s">
        <v>70</v>
      </c>
      <c r="G127" s="25" t="s">
        <v>88</v>
      </c>
      <c r="H127" s="26" t="s">
        <v>503</v>
      </c>
      <c r="I127" s="26" t="s">
        <v>73</v>
      </c>
      <c r="J127" s="26" t="s">
        <v>88</v>
      </c>
      <c r="K127" s="29" t="s">
        <v>41</v>
      </c>
      <c r="L127" s="29" t="s">
        <v>41</v>
      </c>
      <c r="M127" s="29">
        <v>0</v>
      </c>
      <c r="N127" s="29">
        <v>250</v>
      </c>
      <c r="O127" s="29" t="s">
        <v>136</v>
      </c>
      <c r="P127" s="29" t="s">
        <v>41</v>
      </c>
      <c r="Q127" s="29" t="s">
        <v>504</v>
      </c>
      <c r="R127" s="26" t="s">
        <v>505</v>
      </c>
      <c r="S127" s="26" t="s">
        <v>79</v>
      </c>
      <c r="T127" s="35" t="s">
        <v>506</v>
      </c>
      <c r="U127" s="26" t="s">
        <v>88</v>
      </c>
      <c r="V127" s="26">
        <v>0</v>
      </c>
      <c r="W127" s="26">
        <v>250</v>
      </c>
      <c r="X127" s="29" t="s">
        <v>136</v>
      </c>
      <c r="Y127" s="26"/>
      <c r="Z127" s="29" t="s">
        <v>41</v>
      </c>
      <c r="AA127" s="29" t="s">
        <v>41</v>
      </c>
      <c r="AB127" s="29" t="s">
        <v>41</v>
      </c>
      <c r="AC127" s="27"/>
      <c r="AD127" s="26" t="s">
        <v>582</v>
      </c>
      <c r="AE127" s="25"/>
      <c r="AF127" s="25"/>
      <c r="AG127" s="25"/>
      <c r="AH127" s="25"/>
    </row>
    <row r="128" spans="1:34" hidden="1">
      <c r="A128" s="24" t="s">
        <v>1062</v>
      </c>
      <c r="B128" s="25">
        <v>126</v>
      </c>
      <c r="C128" s="30" t="s">
        <v>38</v>
      </c>
      <c r="D128" s="38" t="s">
        <v>600</v>
      </c>
      <c r="E128" s="26" t="s">
        <v>601</v>
      </c>
      <c r="F128" s="26" t="s">
        <v>70</v>
      </c>
      <c r="G128" s="25" t="s">
        <v>88</v>
      </c>
      <c r="H128" s="30" t="s">
        <v>89</v>
      </c>
      <c r="I128" s="34" t="s">
        <v>73</v>
      </c>
      <c r="J128" s="26" t="s">
        <v>90</v>
      </c>
      <c r="K128" s="31" t="s">
        <v>41</v>
      </c>
      <c r="L128" s="29" t="s">
        <v>41</v>
      </c>
      <c r="M128" s="29" t="s">
        <v>41</v>
      </c>
      <c r="N128" s="29" t="s">
        <v>41</v>
      </c>
      <c r="O128" s="29" t="s">
        <v>41</v>
      </c>
      <c r="P128" s="29" t="s">
        <v>41</v>
      </c>
      <c r="Q128" s="29" t="s">
        <v>91</v>
      </c>
      <c r="R128" s="29" t="s">
        <v>92</v>
      </c>
      <c r="S128" s="29" t="s">
        <v>79</v>
      </c>
      <c r="T128" s="31" t="s">
        <v>93</v>
      </c>
      <c r="U128" s="29" t="s">
        <v>41</v>
      </c>
      <c r="V128" s="29" t="s">
        <v>41</v>
      </c>
      <c r="W128" s="29" t="s">
        <v>41</v>
      </c>
      <c r="X128" s="29" t="s">
        <v>41</v>
      </c>
      <c r="Y128" s="30"/>
      <c r="Z128" s="29" t="s">
        <v>41</v>
      </c>
      <c r="AA128" s="29" t="s">
        <v>41</v>
      </c>
      <c r="AB128" s="29" t="s">
        <v>41</v>
      </c>
      <c r="AC128" s="26"/>
      <c r="AD128" s="26" t="s">
        <v>471</v>
      </c>
      <c r="AE128" s="25"/>
      <c r="AF128" s="25"/>
      <c r="AG128" s="25"/>
      <c r="AH128" s="25"/>
    </row>
    <row r="129" spans="1:34" hidden="1">
      <c r="A129" s="24" t="s">
        <v>1062</v>
      </c>
      <c r="B129" s="25">
        <v>127</v>
      </c>
      <c r="C129" s="30" t="s">
        <v>38</v>
      </c>
      <c r="D129" s="38" t="s">
        <v>602</v>
      </c>
      <c r="E129" s="26" t="s">
        <v>603</v>
      </c>
      <c r="F129" s="26" t="s">
        <v>70</v>
      </c>
      <c r="G129" s="25" t="s">
        <v>88</v>
      </c>
      <c r="H129" s="30" t="s">
        <v>89</v>
      </c>
      <c r="I129" s="34" t="s">
        <v>73</v>
      </c>
      <c r="J129" s="26" t="s">
        <v>90</v>
      </c>
      <c r="K129" s="31" t="s">
        <v>41</v>
      </c>
      <c r="L129" s="29" t="s">
        <v>41</v>
      </c>
      <c r="M129" s="29" t="s">
        <v>41</v>
      </c>
      <c r="N129" s="29" t="s">
        <v>41</v>
      </c>
      <c r="O129" s="29" t="s">
        <v>41</v>
      </c>
      <c r="P129" s="29" t="s">
        <v>41</v>
      </c>
      <c r="Q129" s="29" t="s">
        <v>91</v>
      </c>
      <c r="R129" s="29" t="s">
        <v>92</v>
      </c>
      <c r="S129" s="29" t="s">
        <v>79</v>
      </c>
      <c r="T129" s="31" t="s">
        <v>93</v>
      </c>
      <c r="U129" s="29" t="s">
        <v>41</v>
      </c>
      <c r="V129" s="29" t="s">
        <v>41</v>
      </c>
      <c r="W129" s="29" t="s">
        <v>41</v>
      </c>
      <c r="X129" s="29" t="s">
        <v>41</v>
      </c>
      <c r="Y129" s="30"/>
      <c r="Z129" s="29" t="s">
        <v>41</v>
      </c>
      <c r="AA129" s="29" t="s">
        <v>41</v>
      </c>
      <c r="AB129" s="29" t="s">
        <v>41</v>
      </c>
      <c r="AC129" s="26"/>
      <c r="AD129" s="26" t="s">
        <v>471</v>
      </c>
      <c r="AE129" s="25"/>
      <c r="AF129" s="25"/>
      <c r="AG129" s="25"/>
      <c r="AH129" s="25"/>
    </row>
    <row r="130" spans="1:34" hidden="1">
      <c r="A130" s="24" t="s">
        <v>1062</v>
      </c>
      <c r="B130" s="25">
        <v>128</v>
      </c>
      <c r="C130" s="30" t="s">
        <v>38</v>
      </c>
      <c r="D130" s="38" t="s">
        <v>604</v>
      </c>
      <c r="E130" s="26" t="s">
        <v>605</v>
      </c>
      <c r="F130" s="26" t="s">
        <v>70</v>
      </c>
      <c r="G130" s="25" t="s">
        <v>88</v>
      </c>
      <c r="H130" s="26" t="s">
        <v>503</v>
      </c>
      <c r="I130" s="26" t="s">
        <v>73</v>
      </c>
      <c r="J130" s="26" t="s">
        <v>88</v>
      </c>
      <c r="K130" s="29" t="s">
        <v>41</v>
      </c>
      <c r="L130" s="29" t="s">
        <v>41</v>
      </c>
      <c r="M130" s="29">
        <v>0</v>
      </c>
      <c r="N130" s="29">
        <v>200</v>
      </c>
      <c r="O130" s="29" t="s">
        <v>136</v>
      </c>
      <c r="P130" s="29" t="s">
        <v>41</v>
      </c>
      <c r="Q130" s="29" t="s">
        <v>504</v>
      </c>
      <c r="R130" s="26" t="s">
        <v>505</v>
      </c>
      <c r="S130" s="26" t="s">
        <v>79</v>
      </c>
      <c r="T130" s="35" t="s">
        <v>506</v>
      </c>
      <c r="U130" s="26" t="s">
        <v>88</v>
      </c>
      <c r="V130" s="26">
        <v>0</v>
      </c>
      <c r="W130" s="26">
        <v>200</v>
      </c>
      <c r="X130" s="29" t="s">
        <v>136</v>
      </c>
      <c r="Y130" s="26"/>
      <c r="Z130" s="29" t="s">
        <v>41</v>
      </c>
      <c r="AA130" s="29" t="s">
        <v>41</v>
      </c>
      <c r="AB130" s="29" t="s">
        <v>41</v>
      </c>
      <c r="AC130" s="27"/>
      <c r="AD130" s="26" t="s">
        <v>471</v>
      </c>
      <c r="AE130" s="25"/>
      <c r="AF130" s="25"/>
      <c r="AG130" s="25"/>
      <c r="AH130" s="25"/>
    </row>
    <row r="131" spans="1:34" hidden="1">
      <c r="A131" s="24">
        <v>2</v>
      </c>
      <c r="B131" s="25">
        <v>129</v>
      </c>
      <c r="C131" s="30" t="s">
        <v>38</v>
      </c>
      <c r="D131" s="38" t="s">
        <v>606</v>
      </c>
      <c r="E131" s="26" t="s">
        <v>607</v>
      </c>
      <c r="F131" s="26" t="s">
        <v>608</v>
      </c>
      <c r="G131" s="25" t="s">
        <v>88</v>
      </c>
      <c r="H131" s="30" t="s">
        <v>420</v>
      </c>
      <c r="I131" s="31" t="s">
        <v>73</v>
      </c>
      <c r="J131" s="30" t="s">
        <v>41</v>
      </c>
      <c r="K131" s="30" t="s">
        <v>41</v>
      </c>
      <c r="L131" s="30" t="s">
        <v>41</v>
      </c>
      <c r="M131" s="30" t="s">
        <v>41</v>
      </c>
      <c r="N131" s="30" t="s">
        <v>41</v>
      </c>
      <c r="O131" s="30" t="s">
        <v>41</v>
      </c>
      <c r="P131" s="30" t="s">
        <v>41</v>
      </c>
      <c r="Q131" s="30" t="s">
        <v>421</v>
      </c>
      <c r="R131" s="30" t="s">
        <v>422</v>
      </c>
      <c r="S131" s="30" t="s">
        <v>79</v>
      </c>
      <c r="T131" s="30" t="s">
        <v>423</v>
      </c>
      <c r="U131" s="26" t="s">
        <v>41</v>
      </c>
      <c r="V131" s="30" t="s">
        <v>41</v>
      </c>
      <c r="W131" s="30" t="s">
        <v>41</v>
      </c>
      <c r="X131" s="30" t="s">
        <v>41</v>
      </c>
      <c r="Y131" s="30"/>
      <c r="Z131" s="30" t="s">
        <v>41</v>
      </c>
      <c r="AA131" s="30" t="s">
        <v>41</v>
      </c>
      <c r="AB131" s="30" t="s">
        <v>1184</v>
      </c>
      <c r="AC131" s="26" t="s">
        <v>425</v>
      </c>
      <c r="AD131" s="26" t="s">
        <v>610</v>
      </c>
      <c r="AE131" s="25"/>
      <c r="AF131" s="25"/>
      <c r="AG131" s="25"/>
      <c r="AH131" s="25"/>
    </row>
    <row r="132" spans="1:34" hidden="1">
      <c r="A132" s="24" t="s">
        <v>1062</v>
      </c>
      <c r="B132" s="25">
        <v>130</v>
      </c>
      <c r="C132" s="30" t="s">
        <v>38</v>
      </c>
      <c r="D132" s="38" t="s">
        <v>621</v>
      </c>
      <c r="E132" s="26" t="s">
        <v>622</v>
      </c>
      <c r="F132" s="26" t="s">
        <v>608</v>
      </c>
      <c r="G132" s="25" t="s">
        <v>88</v>
      </c>
      <c r="H132" s="30" t="s">
        <v>89</v>
      </c>
      <c r="I132" s="34" t="s">
        <v>73</v>
      </c>
      <c r="J132" s="26" t="s">
        <v>90</v>
      </c>
      <c r="K132" s="31" t="s">
        <v>41</v>
      </c>
      <c r="L132" s="29" t="s">
        <v>41</v>
      </c>
      <c r="M132" s="29" t="s">
        <v>41</v>
      </c>
      <c r="N132" s="29" t="s">
        <v>41</v>
      </c>
      <c r="O132" s="29" t="s">
        <v>41</v>
      </c>
      <c r="P132" s="29" t="s">
        <v>41</v>
      </c>
      <c r="Q132" s="29" t="s">
        <v>91</v>
      </c>
      <c r="R132" s="29" t="s">
        <v>92</v>
      </c>
      <c r="S132" s="29" t="s">
        <v>79</v>
      </c>
      <c r="T132" s="31" t="s">
        <v>93</v>
      </c>
      <c r="U132" s="29" t="s">
        <v>41</v>
      </c>
      <c r="V132" s="29" t="s">
        <v>41</v>
      </c>
      <c r="W132" s="29" t="s">
        <v>41</v>
      </c>
      <c r="X132" s="29" t="s">
        <v>41</v>
      </c>
      <c r="Y132" s="30"/>
      <c r="Z132" s="29" t="s">
        <v>41</v>
      </c>
      <c r="AA132" s="29" t="s">
        <v>41</v>
      </c>
      <c r="AB132" s="29" t="s">
        <v>41</v>
      </c>
      <c r="AC132" s="26"/>
      <c r="AD132" s="26" t="s">
        <v>610</v>
      </c>
      <c r="AE132" s="25"/>
      <c r="AF132" s="25"/>
      <c r="AG132" s="25"/>
      <c r="AH132" s="25"/>
    </row>
    <row r="133" spans="1:34" hidden="1">
      <c r="A133" s="24">
        <v>2</v>
      </c>
      <c r="B133" s="25">
        <v>131</v>
      </c>
      <c r="C133" s="30" t="s">
        <v>38</v>
      </c>
      <c r="D133" s="38" t="s">
        <v>623</v>
      </c>
      <c r="E133" s="26" t="s">
        <v>624</v>
      </c>
      <c r="F133" s="26" t="s">
        <v>608</v>
      </c>
      <c r="G133" s="25" t="s">
        <v>88</v>
      </c>
      <c r="H133" s="30" t="s">
        <v>420</v>
      </c>
      <c r="I133" s="31" t="s">
        <v>73</v>
      </c>
      <c r="J133" s="30" t="s">
        <v>41</v>
      </c>
      <c r="K133" s="30" t="s">
        <v>41</v>
      </c>
      <c r="L133" s="30" t="s">
        <v>41</v>
      </c>
      <c r="M133" s="30" t="s">
        <v>41</v>
      </c>
      <c r="N133" s="30" t="s">
        <v>41</v>
      </c>
      <c r="O133" s="30" t="s">
        <v>41</v>
      </c>
      <c r="P133" s="30" t="s">
        <v>41</v>
      </c>
      <c r="Q133" s="30" t="s">
        <v>421</v>
      </c>
      <c r="R133" s="30" t="s">
        <v>422</v>
      </c>
      <c r="S133" s="30" t="s">
        <v>79</v>
      </c>
      <c r="T133" s="30" t="s">
        <v>423</v>
      </c>
      <c r="U133" s="26" t="s">
        <v>41</v>
      </c>
      <c r="V133" s="30" t="s">
        <v>41</v>
      </c>
      <c r="W133" s="30" t="s">
        <v>41</v>
      </c>
      <c r="X133" s="30" t="s">
        <v>41</v>
      </c>
      <c r="Y133" s="30"/>
      <c r="Z133" s="30" t="s">
        <v>41</v>
      </c>
      <c r="AA133" s="30" t="s">
        <v>41</v>
      </c>
      <c r="AB133" s="30" t="s">
        <v>1184</v>
      </c>
      <c r="AC133" s="26" t="s">
        <v>626</v>
      </c>
      <c r="AD133" s="26" t="s">
        <v>627</v>
      </c>
      <c r="AE133" s="25"/>
      <c r="AF133" s="25"/>
      <c r="AG133" s="25"/>
      <c r="AH133" s="25"/>
    </row>
    <row r="134" spans="1:34" hidden="1">
      <c r="A134" s="24" t="s">
        <v>1062</v>
      </c>
      <c r="B134" s="25">
        <v>132</v>
      </c>
      <c r="C134" s="30" t="s">
        <v>38</v>
      </c>
      <c r="D134" s="38" t="s">
        <v>641</v>
      </c>
      <c r="E134" s="26" t="s">
        <v>642</v>
      </c>
      <c r="F134" s="26" t="s">
        <v>608</v>
      </c>
      <c r="G134" s="25" t="s">
        <v>88</v>
      </c>
      <c r="H134" s="30" t="s">
        <v>89</v>
      </c>
      <c r="I134" s="34" t="s">
        <v>73</v>
      </c>
      <c r="J134" s="26" t="s">
        <v>90</v>
      </c>
      <c r="K134" s="31" t="s">
        <v>41</v>
      </c>
      <c r="L134" s="29" t="s">
        <v>41</v>
      </c>
      <c r="M134" s="29" t="s">
        <v>41</v>
      </c>
      <c r="N134" s="29" t="s">
        <v>41</v>
      </c>
      <c r="O134" s="29" t="s">
        <v>41</v>
      </c>
      <c r="P134" s="29" t="s">
        <v>41</v>
      </c>
      <c r="Q134" s="29" t="s">
        <v>91</v>
      </c>
      <c r="R134" s="29" t="s">
        <v>92</v>
      </c>
      <c r="S134" s="29" t="s">
        <v>79</v>
      </c>
      <c r="T134" s="31" t="s">
        <v>93</v>
      </c>
      <c r="U134" s="29" t="s">
        <v>41</v>
      </c>
      <c r="V134" s="29" t="s">
        <v>41</v>
      </c>
      <c r="W134" s="29" t="s">
        <v>41</v>
      </c>
      <c r="X134" s="29" t="s">
        <v>41</v>
      </c>
      <c r="Y134" s="30"/>
      <c r="Z134" s="29" t="s">
        <v>41</v>
      </c>
      <c r="AA134" s="29" t="s">
        <v>41</v>
      </c>
      <c r="AB134" s="29" t="s">
        <v>41</v>
      </c>
      <c r="AC134" s="26"/>
      <c r="AD134" s="26" t="s">
        <v>627</v>
      </c>
      <c r="AE134" s="25"/>
      <c r="AF134" s="25"/>
      <c r="AG134" s="25"/>
      <c r="AH134" s="25"/>
    </row>
    <row r="135" spans="1:34" hidden="1">
      <c r="A135" s="24" t="s">
        <v>1062</v>
      </c>
      <c r="B135" s="25">
        <v>133</v>
      </c>
      <c r="C135" s="30" t="s">
        <v>38</v>
      </c>
      <c r="D135" s="38" t="s">
        <v>643</v>
      </c>
      <c r="E135" s="26" t="s">
        <v>644</v>
      </c>
      <c r="F135" s="26" t="s">
        <v>608</v>
      </c>
      <c r="G135" s="25" t="s">
        <v>88</v>
      </c>
      <c r="H135" s="30" t="s">
        <v>89</v>
      </c>
      <c r="I135" s="34" t="s">
        <v>73</v>
      </c>
      <c r="J135" s="26" t="s">
        <v>90</v>
      </c>
      <c r="K135" s="31" t="s">
        <v>41</v>
      </c>
      <c r="L135" s="29" t="s">
        <v>41</v>
      </c>
      <c r="M135" s="29" t="s">
        <v>41</v>
      </c>
      <c r="N135" s="29" t="s">
        <v>41</v>
      </c>
      <c r="O135" s="29" t="s">
        <v>41</v>
      </c>
      <c r="P135" s="29" t="s">
        <v>41</v>
      </c>
      <c r="Q135" s="29" t="s">
        <v>91</v>
      </c>
      <c r="R135" s="29" t="s">
        <v>92</v>
      </c>
      <c r="S135" s="29" t="s">
        <v>79</v>
      </c>
      <c r="T135" s="31" t="s">
        <v>93</v>
      </c>
      <c r="U135" s="29" t="s">
        <v>41</v>
      </c>
      <c r="V135" s="29" t="s">
        <v>41</v>
      </c>
      <c r="W135" s="29" t="s">
        <v>41</v>
      </c>
      <c r="X135" s="29" t="s">
        <v>41</v>
      </c>
      <c r="Y135" s="30"/>
      <c r="Z135" s="29" t="s">
        <v>41</v>
      </c>
      <c r="AA135" s="29" t="s">
        <v>41</v>
      </c>
      <c r="AB135" s="29" t="s">
        <v>41</v>
      </c>
      <c r="AC135" s="26"/>
      <c r="AD135" s="26" t="s">
        <v>627</v>
      </c>
      <c r="AE135" s="25"/>
      <c r="AF135" s="25"/>
      <c r="AG135" s="25"/>
      <c r="AH135" s="25"/>
    </row>
    <row r="136" spans="1:34" hidden="1">
      <c r="A136" s="24" t="s">
        <v>1062</v>
      </c>
      <c r="B136" s="25">
        <v>134</v>
      </c>
      <c r="C136" s="30" t="s">
        <v>38</v>
      </c>
      <c r="D136" s="38" t="s">
        <v>645</v>
      </c>
      <c r="E136" s="26" t="s">
        <v>646</v>
      </c>
      <c r="F136" s="26" t="s">
        <v>608</v>
      </c>
      <c r="G136" s="25" t="s">
        <v>88</v>
      </c>
      <c r="H136" s="30" t="s">
        <v>89</v>
      </c>
      <c r="I136" s="34" t="s">
        <v>73</v>
      </c>
      <c r="J136" s="26" t="s">
        <v>90</v>
      </c>
      <c r="K136" s="31" t="s">
        <v>41</v>
      </c>
      <c r="L136" s="29" t="s">
        <v>41</v>
      </c>
      <c r="M136" s="29" t="s">
        <v>41</v>
      </c>
      <c r="N136" s="29" t="s">
        <v>41</v>
      </c>
      <c r="O136" s="29" t="s">
        <v>41</v>
      </c>
      <c r="P136" s="29" t="s">
        <v>41</v>
      </c>
      <c r="Q136" s="29" t="s">
        <v>91</v>
      </c>
      <c r="R136" s="29" t="s">
        <v>92</v>
      </c>
      <c r="S136" s="29" t="s">
        <v>79</v>
      </c>
      <c r="T136" s="31" t="s">
        <v>93</v>
      </c>
      <c r="U136" s="29" t="s">
        <v>41</v>
      </c>
      <c r="V136" s="29" t="s">
        <v>41</v>
      </c>
      <c r="W136" s="29" t="s">
        <v>41</v>
      </c>
      <c r="X136" s="29" t="s">
        <v>41</v>
      </c>
      <c r="Y136" s="30"/>
      <c r="Z136" s="29" t="s">
        <v>41</v>
      </c>
      <c r="AA136" s="29" t="s">
        <v>41</v>
      </c>
      <c r="AB136" s="29" t="s">
        <v>41</v>
      </c>
      <c r="AC136" s="26"/>
      <c r="AD136" s="26" t="s">
        <v>627</v>
      </c>
      <c r="AE136" s="25"/>
      <c r="AF136" s="25"/>
      <c r="AG136" s="25"/>
      <c r="AH136" s="25"/>
    </row>
    <row r="137" spans="1:34" hidden="1">
      <c r="A137" s="24" t="s">
        <v>1062</v>
      </c>
      <c r="B137" s="25">
        <v>135</v>
      </c>
      <c r="C137" s="30" t="s">
        <v>38</v>
      </c>
      <c r="D137" s="38" t="s">
        <v>647</v>
      </c>
      <c r="E137" s="26" t="s">
        <v>648</v>
      </c>
      <c r="F137" s="26" t="s">
        <v>608</v>
      </c>
      <c r="G137" s="25" t="s">
        <v>88</v>
      </c>
      <c r="H137" s="30" t="s">
        <v>89</v>
      </c>
      <c r="I137" s="34" t="s">
        <v>73</v>
      </c>
      <c r="J137" s="26" t="s">
        <v>90</v>
      </c>
      <c r="K137" s="31" t="s">
        <v>41</v>
      </c>
      <c r="L137" s="29" t="s">
        <v>41</v>
      </c>
      <c r="M137" s="29" t="s">
        <v>41</v>
      </c>
      <c r="N137" s="29" t="s">
        <v>41</v>
      </c>
      <c r="O137" s="29" t="s">
        <v>41</v>
      </c>
      <c r="P137" s="29" t="s">
        <v>41</v>
      </c>
      <c r="Q137" s="29" t="s">
        <v>91</v>
      </c>
      <c r="R137" s="29" t="s">
        <v>92</v>
      </c>
      <c r="S137" s="29" t="s">
        <v>79</v>
      </c>
      <c r="T137" s="31" t="s">
        <v>93</v>
      </c>
      <c r="U137" s="29" t="s">
        <v>41</v>
      </c>
      <c r="V137" s="29" t="s">
        <v>41</v>
      </c>
      <c r="W137" s="29" t="s">
        <v>41</v>
      </c>
      <c r="X137" s="29" t="s">
        <v>41</v>
      </c>
      <c r="Y137" s="30"/>
      <c r="Z137" s="29" t="s">
        <v>41</v>
      </c>
      <c r="AA137" s="29" t="s">
        <v>41</v>
      </c>
      <c r="AB137" s="29" t="s">
        <v>41</v>
      </c>
      <c r="AC137" s="26"/>
      <c r="AD137" s="26" t="s">
        <v>627</v>
      </c>
      <c r="AE137" s="25"/>
      <c r="AF137" s="25"/>
      <c r="AG137" s="25"/>
      <c r="AH137" s="25"/>
    </row>
    <row r="138" spans="1:34" hidden="1">
      <c r="A138" s="24" t="s">
        <v>1062</v>
      </c>
      <c r="B138" s="25">
        <v>136</v>
      </c>
      <c r="C138" s="30" t="s">
        <v>38</v>
      </c>
      <c r="D138" s="38" t="s">
        <v>649</v>
      </c>
      <c r="E138" s="26" t="s">
        <v>650</v>
      </c>
      <c r="F138" s="26" t="s">
        <v>608</v>
      </c>
      <c r="G138" s="25" t="s">
        <v>88</v>
      </c>
      <c r="H138" s="30" t="s">
        <v>89</v>
      </c>
      <c r="I138" s="34" t="s">
        <v>73</v>
      </c>
      <c r="J138" s="26" t="s">
        <v>90</v>
      </c>
      <c r="K138" s="31" t="s">
        <v>41</v>
      </c>
      <c r="L138" s="29" t="s">
        <v>41</v>
      </c>
      <c r="M138" s="29" t="s">
        <v>41</v>
      </c>
      <c r="N138" s="29" t="s">
        <v>41</v>
      </c>
      <c r="O138" s="29" t="s">
        <v>41</v>
      </c>
      <c r="P138" s="29" t="s">
        <v>41</v>
      </c>
      <c r="Q138" s="29" t="s">
        <v>91</v>
      </c>
      <c r="R138" s="29" t="s">
        <v>92</v>
      </c>
      <c r="S138" s="29" t="s">
        <v>79</v>
      </c>
      <c r="T138" s="31" t="s">
        <v>93</v>
      </c>
      <c r="U138" s="29" t="s">
        <v>41</v>
      </c>
      <c r="V138" s="29" t="s">
        <v>41</v>
      </c>
      <c r="W138" s="29" t="s">
        <v>41</v>
      </c>
      <c r="X138" s="29" t="s">
        <v>41</v>
      </c>
      <c r="Y138" s="30"/>
      <c r="Z138" s="29" t="s">
        <v>41</v>
      </c>
      <c r="AA138" s="29" t="s">
        <v>41</v>
      </c>
      <c r="AB138" s="29" t="s">
        <v>41</v>
      </c>
      <c r="AC138" s="26"/>
      <c r="AD138" s="26" t="s">
        <v>627</v>
      </c>
      <c r="AE138" s="25"/>
      <c r="AF138" s="25"/>
      <c r="AG138" s="25"/>
      <c r="AH138" s="25"/>
    </row>
    <row r="139" spans="1:34" hidden="1">
      <c r="A139" s="24" t="s">
        <v>1062</v>
      </c>
      <c r="B139" s="25">
        <v>137</v>
      </c>
      <c r="C139" s="30" t="s">
        <v>38</v>
      </c>
      <c r="D139" s="38" t="s">
        <v>651</v>
      </c>
      <c r="E139" s="26" t="s">
        <v>652</v>
      </c>
      <c r="F139" s="26" t="s">
        <v>608</v>
      </c>
      <c r="G139" s="25" t="s">
        <v>88</v>
      </c>
      <c r="H139" s="30" t="s">
        <v>89</v>
      </c>
      <c r="I139" s="34" t="s">
        <v>73</v>
      </c>
      <c r="J139" s="26" t="s">
        <v>90</v>
      </c>
      <c r="K139" s="31" t="s">
        <v>41</v>
      </c>
      <c r="L139" s="29" t="s">
        <v>41</v>
      </c>
      <c r="M139" s="29" t="s">
        <v>41</v>
      </c>
      <c r="N139" s="29" t="s">
        <v>41</v>
      </c>
      <c r="O139" s="29" t="s">
        <v>41</v>
      </c>
      <c r="P139" s="29" t="s">
        <v>41</v>
      </c>
      <c r="Q139" s="29" t="s">
        <v>91</v>
      </c>
      <c r="R139" s="29" t="s">
        <v>92</v>
      </c>
      <c r="S139" s="29" t="s">
        <v>79</v>
      </c>
      <c r="T139" s="31" t="s">
        <v>93</v>
      </c>
      <c r="U139" s="29" t="s">
        <v>41</v>
      </c>
      <c r="V139" s="29" t="s">
        <v>41</v>
      </c>
      <c r="W139" s="29" t="s">
        <v>41</v>
      </c>
      <c r="X139" s="29" t="s">
        <v>41</v>
      </c>
      <c r="Y139" s="30"/>
      <c r="Z139" s="29" t="s">
        <v>41</v>
      </c>
      <c r="AA139" s="29" t="s">
        <v>41</v>
      </c>
      <c r="AB139" s="29" t="s">
        <v>41</v>
      </c>
      <c r="AC139" s="26"/>
      <c r="AD139" s="26" t="s">
        <v>627</v>
      </c>
      <c r="AE139" s="25"/>
      <c r="AF139" s="25"/>
      <c r="AG139" s="25"/>
      <c r="AH139" s="25"/>
    </row>
    <row r="140" spans="1:34" hidden="1">
      <c r="A140" s="24" t="s">
        <v>1062</v>
      </c>
      <c r="B140" s="25">
        <v>138</v>
      </c>
      <c r="C140" s="30" t="s">
        <v>38</v>
      </c>
      <c r="D140" s="38" t="s">
        <v>653</v>
      </c>
      <c r="E140" s="26" t="s">
        <v>654</v>
      </c>
      <c r="F140" s="26" t="s">
        <v>608</v>
      </c>
      <c r="G140" s="25" t="s">
        <v>88</v>
      </c>
      <c r="H140" s="30" t="s">
        <v>89</v>
      </c>
      <c r="I140" s="34" t="s">
        <v>73</v>
      </c>
      <c r="J140" s="26" t="s">
        <v>90</v>
      </c>
      <c r="K140" s="31" t="s">
        <v>41</v>
      </c>
      <c r="L140" s="29" t="s">
        <v>41</v>
      </c>
      <c r="M140" s="29" t="s">
        <v>41</v>
      </c>
      <c r="N140" s="29" t="s">
        <v>41</v>
      </c>
      <c r="O140" s="29" t="s">
        <v>41</v>
      </c>
      <c r="P140" s="29" t="s">
        <v>41</v>
      </c>
      <c r="Q140" s="29" t="s">
        <v>91</v>
      </c>
      <c r="R140" s="29" t="s">
        <v>92</v>
      </c>
      <c r="S140" s="29" t="s">
        <v>79</v>
      </c>
      <c r="T140" s="31" t="s">
        <v>93</v>
      </c>
      <c r="U140" s="29" t="s">
        <v>41</v>
      </c>
      <c r="V140" s="29" t="s">
        <v>41</v>
      </c>
      <c r="W140" s="29" t="s">
        <v>41</v>
      </c>
      <c r="X140" s="29" t="s">
        <v>41</v>
      </c>
      <c r="Y140" s="30"/>
      <c r="Z140" s="29" t="s">
        <v>41</v>
      </c>
      <c r="AA140" s="29" t="s">
        <v>41</v>
      </c>
      <c r="AB140" s="29" t="s">
        <v>41</v>
      </c>
      <c r="AC140" s="26"/>
      <c r="AD140" s="26" t="s">
        <v>627</v>
      </c>
      <c r="AE140" s="25"/>
      <c r="AF140" s="25"/>
      <c r="AG140" s="25"/>
      <c r="AH140" s="25"/>
    </row>
    <row r="141" spans="1:34" hidden="1">
      <c r="A141" s="24" t="s">
        <v>1062</v>
      </c>
      <c r="B141" s="25">
        <v>139</v>
      </c>
      <c r="C141" s="30" t="s">
        <v>38</v>
      </c>
      <c r="D141" s="38" t="s">
        <v>655</v>
      </c>
      <c r="E141" s="26" t="s">
        <v>656</v>
      </c>
      <c r="F141" s="26" t="s">
        <v>608</v>
      </c>
      <c r="G141" s="25" t="s">
        <v>88</v>
      </c>
      <c r="H141" s="30" t="s">
        <v>89</v>
      </c>
      <c r="I141" s="34" t="s">
        <v>73</v>
      </c>
      <c r="J141" s="26" t="s">
        <v>90</v>
      </c>
      <c r="K141" s="31" t="s">
        <v>41</v>
      </c>
      <c r="L141" s="29" t="s">
        <v>41</v>
      </c>
      <c r="M141" s="29" t="s">
        <v>41</v>
      </c>
      <c r="N141" s="29" t="s">
        <v>41</v>
      </c>
      <c r="O141" s="29" t="s">
        <v>41</v>
      </c>
      <c r="P141" s="29" t="s">
        <v>41</v>
      </c>
      <c r="Q141" s="29" t="s">
        <v>91</v>
      </c>
      <c r="R141" s="29" t="s">
        <v>92</v>
      </c>
      <c r="S141" s="29" t="s">
        <v>79</v>
      </c>
      <c r="T141" s="31" t="s">
        <v>93</v>
      </c>
      <c r="U141" s="29" t="s">
        <v>41</v>
      </c>
      <c r="V141" s="29" t="s">
        <v>41</v>
      </c>
      <c r="W141" s="29" t="s">
        <v>41</v>
      </c>
      <c r="X141" s="29" t="s">
        <v>41</v>
      </c>
      <c r="Y141" s="30"/>
      <c r="Z141" s="29" t="s">
        <v>41</v>
      </c>
      <c r="AA141" s="29" t="s">
        <v>41</v>
      </c>
      <c r="AB141" s="29" t="s">
        <v>41</v>
      </c>
      <c r="AC141" s="26"/>
      <c r="AD141" s="26" t="s">
        <v>627</v>
      </c>
      <c r="AE141" s="25"/>
      <c r="AF141" s="25"/>
      <c r="AG141" s="25"/>
      <c r="AH141" s="25"/>
    </row>
    <row r="142" spans="1:34" hidden="1">
      <c r="A142" s="24" t="s">
        <v>1062</v>
      </c>
      <c r="B142" s="25">
        <v>140</v>
      </c>
      <c r="C142" s="30" t="s">
        <v>38</v>
      </c>
      <c r="D142" s="38" t="s">
        <v>657</v>
      </c>
      <c r="E142" s="26" t="s">
        <v>658</v>
      </c>
      <c r="F142" s="26" t="s">
        <v>608</v>
      </c>
      <c r="G142" s="25" t="s">
        <v>88</v>
      </c>
      <c r="H142" s="26" t="s">
        <v>503</v>
      </c>
      <c r="I142" s="26" t="s">
        <v>73</v>
      </c>
      <c r="J142" s="26" t="s">
        <v>88</v>
      </c>
      <c r="K142" s="29" t="s">
        <v>41</v>
      </c>
      <c r="L142" s="29" t="s">
        <v>41</v>
      </c>
      <c r="M142" s="29">
        <v>0</v>
      </c>
      <c r="N142" s="29">
        <v>400</v>
      </c>
      <c r="O142" s="29" t="s">
        <v>136</v>
      </c>
      <c r="P142" s="29" t="s">
        <v>41</v>
      </c>
      <c r="Q142" s="29" t="s">
        <v>504</v>
      </c>
      <c r="R142" s="26" t="s">
        <v>505</v>
      </c>
      <c r="S142" s="26" t="s">
        <v>79</v>
      </c>
      <c r="T142" s="35" t="s">
        <v>506</v>
      </c>
      <c r="U142" s="26" t="s">
        <v>88</v>
      </c>
      <c r="V142" s="26">
        <v>0</v>
      </c>
      <c r="W142" s="26">
        <v>400</v>
      </c>
      <c r="X142" s="29" t="s">
        <v>136</v>
      </c>
      <c r="Y142" s="26"/>
      <c r="Z142" s="29" t="s">
        <v>41</v>
      </c>
      <c r="AA142" s="29" t="s">
        <v>41</v>
      </c>
      <c r="AB142" s="29" t="s">
        <v>41</v>
      </c>
      <c r="AC142" s="27"/>
      <c r="AD142" s="26" t="s">
        <v>627</v>
      </c>
      <c r="AE142" s="25"/>
      <c r="AF142" s="25"/>
      <c r="AG142" s="25"/>
      <c r="AH142" s="25"/>
    </row>
    <row r="143" spans="1:34" hidden="1">
      <c r="A143" s="24" t="s">
        <v>1062</v>
      </c>
      <c r="B143" s="25">
        <v>141</v>
      </c>
      <c r="C143" s="30" t="s">
        <v>38</v>
      </c>
      <c r="D143" s="38" t="s">
        <v>659</v>
      </c>
      <c r="E143" s="26" t="s">
        <v>660</v>
      </c>
      <c r="F143" s="26" t="s">
        <v>608</v>
      </c>
      <c r="G143" s="25" t="s">
        <v>88</v>
      </c>
      <c r="H143" s="26" t="s">
        <v>503</v>
      </c>
      <c r="I143" s="26" t="s">
        <v>73</v>
      </c>
      <c r="J143" s="26" t="s">
        <v>88</v>
      </c>
      <c r="K143" s="29" t="s">
        <v>41</v>
      </c>
      <c r="L143" s="29" t="s">
        <v>41</v>
      </c>
      <c r="M143" s="29">
        <v>0</v>
      </c>
      <c r="N143" s="29">
        <v>400</v>
      </c>
      <c r="O143" s="29" t="s">
        <v>136</v>
      </c>
      <c r="P143" s="29" t="s">
        <v>41</v>
      </c>
      <c r="Q143" s="29" t="s">
        <v>504</v>
      </c>
      <c r="R143" s="26" t="s">
        <v>505</v>
      </c>
      <c r="S143" s="26" t="s">
        <v>79</v>
      </c>
      <c r="T143" s="35" t="s">
        <v>506</v>
      </c>
      <c r="U143" s="26" t="s">
        <v>88</v>
      </c>
      <c r="V143" s="26">
        <v>0</v>
      </c>
      <c r="W143" s="26">
        <v>400</v>
      </c>
      <c r="X143" s="29" t="s">
        <v>136</v>
      </c>
      <c r="Y143" s="26"/>
      <c r="Z143" s="29" t="s">
        <v>41</v>
      </c>
      <c r="AA143" s="29" t="s">
        <v>41</v>
      </c>
      <c r="AB143" s="29" t="s">
        <v>41</v>
      </c>
      <c r="AC143" s="27"/>
      <c r="AD143" s="26" t="s">
        <v>627</v>
      </c>
      <c r="AE143" s="25"/>
      <c r="AF143" s="25"/>
      <c r="AG143" s="25"/>
      <c r="AH143" s="25"/>
    </row>
    <row r="144" spans="1:34" hidden="1">
      <c r="A144" s="24">
        <v>2</v>
      </c>
      <c r="B144" s="25">
        <v>142</v>
      </c>
      <c r="C144" s="30" t="s">
        <v>38</v>
      </c>
      <c r="D144" s="38" t="s">
        <v>661</v>
      </c>
      <c r="E144" s="26" t="s">
        <v>662</v>
      </c>
      <c r="F144" s="26" t="s">
        <v>608</v>
      </c>
      <c r="G144" s="25" t="s">
        <v>88</v>
      </c>
      <c r="H144" s="30" t="s">
        <v>420</v>
      </c>
      <c r="I144" s="31" t="s">
        <v>73</v>
      </c>
      <c r="J144" s="30" t="s">
        <v>41</v>
      </c>
      <c r="K144" s="30" t="s">
        <v>41</v>
      </c>
      <c r="L144" s="30" t="s">
        <v>41</v>
      </c>
      <c r="M144" s="30" t="s">
        <v>41</v>
      </c>
      <c r="N144" s="30" t="s">
        <v>41</v>
      </c>
      <c r="O144" s="30" t="s">
        <v>41</v>
      </c>
      <c r="P144" s="30" t="s">
        <v>41</v>
      </c>
      <c r="Q144" s="30" t="s">
        <v>421</v>
      </c>
      <c r="R144" s="30" t="s">
        <v>422</v>
      </c>
      <c r="S144" s="30" t="s">
        <v>79</v>
      </c>
      <c r="T144" s="30" t="s">
        <v>423</v>
      </c>
      <c r="U144" s="26" t="s">
        <v>41</v>
      </c>
      <c r="V144" s="30" t="s">
        <v>41</v>
      </c>
      <c r="W144" s="30" t="s">
        <v>41</v>
      </c>
      <c r="X144" s="30" t="s">
        <v>41</v>
      </c>
      <c r="Y144" s="30"/>
      <c r="Z144" s="30" t="s">
        <v>41</v>
      </c>
      <c r="AA144" s="30" t="s">
        <v>41</v>
      </c>
      <c r="AB144" s="30" t="s">
        <v>1184</v>
      </c>
      <c r="AC144" s="26" t="s">
        <v>425</v>
      </c>
      <c r="AD144" s="26" t="s">
        <v>664</v>
      </c>
      <c r="AE144" s="25"/>
      <c r="AF144" s="25"/>
      <c r="AG144" s="25"/>
      <c r="AH144" s="25"/>
    </row>
    <row r="145" spans="1:34" hidden="1">
      <c r="A145" s="24" t="s">
        <v>1062</v>
      </c>
      <c r="B145" s="25">
        <v>143</v>
      </c>
      <c r="C145" s="30" t="s">
        <v>38</v>
      </c>
      <c r="D145" s="38" t="s">
        <v>678</v>
      </c>
      <c r="E145" s="26" t="s">
        <v>679</v>
      </c>
      <c r="F145" s="26" t="s">
        <v>608</v>
      </c>
      <c r="G145" s="25" t="s">
        <v>88</v>
      </c>
      <c r="H145" s="30" t="s">
        <v>89</v>
      </c>
      <c r="I145" s="34" t="s">
        <v>73</v>
      </c>
      <c r="J145" s="26" t="s">
        <v>90</v>
      </c>
      <c r="K145" s="31" t="s">
        <v>41</v>
      </c>
      <c r="L145" s="29" t="s">
        <v>41</v>
      </c>
      <c r="M145" s="29" t="s">
        <v>41</v>
      </c>
      <c r="N145" s="29" t="s">
        <v>41</v>
      </c>
      <c r="O145" s="29" t="s">
        <v>41</v>
      </c>
      <c r="P145" s="29" t="s">
        <v>41</v>
      </c>
      <c r="Q145" s="29" t="s">
        <v>91</v>
      </c>
      <c r="R145" s="29" t="s">
        <v>92</v>
      </c>
      <c r="S145" s="29" t="s">
        <v>79</v>
      </c>
      <c r="T145" s="31" t="s">
        <v>93</v>
      </c>
      <c r="U145" s="29" t="s">
        <v>41</v>
      </c>
      <c r="V145" s="29" t="s">
        <v>41</v>
      </c>
      <c r="W145" s="29" t="s">
        <v>41</v>
      </c>
      <c r="X145" s="29" t="s">
        <v>41</v>
      </c>
      <c r="Y145" s="30"/>
      <c r="Z145" s="29" t="s">
        <v>41</v>
      </c>
      <c r="AA145" s="29" t="s">
        <v>41</v>
      </c>
      <c r="AB145" s="29" t="s">
        <v>41</v>
      </c>
      <c r="AC145" s="26"/>
      <c r="AD145" s="26" t="s">
        <v>664</v>
      </c>
      <c r="AE145" s="25"/>
      <c r="AF145" s="25"/>
      <c r="AG145" s="25"/>
      <c r="AH145" s="25"/>
    </row>
    <row r="146" spans="1:34" hidden="1">
      <c r="A146" s="24">
        <v>2</v>
      </c>
      <c r="B146" s="25">
        <v>144</v>
      </c>
      <c r="C146" s="30" t="s">
        <v>38</v>
      </c>
      <c r="D146" s="38" t="s">
        <v>680</v>
      </c>
      <c r="E146" s="26" t="s">
        <v>681</v>
      </c>
      <c r="F146" s="26" t="s">
        <v>608</v>
      </c>
      <c r="G146" s="25" t="s">
        <v>88</v>
      </c>
      <c r="H146" s="30" t="s">
        <v>420</v>
      </c>
      <c r="I146" s="31" t="s">
        <v>73</v>
      </c>
      <c r="J146" s="30" t="s">
        <v>41</v>
      </c>
      <c r="K146" s="30" t="s">
        <v>41</v>
      </c>
      <c r="L146" s="30" t="s">
        <v>41</v>
      </c>
      <c r="M146" s="30" t="s">
        <v>41</v>
      </c>
      <c r="N146" s="30" t="s">
        <v>41</v>
      </c>
      <c r="O146" s="30" t="s">
        <v>41</v>
      </c>
      <c r="P146" s="30" t="s">
        <v>41</v>
      </c>
      <c r="Q146" s="30" t="s">
        <v>421</v>
      </c>
      <c r="R146" s="30" t="s">
        <v>422</v>
      </c>
      <c r="S146" s="30" t="s">
        <v>79</v>
      </c>
      <c r="T146" s="30" t="s">
        <v>423</v>
      </c>
      <c r="U146" s="26" t="s">
        <v>41</v>
      </c>
      <c r="V146" s="30" t="s">
        <v>41</v>
      </c>
      <c r="W146" s="30" t="s">
        <v>41</v>
      </c>
      <c r="X146" s="30" t="s">
        <v>41</v>
      </c>
      <c r="Y146" s="30"/>
      <c r="Z146" s="30" t="s">
        <v>41</v>
      </c>
      <c r="AA146" s="30" t="s">
        <v>41</v>
      </c>
      <c r="AB146" s="30" t="s">
        <v>1184</v>
      </c>
      <c r="AC146" s="26" t="s">
        <v>470</v>
      </c>
      <c r="AD146" s="26" t="s">
        <v>682</v>
      </c>
      <c r="AE146" s="25"/>
      <c r="AF146" s="25"/>
      <c r="AG146" s="25"/>
      <c r="AH146" s="25"/>
    </row>
    <row r="147" spans="1:34" hidden="1">
      <c r="A147" s="24" t="s">
        <v>1062</v>
      </c>
      <c r="B147" s="25">
        <v>145</v>
      </c>
      <c r="C147" s="30" t="s">
        <v>38</v>
      </c>
      <c r="D147" s="38" t="s">
        <v>695</v>
      </c>
      <c r="E147" s="26" t="s">
        <v>696</v>
      </c>
      <c r="F147" s="26" t="s">
        <v>608</v>
      </c>
      <c r="G147" s="25" t="s">
        <v>88</v>
      </c>
      <c r="H147" s="30" t="s">
        <v>89</v>
      </c>
      <c r="I147" s="34" t="s">
        <v>73</v>
      </c>
      <c r="J147" s="26" t="s">
        <v>90</v>
      </c>
      <c r="K147" s="31" t="s">
        <v>41</v>
      </c>
      <c r="L147" s="29" t="s">
        <v>41</v>
      </c>
      <c r="M147" s="29" t="s">
        <v>41</v>
      </c>
      <c r="N147" s="29" t="s">
        <v>41</v>
      </c>
      <c r="O147" s="29" t="s">
        <v>41</v>
      </c>
      <c r="P147" s="29" t="s">
        <v>41</v>
      </c>
      <c r="Q147" s="29" t="s">
        <v>91</v>
      </c>
      <c r="R147" s="29" t="s">
        <v>92</v>
      </c>
      <c r="S147" s="29" t="s">
        <v>79</v>
      </c>
      <c r="T147" s="31" t="s">
        <v>93</v>
      </c>
      <c r="U147" s="29" t="s">
        <v>41</v>
      </c>
      <c r="V147" s="29" t="s">
        <v>41</v>
      </c>
      <c r="W147" s="29" t="s">
        <v>41</v>
      </c>
      <c r="X147" s="29" t="s">
        <v>41</v>
      </c>
      <c r="Y147" s="30"/>
      <c r="Z147" s="29" t="s">
        <v>41</v>
      </c>
      <c r="AA147" s="29" t="s">
        <v>41</v>
      </c>
      <c r="AB147" s="29" t="s">
        <v>41</v>
      </c>
      <c r="AC147" s="26"/>
      <c r="AD147" s="26" t="s">
        <v>682</v>
      </c>
      <c r="AE147" s="25"/>
      <c r="AF147" s="25"/>
      <c r="AG147" s="25"/>
      <c r="AH147" s="25"/>
    </row>
    <row r="148" spans="1:34" hidden="1">
      <c r="A148" s="24" t="s">
        <v>1062</v>
      </c>
      <c r="B148" s="25">
        <v>146</v>
      </c>
      <c r="C148" s="30" t="s">
        <v>38</v>
      </c>
      <c r="D148" s="38" t="s">
        <v>697</v>
      </c>
      <c r="E148" s="26" t="s">
        <v>698</v>
      </c>
      <c r="F148" s="26" t="s">
        <v>608</v>
      </c>
      <c r="G148" s="25" t="s">
        <v>88</v>
      </c>
      <c r="H148" s="30" t="s">
        <v>89</v>
      </c>
      <c r="I148" s="34" t="s">
        <v>73</v>
      </c>
      <c r="J148" s="26" t="s">
        <v>90</v>
      </c>
      <c r="K148" s="31" t="s">
        <v>41</v>
      </c>
      <c r="L148" s="29" t="s">
        <v>41</v>
      </c>
      <c r="M148" s="29" t="s">
        <v>41</v>
      </c>
      <c r="N148" s="29" t="s">
        <v>41</v>
      </c>
      <c r="O148" s="29" t="s">
        <v>41</v>
      </c>
      <c r="P148" s="29" t="s">
        <v>41</v>
      </c>
      <c r="Q148" s="29" t="s">
        <v>91</v>
      </c>
      <c r="R148" s="29" t="s">
        <v>92</v>
      </c>
      <c r="S148" s="29" t="s">
        <v>79</v>
      </c>
      <c r="T148" s="31" t="s">
        <v>93</v>
      </c>
      <c r="U148" s="29" t="s">
        <v>41</v>
      </c>
      <c r="V148" s="29" t="s">
        <v>41</v>
      </c>
      <c r="W148" s="29" t="s">
        <v>41</v>
      </c>
      <c r="X148" s="29" t="s">
        <v>41</v>
      </c>
      <c r="Y148" s="30"/>
      <c r="Z148" s="29" t="s">
        <v>41</v>
      </c>
      <c r="AA148" s="29" t="s">
        <v>41</v>
      </c>
      <c r="AB148" s="29" t="s">
        <v>41</v>
      </c>
      <c r="AC148" s="26"/>
      <c r="AD148" s="26" t="s">
        <v>682</v>
      </c>
      <c r="AE148" s="25"/>
      <c r="AF148" s="25"/>
      <c r="AG148" s="25"/>
      <c r="AH148" s="25"/>
    </row>
    <row r="149" spans="1:34" hidden="1">
      <c r="A149" s="24" t="s">
        <v>1062</v>
      </c>
      <c r="B149" s="25">
        <v>147</v>
      </c>
      <c r="C149" s="30" t="s">
        <v>38</v>
      </c>
      <c r="D149" s="38" t="s">
        <v>699</v>
      </c>
      <c r="E149" s="26" t="s">
        <v>700</v>
      </c>
      <c r="F149" s="26" t="s">
        <v>608</v>
      </c>
      <c r="G149" s="25" t="s">
        <v>88</v>
      </c>
      <c r="H149" s="30" t="s">
        <v>89</v>
      </c>
      <c r="I149" s="34" t="s">
        <v>73</v>
      </c>
      <c r="J149" s="26" t="s">
        <v>90</v>
      </c>
      <c r="K149" s="31" t="s">
        <v>41</v>
      </c>
      <c r="L149" s="29" t="s">
        <v>41</v>
      </c>
      <c r="M149" s="29" t="s">
        <v>41</v>
      </c>
      <c r="N149" s="29" t="s">
        <v>41</v>
      </c>
      <c r="O149" s="29" t="s">
        <v>41</v>
      </c>
      <c r="P149" s="29" t="s">
        <v>41</v>
      </c>
      <c r="Q149" s="29" t="s">
        <v>91</v>
      </c>
      <c r="R149" s="29" t="s">
        <v>92</v>
      </c>
      <c r="S149" s="29" t="s">
        <v>79</v>
      </c>
      <c r="T149" s="31" t="s">
        <v>93</v>
      </c>
      <c r="U149" s="29" t="s">
        <v>41</v>
      </c>
      <c r="V149" s="29" t="s">
        <v>41</v>
      </c>
      <c r="W149" s="29" t="s">
        <v>41</v>
      </c>
      <c r="X149" s="29" t="s">
        <v>41</v>
      </c>
      <c r="Y149" s="30"/>
      <c r="Z149" s="29" t="s">
        <v>41</v>
      </c>
      <c r="AA149" s="29" t="s">
        <v>41</v>
      </c>
      <c r="AB149" s="29" t="s">
        <v>41</v>
      </c>
      <c r="AC149" s="26"/>
      <c r="AD149" s="26" t="s">
        <v>682</v>
      </c>
      <c r="AE149" s="25"/>
      <c r="AF149" s="25"/>
      <c r="AG149" s="25"/>
      <c r="AH149" s="25"/>
    </row>
    <row r="150" spans="1:34" hidden="1">
      <c r="A150" s="24" t="s">
        <v>1062</v>
      </c>
      <c r="B150" s="25">
        <v>148</v>
      </c>
      <c r="C150" s="30" t="s">
        <v>38</v>
      </c>
      <c r="D150" s="38" t="s">
        <v>701</v>
      </c>
      <c r="E150" s="26" t="s">
        <v>702</v>
      </c>
      <c r="F150" s="26" t="s">
        <v>608</v>
      </c>
      <c r="G150" s="25" t="s">
        <v>88</v>
      </c>
      <c r="H150" s="30" t="s">
        <v>89</v>
      </c>
      <c r="I150" s="34" t="s">
        <v>73</v>
      </c>
      <c r="J150" s="26" t="s">
        <v>90</v>
      </c>
      <c r="K150" s="31" t="s">
        <v>41</v>
      </c>
      <c r="L150" s="29" t="s">
        <v>41</v>
      </c>
      <c r="M150" s="29" t="s">
        <v>41</v>
      </c>
      <c r="N150" s="29" t="s">
        <v>41</v>
      </c>
      <c r="O150" s="29" t="s">
        <v>41</v>
      </c>
      <c r="P150" s="29" t="s">
        <v>41</v>
      </c>
      <c r="Q150" s="29" t="s">
        <v>91</v>
      </c>
      <c r="R150" s="29" t="s">
        <v>92</v>
      </c>
      <c r="S150" s="29" t="s">
        <v>79</v>
      </c>
      <c r="T150" s="31" t="s">
        <v>93</v>
      </c>
      <c r="U150" s="29" t="s">
        <v>41</v>
      </c>
      <c r="V150" s="29" t="s">
        <v>41</v>
      </c>
      <c r="W150" s="29" t="s">
        <v>41</v>
      </c>
      <c r="X150" s="29" t="s">
        <v>41</v>
      </c>
      <c r="Y150" s="30"/>
      <c r="Z150" s="29" t="s">
        <v>41</v>
      </c>
      <c r="AA150" s="29" t="s">
        <v>41</v>
      </c>
      <c r="AB150" s="29" t="s">
        <v>41</v>
      </c>
      <c r="AC150" s="26"/>
      <c r="AD150" s="26" t="s">
        <v>682</v>
      </c>
      <c r="AE150" s="25"/>
      <c r="AF150" s="25"/>
      <c r="AG150" s="25"/>
      <c r="AH150" s="25"/>
    </row>
    <row r="151" spans="1:34" hidden="1">
      <c r="A151" s="24" t="s">
        <v>1062</v>
      </c>
      <c r="B151" s="25">
        <v>149</v>
      </c>
      <c r="C151" s="30" t="s">
        <v>38</v>
      </c>
      <c r="D151" s="38" t="s">
        <v>703</v>
      </c>
      <c r="E151" s="26" t="s">
        <v>704</v>
      </c>
      <c r="F151" s="26" t="s">
        <v>608</v>
      </c>
      <c r="G151" s="25" t="s">
        <v>88</v>
      </c>
      <c r="H151" s="30" t="s">
        <v>89</v>
      </c>
      <c r="I151" s="34" t="s">
        <v>73</v>
      </c>
      <c r="J151" s="26" t="s">
        <v>90</v>
      </c>
      <c r="K151" s="31" t="s">
        <v>41</v>
      </c>
      <c r="L151" s="29" t="s">
        <v>41</v>
      </c>
      <c r="M151" s="29" t="s">
        <v>41</v>
      </c>
      <c r="N151" s="29" t="s">
        <v>41</v>
      </c>
      <c r="O151" s="29" t="s">
        <v>41</v>
      </c>
      <c r="P151" s="29" t="s">
        <v>41</v>
      </c>
      <c r="Q151" s="29" t="s">
        <v>91</v>
      </c>
      <c r="R151" s="29" t="s">
        <v>92</v>
      </c>
      <c r="S151" s="29" t="s">
        <v>79</v>
      </c>
      <c r="T151" s="31" t="s">
        <v>93</v>
      </c>
      <c r="U151" s="29" t="s">
        <v>41</v>
      </c>
      <c r="V151" s="29" t="s">
        <v>41</v>
      </c>
      <c r="W151" s="29" t="s">
        <v>41</v>
      </c>
      <c r="X151" s="29" t="s">
        <v>41</v>
      </c>
      <c r="Y151" s="30"/>
      <c r="Z151" s="29" t="s">
        <v>41</v>
      </c>
      <c r="AA151" s="29" t="s">
        <v>41</v>
      </c>
      <c r="AB151" s="29" t="s">
        <v>41</v>
      </c>
      <c r="AC151" s="26"/>
      <c r="AD151" s="26" t="s">
        <v>682</v>
      </c>
      <c r="AE151" s="25"/>
      <c r="AF151" s="25"/>
      <c r="AG151" s="25"/>
      <c r="AH151" s="25"/>
    </row>
    <row r="152" spans="1:34" hidden="1">
      <c r="A152" s="24" t="s">
        <v>1062</v>
      </c>
      <c r="B152" s="25">
        <v>150</v>
      </c>
      <c r="C152" s="30" t="s">
        <v>38</v>
      </c>
      <c r="D152" s="38" t="s">
        <v>705</v>
      </c>
      <c r="E152" s="26" t="s">
        <v>706</v>
      </c>
      <c r="F152" s="26" t="s">
        <v>608</v>
      </c>
      <c r="G152" s="25" t="s">
        <v>88</v>
      </c>
      <c r="H152" s="30" t="s">
        <v>89</v>
      </c>
      <c r="I152" s="34" t="s">
        <v>73</v>
      </c>
      <c r="J152" s="26" t="s">
        <v>90</v>
      </c>
      <c r="K152" s="31" t="s">
        <v>41</v>
      </c>
      <c r="L152" s="29" t="s">
        <v>41</v>
      </c>
      <c r="M152" s="29" t="s">
        <v>41</v>
      </c>
      <c r="N152" s="29" t="s">
        <v>41</v>
      </c>
      <c r="O152" s="29" t="s">
        <v>41</v>
      </c>
      <c r="P152" s="29" t="s">
        <v>41</v>
      </c>
      <c r="Q152" s="29" t="s">
        <v>91</v>
      </c>
      <c r="R152" s="29" t="s">
        <v>92</v>
      </c>
      <c r="S152" s="29" t="s">
        <v>79</v>
      </c>
      <c r="T152" s="31" t="s">
        <v>93</v>
      </c>
      <c r="U152" s="29" t="s">
        <v>41</v>
      </c>
      <c r="V152" s="29" t="s">
        <v>41</v>
      </c>
      <c r="W152" s="29" t="s">
        <v>41</v>
      </c>
      <c r="X152" s="29" t="s">
        <v>41</v>
      </c>
      <c r="Y152" s="30"/>
      <c r="Z152" s="29" t="s">
        <v>41</v>
      </c>
      <c r="AA152" s="29" t="s">
        <v>41</v>
      </c>
      <c r="AB152" s="29" t="s">
        <v>41</v>
      </c>
      <c r="AC152" s="26"/>
      <c r="AD152" s="26" t="s">
        <v>682</v>
      </c>
      <c r="AE152" s="25"/>
      <c r="AF152" s="25"/>
      <c r="AG152" s="25"/>
      <c r="AH152" s="25"/>
    </row>
    <row r="153" spans="1:34" hidden="1">
      <c r="A153" s="24" t="s">
        <v>1062</v>
      </c>
      <c r="B153" s="25">
        <v>151</v>
      </c>
      <c r="C153" s="30" t="s">
        <v>38</v>
      </c>
      <c r="D153" s="38" t="s">
        <v>707</v>
      </c>
      <c r="E153" s="26" t="s">
        <v>708</v>
      </c>
      <c r="F153" s="26" t="s">
        <v>608</v>
      </c>
      <c r="G153" s="25" t="s">
        <v>88</v>
      </c>
      <c r="H153" s="30" t="s">
        <v>89</v>
      </c>
      <c r="I153" s="34" t="s">
        <v>73</v>
      </c>
      <c r="J153" s="26" t="s">
        <v>90</v>
      </c>
      <c r="K153" s="31" t="s">
        <v>41</v>
      </c>
      <c r="L153" s="29" t="s">
        <v>41</v>
      </c>
      <c r="M153" s="29" t="s">
        <v>41</v>
      </c>
      <c r="N153" s="29" t="s">
        <v>41</v>
      </c>
      <c r="O153" s="29" t="s">
        <v>41</v>
      </c>
      <c r="P153" s="29" t="s">
        <v>41</v>
      </c>
      <c r="Q153" s="29" t="s">
        <v>91</v>
      </c>
      <c r="R153" s="29" t="s">
        <v>92</v>
      </c>
      <c r="S153" s="29" t="s">
        <v>79</v>
      </c>
      <c r="T153" s="31" t="s">
        <v>93</v>
      </c>
      <c r="U153" s="29" t="s">
        <v>41</v>
      </c>
      <c r="V153" s="29" t="s">
        <v>41</v>
      </c>
      <c r="W153" s="29" t="s">
        <v>41</v>
      </c>
      <c r="X153" s="29" t="s">
        <v>41</v>
      </c>
      <c r="Y153" s="30"/>
      <c r="Z153" s="29" t="s">
        <v>41</v>
      </c>
      <c r="AA153" s="29" t="s">
        <v>41</v>
      </c>
      <c r="AB153" s="29" t="s">
        <v>41</v>
      </c>
      <c r="AC153" s="26"/>
      <c r="AD153" s="26" t="s">
        <v>682</v>
      </c>
      <c r="AE153" s="25"/>
      <c r="AF153" s="25"/>
      <c r="AG153" s="25"/>
      <c r="AH153" s="25"/>
    </row>
    <row r="154" spans="1:34" hidden="1">
      <c r="A154" s="24" t="s">
        <v>1062</v>
      </c>
      <c r="B154" s="25">
        <v>152</v>
      </c>
      <c r="C154" s="30" t="s">
        <v>38</v>
      </c>
      <c r="D154" s="38" t="s">
        <v>709</v>
      </c>
      <c r="E154" s="26" t="s">
        <v>710</v>
      </c>
      <c r="F154" s="26" t="s">
        <v>608</v>
      </c>
      <c r="G154" s="25" t="s">
        <v>88</v>
      </c>
      <c r="H154" s="30" t="s">
        <v>89</v>
      </c>
      <c r="I154" s="34" t="s">
        <v>73</v>
      </c>
      <c r="J154" s="26" t="s">
        <v>90</v>
      </c>
      <c r="K154" s="31" t="s">
        <v>41</v>
      </c>
      <c r="L154" s="29" t="s">
        <v>41</v>
      </c>
      <c r="M154" s="29" t="s">
        <v>41</v>
      </c>
      <c r="N154" s="29" t="s">
        <v>41</v>
      </c>
      <c r="O154" s="29" t="s">
        <v>41</v>
      </c>
      <c r="P154" s="29" t="s">
        <v>41</v>
      </c>
      <c r="Q154" s="29" t="s">
        <v>91</v>
      </c>
      <c r="R154" s="29" t="s">
        <v>92</v>
      </c>
      <c r="S154" s="29" t="s">
        <v>79</v>
      </c>
      <c r="T154" s="31" t="s">
        <v>93</v>
      </c>
      <c r="U154" s="29" t="s">
        <v>41</v>
      </c>
      <c r="V154" s="29" t="s">
        <v>41</v>
      </c>
      <c r="W154" s="29" t="s">
        <v>41</v>
      </c>
      <c r="X154" s="29" t="s">
        <v>41</v>
      </c>
      <c r="Y154" s="30"/>
      <c r="Z154" s="29" t="s">
        <v>41</v>
      </c>
      <c r="AA154" s="29" t="s">
        <v>41</v>
      </c>
      <c r="AB154" s="29" t="s">
        <v>41</v>
      </c>
      <c r="AC154" s="26"/>
      <c r="AD154" s="26" t="s">
        <v>682</v>
      </c>
      <c r="AE154" s="25"/>
      <c r="AF154" s="25"/>
      <c r="AG154" s="25"/>
      <c r="AH154" s="25"/>
    </row>
    <row r="155" spans="1:34" hidden="1">
      <c r="A155" s="24" t="s">
        <v>1062</v>
      </c>
      <c r="B155" s="25">
        <v>153</v>
      </c>
      <c r="C155" s="30" t="s">
        <v>38</v>
      </c>
      <c r="D155" s="38" t="s">
        <v>711</v>
      </c>
      <c r="E155" s="26" t="s">
        <v>712</v>
      </c>
      <c r="F155" s="26" t="s">
        <v>608</v>
      </c>
      <c r="G155" s="25" t="s">
        <v>88</v>
      </c>
      <c r="H155" s="26" t="s">
        <v>503</v>
      </c>
      <c r="I155" s="26" t="s">
        <v>73</v>
      </c>
      <c r="J155" s="26" t="s">
        <v>88</v>
      </c>
      <c r="K155" s="29" t="s">
        <v>41</v>
      </c>
      <c r="L155" s="29" t="s">
        <v>41</v>
      </c>
      <c r="M155" s="29">
        <v>0</v>
      </c>
      <c r="N155" s="29">
        <v>500</v>
      </c>
      <c r="O155" s="29" t="s">
        <v>136</v>
      </c>
      <c r="P155" s="29" t="s">
        <v>41</v>
      </c>
      <c r="Q155" s="29" t="s">
        <v>504</v>
      </c>
      <c r="R155" s="26" t="s">
        <v>505</v>
      </c>
      <c r="S155" s="26" t="s">
        <v>79</v>
      </c>
      <c r="T155" s="35" t="s">
        <v>506</v>
      </c>
      <c r="U155" s="26" t="s">
        <v>88</v>
      </c>
      <c r="V155" s="26">
        <v>0</v>
      </c>
      <c r="W155" s="26">
        <v>500</v>
      </c>
      <c r="X155" s="29" t="s">
        <v>136</v>
      </c>
      <c r="Y155" s="26"/>
      <c r="Z155" s="29" t="s">
        <v>41</v>
      </c>
      <c r="AA155" s="29" t="s">
        <v>41</v>
      </c>
      <c r="AB155" s="29" t="s">
        <v>41</v>
      </c>
      <c r="AC155" s="27"/>
      <c r="AD155" s="26" t="s">
        <v>682</v>
      </c>
      <c r="AE155" s="25"/>
      <c r="AF155" s="25"/>
      <c r="AG155" s="25"/>
      <c r="AH155" s="25"/>
    </row>
    <row r="156" spans="1:34" hidden="1">
      <c r="A156" s="24" t="s">
        <v>1062</v>
      </c>
      <c r="B156" s="25">
        <v>154</v>
      </c>
      <c r="C156" s="30" t="s">
        <v>38</v>
      </c>
      <c r="D156" s="38" t="s">
        <v>713</v>
      </c>
      <c r="E156" s="26" t="s">
        <v>714</v>
      </c>
      <c r="F156" s="26" t="s">
        <v>608</v>
      </c>
      <c r="G156" s="25" t="s">
        <v>88</v>
      </c>
      <c r="H156" s="26" t="s">
        <v>503</v>
      </c>
      <c r="I156" s="26" t="s">
        <v>73</v>
      </c>
      <c r="J156" s="26" t="s">
        <v>88</v>
      </c>
      <c r="K156" s="29" t="s">
        <v>41</v>
      </c>
      <c r="L156" s="29" t="s">
        <v>41</v>
      </c>
      <c r="M156" s="29">
        <v>0</v>
      </c>
      <c r="N156" s="29">
        <v>500</v>
      </c>
      <c r="O156" s="29" t="s">
        <v>136</v>
      </c>
      <c r="P156" s="29" t="s">
        <v>41</v>
      </c>
      <c r="Q156" s="29" t="s">
        <v>504</v>
      </c>
      <c r="R156" s="26" t="s">
        <v>505</v>
      </c>
      <c r="S156" s="26" t="s">
        <v>79</v>
      </c>
      <c r="T156" s="35" t="s">
        <v>506</v>
      </c>
      <c r="U156" s="26" t="s">
        <v>88</v>
      </c>
      <c r="V156" s="26">
        <v>0</v>
      </c>
      <c r="W156" s="26">
        <v>500</v>
      </c>
      <c r="X156" s="29" t="s">
        <v>136</v>
      </c>
      <c r="Y156" s="26"/>
      <c r="Z156" s="29" t="s">
        <v>41</v>
      </c>
      <c r="AA156" s="29" t="s">
        <v>41</v>
      </c>
      <c r="AB156" s="29" t="s">
        <v>41</v>
      </c>
      <c r="AC156" s="27"/>
      <c r="AD156" s="26" t="s">
        <v>682</v>
      </c>
      <c r="AE156" s="25"/>
      <c r="AF156" s="25"/>
      <c r="AG156" s="25"/>
      <c r="AH156" s="25"/>
    </row>
    <row r="157" spans="1:34" hidden="1">
      <c r="A157" s="24">
        <v>2</v>
      </c>
      <c r="B157" s="25">
        <v>155</v>
      </c>
      <c r="C157" s="30" t="s">
        <v>38</v>
      </c>
      <c r="D157" s="38" t="s">
        <v>715</v>
      </c>
      <c r="E157" s="26" t="s">
        <v>716</v>
      </c>
      <c r="F157" s="26" t="s">
        <v>608</v>
      </c>
      <c r="G157" s="25" t="s">
        <v>88</v>
      </c>
      <c r="H157" s="30" t="s">
        <v>420</v>
      </c>
      <c r="I157" s="31" t="s">
        <v>73</v>
      </c>
      <c r="J157" s="30" t="s">
        <v>41</v>
      </c>
      <c r="K157" s="30" t="s">
        <v>41</v>
      </c>
      <c r="L157" s="30" t="s">
        <v>41</v>
      </c>
      <c r="M157" s="30" t="s">
        <v>41</v>
      </c>
      <c r="N157" s="30" t="s">
        <v>41</v>
      </c>
      <c r="O157" s="30" t="s">
        <v>41</v>
      </c>
      <c r="P157" s="30" t="s">
        <v>41</v>
      </c>
      <c r="Q157" s="30" t="s">
        <v>421</v>
      </c>
      <c r="R157" s="30" t="s">
        <v>422</v>
      </c>
      <c r="S157" s="30" t="s">
        <v>79</v>
      </c>
      <c r="T157" s="30" t="s">
        <v>423</v>
      </c>
      <c r="U157" s="26" t="s">
        <v>41</v>
      </c>
      <c r="V157" s="30" t="s">
        <v>41</v>
      </c>
      <c r="W157" s="30" t="s">
        <v>41</v>
      </c>
      <c r="X157" s="30" t="s">
        <v>41</v>
      </c>
      <c r="Y157" s="30"/>
      <c r="Z157" s="30" t="s">
        <v>41</v>
      </c>
      <c r="AA157" s="30" t="s">
        <v>41</v>
      </c>
      <c r="AB157" s="30" t="s">
        <v>1184</v>
      </c>
      <c r="AC157" s="26" t="s">
        <v>425</v>
      </c>
      <c r="AD157" s="26" t="s">
        <v>717</v>
      </c>
      <c r="AE157" s="25"/>
      <c r="AF157" s="25"/>
      <c r="AG157" s="25"/>
      <c r="AH157" s="25"/>
    </row>
    <row r="158" spans="1:34" hidden="1">
      <c r="A158" s="24" t="s">
        <v>1062</v>
      </c>
      <c r="B158" s="25">
        <v>156</v>
      </c>
      <c r="C158" s="30" t="s">
        <v>38</v>
      </c>
      <c r="D158" s="38" t="s">
        <v>730</v>
      </c>
      <c r="E158" s="26" t="s">
        <v>731</v>
      </c>
      <c r="F158" s="26" t="s">
        <v>608</v>
      </c>
      <c r="G158" s="25" t="s">
        <v>88</v>
      </c>
      <c r="H158" s="30" t="s">
        <v>89</v>
      </c>
      <c r="I158" s="34" t="s">
        <v>73</v>
      </c>
      <c r="J158" s="26" t="s">
        <v>90</v>
      </c>
      <c r="K158" s="31" t="s">
        <v>41</v>
      </c>
      <c r="L158" s="29" t="s">
        <v>41</v>
      </c>
      <c r="M158" s="29" t="s">
        <v>41</v>
      </c>
      <c r="N158" s="29" t="s">
        <v>41</v>
      </c>
      <c r="O158" s="29" t="s">
        <v>41</v>
      </c>
      <c r="P158" s="29" t="s">
        <v>41</v>
      </c>
      <c r="Q158" s="29" t="s">
        <v>91</v>
      </c>
      <c r="R158" s="29" t="s">
        <v>92</v>
      </c>
      <c r="S158" s="29" t="s">
        <v>79</v>
      </c>
      <c r="T158" s="31" t="s">
        <v>93</v>
      </c>
      <c r="U158" s="29" t="s">
        <v>41</v>
      </c>
      <c r="V158" s="29" t="s">
        <v>41</v>
      </c>
      <c r="W158" s="29" t="s">
        <v>41</v>
      </c>
      <c r="X158" s="29" t="s">
        <v>41</v>
      </c>
      <c r="Y158" s="30"/>
      <c r="Z158" s="29" t="s">
        <v>41</v>
      </c>
      <c r="AA158" s="29" t="s">
        <v>41</v>
      </c>
      <c r="AB158" s="29" t="s">
        <v>41</v>
      </c>
      <c r="AC158" s="26"/>
      <c r="AD158" s="26" t="s">
        <v>717</v>
      </c>
      <c r="AE158" s="25"/>
      <c r="AF158" s="25"/>
      <c r="AG158" s="25"/>
      <c r="AH158" s="25"/>
    </row>
    <row r="159" spans="1:34" hidden="1">
      <c r="A159" s="24" t="s">
        <v>1062</v>
      </c>
      <c r="B159" s="25">
        <v>157</v>
      </c>
      <c r="C159" s="30" t="s">
        <v>38</v>
      </c>
      <c r="D159" s="38" t="s">
        <v>732</v>
      </c>
      <c r="E159" s="26" t="s">
        <v>733</v>
      </c>
      <c r="F159" s="26" t="s">
        <v>608</v>
      </c>
      <c r="G159" s="25" t="s">
        <v>88</v>
      </c>
      <c r="H159" s="26" t="s">
        <v>503</v>
      </c>
      <c r="I159" s="26" t="s">
        <v>73</v>
      </c>
      <c r="J159" s="26" t="s">
        <v>88</v>
      </c>
      <c r="K159" s="29" t="s">
        <v>41</v>
      </c>
      <c r="L159" s="29" t="s">
        <v>41</v>
      </c>
      <c r="M159" s="29">
        <v>0</v>
      </c>
      <c r="N159" s="29">
        <v>150</v>
      </c>
      <c r="O159" s="29" t="s">
        <v>136</v>
      </c>
      <c r="P159" s="29" t="s">
        <v>41</v>
      </c>
      <c r="Q159" s="29" t="s">
        <v>504</v>
      </c>
      <c r="R159" s="26" t="s">
        <v>505</v>
      </c>
      <c r="S159" s="26" t="s">
        <v>79</v>
      </c>
      <c r="T159" s="35" t="s">
        <v>506</v>
      </c>
      <c r="U159" s="26" t="s">
        <v>88</v>
      </c>
      <c r="V159" s="26">
        <v>0</v>
      </c>
      <c r="W159" s="26">
        <v>150</v>
      </c>
      <c r="X159" s="29" t="s">
        <v>136</v>
      </c>
      <c r="Y159" s="26"/>
      <c r="Z159" s="29" t="s">
        <v>41</v>
      </c>
      <c r="AA159" s="29" t="s">
        <v>41</v>
      </c>
      <c r="AB159" s="29" t="s">
        <v>41</v>
      </c>
      <c r="AC159" s="27"/>
      <c r="AD159" s="26" t="s">
        <v>717</v>
      </c>
      <c r="AE159" s="25"/>
      <c r="AF159" s="25"/>
      <c r="AG159" s="25"/>
      <c r="AH159" s="25"/>
    </row>
    <row r="160" spans="1:34" hidden="1">
      <c r="A160" s="24" t="s">
        <v>1062</v>
      </c>
      <c r="B160" s="25">
        <v>158</v>
      </c>
      <c r="C160" s="30" t="s">
        <v>38</v>
      </c>
      <c r="D160" s="38" t="s">
        <v>734</v>
      </c>
      <c r="E160" s="26" t="s">
        <v>735</v>
      </c>
      <c r="F160" s="26" t="s">
        <v>608</v>
      </c>
      <c r="G160" s="25" t="s">
        <v>88</v>
      </c>
      <c r="H160" s="26" t="s">
        <v>503</v>
      </c>
      <c r="I160" s="26" t="s">
        <v>73</v>
      </c>
      <c r="J160" s="26" t="s">
        <v>88</v>
      </c>
      <c r="K160" s="29" t="s">
        <v>41</v>
      </c>
      <c r="L160" s="29" t="s">
        <v>41</v>
      </c>
      <c r="M160" s="29">
        <v>0</v>
      </c>
      <c r="N160" s="29">
        <v>125</v>
      </c>
      <c r="O160" s="29" t="s">
        <v>136</v>
      </c>
      <c r="P160" s="29" t="s">
        <v>41</v>
      </c>
      <c r="Q160" s="29" t="s">
        <v>504</v>
      </c>
      <c r="R160" s="26" t="s">
        <v>505</v>
      </c>
      <c r="S160" s="26" t="s">
        <v>79</v>
      </c>
      <c r="T160" s="35" t="s">
        <v>506</v>
      </c>
      <c r="U160" s="26" t="s">
        <v>88</v>
      </c>
      <c r="V160" s="26">
        <v>0</v>
      </c>
      <c r="W160" s="26">
        <v>125</v>
      </c>
      <c r="X160" s="29" t="s">
        <v>136</v>
      </c>
      <c r="Y160" s="26"/>
      <c r="Z160" s="29" t="s">
        <v>41</v>
      </c>
      <c r="AA160" s="29" t="s">
        <v>41</v>
      </c>
      <c r="AB160" s="29" t="s">
        <v>41</v>
      </c>
      <c r="AC160" s="27"/>
      <c r="AD160" s="26" t="s">
        <v>717</v>
      </c>
      <c r="AE160" s="25"/>
      <c r="AF160" s="25"/>
      <c r="AG160" s="25"/>
      <c r="AH160" s="25"/>
    </row>
    <row r="161" spans="1:34" hidden="1">
      <c r="A161" s="24">
        <v>2</v>
      </c>
      <c r="B161" s="25">
        <v>159</v>
      </c>
      <c r="C161" s="30" t="s">
        <v>38</v>
      </c>
      <c r="D161" s="38" t="s">
        <v>736</v>
      </c>
      <c r="E161" s="26" t="s">
        <v>737</v>
      </c>
      <c r="F161" s="26" t="s">
        <v>608</v>
      </c>
      <c r="G161" s="25" t="s">
        <v>88</v>
      </c>
      <c r="H161" s="30" t="s">
        <v>420</v>
      </c>
      <c r="I161" s="31" t="s">
        <v>73</v>
      </c>
      <c r="J161" s="30" t="s">
        <v>41</v>
      </c>
      <c r="K161" s="30" t="s">
        <v>41</v>
      </c>
      <c r="L161" s="30" t="s">
        <v>41</v>
      </c>
      <c r="M161" s="30" t="s">
        <v>41</v>
      </c>
      <c r="N161" s="30" t="s">
        <v>41</v>
      </c>
      <c r="O161" s="30" t="s">
        <v>41</v>
      </c>
      <c r="P161" s="30" t="s">
        <v>41</v>
      </c>
      <c r="Q161" s="30" t="s">
        <v>421</v>
      </c>
      <c r="R161" s="30" t="s">
        <v>422</v>
      </c>
      <c r="S161" s="30" t="s">
        <v>79</v>
      </c>
      <c r="T161" s="30" t="s">
        <v>423</v>
      </c>
      <c r="U161" s="26" t="s">
        <v>41</v>
      </c>
      <c r="V161" s="30" t="s">
        <v>41</v>
      </c>
      <c r="W161" s="30" t="s">
        <v>41</v>
      </c>
      <c r="X161" s="30" t="s">
        <v>41</v>
      </c>
      <c r="Y161" s="30"/>
      <c r="Z161" s="30" t="s">
        <v>41</v>
      </c>
      <c r="AA161" s="30" t="s">
        <v>41</v>
      </c>
      <c r="AB161" s="30" t="s">
        <v>1184</v>
      </c>
      <c r="AC161" s="26" t="s">
        <v>425</v>
      </c>
      <c r="AD161" s="26" t="s">
        <v>738</v>
      </c>
      <c r="AE161" s="25"/>
      <c r="AF161" s="25"/>
      <c r="AG161" s="25"/>
      <c r="AH161" s="25"/>
    </row>
    <row r="162" spans="1:34" hidden="1">
      <c r="A162" s="24" t="s">
        <v>1062</v>
      </c>
      <c r="B162" s="25">
        <v>160</v>
      </c>
      <c r="C162" s="30" t="s">
        <v>38</v>
      </c>
      <c r="D162" s="38" t="s">
        <v>748</v>
      </c>
      <c r="E162" s="26" t="s">
        <v>749</v>
      </c>
      <c r="F162" s="26" t="s">
        <v>608</v>
      </c>
      <c r="G162" s="25" t="s">
        <v>88</v>
      </c>
      <c r="H162" s="30" t="s">
        <v>89</v>
      </c>
      <c r="I162" s="34" t="s">
        <v>73</v>
      </c>
      <c r="J162" s="26" t="s">
        <v>90</v>
      </c>
      <c r="K162" s="31" t="s">
        <v>41</v>
      </c>
      <c r="L162" s="29" t="s">
        <v>41</v>
      </c>
      <c r="M162" s="29" t="s">
        <v>41</v>
      </c>
      <c r="N162" s="29" t="s">
        <v>41</v>
      </c>
      <c r="O162" s="29" t="s">
        <v>41</v>
      </c>
      <c r="P162" s="29" t="s">
        <v>41</v>
      </c>
      <c r="Q162" s="29" t="s">
        <v>91</v>
      </c>
      <c r="R162" s="29" t="s">
        <v>92</v>
      </c>
      <c r="S162" s="29" t="s">
        <v>79</v>
      </c>
      <c r="T162" s="31" t="s">
        <v>93</v>
      </c>
      <c r="U162" s="29" t="s">
        <v>41</v>
      </c>
      <c r="V162" s="29" t="s">
        <v>41</v>
      </c>
      <c r="W162" s="29" t="s">
        <v>41</v>
      </c>
      <c r="X162" s="29" t="s">
        <v>41</v>
      </c>
      <c r="Y162" s="30"/>
      <c r="Z162" s="29" t="s">
        <v>41</v>
      </c>
      <c r="AA162" s="29" t="s">
        <v>41</v>
      </c>
      <c r="AB162" s="29" t="s">
        <v>41</v>
      </c>
      <c r="AC162" s="26"/>
      <c r="AD162" s="26" t="s">
        <v>738</v>
      </c>
      <c r="AE162" s="25"/>
      <c r="AF162" s="25"/>
      <c r="AG162" s="25"/>
      <c r="AH162" s="25"/>
    </row>
    <row r="163" spans="1:34" hidden="1">
      <c r="A163" s="24">
        <v>2</v>
      </c>
      <c r="B163" s="25">
        <v>161</v>
      </c>
      <c r="C163" s="30" t="s">
        <v>38</v>
      </c>
      <c r="D163" s="38" t="s">
        <v>424</v>
      </c>
      <c r="E163" s="26" t="s">
        <v>750</v>
      </c>
      <c r="F163" s="30" t="s">
        <v>297</v>
      </c>
      <c r="G163" s="25" t="s">
        <v>88</v>
      </c>
      <c r="H163" s="30" t="s">
        <v>420</v>
      </c>
      <c r="I163" s="31" t="s">
        <v>73</v>
      </c>
      <c r="J163" s="30" t="s">
        <v>41</v>
      </c>
      <c r="K163" s="30" t="s">
        <v>41</v>
      </c>
      <c r="L163" s="30" t="s">
        <v>41</v>
      </c>
      <c r="M163" s="30" t="s">
        <v>41</v>
      </c>
      <c r="N163" s="30" t="s">
        <v>41</v>
      </c>
      <c r="O163" s="30" t="s">
        <v>41</v>
      </c>
      <c r="P163" s="30" t="s">
        <v>41</v>
      </c>
      <c r="Q163" s="30" t="s">
        <v>421</v>
      </c>
      <c r="R163" s="30" t="s">
        <v>422</v>
      </c>
      <c r="S163" s="30" t="s">
        <v>79</v>
      </c>
      <c r="T163" s="30" t="s">
        <v>423</v>
      </c>
      <c r="U163" s="26" t="s">
        <v>41</v>
      </c>
      <c r="V163" s="30" t="s">
        <v>41</v>
      </c>
      <c r="W163" s="30" t="s">
        <v>41</v>
      </c>
      <c r="X163" s="30" t="s">
        <v>41</v>
      </c>
      <c r="Y163" s="30"/>
      <c r="Z163" s="30" t="s">
        <v>41</v>
      </c>
      <c r="AA163" s="30" t="s">
        <v>41</v>
      </c>
      <c r="AB163" s="30" t="s">
        <v>1184</v>
      </c>
      <c r="AC163" s="26" t="s">
        <v>752</v>
      </c>
      <c r="AD163" s="26" t="s">
        <v>753</v>
      </c>
      <c r="AE163" s="25"/>
      <c r="AF163" s="25"/>
      <c r="AG163" s="25"/>
      <c r="AH163" s="25"/>
    </row>
    <row r="164" spans="1:34" hidden="1">
      <c r="A164" s="24" t="s">
        <v>1062</v>
      </c>
      <c r="B164" s="25">
        <v>162</v>
      </c>
      <c r="C164" s="30" t="s">
        <v>38</v>
      </c>
      <c r="D164" s="38" t="s">
        <v>761</v>
      </c>
      <c r="E164" s="26" t="s">
        <v>762</v>
      </c>
      <c r="F164" s="26" t="s">
        <v>297</v>
      </c>
      <c r="G164" s="25" t="s">
        <v>88</v>
      </c>
      <c r="H164" s="30" t="s">
        <v>89</v>
      </c>
      <c r="I164" s="34" t="s">
        <v>73</v>
      </c>
      <c r="J164" s="26" t="s">
        <v>90</v>
      </c>
      <c r="K164" s="31" t="s">
        <v>41</v>
      </c>
      <c r="L164" s="29" t="s">
        <v>41</v>
      </c>
      <c r="M164" s="29" t="s">
        <v>41</v>
      </c>
      <c r="N164" s="29" t="s">
        <v>41</v>
      </c>
      <c r="O164" s="29" t="s">
        <v>41</v>
      </c>
      <c r="P164" s="29" t="s">
        <v>41</v>
      </c>
      <c r="Q164" s="29" t="s">
        <v>91</v>
      </c>
      <c r="R164" s="29" t="s">
        <v>92</v>
      </c>
      <c r="S164" s="29" t="s">
        <v>79</v>
      </c>
      <c r="T164" s="31" t="s">
        <v>93</v>
      </c>
      <c r="U164" s="29" t="s">
        <v>41</v>
      </c>
      <c r="V164" s="29" t="s">
        <v>41</v>
      </c>
      <c r="W164" s="29" t="s">
        <v>41</v>
      </c>
      <c r="X164" s="29" t="s">
        <v>41</v>
      </c>
      <c r="Y164" s="30"/>
      <c r="Z164" s="29" t="s">
        <v>41</v>
      </c>
      <c r="AA164" s="29" t="s">
        <v>41</v>
      </c>
      <c r="AB164" s="29" t="s">
        <v>41</v>
      </c>
      <c r="AC164" s="26"/>
      <c r="AD164" s="26" t="s">
        <v>753</v>
      </c>
      <c r="AE164" s="25"/>
      <c r="AF164" s="25"/>
      <c r="AG164" s="25"/>
      <c r="AH164" s="25"/>
    </row>
    <row r="165" spans="1:34" hidden="1">
      <c r="A165" s="24" t="s">
        <v>1062</v>
      </c>
      <c r="B165" s="25">
        <v>163</v>
      </c>
      <c r="C165" s="30" t="s">
        <v>38</v>
      </c>
      <c r="D165" s="38" t="s">
        <v>763</v>
      </c>
      <c r="E165" s="26" t="s">
        <v>764</v>
      </c>
      <c r="F165" s="26" t="s">
        <v>297</v>
      </c>
      <c r="G165" s="25" t="s">
        <v>88</v>
      </c>
      <c r="H165" s="30" t="s">
        <v>89</v>
      </c>
      <c r="I165" s="34" t="s">
        <v>73</v>
      </c>
      <c r="J165" s="26" t="s">
        <v>90</v>
      </c>
      <c r="K165" s="31" t="s">
        <v>41</v>
      </c>
      <c r="L165" s="29" t="s">
        <v>41</v>
      </c>
      <c r="M165" s="29" t="s">
        <v>41</v>
      </c>
      <c r="N165" s="29" t="s">
        <v>41</v>
      </c>
      <c r="O165" s="29" t="s">
        <v>41</v>
      </c>
      <c r="P165" s="29" t="s">
        <v>41</v>
      </c>
      <c r="Q165" s="29" t="s">
        <v>91</v>
      </c>
      <c r="R165" s="29" t="s">
        <v>92</v>
      </c>
      <c r="S165" s="29" t="s">
        <v>79</v>
      </c>
      <c r="T165" s="31" t="s">
        <v>93</v>
      </c>
      <c r="U165" s="29" t="s">
        <v>41</v>
      </c>
      <c r="V165" s="29" t="s">
        <v>41</v>
      </c>
      <c r="W165" s="29" t="s">
        <v>41</v>
      </c>
      <c r="X165" s="29" t="s">
        <v>41</v>
      </c>
      <c r="Y165" s="30"/>
      <c r="Z165" s="29" t="s">
        <v>41</v>
      </c>
      <c r="AA165" s="29" t="s">
        <v>41</v>
      </c>
      <c r="AB165" s="29" t="s">
        <v>41</v>
      </c>
      <c r="AC165" s="26"/>
      <c r="AD165" s="26" t="s">
        <v>753</v>
      </c>
      <c r="AE165" s="25"/>
      <c r="AF165" s="25"/>
      <c r="AG165" s="25"/>
      <c r="AH165" s="25"/>
    </row>
    <row r="166" spans="1:34" hidden="1">
      <c r="A166" s="24" t="s">
        <v>1062</v>
      </c>
      <c r="B166" s="25">
        <v>164</v>
      </c>
      <c r="C166" s="30" t="s">
        <v>38</v>
      </c>
      <c r="D166" s="33" t="s">
        <v>779</v>
      </c>
      <c r="E166" s="26" t="s">
        <v>780</v>
      </c>
      <c r="F166" s="26" t="s">
        <v>297</v>
      </c>
      <c r="G166" s="25" t="s">
        <v>88</v>
      </c>
      <c r="H166" s="35" t="s">
        <v>781</v>
      </c>
      <c r="I166" s="35" t="s">
        <v>73</v>
      </c>
      <c r="J166" s="35" t="s">
        <v>90</v>
      </c>
      <c r="K166" s="36" t="s">
        <v>41</v>
      </c>
      <c r="L166" s="36" t="s">
        <v>41</v>
      </c>
      <c r="M166" s="36" t="s">
        <v>41</v>
      </c>
      <c r="N166" s="36" t="s">
        <v>41</v>
      </c>
      <c r="O166" s="36" t="s">
        <v>41</v>
      </c>
      <c r="P166" s="36" t="s">
        <v>41</v>
      </c>
      <c r="Q166" s="35" t="s">
        <v>504</v>
      </c>
      <c r="R166" s="35" t="s">
        <v>782</v>
      </c>
      <c r="S166" s="35" t="s">
        <v>79</v>
      </c>
      <c r="T166" s="35" t="s">
        <v>783</v>
      </c>
      <c r="U166" s="35" t="s">
        <v>90</v>
      </c>
      <c r="V166" s="36" t="s">
        <v>41</v>
      </c>
      <c r="W166" s="36" t="s">
        <v>41</v>
      </c>
      <c r="X166" s="36" t="s">
        <v>41</v>
      </c>
      <c r="Y166" s="35" t="s">
        <v>784</v>
      </c>
      <c r="Z166" s="36" t="s">
        <v>41</v>
      </c>
      <c r="AA166" s="36" t="s">
        <v>41</v>
      </c>
      <c r="AB166" s="35" t="s">
        <v>41</v>
      </c>
      <c r="AC166" s="37" t="s">
        <v>41</v>
      </c>
      <c r="AD166" s="26" t="s">
        <v>753</v>
      </c>
      <c r="AE166" s="25"/>
      <c r="AF166" s="25"/>
      <c r="AG166" s="25"/>
      <c r="AH166" s="25"/>
    </row>
    <row r="167" spans="1:34" hidden="1">
      <c r="A167" s="24">
        <v>2</v>
      </c>
      <c r="B167" s="25">
        <v>165</v>
      </c>
      <c r="C167" s="30" t="s">
        <v>38</v>
      </c>
      <c r="D167" s="38" t="s">
        <v>785</v>
      </c>
      <c r="E167" s="26" t="s">
        <v>786</v>
      </c>
      <c r="F167" s="26" t="s">
        <v>297</v>
      </c>
      <c r="G167" s="25" t="s">
        <v>88</v>
      </c>
      <c r="H167" s="30" t="s">
        <v>420</v>
      </c>
      <c r="I167" s="31" t="s">
        <v>73</v>
      </c>
      <c r="J167" s="30" t="s">
        <v>41</v>
      </c>
      <c r="K167" s="30" t="s">
        <v>41</v>
      </c>
      <c r="L167" s="30" t="s">
        <v>41</v>
      </c>
      <c r="M167" s="30" t="s">
        <v>41</v>
      </c>
      <c r="N167" s="30" t="s">
        <v>41</v>
      </c>
      <c r="O167" s="30" t="s">
        <v>41</v>
      </c>
      <c r="P167" s="30" t="s">
        <v>41</v>
      </c>
      <c r="Q167" s="30" t="s">
        <v>421</v>
      </c>
      <c r="R167" s="30" t="s">
        <v>422</v>
      </c>
      <c r="S167" s="30" t="s">
        <v>79</v>
      </c>
      <c r="T167" s="30" t="s">
        <v>423</v>
      </c>
      <c r="U167" s="26" t="s">
        <v>41</v>
      </c>
      <c r="V167" s="30" t="s">
        <v>41</v>
      </c>
      <c r="W167" s="30" t="s">
        <v>41</v>
      </c>
      <c r="X167" s="30" t="s">
        <v>41</v>
      </c>
      <c r="Y167" s="30"/>
      <c r="Z167" s="30" t="s">
        <v>41</v>
      </c>
      <c r="AA167" s="30" t="s">
        <v>41</v>
      </c>
      <c r="AB167" s="30" t="s">
        <v>1184</v>
      </c>
      <c r="AC167" s="26" t="s">
        <v>787</v>
      </c>
      <c r="AD167" s="26" t="s">
        <v>788</v>
      </c>
      <c r="AE167" s="25"/>
      <c r="AF167" s="25"/>
      <c r="AG167" s="25"/>
      <c r="AH167" s="25"/>
    </row>
    <row r="168" spans="1:34" hidden="1">
      <c r="A168" s="24" t="s">
        <v>1062</v>
      </c>
      <c r="B168" s="25">
        <v>166</v>
      </c>
      <c r="C168" s="30" t="s">
        <v>38</v>
      </c>
      <c r="D168" s="38" t="s">
        <v>794</v>
      </c>
      <c r="E168" s="26" t="s">
        <v>795</v>
      </c>
      <c r="F168" s="26" t="s">
        <v>297</v>
      </c>
      <c r="G168" s="25" t="s">
        <v>88</v>
      </c>
      <c r="H168" s="30" t="s">
        <v>89</v>
      </c>
      <c r="I168" s="34" t="s">
        <v>73</v>
      </c>
      <c r="J168" s="26" t="s">
        <v>90</v>
      </c>
      <c r="K168" s="31" t="s">
        <v>41</v>
      </c>
      <c r="L168" s="29" t="s">
        <v>41</v>
      </c>
      <c r="M168" s="29" t="s">
        <v>41</v>
      </c>
      <c r="N168" s="29" t="s">
        <v>41</v>
      </c>
      <c r="O168" s="29" t="s">
        <v>41</v>
      </c>
      <c r="P168" s="29" t="s">
        <v>41</v>
      </c>
      <c r="Q168" s="29" t="s">
        <v>91</v>
      </c>
      <c r="R168" s="29" t="s">
        <v>92</v>
      </c>
      <c r="S168" s="29" t="s">
        <v>79</v>
      </c>
      <c r="T168" s="31" t="s">
        <v>93</v>
      </c>
      <c r="U168" s="29" t="s">
        <v>41</v>
      </c>
      <c r="V168" s="29" t="s">
        <v>41</v>
      </c>
      <c r="W168" s="29" t="s">
        <v>41</v>
      </c>
      <c r="X168" s="29" t="s">
        <v>41</v>
      </c>
      <c r="Y168" s="30"/>
      <c r="Z168" s="29" t="s">
        <v>41</v>
      </c>
      <c r="AA168" s="29" t="s">
        <v>41</v>
      </c>
      <c r="AB168" s="29" t="s">
        <v>41</v>
      </c>
      <c r="AC168" s="26"/>
      <c r="AD168" s="26" t="s">
        <v>788</v>
      </c>
      <c r="AE168" s="25"/>
      <c r="AF168" s="25"/>
      <c r="AG168" s="25"/>
      <c r="AH168" s="25"/>
    </row>
    <row r="169" spans="1:34" hidden="1">
      <c r="A169" s="24" t="s">
        <v>1062</v>
      </c>
      <c r="B169" s="25">
        <v>167</v>
      </c>
      <c r="C169" s="30" t="s">
        <v>38</v>
      </c>
      <c r="D169" s="38" t="s">
        <v>796</v>
      </c>
      <c r="E169" s="26" t="s">
        <v>797</v>
      </c>
      <c r="F169" s="26" t="s">
        <v>297</v>
      </c>
      <c r="G169" s="25" t="s">
        <v>88</v>
      </c>
      <c r="H169" s="30" t="s">
        <v>89</v>
      </c>
      <c r="I169" s="34" t="s">
        <v>73</v>
      </c>
      <c r="J169" s="26" t="s">
        <v>90</v>
      </c>
      <c r="K169" s="31" t="s">
        <v>41</v>
      </c>
      <c r="L169" s="29" t="s">
        <v>41</v>
      </c>
      <c r="M169" s="29" t="s">
        <v>41</v>
      </c>
      <c r="N169" s="29" t="s">
        <v>41</v>
      </c>
      <c r="O169" s="29" t="s">
        <v>41</v>
      </c>
      <c r="P169" s="29" t="s">
        <v>41</v>
      </c>
      <c r="Q169" s="29" t="s">
        <v>91</v>
      </c>
      <c r="R169" s="29" t="s">
        <v>92</v>
      </c>
      <c r="S169" s="29" t="s">
        <v>79</v>
      </c>
      <c r="T169" s="31" t="s">
        <v>93</v>
      </c>
      <c r="U169" s="29" t="s">
        <v>41</v>
      </c>
      <c r="V169" s="29" t="s">
        <v>41</v>
      </c>
      <c r="W169" s="29" t="s">
        <v>41</v>
      </c>
      <c r="X169" s="29" t="s">
        <v>41</v>
      </c>
      <c r="Y169" s="30"/>
      <c r="Z169" s="29" t="s">
        <v>41</v>
      </c>
      <c r="AA169" s="29" t="s">
        <v>41</v>
      </c>
      <c r="AB169" s="29" t="s">
        <v>41</v>
      </c>
      <c r="AC169" s="26"/>
      <c r="AD169" s="26" t="s">
        <v>788</v>
      </c>
      <c r="AE169" s="25"/>
      <c r="AF169" s="25"/>
      <c r="AG169" s="25"/>
      <c r="AH169" s="25"/>
    </row>
    <row r="170" spans="1:34" hidden="1">
      <c r="A170" s="24" t="s">
        <v>1062</v>
      </c>
      <c r="B170" s="25">
        <v>168</v>
      </c>
      <c r="C170" s="30" t="s">
        <v>38</v>
      </c>
      <c r="D170" s="33" t="s">
        <v>801</v>
      </c>
      <c r="E170" s="26" t="s">
        <v>802</v>
      </c>
      <c r="F170" s="26" t="s">
        <v>297</v>
      </c>
      <c r="G170" s="25" t="s">
        <v>88</v>
      </c>
      <c r="H170" s="35" t="s">
        <v>781</v>
      </c>
      <c r="I170" s="35" t="s">
        <v>73</v>
      </c>
      <c r="J170" s="35" t="s">
        <v>90</v>
      </c>
      <c r="K170" s="36" t="s">
        <v>41</v>
      </c>
      <c r="L170" s="36" t="s">
        <v>41</v>
      </c>
      <c r="M170" s="36" t="s">
        <v>41</v>
      </c>
      <c r="N170" s="36" t="s">
        <v>41</v>
      </c>
      <c r="O170" s="36" t="s">
        <v>41</v>
      </c>
      <c r="P170" s="36" t="s">
        <v>41</v>
      </c>
      <c r="Q170" s="35" t="s">
        <v>504</v>
      </c>
      <c r="R170" s="35" t="s">
        <v>782</v>
      </c>
      <c r="S170" s="35" t="s">
        <v>79</v>
      </c>
      <c r="T170" s="35" t="s">
        <v>783</v>
      </c>
      <c r="U170" s="35" t="s">
        <v>90</v>
      </c>
      <c r="V170" s="36" t="s">
        <v>41</v>
      </c>
      <c r="W170" s="36" t="s">
        <v>41</v>
      </c>
      <c r="X170" s="36" t="s">
        <v>41</v>
      </c>
      <c r="Y170" s="35" t="s">
        <v>784</v>
      </c>
      <c r="Z170" s="36" t="s">
        <v>41</v>
      </c>
      <c r="AA170" s="36" t="s">
        <v>41</v>
      </c>
      <c r="AB170" s="35" t="s">
        <v>41</v>
      </c>
      <c r="AC170" s="37" t="s">
        <v>41</v>
      </c>
      <c r="AD170" s="26" t="s">
        <v>788</v>
      </c>
      <c r="AE170" s="25"/>
      <c r="AF170" s="25"/>
      <c r="AG170" s="25"/>
      <c r="AH170" s="25"/>
    </row>
    <row r="171" spans="1:34" hidden="1">
      <c r="A171" s="24" t="s">
        <v>1062</v>
      </c>
      <c r="B171" s="25">
        <v>169</v>
      </c>
      <c r="C171" s="30" t="s">
        <v>38</v>
      </c>
      <c r="D171" s="33" t="s">
        <v>803</v>
      </c>
      <c r="E171" s="26" t="s">
        <v>804</v>
      </c>
      <c r="F171" s="26" t="s">
        <v>297</v>
      </c>
      <c r="G171" s="25" t="s">
        <v>88</v>
      </c>
      <c r="H171" s="35" t="s">
        <v>805</v>
      </c>
      <c r="I171" s="36" t="s">
        <v>41</v>
      </c>
      <c r="J171" s="35" t="s">
        <v>90</v>
      </c>
      <c r="K171" s="36" t="s">
        <v>41</v>
      </c>
      <c r="L171" s="36" t="s">
        <v>41</v>
      </c>
      <c r="M171" s="36" t="s">
        <v>41</v>
      </c>
      <c r="N171" s="36" t="s">
        <v>41</v>
      </c>
      <c r="O171" s="36" t="s">
        <v>41</v>
      </c>
      <c r="P171" s="36" t="s">
        <v>41</v>
      </c>
      <c r="Q171" s="35" t="s">
        <v>806</v>
      </c>
      <c r="R171" s="35" t="s">
        <v>807</v>
      </c>
      <c r="S171" s="35" t="s">
        <v>79</v>
      </c>
      <c r="T171" s="35"/>
      <c r="U171" s="35" t="s">
        <v>90</v>
      </c>
      <c r="V171" s="36" t="s">
        <v>41</v>
      </c>
      <c r="W171" s="36" t="s">
        <v>41</v>
      </c>
      <c r="X171" s="36" t="s">
        <v>41</v>
      </c>
      <c r="Y171" s="35" t="s">
        <v>808</v>
      </c>
      <c r="Z171" s="36" t="s">
        <v>41</v>
      </c>
      <c r="AA171" s="36" t="s">
        <v>41</v>
      </c>
      <c r="AB171" s="35" t="s">
        <v>41</v>
      </c>
      <c r="AC171" s="37"/>
      <c r="AD171" s="26" t="s">
        <v>788</v>
      </c>
      <c r="AE171" s="25"/>
      <c r="AF171" s="25"/>
      <c r="AG171" s="25"/>
      <c r="AH171" s="25"/>
    </row>
    <row r="172" spans="1:34" hidden="1">
      <c r="A172" s="24">
        <v>2</v>
      </c>
      <c r="B172" s="25">
        <v>170</v>
      </c>
      <c r="C172" s="30" t="s">
        <v>38</v>
      </c>
      <c r="D172" s="38" t="s">
        <v>469</v>
      </c>
      <c r="E172" s="26" t="s">
        <v>809</v>
      </c>
      <c r="F172" s="26" t="s">
        <v>297</v>
      </c>
      <c r="G172" s="25" t="s">
        <v>88</v>
      </c>
      <c r="H172" s="30" t="s">
        <v>420</v>
      </c>
      <c r="I172" s="31" t="s">
        <v>73</v>
      </c>
      <c r="J172" s="30" t="s">
        <v>41</v>
      </c>
      <c r="K172" s="30" t="s">
        <v>41</v>
      </c>
      <c r="L172" s="30" t="s">
        <v>41</v>
      </c>
      <c r="M172" s="30" t="s">
        <v>41</v>
      </c>
      <c r="N172" s="30" t="s">
        <v>41</v>
      </c>
      <c r="O172" s="30" t="s">
        <v>41</v>
      </c>
      <c r="P172" s="30" t="s">
        <v>41</v>
      </c>
      <c r="Q172" s="30" t="s">
        <v>421</v>
      </c>
      <c r="R172" s="30" t="s">
        <v>422</v>
      </c>
      <c r="S172" s="30" t="s">
        <v>79</v>
      </c>
      <c r="T172" s="30" t="s">
        <v>423</v>
      </c>
      <c r="U172" s="26" t="s">
        <v>41</v>
      </c>
      <c r="V172" s="30" t="s">
        <v>41</v>
      </c>
      <c r="W172" s="30" t="s">
        <v>41</v>
      </c>
      <c r="X172" s="30" t="s">
        <v>41</v>
      </c>
      <c r="Y172" s="30"/>
      <c r="Z172" s="30" t="s">
        <v>41</v>
      </c>
      <c r="AA172" s="30" t="s">
        <v>41</v>
      </c>
      <c r="AB172" s="30" t="s">
        <v>1184</v>
      </c>
      <c r="AC172" s="26" t="s">
        <v>810</v>
      </c>
      <c r="AD172" s="26" t="s">
        <v>811</v>
      </c>
      <c r="AE172" s="25"/>
      <c r="AF172" s="25"/>
      <c r="AG172" s="25"/>
      <c r="AH172" s="25"/>
    </row>
    <row r="173" spans="1:34" hidden="1">
      <c r="A173" s="24" t="s">
        <v>1062</v>
      </c>
      <c r="B173" s="25">
        <v>171</v>
      </c>
      <c r="C173" s="30" t="s">
        <v>38</v>
      </c>
      <c r="D173" s="38" t="s">
        <v>817</v>
      </c>
      <c r="E173" s="26" t="s">
        <v>818</v>
      </c>
      <c r="F173" s="26" t="s">
        <v>297</v>
      </c>
      <c r="G173" s="25" t="s">
        <v>88</v>
      </c>
      <c r="H173" s="30" t="s">
        <v>89</v>
      </c>
      <c r="I173" s="34" t="s">
        <v>73</v>
      </c>
      <c r="J173" s="26" t="s">
        <v>90</v>
      </c>
      <c r="K173" s="31" t="s">
        <v>41</v>
      </c>
      <c r="L173" s="29" t="s">
        <v>41</v>
      </c>
      <c r="M173" s="29" t="s">
        <v>41</v>
      </c>
      <c r="N173" s="29" t="s">
        <v>41</v>
      </c>
      <c r="O173" s="29" t="s">
        <v>41</v>
      </c>
      <c r="P173" s="29" t="s">
        <v>41</v>
      </c>
      <c r="Q173" s="29" t="s">
        <v>91</v>
      </c>
      <c r="R173" s="29" t="s">
        <v>92</v>
      </c>
      <c r="S173" s="29" t="s">
        <v>79</v>
      </c>
      <c r="T173" s="31" t="s">
        <v>93</v>
      </c>
      <c r="U173" s="29" t="s">
        <v>41</v>
      </c>
      <c r="V173" s="29" t="s">
        <v>41</v>
      </c>
      <c r="W173" s="29" t="s">
        <v>41</v>
      </c>
      <c r="X173" s="29" t="s">
        <v>41</v>
      </c>
      <c r="Y173" s="30"/>
      <c r="Z173" s="29" t="s">
        <v>41</v>
      </c>
      <c r="AA173" s="29" t="s">
        <v>41</v>
      </c>
      <c r="AB173" s="29" t="s">
        <v>41</v>
      </c>
      <c r="AC173" s="26"/>
      <c r="AD173" s="26" t="s">
        <v>811</v>
      </c>
      <c r="AE173" s="25"/>
      <c r="AF173" s="25"/>
      <c r="AG173" s="25"/>
      <c r="AH173" s="25"/>
    </row>
    <row r="174" spans="1:34" hidden="1">
      <c r="A174" s="24" t="s">
        <v>1062</v>
      </c>
      <c r="B174" s="25">
        <v>172</v>
      </c>
      <c r="C174" s="30" t="s">
        <v>38</v>
      </c>
      <c r="D174" s="33" t="s">
        <v>819</v>
      </c>
      <c r="E174" s="26" t="s">
        <v>820</v>
      </c>
      <c r="F174" s="26" t="s">
        <v>297</v>
      </c>
      <c r="G174" s="25" t="s">
        <v>88</v>
      </c>
      <c r="H174" s="35" t="s">
        <v>781</v>
      </c>
      <c r="I174" s="35" t="s">
        <v>73</v>
      </c>
      <c r="J174" s="35" t="s">
        <v>90</v>
      </c>
      <c r="K174" s="36" t="s">
        <v>41</v>
      </c>
      <c r="L174" s="36" t="s">
        <v>41</v>
      </c>
      <c r="M174" s="36" t="s">
        <v>41</v>
      </c>
      <c r="N174" s="36" t="s">
        <v>41</v>
      </c>
      <c r="O174" s="36" t="s">
        <v>41</v>
      </c>
      <c r="P174" s="36" t="s">
        <v>41</v>
      </c>
      <c r="Q174" s="35" t="s">
        <v>504</v>
      </c>
      <c r="R174" s="35" t="s">
        <v>782</v>
      </c>
      <c r="S174" s="35" t="s">
        <v>79</v>
      </c>
      <c r="T174" s="35" t="s">
        <v>783</v>
      </c>
      <c r="U174" s="35" t="s">
        <v>90</v>
      </c>
      <c r="V174" s="36" t="s">
        <v>41</v>
      </c>
      <c r="W174" s="36" t="s">
        <v>41</v>
      </c>
      <c r="X174" s="36" t="s">
        <v>41</v>
      </c>
      <c r="Y174" s="35" t="s">
        <v>784</v>
      </c>
      <c r="Z174" s="36" t="s">
        <v>41</v>
      </c>
      <c r="AA174" s="36" t="s">
        <v>41</v>
      </c>
      <c r="AB174" s="35" t="s">
        <v>41</v>
      </c>
      <c r="AC174" s="37" t="s">
        <v>41</v>
      </c>
      <c r="AD174" s="26" t="s">
        <v>811</v>
      </c>
      <c r="AE174" s="25"/>
      <c r="AF174" s="25"/>
      <c r="AG174" s="25"/>
      <c r="AH174" s="25"/>
    </row>
    <row r="175" spans="1:34" hidden="1">
      <c r="A175" s="24" t="s">
        <v>1062</v>
      </c>
      <c r="B175" s="25">
        <v>173</v>
      </c>
      <c r="C175" s="30" t="s">
        <v>38</v>
      </c>
      <c r="D175" s="38" t="s">
        <v>821</v>
      </c>
      <c r="E175" s="26" t="s">
        <v>822</v>
      </c>
      <c r="F175" s="26" t="s">
        <v>297</v>
      </c>
      <c r="G175" s="25" t="s">
        <v>88</v>
      </c>
      <c r="H175" s="30" t="s">
        <v>89</v>
      </c>
      <c r="I175" s="34" t="s">
        <v>73</v>
      </c>
      <c r="J175" s="26" t="s">
        <v>90</v>
      </c>
      <c r="K175" s="31" t="s">
        <v>41</v>
      </c>
      <c r="L175" s="29" t="s">
        <v>41</v>
      </c>
      <c r="M175" s="29" t="s">
        <v>41</v>
      </c>
      <c r="N175" s="29" t="s">
        <v>41</v>
      </c>
      <c r="O175" s="29" t="s">
        <v>41</v>
      </c>
      <c r="P175" s="29" t="s">
        <v>41</v>
      </c>
      <c r="Q175" s="29" t="s">
        <v>91</v>
      </c>
      <c r="R175" s="29" t="s">
        <v>92</v>
      </c>
      <c r="S175" s="29" t="s">
        <v>79</v>
      </c>
      <c r="T175" s="31" t="s">
        <v>93</v>
      </c>
      <c r="U175" s="29" t="s">
        <v>41</v>
      </c>
      <c r="V175" s="29" t="s">
        <v>41</v>
      </c>
      <c r="W175" s="29" t="s">
        <v>41</v>
      </c>
      <c r="X175" s="29" t="s">
        <v>41</v>
      </c>
      <c r="Y175" s="30"/>
      <c r="Z175" s="29" t="s">
        <v>41</v>
      </c>
      <c r="AA175" s="29" t="s">
        <v>41</v>
      </c>
      <c r="AB175" s="29" t="s">
        <v>41</v>
      </c>
      <c r="AC175" s="26"/>
      <c r="AD175" s="26" t="s">
        <v>811</v>
      </c>
      <c r="AE175" s="25"/>
      <c r="AF175" s="25"/>
      <c r="AG175" s="25"/>
      <c r="AH175" s="25"/>
    </row>
    <row r="176" spans="1:34" hidden="1">
      <c r="A176" s="24" t="s">
        <v>1062</v>
      </c>
      <c r="B176" s="25">
        <v>174</v>
      </c>
      <c r="C176" s="30" t="s">
        <v>38</v>
      </c>
      <c r="D176" s="38" t="s">
        <v>823</v>
      </c>
      <c r="E176" s="26" t="s">
        <v>824</v>
      </c>
      <c r="F176" s="26" t="s">
        <v>297</v>
      </c>
      <c r="G176" s="25" t="s">
        <v>88</v>
      </c>
      <c r="H176" s="30" t="s">
        <v>89</v>
      </c>
      <c r="I176" s="34" t="s">
        <v>73</v>
      </c>
      <c r="J176" s="26" t="s">
        <v>90</v>
      </c>
      <c r="K176" s="31" t="s">
        <v>41</v>
      </c>
      <c r="L176" s="29" t="s">
        <v>41</v>
      </c>
      <c r="M176" s="29" t="s">
        <v>41</v>
      </c>
      <c r="N176" s="29" t="s">
        <v>41</v>
      </c>
      <c r="O176" s="29" t="s">
        <v>41</v>
      </c>
      <c r="P176" s="29" t="s">
        <v>41</v>
      </c>
      <c r="Q176" s="29" t="s">
        <v>91</v>
      </c>
      <c r="R176" s="29" t="s">
        <v>92</v>
      </c>
      <c r="S176" s="29" t="s">
        <v>79</v>
      </c>
      <c r="T176" s="31" t="s">
        <v>93</v>
      </c>
      <c r="U176" s="29" t="s">
        <v>41</v>
      </c>
      <c r="V176" s="29" t="s">
        <v>41</v>
      </c>
      <c r="W176" s="29" t="s">
        <v>41</v>
      </c>
      <c r="X176" s="29" t="s">
        <v>41</v>
      </c>
      <c r="Y176" s="30"/>
      <c r="Z176" s="29" t="s">
        <v>41</v>
      </c>
      <c r="AA176" s="29" t="s">
        <v>41</v>
      </c>
      <c r="AB176" s="29" t="s">
        <v>41</v>
      </c>
      <c r="AC176" s="26"/>
      <c r="AD176" s="26" t="s">
        <v>811</v>
      </c>
      <c r="AE176" s="25"/>
      <c r="AF176" s="25"/>
      <c r="AG176" s="25"/>
      <c r="AH176" s="25"/>
    </row>
    <row r="177" spans="1:34" hidden="1">
      <c r="A177" s="24" t="s">
        <v>1062</v>
      </c>
      <c r="B177" s="25">
        <v>175</v>
      </c>
      <c r="C177" s="30" t="s">
        <v>38</v>
      </c>
      <c r="D177" s="33" t="s">
        <v>833</v>
      </c>
      <c r="E177" s="26" t="s">
        <v>834</v>
      </c>
      <c r="F177" s="26" t="s">
        <v>297</v>
      </c>
      <c r="G177" s="25" t="s">
        <v>88</v>
      </c>
      <c r="H177" s="35" t="s">
        <v>781</v>
      </c>
      <c r="I177" s="35" t="s">
        <v>73</v>
      </c>
      <c r="J177" s="35" t="s">
        <v>90</v>
      </c>
      <c r="K177" s="36" t="s">
        <v>41</v>
      </c>
      <c r="L177" s="36" t="s">
        <v>41</v>
      </c>
      <c r="M177" s="36" t="s">
        <v>41</v>
      </c>
      <c r="N177" s="36" t="s">
        <v>41</v>
      </c>
      <c r="O177" s="36" t="s">
        <v>41</v>
      </c>
      <c r="P177" s="36" t="s">
        <v>41</v>
      </c>
      <c r="Q177" s="35" t="s">
        <v>504</v>
      </c>
      <c r="R177" s="35" t="s">
        <v>782</v>
      </c>
      <c r="S177" s="35" t="s">
        <v>79</v>
      </c>
      <c r="T177" s="35" t="s">
        <v>783</v>
      </c>
      <c r="U177" s="35" t="s">
        <v>90</v>
      </c>
      <c r="V177" s="36" t="s">
        <v>41</v>
      </c>
      <c r="W177" s="36" t="s">
        <v>41</v>
      </c>
      <c r="X177" s="36" t="s">
        <v>41</v>
      </c>
      <c r="Y177" s="35" t="s">
        <v>784</v>
      </c>
      <c r="Z177" s="36" t="s">
        <v>41</v>
      </c>
      <c r="AA177" s="36" t="s">
        <v>41</v>
      </c>
      <c r="AB177" s="35" t="s">
        <v>41</v>
      </c>
      <c r="AC177" s="37" t="s">
        <v>41</v>
      </c>
      <c r="AD177" s="26" t="s">
        <v>811</v>
      </c>
      <c r="AE177" s="25"/>
      <c r="AF177" s="25"/>
      <c r="AG177" s="25"/>
      <c r="AH177" s="25"/>
    </row>
    <row r="178" spans="1:34" hidden="1">
      <c r="A178" s="24">
        <v>2</v>
      </c>
      <c r="B178" s="25">
        <v>176</v>
      </c>
      <c r="C178" s="30" t="s">
        <v>38</v>
      </c>
      <c r="D178" s="38" t="s">
        <v>835</v>
      </c>
      <c r="E178" s="26" t="s">
        <v>836</v>
      </c>
      <c r="F178" s="26" t="s">
        <v>297</v>
      </c>
      <c r="G178" s="25" t="s">
        <v>88</v>
      </c>
      <c r="H178" s="30" t="s">
        <v>420</v>
      </c>
      <c r="I178" s="31" t="s">
        <v>73</v>
      </c>
      <c r="J178" s="30" t="s">
        <v>41</v>
      </c>
      <c r="K178" s="30" t="s">
        <v>41</v>
      </c>
      <c r="L178" s="30" t="s">
        <v>41</v>
      </c>
      <c r="M178" s="30" t="s">
        <v>41</v>
      </c>
      <c r="N178" s="30" t="s">
        <v>41</v>
      </c>
      <c r="O178" s="30" t="s">
        <v>41</v>
      </c>
      <c r="P178" s="30" t="s">
        <v>41</v>
      </c>
      <c r="Q178" s="30" t="s">
        <v>421</v>
      </c>
      <c r="R178" s="30" t="s">
        <v>422</v>
      </c>
      <c r="S178" s="30" t="s">
        <v>79</v>
      </c>
      <c r="T178" s="30" t="s">
        <v>423</v>
      </c>
      <c r="U178" s="26" t="s">
        <v>41</v>
      </c>
      <c r="V178" s="30" t="s">
        <v>41</v>
      </c>
      <c r="W178" s="30" t="s">
        <v>41</v>
      </c>
      <c r="X178" s="30" t="s">
        <v>41</v>
      </c>
      <c r="Y178" s="30"/>
      <c r="Z178" s="30" t="s">
        <v>41</v>
      </c>
      <c r="AA178" s="30" t="s">
        <v>41</v>
      </c>
      <c r="AB178" s="30" t="s">
        <v>1184</v>
      </c>
      <c r="AC178" s="26" t="s">
        <v>810</v>
      </c>
      <c r="AD178" s="26" t="s">
        <v>811</v>
      </c>
      <c r="AE178" s="25"/>
      <c r="AF178" s="25"/>
      <c r="AG178" s="25"/>
      <c r="AH178" s="25"/>
    </row>
    <row r="179" spans="1:34" hidden="1">
      <c r="A179" s="24" t="s">
        <v>1062</v>
      </c>
      <c r="B179" s="25">
        <v>177</v>
      </c>
      <c r="C179" s="30" t="s">
        <v>38</v>
      </c>
      <c r="D179" s="38" t="s">
        <v>844</v>
      </c>
      <c r="E179" s="26" t="s">
        <v>845</v>
      </c>
      <c r="F179" s="26" t="s">
        <v>297</v>
      </c>
      <c r="G179" s="25" t="s">
        <v>88</v>
      </c>
      <c r="H179" s="30" t="s">
        <v>89</v>
      </c>
      <c r="I179" s="34" t="s">
        <v>73</v>
      </c>
      <c r="J179" s="26" t="s">
        <v>90</v>
      </c>
      <c r="K179" s="31" t="s">
        <v>41</v>
      </c>
      <c r="L179" s="29" t="s">
        <v>41</v>
      </c>
      <c r="M179" s="29" t="s">
        <v>41</v>
      </c>
      <c r="N179" s="29" t="s">
        <v>41</v>
      </c>
      <c r="O179" s="29" t="s">
        <v>41</v>
      </c>
      <c r="P179" s="29" t="s">
        <v>41</v>
      </c>
      <c r="Q179" s="29" t="s">
        <v>91</v>
      </c>
      <c r="R179" s="29" t="s">
        <v>92</v>
      </c>
      <c r="S179" s="29" t="s">
        <v>79</v>
      </c>
      <c r="T179" s="31" t="s">
        <v>93</v>
      </c>
      <c r="U179" s="29" t="s">
        <v>41</v>
      </c>
      <c r="V179" s="29" t="s">
        <v>41</v>
      </c>
      <c r="W179" s="29" t="s">
        <v>41</v>
      </c>
      <c r="X179" s="29" t="s">
        <v>41</v>
      </c>
      <c r="Y179" s="30"/>
      <c r="Z179" s="29" t="s">
        <v>41</v>
      </c>
      <c r="AA179" s="29" t="s">
        <v>41</v>
      </c>
      <c r="AB179" s="29" t="s">
        <v>41</v>
      </c>
      <c r="AC179" s="26"/>
      <c r="AD179" s="26" t="s">
        <v>811</v>
      </c>
      <c r="AE179" s="25"/>
      <c r="AF179" s="25"/>
      <c r="AG179" s="25"/>
      <c r="AH179" s="25"/>
    </row>
    <row r="180" spans="1:34" hidden="1">
      <c r="A180" s="24" t="s">
        <v>1062</v>
      </c>
      <c r="B180" s="25">
        <v>178</v>
      </c>
      <c r="C180" s="30" t="s">
        <v>38</v>
      </c>
      <c r="D180" s="38" t="s">
        <v>846</v>
      </c>
      <c r="E180" s="26" t="s">
        <v>847</v>
      </c>
      <c r="F180" s="26" t="s">
        <v>297</v>
      </c>
      <c r="G180" s="25" t="s">
        <v>88</v>
      </c>
      <c r="H180" s="30" t="s">
        <v>89</v>
      </c>
      <c r="I180" s="34" t="s">
        <v>73</v>
      </c>
      <c r="J180" s="26" t="s">
        <v>90</v>
      </c>
      <c r="K180" s="31" t="s">
        <v>41</v>
      </c>
      <c r="L180" s="29" t="s">
        <v>41</v>
      </c>
      <c r="M180" s="29" t="s">
        <v>41</v>
      </c>
      <c r="N180" s="29" t="s">
        <v>41</v>
      </c>
      <c r="O180" s="29" t="s">
        <v>41</v>
      </c>
      <c r="P180" s="29" t="s">
        <v>41</v>
      </c>
      <c r="Q180" s="29" t="s">
        <v>91</v>
      </c>
      <c r="R180" s="29" t="s">
        <v>92</v>
      </c>
      <c r="S180" s="29" t="s">
        <v>79</v>
      </c>
      <c r="T180" s="31" t="s">
        <v>93</v>
      </c>
      <c r="U180" s="29" t="s">
        <v>41</v>
      </c>
      <c r="V180" s="29" t="s">
        <v>41</v>
      </c>
      <c r="W180" s="29" t="s">
        <v>41</v>
      </c>
      <c r="X180" s="29" t="s">
        <v>41</v>
      </c>
      <c r="Y180" s="30"/>
      <c r="Z180" s="29" t="s">
        <v>41</v>
      </c>
      <c r="AA180" s="29" t="s">
        <v>41</v>
      </c>
      <c r="AB180" s="29" t="s">
        <v>41</v>
      </c>
      <c r="AC180" s="26"/>
      <c r="AD180" s="26" t="s">
        <v>811</v>
      </c>
      <c r="AE180" s="25"/>
      <c r="AF180" s="25"/>
      <c r="AG180" s="25"/>
      <c r="AH180" s="25"/>
    </row>
    <row r="181" spans="1:34" hidden="1">
      <c r="A181" s="24" t="s">
        <v>1062</v>
      </c>
      <c r="B181" s="25">
        <v>179</v>
      </c>
      <c r="C181" s="30" t="s">
        <v>38</v>
      </c>
      <c r="D181" s="33" t="s">
        <v>856</v>
      </c>
      <c r="E181" s="26" t="s">
        <v>857</v>
      </c>
      <c r="F181" s="26" t="s">
        <v>297</v>
      </c>
      <c r="G181" s="25" t="s">
        <v>88</v>
      </c>
      <c r="H181" s="35" t="s">
        <v>781</v>
      </c>
      <c r="I181" s="35" t="s">
        <v>73</v>
      </c>
      <c r="J181" s="35" t="s">
        <v>90</v>
      </c>
      <c r="K181" s="36" t="s">
        <v>41</v>
      </c>
      <c r="L181" s="36" t="s">
        <v>41</v>
      </c>
      <c r="M181" s="36" t="s">
        <v>41</v>
      </c>
      <c r="N181" s="36" t="s">
        <v>41</v>
      </c>
      <c r="O181" s="36" t="s">
        <v>41</v>
      </c>
      <c r="P181" s="36" t="s">
        <v>41</v>
      </c>
      <c r="Q181" s="35" t="s">
        <v>504</v>
      </c>
      <c r="R181" s="35" t="s">
        <v>782</v>
      </c>
      <c r="S181" s="35" t="s">
        <v>79</v>
      </c>
      <c r="T181" s="35" t="s">
        <v>783</v>
      </c>
      <c r="U181" s="35" t="s">
        <v>90</v>
      </c>
      <c r="V181" s="36" t="s">
        <v>41</v>
      </c>
      <c r="W181" s="36" t="s">
        <v>41</v>
      </c>
      <c r="X181" s="36" t="s">
        <v>41</v>
      </c>
      <c r="Y181" s="35" t="s">
        <v>784</v>
      </c>
      <c r="Z181" s="36" t="s">
        <v>41</v>
      </c>
      <c r="AA181" s="36" t="s">
        <v>41</v>
      </c>
      <c r="AB181" s="35" t="s">
        <v>41</v>
      </c>
      <c r="AC181" s="37" t="s">
        <v>41</v>
      </c>
      <c r="AD181" s="26" t="s">
        <v>811</v>
      </c>
      <c r="AE181" s="25"/>
      <c r="AF181" s="25"/>
      <c r="AG181" s="25"/>
      <c r="AH181" s="25"/>
    </row>
    <row r="182" spans="1:34" hidden="1">
      <c r="A182" s="24">
        <v>2</v>
      </c>
      <c r="B182" s="25">
        <v>180</v>
      </c>
      <c r="C182" s="30" t="s">
        <v>38</v>
      </c>
      <c r="D182" s="38" t="s">
        <v>858</v>
      </c>
      <c r="E182" s="26" t="s">
        <v>859</v>
      </c>
      <c r="F182" s="26" t="s">
        <v>297</v>
      </c>
      <c r="G182" s="25" t="s">
        <v>88</v>
      </c>
      <c r="H182" s="30" t="s">
        <v>420</v>
      </c>
      <c r="I182" s="31" t="s">
        <v>73</v>
      </c>
      <c r="J182" s="30" t="s">
        <v>41</v>
      </c>
      <c r="K182" s="30" t="s">
        <v>41</v>
      </c>
      <c r="L182" s="30" t="s">
        <v>41</v>
      </c>
      <c r="M182" s="30" t="s">
        <v>41</v>
      </c>
      <c r="N182" s="30" t="s">
        <v>41</v>
      </c>
      <c r="O182" s="30" t="s">
        <v>41</v>
      </c>
      <c r="P182" s="30" t="s">
        <v>41</v>
      </c>
      <c r="Q182" s="30" t="s">
        <v>421</v>
      </c>
      <c r="R182" s="30" t="s">
        <v>422</v>
      </c>
      <c r="S182" s="30" t="s">
        <v>79</v>
      </c>
      <c r="T182" s="30" t="s">
        <v>423</v>
      </c>
      <c r="U182" s="26" t="s">
        <v>41</v>
      </c>
      <c r="V182" s="30" t="s">
        <v>41</v>
      </c>
      <c r="W182" s="30" t="s">
        <v>41</v>
      </c>
      <c r="X182" s="30" t="s">
        <v>41</v>
      </c>
      <c r="Y182" s="30"/>
      <c r="Z182" s="30" t="s">
        <v>41</v>
      </c>
      <c r="AA182" s="30" t="s">
        <v>41</v>
      </c>
      <c r="AB182" s="30" t="s">
        <v>1184</v>
      </c>
      <c r="AC182" s="26" t="s">
        <v>810</v>
      </c>
      <c r="AD182" s="26" t="s">
        <v>811</v>
      </c>
      <c r="AE182" s="25"/>
      <c r="AF182" s="25"/>
      <c r="AG182" s="25"/>
      <c r="AH182" s="25"/>
    </row>
    <row r="183" spans="1:34" hidden="1">
      <c r="A183" s="24" t="s">
        <v>1062</v>
      </c>
      <c r="B183" s="25">
        <v>181</v>
      </c>
      <c r="C183" s="30" t="s">
        <v>38</v>
      </c>
      <c r="D183" s="38" t="s">
        <v>867</v>
      </c>
      <c r="E183" s="26" t="s">
        <v>868</v>
      </c>
      <c r="F183" s="26" t="s">
        <v>297</v>
      </c>
      <c r="G183" s="25" t="s">
        <v>88</v>
      </c>
      <c r="H183" s="30" t="s">
        <v>89</v>
      </c>
      <c r="I183" s="34" t="s">
        <v>73</v>
      </c>
      <c r="J183" s="26" t="s">
        <v>90</v>
      </c>
      <c r="K183" s="31" t="s">
        <v>41</v>
      </c>
      <c r="L183" s="29" t="s">
        <v>41</v>
      </c>
      <c r="M183" s="29" t="s">
        <v>41</v>
      </c>
      <c r="N183" s="29" t="s">
        <v>41</v>
      </c>
      <c r="O183" s="29" t="s">
        <v>41</v>
      </c>
      <c r="P183" s="29" t="s">
        <v>41</v>
      </c>
      <c r="Q183" s="29" t="s">
        <v>91</v>
      </c>
      <c r="R183" s="29" t="s">
        <v>92</v>
      </c>
      <c r="S183" s="29" t="s">
        <v>79</v>
      </c>
      <c r="T183" s="31" t="s">
        <v>93</v>
      </c>
      <c r="U183" s="29" t="s">
        <v>41</v>
      </c>
      <c r="V183" s="29" t="s">
        <v>41</v>
      </c>
      <c r="W183" s="29" t="s">
        <v>41</v>
      </c>
      <c r="X183" s="29" t="s">
        <v>41</v>
      </c>
      <c r="Y183" s="30"/>
      <c r="Z183" s="29" t="s">
        <v>41</v>
      </c>
      <c r="AA183" s="29" t="s">
        <v>41</v>
      </c>
      <c r="AB183" s="29" t="s">
        <v>41</v>
      </c>
      <c r="AC183" s="26"/>
      <c r="AD183" s="26" t="s">
        <v>811</v>
      </c>
      <c r="AE183" s="25"/>
      <c r="AF183" s="25"/>
      <c r="AG183" s="25"/>
      <c r="AH183" s="25"/>
    </row>
    <row r="184" spans="1:34" hidden="1">
      <c r="A184" s="24" t="s">
        <v>1062</v>
      </c>
      <c r="B184" s="25">
        <v>182</v>
      </c>
      <c r="C184" s="30" t="s">
        <v>38</v>
      </c>
      <c r="D184" s="38" t="s">
        <v>869</v>
      </c>
      <c r="E184" s="26" t="s">
        <v>870</v>
      </c>
      <c r="F184" s="26" t="s">
        <v>297</v>
      </c>
      <c r="G184" s="25" t="s">
        <v>88</v>
      </c>
      <c r="H184" s="30" t="s">
        <v>89</v>
      </c>
      <c r="I184" s="34" t="s">
        <v>73</v>
      </c>
      <c r="J184" s="26" t="s">
        <v>90</v>
      </c>
      <c r="K184" s="31" t="s">
        <v>41</v>
      </c>
      <c r="L184" s="29" t="s">
        <v>41</v>
      </c>
      <c r="M184" s="29" t="s">
        <v>41</v>
      </c>
      <c r="N184" s="29" t="s">
        <v>41</v>
      </c>
      <c r="O184" s="29" t="s">
        <v>41</v>
      </c>
      <c r="P184" s="29" t="s">
        <v>41</v>
      </c>
      <c r="Q184" s="29" t="s">
        <v>91</v>
      </c>
      <c r="R184" s="29" t="s">
        <v>92</v>
      </c>
      <c r="S184" s="29" t="s">
        <v>79</v>
      </c>
      <c r="T184" s="31" t="s">
        <v>93</v>
      </c>
      <c r="U184" s="29" t="s">
        <v>41</v>
      </c>
      <c r="V184" s="29" t="s">
        <v>41</v>
      </c>
      <c r="W184" s="29" t="s">
        <v>41</v>
      </c>
      <c r="X184" s="29" t="s">
        <v>41</v>
      </c>
      <c r="Y184" s="30"/>
      <c r="Z184" s="29" t="s">
        <v>41</v>
      </c>
      <c r="AA184" s="29" t="s">
        <v>41</v>
      </c>
      <c r="AB184" s="29" t="s">
        <v>41</v>
      </c>
      <c r="AC184" s="26"/>
      <c r="AD184" s="26" t="s">
        <v>811</v>
      </c>
      <c r="AE184" s="25"/>
      <c r="AF184" s="25"/>
      <c r="AG184" s="25"/>
      <c r="AH184" s="25"/>
    </row>
    <row r="185" spans="1:34" hidden="1">
      <c r="A185" s="24" t="s">
        <v>1062</v>
      </c>
      <c r="B185" s="25">
        <v>183</v>
      </c>
      <c r="C185" s="30" t="s">
        <v>38</v>
      </c>
      <c r="D185" s="33" t="s">
        <v>879</v>
      </c>
      <c r="E185" s="26" t="s">
        <v>880</v>
      </c>
      <c r="F185" s="26" t="s">
        <v>297</v>
      </c>
      <c r="G185" s="25" t="s">
        <v>88</v>
      </c>
      <c r="H185" s="35" t="s">
        <v>781</v>
      </c>
      <c r="I185" s="35" t="s">
        <v>73</v>
      </c>
      <c r="J185" s="35" t="s">
        <v>90</v>
      </c>
      <c r="K185" s="36" t="s">
        <v>41</v>
      </c>
      <c r="L185" s="36" t="s">
        <v>41</v>
      </c>
      <c r="M185" s="36" t="s">
        <v>41</v>
      </c>
      <c r="N185" s="36" t="s">
        <v>41</v>
      </c>
      <c r="O185" s="36" t="s">
        <v>41</v>
      </c>
      <c r="P185" s="36" t="s">
        <v>41</v>
      </c>
      <c r="Q185" s="35" t="s">
        <v>504</v>
      </c>
      <c r="R185" s="35" t="s">
        <v>782</v>
      </c>
      <c r="S185" s="35" t="s">
        <v>79</v>
      </c>
      <c r="T185" s="35" t="s">
        <v>783</v>
      </c>
      <c r="U185" s="35" t="s">
        <v>90</v>
      </c>
      <c r="V185" s="36" t="s">
        <v>41</v>
      </c>
      <c r="W185" s="36" t="s">
        <v>41</v>
      </c>
      <c r="X185" s="36" t="s">
        <v>41</v>
      </c>
      <c r="Y185" s="35" t="s">
        <v>784</v>
      </c>
      <c r="Z185" s="36" t="s">
        <v>41</v>
      </c>
      <c r="AA185" s="36" t="s">
        <v>41</v>
      </c>
      <c r="AB185" s="35" t="s">
        <v>41</v>
      </c>
      <c r="AC185" s="37" t="s">
        <v>41</v>
      </c>
      <c r="AD185" s="26" t="s">
        <v>811</v>
      </c>
      <c r="AE185" s="25"/>
      <c r="AF185" s="25"/>
      <c r="AG185" s="25"/>
      <c r="AH185" s="25"/>
    </row>
    <row r="186" spans="1:34" hidden="1">
      <c r="A186" s="24">
        <v>2</v>
      </c>
      <c r="B186" s="25">
        <v>184</v>
      </c>
      <c r="C186" s="30" t="s">
        <v>38</v>
      </c>
      <c r="D186" s="38" t="s">
        <v>881</v>
      </c>
      <c r="E186" s="26" t="s">
        <v>882</v>
      </c>
      <c r="F186" s="26" t="s">
        <v>297</v>
      </c>
      <c r="G186" s="25" t="s">
        <v>88</v>
      </c>
      <c r="H186" s="30" t="s">
        <v>420</v>
      </c>
      <c r="I186" s="31" t="s">
        <v>73</v>
      </c>
      <c r="J186" s="30" t="s">
        <v>41</v>
      </c>
      <c r="K186" s="30" t="s">
        <v>41</v>
      </c>
      <c r="L186" s="30" t="s">
        <v>41</v>
      </c>
      <c r="M186" s="30" t="s">
        <v>41</v>
      </c>
      <c r="N186" s="30" t="s">
        <v>41</v>
      </c>
      <c r="O186" s="30" t="s">
        <v>41</v>
      </c>
      <c r="P186" s="30" t="s">
        <v>41</v>
      </c>
      <c r="Q186" s="30" t="s">
        <v>421</v>
      </c>
      <c r="R186" s="30" t="s">
        <v>422</v>
      </c>
      <c r="S186" s="30" t="s">
        <v>79</v>
      </c>
      <c r="T186" s="30" t="s">
        <v>423</v>
      </c>
      <c r="U186" s="26" t="s">
        <v>41</v>
      </c>
      <c r="V186" s="30" t="s">
        <v>41</v>
      </c>
      <c r="W186" s="30" t="s">
        <v>41</v>
      </c>
      <c r="X186" s="30" t="s">
        <v>41</v>
      </c>
      <c r="Y186" s="30"/>
      <c r="Z186" s="30" t="s">
        <v>41</v>
      </c>
      <c r="AA186" s="30" t="s">
        <v>41</v>
      </c>
      <c r="AB186" s="30" t="s">
        <v>1184</v>
      </c>
      <c r="AC186" s="26" t="s">
        <v>883</v>
      </c>
      <c r="AD186" s="26" t="s">
        <v>884</v>
      </c>
      <c r="AE186" s="25"/>
      <c r="AF186" s="25"/>
      <c r="AG186" s="25"/>
      <c r="AH186" s="25"/>
    </row>
    <row r="187" spans="1:34" hidden="1">
      <c r="A187" s="24" t="s">
        <v>1062</v>
      </c>
      <c r="B187" s="25">
        <v>185</v>
      </c>
      <c r="C187" s="30" t="s">
        <v>38</v>
      </c>
      <c r="D187" s="38" t="s">
        <v>889</v>
      </c>
      <c r="E187" s="26" t="s">
        <v>890</v>
      </c>
      <c r="F187" s="26" t="s">
        <v>297</v>
      </c>
      <c r="G187" s="25" t="s">
        <v>88</v>
      </c>
      <c r="H187" s="30" t="s">
        <v>89</v>
      </c>
      <c r="I187" s="34" t="s">
        <v>73</v>
      </c>
      <c r="J187" s="26" t="s">
        <v>90</v>
      </c>
      <c r="K187" s="31" t="s">
        <v>41</v>
      </c>
      <c r="L187" s="29" t="s">
        <v>41</v>
      </c>
      <c r="M187" s="29" t="s">
        <v>41</v>
      </c>
      <c r="N187" s="29" t="s">
        <v>41</v>
      </c>
      <c r="O187" s="29" t="s">
        <v>41</v>
      </c>
      <c r="P187" s="29" t="s">
        <v>41</v>
      </c>
      <c r="Q187" s="29" t="s">
        <v>91</v>
      </c>
      <c r="R187" s="29" t="s">
        <v>92</v>
      </c>
      <c r="S187" s="29" t="s">
        <v>79</v>
      </c>
      <c r="T187" s="31" t="s">
        <v>93</v>
      </c>
      <c r="U187" s="29" t="s">
        <v>41</v>
      </c>
      <c r="V187" s="29" t="s">
        <v>41</v>
      </c>
      <c r="W187" s="29" t="s">
        <v>41</v>
      </c>
      <c r="X187" s="29" t="s">
        <v>41</v>
      </c>
      <c r="Y187" s="30"/>
      <c r="Z187" s="29" t="s">
        <v>41</v>
      </c>
      <c r="AA187" s="29" t="s">
        <v>41</v>
      </c>
      <c r="AB187" s="29" t="s">
        <v>41</v>
      </c>
      <c r="AC187" s="26"/>
      <c r="AD187" s="26" t="s">
        <v>884</v>
      </c>
      <c r="AE187" s="25"/>
      <c r="AF187" s="25"/>
      <c r="AG187" s="25"/>
      <c r="AH187" s="25"/>
    </row>
    <row r="188" spans="1:34" hidden="1">
      <c r="A188" s="24" t="s">
        <v>1062</v>
      </c>
      <c r="B188" s="25">
        <v>186</v>
      </c>
      <c r="C188" s="30" t="s">
        <v>38</v>
      </c>
      <c r="D188" s="38" t="s">
        <v>891</v>
      </c>
      <c r="E188" s="26" t="s">
        <v>892</v>
      </c>
      <c r="F188" s="26" t="s">
        <v>297</v>
      </c>
      <c r="G188" s="25" t="s">
        <v>88</v>
      </c>
      <c r="H188" s="30" t="s">
        <v>89</v>
      </c>
      <c r="I188" s="34" t="s">
        <v>73</v>
      </c>
      <c r="J188" s="26" t="s">
        <v>90</v>
      </c>
      <c r="K188" s="31" t="s">
        <v>41</v>
      </c>
      <c r="L188" s="29" t="s">
        <v>41</v>
      </c>
      <c r="M188" s="29" t="s">
        <v>41</v>
      </c>
      <c r="N188" s="29" t="s">
        <v>41</v>
      </c>
      <c r="O188" s="29" t="s">
        <v>41</v>
      </c>
      <c r="P188" s="29" t="s">
        <v>41</v>
      </c>
      <c r="Q188" s="29" t="s">
        <v>91</v>
      </c>
      <c r="R188" s="29" t="s">
        <v>92</v>
      </c>
      <c r="S188" s="29" t="s">
        <v>79</v>
      </c>
      <c r="T188" s="31" t="s">
        <v>93</v>
      </c>
      <c r="U188" s="29" t="s">
        <v>41</v>
      </c>
      <c r="V188" s="29" t="s">
        <v>41</v>
      </c>
      <c r="W188" s="29" t="s">
        <v>41</v>
      </c>
      <c r="X188" s="29" t="s">
        <v>41</v>
      </c>
      <c r="Y188" s="30"/>
      <c r="Z188" s="29" t="s">
        <v>41</v>
      </c>
      <c r="AA188" s="29" t="s">
        <v>41</v>
      </c>
      <c r="AB188" s="29" t="s">
        <v>41</v>
      </c>
      <c r="AC188" s="26"/>
      <c r="AD188" s="26" t="s">
        <v>884</v>
      </c>
      <c r="AE188" s="25"/>
      <c r="AF188" s="25"/>
      <c r="AG188" s="25"/>
      <c r="AH188" s="25"/>
    </row>
    <row r="189" spans="1:34" hidden="1">
      <c r="A189" s="24" t="s">
        <v>1062</v>
      </c>
      <c r="B189" s="25">
        <v>187</v>
      </c>
      <c r="C189" s="30" t="s">
        <v>38</v>
      </c>
      <c r="D189" s="33" t="s">
        <v>900</v>
      </c>
      <c r="E189" s="26" t="s">
        <v>901</v>
      </c>
      <c r="F189" s="26" t="s">
        <v>297</v>
      </c>
      <c r="G189" s="25" t="s">
        <v>88</v>
      </c>
      <c r="H189" s="35" t="s">
        <v>781</v>
      </c>
      <c r="I189" s="35" t="s">
        <v>73</v>
      </c>
      <c r="J189" s="35" t="s">
        <v>90</v>
      </c>
      <c r="K189" s="36" t="s">
        <v>41</v>
      </c>
      <c r="L189" s="36" t="s">
        <v>41</v>
      </c>
      <c r="M189" s="36" t="s">
        <v>41</v>
      </c>
      <c r="N189" s="36" t="s">
        <v>41</v>
      </c>
      <c r="O189" s="36" t="s">
        <v>41</v>
      </c>
      <c r="P189" s="36" t="s">
        <v>41</v>
      </c>
      <c r="Q189" s="35" t="s">
        <v>504</v>
      </c>
      <c r="R189" s="35" t="s">
        <v>782</v>
      </c>
      <c r="S189" s="35" t="s">
        <v>79</v>
      </c>
      <c r="T189" s="35" t="s">
        <v>783</v>
      </c>
      <c r="U189" s="35" t="s">
        <v>90</v>
      </c>
      <c r="V189" s="36" t="s">
        <v>41</v>
      </c>
      <c r="W189" s="36" t="s">
        <v>41</v>
      </c>
      <c r="X189" s="36" t="s">
        <v>41</v>
      </c>
      <c r="Y189" s="35" t="s">
        <v>784</v>
      </c>
      <c r="Z189" s="36" t="s">
        <v>41</v>
      </c>
      <c r="AA189" s="36" t="s">
        <v>41</v>
      </c>
      <c r="AB189" s="35" t="s">
        <v>41</v>
      </c>
      <c r="AC189" s="37" t="s">
        <v>41</v>
      </c>
      <c r="AD189" s="26" t="s">
        <v>884</v>
      </c>
      <c r="AE189" s="25"/>
      <c r="AF189" s="25"/>
      <c r="AG189" s="25"/>
      <c r="AH189" s="25"/>
    </row>
    <row r="190" spans="1:34" hidden="1">
      <c r="A190" s="24">
        <v>2</v>
      </c>
      <c r="B190" s="25">
        <v>188</v>
      </c>
      <c r="C190" s="30" t="s">
        <v>38</v>
      </c>
      <c r="D190" s="38" t="s">
        <v>902</v>
      </c>
      <c r="E190" s="26" t="s">
        <v>903</v>
      </c>
      <c r="F190" s="26" t="s">
        <v>297</v>
      </c>
      <c r="G190" s="25" t="s">
        <v>88</v>
      </c>
      <c r="H190" s="30" t="s">
        <v>420</v>
      </c>
      <c r="I190" s="31" t="s">
        <v>73</v>
      </c>
      <c r="J190" s="30" t="s">
        <v>41</v>
      </c>
      <c r="K190" s="30" t="s">
        <v>41</v>
      </c>
      <c r="L190" s="30" t="s">
        <v>41</v>
      </c>
      <c r="M190" s="30" t="s">
        <v>41</v>
      </c>
      <c r="N190" s="30" t="s">
        <v>41</v>
      </c>
      <c r="O190" s="30" t="s">
        <v>41</v>
      </c>
      <c r="P190" s="30" t="s">
        <v>41</v>
      </c>
      <c r="Q190" s="30" t="s">
        <v>421</v>
      </c>
      <c r="R190" s="30" t="s">
        <v>422</v>
      </c>
      <c r="S190" s="30" t="s">
        <v>79</v>
      </c>
      <c r="T190" s="30" t="s">
        <v>423</v>
      </c>
      <c r="U190" s="26" t="s">
        <v>41</v>
      </c>
      <c r="V190" s="30" t="s">
        <v>41</v>
      </c>
      <c r="W190" s="30" t="s">
        <v>41</v>
      </c>
      <c r="X190" s="30" t="s">
        <v>41</v>
      </c>
      <c r="Y190" s="30"/>
      <c r="Z190" s="30" t="s">
        <v>41</v>
      </c>
      <c r="AA190" s="30" t="s">
        <v>41</v>
      </c>
      <c r="AB190" s="30" t="s">
        <v>1184</v>
      </c>
      <c r="AC190" s="26" t="s">
        <v>883</v>
      </c>
      <c r="AD190" s="26" t="s">
        <v>884</v>
      </c>
      <c r="AE190" s="25"/>
      <c r="AF190" s="25"/>
      <c r="AG190" s="25"/>
      <c r="AH190" s="25"/>
    </row>
    <row r="191" spans="1:34" hidden="1">
      <c r="A191" s="24" t="s">
        <v>1062</v>
      </c>
      <c r="B191" s="25">
        <v>189</v>
      </c>
      <c r="C191" s="30" t="s">
        <v>38</v>
      </c>
      <c r="D191" s="38" t="s">
        <v>910</v>
      </c>
      <c r="E191" s="26" t="s">
        <v>911</v>
      </c>
      <c r="F191" s="26" t="s">
        <v>297</v>
      </c>
      <c r="G191" s="25" t="s">
        <v>88</v>
      </c>
      <c r="H191" s="30" t="s">
        <v>89</v>
      </c>
      <c r="I191" s="34" t="s">
        <v>73</v>
      </c>
      <c r="J191" s="26" t="s">
        <v>90</v>
      </c>
      <c r="K191" s="31" t="s">
        <v>41</v>
      </c>
      <c r="L191" s="29" t="s">
        <v>41</v>
      </c>
      <c r="M191" s="29" t="s">
        <v>41</v>
      </c>
      <c r="N191" s="29" t="s">
        <v>41</v>
      </c>
      <c r="O191" s="29" t="s">
        <v>41</v>
      </c>
      <c r="P191" s="29" t="s">
        <v>41</v>
      </c>
      <c r="Q191" s="29" t="s">
        <v>91</v>
      </c>
      <c r="R191" s="29" t="s">
        <v>92</v>
      </c>
      <c r="S191" s="29" t="s">
        <v>79</v>
      </c>
      <c r="T191" s="31" t="s">
        <v>93</v>
      </c>
      <c r="U191" s="29" t="s">
        <v>41</v>
      </c>
      <c r="V191" s="29" t="s">
        <v>41</v>
      </c>
      <c r="W191" s="29" t="s">
        <v>41</v>
      </c>
      <c r="X191" s="29" t="s">
        <v>41</v>
      </c>
      <c r="Y191" s="30"/>
      <c r="Z191" s="29" t="s">
        <v>41</v>
      </c>
      <c r="AA191" s="29" t="s">
        <v>41</v>
      </c>
      <c r="AB191" s="29" t="s">
        <v>41</v>
      </c>
      <c r="AC191" s="26"/>
      <c r="AD191" s="26" t="s">
        <v>884</v>
      </c>
      <c r="AE191" s="25"/>
      <c r="AF191" s="25"/>
      <c r="AG191" s="25"/>
      <c r="AH191" s="25"/>
    </row>
    <row r="192" spans="1:34" hidden="1">
      <c r="A192" s="24" t="s">
        <v>1062</v>
      </c>
      <c r="B192" s="25">
        <v>190</v>
      </c>
      <c r="C192" s="30" t="s">
        <v>38</v>
      </c>
      <c r="D192" s="38" t="s">
        <v>912</v>
      </c>
      <c r="E192" s="26" t="s">
        <v>913</v>
      </c>
      <c r="F192" s="26" t="s">
        <v>297</v>
      </c>
      <c r="G192" s="25" t="s">
        <v>88</v>
      </c>
      <c r="H192" s="30" t="s">
        <v>89</v>
      </c>
      <c r="I192" s="34" t="s">
        <v>73</v>
      </c>
      <c r="J192" s="26" t="s">
        <v>90</v>
      </c>
      <c r="K192" s="31" t="s">
        <v>41</v>
      </c>
      <c r="L192" s="29" t="s">
        <v>41</v>
      </c>
      <c r="M192" s="29" t="s">
        <v>41</v>
      </c>
      <c r="N192" s="29" t="s">
        <v>41</v>
      </c>
      <c r="O192" s="29" t="s">
        <v>41</v>
      </c>
      <c r="P192" s="29" t="s">
        <v>41</v>
      </c>
      <c r="Q192" s="29" t="s">
        <v>91</v>
      </c>
      <c r="R192" s="29" t="s">
        <v>92</v>
      </c>
      <c r="S192" s="29" t="s">
        <v>79</v>
      </c>
      <c r="T192" s="31" t="s">
        <v>93</v>
      </c>
      <c r="U192" s="29" t="s">
        <v>41</v>
      </c>
      <c r="V192" s="29" t="s">
        <v>41</v>
      </c>
      <c r="W192" s="29" t="s">
        <v>41</v>
      </c>
      <c r="X192" s="29" t="s">
        <v>41</v>
      </c>
      <c r="Y192" s="30"/>
      <c r="Z192" s="29" t="s">
        <v>41</v>
      </c>
      <c r="AA192" s="29" t="s">
        <v>41</v>
      </c>
      <c r="AB192" s="29" t="s">
        <v>41</v>
      </c>
      <c r="AC192" s="26"/>
      <c r="AD192" s="26" t="s">
        <v>884</v>
      </c>
      <c r="AE192" s="25"/>
      <c r="AF192" s="25"/>
      <c r="AG192" s="25"/>
      <c r="AH192" s="25"/>
    </row>
    <row r="193" spans="1:34" hidden="1">
      <c r="A193" s="24" t="s">
        <v>1062</v>
      </c>
      <c r="B193" s="25">
        <v>191</v>
      </c>
      <c r="C193" s="30" t="s">
        <v>38</v>
      </c>
      <c r="D193" s="33" t="s">
        <v>921</v>
      </c>
      <c r="E193" s="26" t="s">
        <v>922</v>
      </c>
      <c r="F193" s="26" t="s">
        <v>297</v>
      </c>
      <c r="G193" s="25" t="s">
        <v>88</v>
      </c>
      <c r="H193" s="35" t="s">
        <v>781</v>
      </c>
      <c r="I193" s="35" t="s">
        <v>73</v>
      </c>
      <c r="J193" s="35" t="s">
        <v>90</v>
      </c>
      <c r="K193" s="36" t="s">
        <v>41</v>
      </c>
      <c r="L193" s="36" t="s">
        <v>41</v>
      </c>
      <c r="M193" s="36" t="s">
        <v>41</v>
      </c>
      <c r="N193" s="36" t="s">
        <v>41</v>
      </c>
      <c r="O193" s="36" t="s">
        <v>41</v>
      </c>
      <c r="P193" s="36" t="s">
        <v>41</v>
      </c>
      <c r="Q193" s="35" t="s">
        <v>504</v>
      </c>
      <c r="R193" s="35" t="s">
        <v>782</v>
      </c>
      <c r="S193" s="35" t="s">
        <v>79</v>
      </c>
      <c r="T193" s="35" t="s">
        <v>783</v>
      </c>
      <c r="U193" s="35" t="s">
        <v>90</v>
      </c>
      <c r="V193" s="36" t="s">
        <v>41</v>
      </c>
      <c r="W193" s="36" t="s">
        <v>41</v>
      </c>
      <c r="X193" s="36" t="s">
        <v>41</v>
      </c>
      <c r="Y193" s="35" t="s">
        <v>784</v>
      </c>
      <c r="Z193" s="36" t="s">
        <v>41</v>
      </c>
      <c r="AA193" s="36" t="s">
        <v>41</v>
      </c>
      <c r="AB193" s="35" t="s">
        <v>41</v>
      </c>
      <c r="AC193" s="37" t="s">
        <v>41</v>
      </c>
      <c r="AD193" s="26" t="s">
        <v>884</v>
      </c>
      <c r="AE193" s="25"/>
      <c r="AF193" s="25"/>
      <c r="AG193" s="25"/>
      <c r="AH193" s="25"/>
    </row>
    <row r="194" spans="1:34" hidden="1">
      <c r="A194" s="24" t="s">
        <v>1062</v>
      </c>
      <c r="B194" s="25">
        <v>192</v>
      </c>
      <c r="C194" s="30" t="s">
        <v>38</v>
      </c>
      <c r="D194" s="38" t="s">
        <v>923</v>
      </c>
      <c r="E194" s="26" t="s">
        <v>924</v>
      </c>
      <c r="F194" s="26" t="s">
        <v>297</v>
      </c>
      <c r="G194" s="25" t="s">
        <v>88</v>
      </c>
      <c r="H194" s="30" t="s">
        <v>89</v>
      </c>
      <c r="I194" s="34" t="s">
        <v>73</v>
      </c>
      <c r="J194" s="26" t="s">
        <v>90</v>
      </c>
      <c r="K194" s="31" t="s">
        <v>41</v>
      </c>
      <c r="L194" s="29" t="s">
        <v>41</v>
      </c>
      <c r="M194" s="29" t="s">
        <v>41</v>
      </c>
      <c r="N194" s="29" t="s">
        <v>41</v>
      </c>
      <c r="O194" s="29" t="s">
        <v>41</v>
      </c>
      <c r="P194" s="29" t="s">
        <v>41</v>
      </c>
      <c r="Q194" s="29" t="s">
        <v>91</v>
      </c>
      <c r="R194" s="29" t="s">
        <v>92</v>
      </c>
      <c r="S194" s="29" t="s">
        <v>79</v>
      </c>
      <c r="T194" s="31" t="s">
        <v>93</v>
      </c>
      <c r="U194" s="29" t="s">
        <v>41</v>
      </c>
      <c r="V194" s="29" t="s">
        <v>41</v>
      </c>
      <c r="W194" s="29" t="s">
        <v>41</v>
      </c>
      <c r="X194" s="29" t="s">
        <v>41</v>
      </c>
      <c r="Y194" s="30"/>
      <c r="Z194" s="29" t="s">
        <v>41</v>
      </c>
      <c r="AA194" s="29" t="s">
        <v>41</v>
      </c>
      <c r="AB194" s="29" t="s">
        <v>41</v>
      </c>
      <c r="AC194" s="26"/>
      <c r="AD194" s="26" t="s">
        <v>753</v>
      </c>
      <c r="AE194" s="25"/>
      <c r="AF194" s="25"/>
      <c r="AG194" s="25"/>
      <c r="AH194" s="25"/>
    </row>
    <row r="195" spans="1:34" hidden="1">
      <c r="A195" s="24" t="s">
        <v>1062</v>
      </c>
      <c r="B195" s="25">
        <v>193</v>
      </c>
      <c r="C195" s="30" t="s">
        <v>38</v>
      </c>
      <c r="D195" s="33" t="s">
        <v>925</v>
      </c>
      <c r="E195" s="26" t="s">
        <v>926</v>
      </c>
      <c r="F195" s="26" t="s">
        <v>297</v>
      </c>
      <c r="G195" s="25" t="s">
        <v>88</v>
      </c>
      <c r="H195" s="35" t="s">
        <v>781</v>
      </c>
      <c r="I195" s="35" t="s">
        <v>73</v>
      </c>
      <c r="J195" s="35" t="s">
        <v>90</v>
      </c>
      <c r="K195" s="36" t="s">
        <v>41</v>
      </c>
      <c r="L195" s="36" t="s">
        <v>41</v>
      </c>
      <c r="M195" s="36" t="s">
        <v>41</v>
      </c>
      <c r="N195" s="36" t="s">
        <v>41</v>
      </c>
      <c r="O195" s="36" t="s">
        <v>41</v>
      </c>
      <c r="P195" s="36" t="s">
        <v>41</v>
      </c>
      <c r="Q195" s="35" t="s">
        <v>504</v>
      </c>
      <c r="R195" s="35" t="s">
        <v>782</v>
      </c>
      <c r="S195" s="35" t="s">
        <v>79</v>
      </c>
      <c r="T195" s="35" t="s">
        <v>783</v>
      </c>
      <c r="U195" s="35" t="s">
        <v>90</v>
      </c>
      <c r="V195" s="36" t="s">
        <v>41</v>
      </c>
      <c r="W195" s="36" t="s">
        <v>41</v>
      </c>
      <c r="X195" s="36" t="s">
        <v>41</v>
      </c>
      <c r="Y195" s="35" t="s">
        <v>784</v>
      </c>
      <c r="Z195" s="36" t="s">
        <v>41</v>
      </c>
      <c r="AA195" s="36" t="s">
        <v>41</v>
      </c>
      <c r="AB195" s="35" t="s">
        <v>41</v>
      </c>
      <c r="AC195" s="37" t="s">
        <v>41</v>
      </c>
      <c r="AD195" s="26" t="s">
        <v>753</v>
      </c>
      <c r="AE195" s="25"/>
      <c r="AF195" s="25"/>
      <c r="AG195" s="25"/>
      <c r="AH195" s="25"/>
    </row>
    <row r="196" spans="1:34" hidden="1">
      <c r="A196" s="24">
        <v>2</v>
      </c>
      <c r="B196" s="25">
        <v>194</v>
      </c>
      <c r="C196" s="30" t="s">
        <v>38</v>
      </c>
      <c r="D196" s="38" t="s">
        <v>927</v>
      </c>
      <c r="E196" s="26" t="s">
        <v>928</v>
      </c>
      <c r="F196" s="26" t="s">
        <v>929</v>
      </c>
      <c r="G196" s="25" t="s">
        <v>88</v>
      </c>
      <c r="H196" s="30" t="s">
        <v>420</v>
      </c>
      <c r="I196" s="31" t="s">
        <v>73</v>
      </c>
      <c r="J196" s="30" t="s">
        <v>41</v>
      </c>
      <c r="K196" s="30" t="s">
        <v>41</v>
      </c>
      <c r="L196" s="30" t="s">
        <v>41</v>
      </c>
      <c r="M196" s="30" t="s">
        <v>41</v>
      </c>
      <c r="N196" s="30" t="s">
        <v>41</v>
      </c>
      <c r="O196" s="30" t="s">
        <v>41</v>
      </c>
      <c r="P196" s="30" t="s">
        <v>41</v>
      </c>
      <c r="Q196" s="30" t="s">
        <v>421</v>
      </c>
      <c r="R196" s="30" t="s">
        <v>422</v>
      </c>
      <c r="S196" s="30" t="s">
        <v>79</v>
      </c>
      <c r="T196" s="30" t="s">
        <v>423</v>
      </c>
      <c r="U196" s="26" t="s">
        <v>41</v>
      </c>
      <c r="V196" s="30" t="s">
        <v>41</v>
      </c>
      <c r="W196" s="30" t="s">
        <v>41</v>
      </c>
      <c r="X196" s="30" t="s">
        <v>41</v>
      </c>
      <c r="Y196" s="30"/>
      <c r="Z196" s="30" t="s">
        <v>41</v>
      </c>
      <c r="AA196" s="30" t="s">
        <v>41</v>
      </c>
      <c r="AB196" s="30" t="s">
        <v>1184</v>
      </c>
      <c r="AC196" s="26" t="s">
        <v>752</v>
      </c>
      <c r="AD196" s="26" t="s">
        <v>753</v>
      </c>
      <c r="AE196" s="25"/>
      <c r="AF196" s="25"/>
      <c r="AG196" s="25"/>
      <c r="AH196" s="25"/>
    </row>
    <row r="197" spans="1:34" hidden="1">
      <c r="A197" s="24" t="s">
        <v>1062</v>
      </c>
      <c r="B197" s="25">
        <v>195</v>
      </c>
      <c r="C197" s="30" t="s">
        <v>38</v>
      </c>
      <c r="D197" s="38" t="s">
        <v>937</v>
      </c>
      <c r="E197" s="26" t="s">
        <v>938</v>
      </c>
      <c r="F197" s="26" t="s">
        <v>929</v>
      </c>
      <c r="G197" s="25" t="s">
        <v>88</v>
      </c>
      <c r="H197" s="30" t="s">
        <v>89</v>
      </c>
      <c r="I197" s="34" t="s">
        <v>73</v>
      </c>
      <c r="J197" s="26" t="s">
        <v>90</v>
      </c>
      <c r="K197" s="31" t="s">
        <v>41</v>
      </c>
      <c r="L197" s="29" t="s">
        <v>41</v>
      </c>
      <c r="M197" s="29" t="s">
        <v>41</v>
      </c>
      <c r="N197" s="29" t="s">
        <v>41</v>
      </c>
      <c r="O197" s="29" t="s">
        <v>41</v>
      </c>
      <c r="P197" s="29" t="s">
        <v>41</v>
      </c>
      <c r="Q197" s="29" t="s">
        <v>91</v>
      </c>
      <c r="R197" s="29" t="s">
        <v>92</v>
      </c>
      <c r="S197" s="29" t="s">
        <v>79</v>
      </c>
      <c r="T197" s="31" t="s">
        <v>93</v>
      </c>
      <c r="U197" s="29" t="s">
        <v>41</v>
      </c>
      <c r="V197" s="29" t="s">
        <v>41</v>
      </c>
      <c r="W197" s="29" t="s">
        <v>41</v>
      </c>
      <c r="X197" s="29" t="s">
        <v>41</v>
      </c>
      <c r="Y197" s="30"/>
      <c r="Z197" s="29" t="s">
        <v>41</v>
      </c>
      <c r="AA197" s="29" t="s">
        <v>41</v>
      </c>
      <c r="AB197" s="29" t="s">
        <v>41</v>
      </c>
      <c r="AC197" s="26"/>
      <c r="AD197" s="26" t="s">
        <v>753</v>
      </c>
      <c r="AE197" s="25"/>
      <c r="AF197" s="25"/>
      <c r="AG197" s="25"/>
      <c r="AH197" s="25"/>
    </row>
    <row r="198" spans="1:34" hidden="1">
      <c r="A198" s="24" t="s">
        <v>1062</v>
      </c>
      <c r="B198" s="25">
        <v>196</v>
      </c>
      <c r="C198" s="30" t="s">
        <v>38</v>
      </c>
      <c r="D198" s="38" t="s">
        <v>939</v>
      </c>
      <c r="E198" s="26" t="s">
        <v>940</v>
      </c>
      <c r="F198" s="26" t="s">
        <v>929</v>
      </c>
      <c r="G198" s="25" t="s">
        <v>88</v>
      </c>
      <c r="H198" s="30" t="s">
        <v>89</v>
      </c>
      <c r="I198" s="34" t="s">
        <v>73</v>
      </c>
      <c r="J198" s="26" t="s">
        <v>90</v>
      </c>
      <c r="K198" s="31" t="s">
        <v>41</v>
      </c>
      <c r="L198" s="29" t="s">
        <v>41</v>
      </c>
      <c r="M198" s="29" t="s">
        <v>41</v>
      </c>
      <c r="N198" s="29" t="s">
        <v>41</v>
      </c>
      <c r="O198" s="29" t="s">
        <v>41</v>
      </c>
      <c r="P198" s="29" t="s">
        <v>41</v>
      </c>
      <c r="Q198" s="29" t="s">
        <v>91</v>
      </c>
      <c r="R198" s="29" t="s">
        <v>92</v>
      </c>
      <c r="S198" s="29" t="s">
        <v>79</v>
      </c>
      <c r="T198" s="31" t="s">
        <v>93</v>
      </c>
      <c r="U198" s="29" t="s">
        <v>41</v>
      </c>
      <c r="V198" s="29" t="s">
        <v>41</v>
      </c>
      <c r="W198" s="29" t="s">
        <v>41</v>
      </c>
      <c r="X198" s="29" t="s">
        <v>41</v>
      </c>
      <c r="Y198" s="30"/>
      <c r="Z198" s="29" t="s">
        <v>41</v>
      </c>
      <c r="AA198" s="29" t="s">
        <v>41</v>
      </c>
      <c r="AB198" s="29" t="s">
        <v>41</v>
      </c>
      <c r="AC198" s="26"/>
      <c r="AD198" s="26" t="s">
        <v>753</v>
      </c>
      <c r="AE198" s="25"/>
      <c r="AF198" s="25"/>
      <c r="AG198" s="25"/>
      <c r="AH198" s="25"/>
    </row>
    <row r="199" spans="1:34" hidden="1">
      <c r="A199" s="24" t="s">
        <v>1062</v>
      </c>
      <c r="B199" s="25">
        <v>197</v>
      </c>
      <c r="C199" s="30" t="s">
        <v>38</v>
      </c>
      <c r="D199" s="33" t="s">
        <v>948</v>
      </c>
      <c r="E199" s="26" t="s">
        <v>949</v>
      </c>
      <c r="F199" s="26" t="s">
        <v>929</v>
      </c>
      <c r="G199" s="25" t="s">
        <v>88</v>
      </c>
      <c r="H199" s="35" t="s">
        <v>781</v>
      </c>
      <c r="I199" s="35" t="s">
        <v>73</v>
      </c>
      <c r="J199" s="35" t="s">
        <v>90</v>
      </c>
      <c r="K199" s="36" t="s">
        <v>41</v>
      </c>
      <c r="L199" s="36" t="s">
        <v>41</v>
      </c>
      <c r="M199" s="36" t="s">
        <v>41</v>
      </c>
      <c r="N199" s="36" t="s">
        <v>41</v>
      </c>
      <c r="O199" s="36" t="s">
        <v>41</v>
      </c>
      <c r="P199" s="36" t="s">
        <v>41</v>
      </c>
      <c r="Q199" s="35" t="s">
        <v>504</v>
      </c>
      <c r="R199" s="35" t="s">
        <v>782</v>
      </c>
      <c r="S199" s="35" t="s">
        <v>79</v>
      </c>
      <c r="T199" s="35" t="s">
        <v>783</v>
      </c>
      <c r="U199" s="35" t="s">
        <v>90</v>
      </c>
      <c r="V199" s="36" t="s">
        <v>41</v>
      </c>
      <c r="W199" s="36" t="s">
        <v>41</v>
      </c>
      <c r="X199" s="36" t="s">
        <v>41</v>
      </c>
      <c r="Y199" s="35" t="s">
        <v>784</v>
      </c>
      <c r="Z199" s="36" t="s">
        <v>41</v>
      </c>
      <c r="AA199" s="36" t="s">
        <v>41</v>
      </c>
      <c r="AB199" s="35" t="s">
        <v>41</v>
      </c>
      <c r="AC199" s="37" t="s">
        <v>41</v>
      </c>
      <c r="AD199" s="26" t="s">
        <v>753</v>
      </c>
      <c r="AE199" s="25"/>
      <c r="AF199" s="25"/>
      <c r="AG199" s="25"/>
      <c r="AH199" s="25"/>
    </row>
    <row r="200" spans="1:34" hidden="1">
      <c r="A200" s="24">
        <v>2</v>
      </c>
      <c r="B200" s="25">
        <v>198</v>
      </c>
      <c r="C200" s="30" t="s">
        <v>38</v>
      </c>
      <c r="D200" s="38" t="s">
        <v>950</v>
      </c>
      <c r="E200" s="26" t="s">
        <v>951</v>
      </c>
      <c r="F200" s="26" t="s">
        <v>929</v>
      </c>
      <c r="G200" s="25" t="s">
        <v>88</v>
      </c>
      <c r="H200" s="30" t="s">
        <v>420</v>
      </c>
      <c r="I200" s="31" t="s">
        <v>73</v>
      </c>
      <c r="J200" s="30" t="s">
        <v>41</v>
      </c>
      <c r="K200" s="30" t="s">
        <v>41</v>
      </c>
      <c r="L200" s="30" t="s">
        <v>41</v>
      </c>
      <c r="M200" s="30" t="s">
        <v>41</v>
      </c>
      <c r="N200" s="30" t="s">
        <v>41</v>
      </c>
      <c r="O200" s="30" t="s">
        <v>41</v>
      </c>
      <c r="P200" s="30" t="s">
        <v>41</v>
      </c>
      <c r="Q200" s="30" t="s">
        <v>421</v>
      </c>
      <c r="R200" s="30" t="s">
        <v>422</v>
      </c>
      <c r="S200" s="30" t="s">
        <v>79</v>
      </c>
      <c r="T200" s="30" t="s">
        <v>423</v>
      </c>
      <c r="U200" s="26" t="s">
        <v>41</v>
      </c>
      <c r="V200" s="30" t="s">
        <v>41</v>
      </c>
      <c r="W200" s="30" t="s">
        <v>41</v>
      </c>
      <c r="X200" s="30" t="s">
        <v>41</v>
      </c>
      <c r="Y200" s="30"/>
      <c r="Z200" s="30" t="s">
        <v>41</v>
      </c>
      <c r="AA200" s="30" t="s">
        <v>41</v>
      </c>
      <c r="AB200" s="30" t="s">
        <v>1184</v>
      </c>
      <c r="AC200" s="26" t="s">
        <v>952</v>
      </c>
      <c r="AD200" s="26" t="s">
        <v>953</v>
      </c>
      <c r="AE200" s="25"/>
      <c r="AF200" s="25"/>
      <c r="AG200" s="25"/>
      <c r="AH200" s="25"/>
    </row>
    <row r="201" spans="1:34" hidden="1">
      <c r="A201" s="24" t="s">
        <v>1062</v>
      </c>
      <c r="B201" s="25">
        <v>199</v>
      </c>
      <c r="C201" s="30" t="s">
        <v>38</v>
      </c>
      <c r="D201" s="38" t="s">
        <v>958</v>
      </c>
      <c r="E201" s="26" t="s">
        <v>959</v>
      </c>
      <c r="F201" s="26" t="s">
        <v>929</v>
      </c>
      <c r="G201" s="25" t="s">
        <v>88</v>
      </c>
      <c r="H201" s="30" t="s">
        <v>89</v>
      </c>
      <c r="I201" s="34" t="s">
        <v>73</v>
      </c>
      <c r="J201" s="26" t="s">
        <v>90</v>
      </c>
      <c r="K201" s="31" t="s">
        <v>41</v>
      </c>
      <c r="L201" s="29" t="s">
        <v>41</v>
      </c>
      <c r="M201" s="29" t="s">
        <v>41</v>
      </c>
      <c r="N201" s="29" t="s">
        <v>41</v>
      </c>
      <c r="O201" s="29" t="s">
        <v>41</v>
      </c>
      <c r="P201" s="29" t="s">
        <v>41</v>
      </c>
      <c r="Q201" s="29" t="s">
        <v>91</v>
      </c>
      <c r="R201" s="29" t="s">
        <v>92</v>
      </c>
      <c r="S201" s="29" t="s">
        <v>79</v>
      </c>
      <c r="T201" s="31" t="s">
        <v>93</v>
      </c>
      <c r="U201" s="29" t="s">
        <v>41</v>
      </c>
      <c r="V201" s="29" t="s">
        <v>41</v>
      </c>
      <c r="W201" s="29" t="s">
        <v>41</v>
      </c>
      <c r="X201" s="29" t="s">
        <v>41</v>
      </c>
      <c r="Y201" s="30"/>
      <c r="Z201" s="29" t="s">
        <v>41</v>
      </c>
      <c r="AA201" s="29" t="s">
        <v>41</v>
      </c>
      <c r="AB201" s="29" t="s">
        <v>41</v>
      </c>
      <c r="AC201" s="26"/>
      <c r="AD201" s="26" t="s">
        <v>953</v>
      </c>
      <c r="AE201" s="25"/>
      <c r="AF201" s="25"/>
      <c r="AG201" s="25"/>
      <c r="AH201" s="25"/>
    </row>
    <row r="202" spans="1:34" hidden="1">
      <c r="A202" s="24" t="s">
        <v>1062</v>
      </c>
      <c r="B202" s="25">
        <v>200</v>
      </c>
      <c r="C202" s="30" t="s">
        <v>38</v>
      </c>
      <c r="D202" s="33" t="s">
        <v>960</v>
      </c>
      <c r="E202" s="26" t="s">
        <v>961</v>
      </c>
      <c r="F202" s="26" t="s">
        <v>929</v>
      </c>
      <c r="G202" s="25" t="s">
        <v>88</v>
      </c>
      <c r="H202" s="35" t="s">
        <v>781</v>
      </c>
      <c r="I202" s="35" t="s">
        <v>73</v>
      </c>
      <c r="J202" s="35" t="s">
        <v>90</v>
      </c>
      <c r="K202" s="36" t="s">
        <v>41</v>
      </c>
      <c r="L202" s="36" t="s">
        <v>41</v>
      </c>
      <c r="M202" s="36" t="s">
        <v>41</v>
      </c>
      <c r="N202" s="36" t="s">
        <v>41</v>
      </c>
      <c r="O202" s="36" t="s">
        <v>41</v>
      </c>
      <c r="P202" s="36" t="s">
        <v>41</v>
      </c>
      <c r="Q202" s="35" t="s">
        <v>504</v>
      </c>
      <c r="R202" s="35" t="s">
        <v>782</v>
      </c>
      <c r="S202" s="35" t="s">
        <v>79</v>
      </c>
      <c r="T202" s="35" t="s">
        <v>783</v>
      </c>
      <c r="U202" s="35" t="s">
        <v>90</v>
      </c>
      <c r="V202" s="36" t="s">
        <v>41</v>
      </c>
      <c r="W202" s="36" t="s">
        <v>41</v>
      </c>
      <c r="X202" s="36" t="s">
        <v>41</v>
      </c>
      <c r="Y202" s="35" t="s">
        <v>784</v>
      </c>
      <c r="Z202" s="36" t="s">
        <v>41</v>
      </c>
      <c r="AA202" s="36" t="s">
        <v>41</v>
      </c>
      <c r="AB202" s="35" t="s">
        <v>41</v>
      </c>
      <c r="AC202" s="37" t="s">
        <v>41</v>
      </c>
      <c r="AD202" s="26" t="s">
        <v>953</v>
      </c>
      <c r="AE202" s="25"/>
      <c r="AF202" s="25"/>
      <c r="AG202" s="25"/>
      <c r="AH202" s="25"/>
    </row>
    <row r="203" spans="1:34" hidden="1">
      <c r="A203" s="24">
        <v>2</v>
      </c>
      <c r="B203" s="25">
        <v>201</v>
      </c>
      <c r="C203" s="30" t="s">
        <v>38</v>
      </c>
      <c r="D203" s="38" t="s">
        <v>962</v>
      </c>
      <c r="E203" s="26" t="s">
        <v>963</v>
      </c>
      <c r="F203" s="26" t="s">
        <v>929</v>
      </c>
      <c r="G203" s="25" t="s">
        <v>88</v>
      </c>
      <c r="H203" s="30" t="s">
        <v>420</v>
      </c>
      <c r="I203" s="31" t="s">
        <v>73</v>
      </c>
      <c r="J203" s="30" t="s">
        <v>41</v>
      </c>
      <c r="K203" s="30" t="s">
        <v>41</v>
      </c>
      <c r="L203" s="30" t="s">
        <v>41</v>
      </c>
      <c r="M203" s="30" t="s">
        <v>41</v>
      </c>
      <c r="N203" s="30" t="s">
        <v>41</v>
      </c>
      <c r="O203" s="30" t="s">
        <v>41</v>
      </c>
      <c r="P203" s="30" t="s">
        <v>41</v>
      </c>
      <c r="Q203" s="30" t="s">
        <v>421</v>
      </c>
      <c r="R203" s="30" t="s">
        <v>422</v>
      </c>
      <c r="S203" s="30" t="s">
        <v>79</v>
      </c>
      <c r="T203" s="30" t="s">
        <v>423</v>
      </c>
      <c r="U203" s="26" t="s">
        <v>41</v>
      </c>
      <c r="V203" s="30" t="s">
        <v>41</v>
      </c>
      <c r="W203" s="30" t="s">
        <v>41</v>
      </c>
      <c r="X203" s="30" t="s">
        <v>41</v>
      </c>
      <c r="Y203" s="30"/>
      <c r="Z203" s="30" t="s">
        <v>41</v>
      </c>
      <c r="AA203" s="30" t="s">
        <v>41</v>
      </c>
      <c r="AB203" s="30" t="s">
        <v>1184</v>
      </c>
      <c r="AC203" s="26" t="s">
        <v>952</v>
      </c>
      <c r="AD203" s="26" t="s">
        <v>953</v>
      </c>
      <c r="AE203" s="25"/>
      <c r="AF203" s="25"/>
      <c r="AG203" s="25"/>
      <c r="AH203" s="25"/>
    </row>
    <row r="204" spans="1:34" hidden="1">
      <c r="A204" s="24" t="s">
        <v>1062</v>
      </c>
      <c r="B204" s="25">
        <v>202</v>
      </c>
      <c r="C204" s="30" t="s">
        <v>38</v>
      </c>
      <c r="D204" s="38" t="s">
        <v>971</v>
      </c>
      <c r="E204" s="26" t="s">
        <v>972</v>
      </c>
      <c r="F204" s="26" t="s">
        <v>929</v>
      </c>
      <c r="G204" s="25" t="s">
        <v>88</v>
      </c>
      <c r="H204" s="30" t="s">
        <v>89</v>
      </c>
      <c r="I204" s="34" t="s">
        <v>73</v>
      </c>
      <c r="J204" s="26" t="s">
        <v>90</v>
      </c>
      <c r="K204" s="31" t="s">
        <v>41</v>
      </c>
      <c r="L204" s="29" t="s">
        <v>41</v>
      </c>
      <c r="M204" s="29" t="s">
        <v>41</v>
      </c>
      <c r="N204" s="29" t="s">
        <v>41</v>
      </c>
      <c r="O204" s="29" t="s">
        <v>41</v>
      </c>
      <c r="P204" s="29" t="s">
        <v>41</v>
      </c>
      <c r="Q204" s="29" t="s">
        <v>91</v>
      </c>
      <c r="R204" s="29" t="s">
        <v>92</v>
      </c>
      <c r="S204" s="29" t="s">
        <v>79</v>
      </c>
      <c r="T204" s="31" t="s">
        <v>93</v>
      </c>
      <c r="U204" s="29" t="s">
        <v>41</v>
      </c>
      <c r="V204" s="29" t="s">
        <v>41</v>
      </c>
      <c r="W204" s="29" t="s">
        <v>41</v>
      </c>
      <c r="X204" s="29" t="s">
        <v>41</v>
      </c>
      <c r="Y204" s="30"/>
      <c r="Z204" s="29" t="s">
        <v>41</v>
      </c>
      <c r="AA204" s="29" t="s">
        <v>41</v>
      </c>
      <c r="AB204" s="29" t="s">
        <v>41</v>
      </c>
      <c r="AC204" s="26"/>
      <c r="AD204" s="26" t="s">
        <v>953</v>
      </c>
      <c r="AE204" s="25"/>
      <c r="AF204" s="25"/>
      <c r="AG204" s="25"/>
      <c r="AH204" s="25"/>
    </row>
    <row r="205" spans="1:34" hidden="1">
      <c r="A205" s="24" t="s">
        <v>1062</v>
      </c>
      <c r="B205" s="25">
        <v>203</v>
      </c>
      <c r="C205" s="30" t="s">
        <v>38</v>
      </c>
      <c r="D205" s="33" t="s">
        <v>973</v>
      </c>
      <c r="E205" s="26" t="s">
        <v>974</v>
      </c>
      <c r="F205" s="26" t="s">
        <v>929</v>
      </c>
      <c r="G205" s="25" t="s">
        <v>88</v>
      </c>
      <c r="H205" s="35" t="s">
        <v>781</v>
      </c>
      <c r="I205" s="35" t="s">
        <v>73</v>
      </c>
      <c r="J205" s="35" t="s">
        <v>90</v>
      </c>
      <c r="K205" s="36" t="s">
        <v>41</v>
      </c>
      <c r="L205" s="36" t="s">
        <v>41</v>
      </c>
      <c r="M205" s="36" t="s">
        <v>41</v>
      </c>
      <c r="N205" s="36" t="s">
        <v>41</v>
      </c>
      <c r="O205" s="36" t="s">
        <v>41</v>
      </c>
      <c r="P205" s="36" t="s">
        <v>41</v>
      </c>
      <c r="Q205" s="35" t="s">
        <v>504</v>
      </c>
      <c r="R205" s="35" t="s">
        <v>782</v>
      </c>
      <c r="S205" s="35" t="s">
        <v>79</v>
      </c>
      <c r="T205" s="35" t="s">
        <v>783</v>
      </c>
      <c r="U205" s="35" t="s">
        <v>90</v>
      </c>
      <c r="V205" s="36" t="s">
        <v>41</v>
      </c>
      <c r="W205" s="36" t="s">
        <v>41</v>
      </c>
      <c r="X205" s="36" t="s">
        <v>41</v>
      </c>
      <c r="Y205" s="35" t="s">
        <v>784</v>
      </c>
      <c r="Z205" s="36" t="s">
        <v>41</v>
      </c>
      <c r="AA205" s="36" t="s">
        <v>41</v>
      </c>
      <c r="AB205" s="35" t="s">
        <v>41</v>
      </c>
      <c r="AC205" s="37" t="s">
        <v>41</v>
      </c>
      <c r="AD205" s="26" t="s">
        <v>953</v>
      </c>
      <c r="AE205" s="25"/>
      <c r="AF205" s="25"/>
      <c r="AG205" s="25"/>
      <c r="AH205" s="25"/>
    </row>
    <row r="206" spans="1:34" hidden="1">
      <c r="A206" s="24">
        <v>2</v>
      </c>
      <c r="B206" s="25">
        <v>204</v>
      </c>
      <c r="C206" s="30" t="s">
        <v>38</v>
      </c>
      <c r="D206" s="38" t="s">
        <v>975</v>
      </c>
      <c r="E206" s="26" t="s">
        <v>976</v>
      </c>
      <c r="F206" s="26" t="s">
        <v>929</v>
      </c>
      <c r="G206" s="25" t="s">
        <v>88</v>
      </c>
      <c r="H206" s="30" t="s">
        <v>420</v>
      </c>
      <c r="I206" s="31" t="s">
        <v>73</v>
      </c>
      <c r="J206" s="30" t="s">
        <v>41</v>
      </c>
      <c r="K206" s="30" t="s">
        <v>41</v>
      </c>
      <c r="L206" s="30" t="s">
        <v>41</v>
      </c>
      <c r="M206" s="30" t="s">
        <v>41</v>
      </c>
      <c r="N206" s="30" t="s">
        <v>41</v>
      </c>
      <c r="O206" s="30" t="s">
        <v>41</v>
      </c>
      <c r="P206" s="30" t="s">
        <v>41</v>
      </c>
      <c r="Q206" s="30" t="s">
        <v>421</v>
      </c>
      <c r="R206" s="30" t="s">
        <v>422</v>
      </c>
      <c r="S206" s="30" t="s">
        <v>79</v>
      </c>
      <c r="T206" s="30" t="s">
        <v>423</v>
      </c>
      <c r="U206" s="26" t="s">
        <v>41</v>
      </c>
      <c r="V206" s="30" t="s">
        <v>41</v>
      </c>
      <c r="W206" s="30" t="s">
        <v>41</v>
      </c>
      <c r="X206" s="30" t="s">
        <v>41</v>
      </c>
      <c r="Y206" s="30"/>
      <c r="Z206" s="30" t="s">
        <v>41</v>
      </c>
      <c r="AA206" s="30" t="s">
        <v>41</v>
      </c>
      <c r="AB206" s="30" t="s">
        <v>1184</v>
      </c>
      <c r="AC206" s="26" t="s">
        <v>952</v>
      </c>
      <c r="AD206" s="26" t="s">
        <v>953</v>
      </c>
      <c r="AE206" s="25"/>
      <c r="AF206" s="25"/>
      <c r="AG206" s="25"/>
      <c r="AH206" s="25"/>
    </row>
    <row r="207" spans="1:34" hidden="1">
      <c r="A207" s="24" t="s">
        <v>1062</v>
      </c>
      <c r="B207" s="25">
        <v>205</v>
      </c>
      <c r="C207" s="30" t="s">
        <v>38</v>
      </c>
      <c r="D207" s="38" t="s">
        <v>984</v>
      </c>
      <c r="E207" s="26" t="s">
        <v>985</v>
      </c>
      <c r="F207" s="26" t="s">
        <v>929</v>
      </c>
      <c r="G207" s="25" t="s">
        <v>88</v>
      </c>
      <c r="H207" s="30" t="s">
        <v>89</v>
      </c>
      <c r="I207" s="34" t="s">
        <v>73</v>
      </c>
      <c r="J207" s="26" t="s">
        <v>90</v>
      </c>
      <c r="K207" s="31" t="s">
        <v>41</v>
      </c>
      <c r="L207" s="29" t="s">
        <v>41</v>
      </c>
      <c r="M207" s="29" t="s">
        <v>41</v>
      </c>
      <c r="N207" s="29" t="s">
        <v>41</v>
      </c>
      <c r="O207" s="29" t="s">
        <v>41</v>
      </c>
      <c r="P207" s="29" t="s">
        <v>41</v>
      </c>
      <c r="Q207" s="29" t="s">
        <v>91</v>
      </c>
      <c r="R207" s="29" t="s">
        <v>92</v>
      </c>
      <c r="S207" s="29" t="s">
        <v>79</v>
      </c>
      <c r="T207" s="31" t="s">
        <v>93</v>
      </c>
      <c r="U207" s="29" t="s">
        <v>41</v>
      </c>
      <c r="V207" s="29" t="s">
        <v>41</v>
      </c>
      <c r="W207" s="29" t="s">
        <v>41</v>
      </c>
      <c r="X207" s="29" t="s">
        <v>41</v>
      </c>
      <c r="Y207" s="30"/>
      <c r="Z207" s="29" t="s">
        <v>41</v>
      </c>
      <c r="AA207" s="29" t="s">
        <v>41</v>
      </c>
      <c r="AB207" s="29" t="s">
        <v>41</v>
      </c>
      <c r="AC207" s="26"/>
      <c r="AD207" s="26" t="s">
        <v>953</v>
      </c>
      <c r="AE207" s="25"/>
      <c r="AF207" s="25"/>
      <c r="AG207" s="25"/>
      <c r="AH207" s="25"/>
    </row>
    <row r="208" spans="1:34" hidden="1">
      <c r="A208" s="24" t="s">
        <v>1062</v>
      </c>
      <c r="B208" s="25">
        <v>206</v>
      </c>
      <c r="C208" s="30" t="s">
        <v>38</v>
      </c>
      <c r="D208" s="33" t="s">
        <v>986</v>
      </c>
      <c r="E208" s="26" t="s">
        <v>987</v>
      </c>
      <c r="F208" s="26" t="s">
        <v>929</v>
      </c>
      <c r="G208" s="25" t="s">
        <v>88</v>
      </c>
      <c r="H208" s="35" t="s">
        <v>781</v>
      </c>
      <c r="I208" s="35" t="s">
        <v>73</v>
      </c>
      <c r="J208" s="35" t="s">
        <v>90</v>
      </c>
      <c r="K208" s="36" t="s">
        <v>41</v>
      </c>
      <c r="L208" s="36" t="s">
        <v>41</v>
      </c>
      <c r="M208" s="36" t="s">
        <v>41</v>
      </c>
      <c r="N208" s="36" t="s">
        <v>41</v>
      </c>
      <c r="O208" s="36" t="s">
        <v>41</v>
      </c>
      <c r="P208" s="36" t="s">
        <v>41</v>
      </c>
      <c r="Q208" s="35" t="s">
        <v>504</v>
      </c>
      <c r="R208" s="35" t="s">
        <v>782</v>
      </c>
      <c r="S208" s="35" t="s">
        <v>79</v>
      </c>
      <c r="T208" s="35" t="s">
        <v>783</v>
      </c>
      <c r="U208" s="35" t="s">
        <v>90</v>
      </c>
      <c r="V208" s="36" t="s">
        <v>41</v>
      </c>
      <c r="W208" s="36" t="s">
        <v>41</v>
      </c>
      <c r="X208" s="36" t="s">
        <v>41</v>
      </c>
      <c r="Y208" s="35" t="s">
        <v>784</v>
      </c>
      <c r="Z208" s="36" t="s">
        <v>41</v>
      </c>
      <c r="AA208" s="36" t="s">
        <v>41</v>
      </c>
      <c r="AB208" s="35" t="s">
        <v>41</v>
      </c>
      <c r="AC208" s="37" t="s">
        <v>41</v>
      </c>
      <c r="AD208" s="26" t="s">
        <v>953</v>
      </c>
      <c r="AE208" s="25"/>
      <c r="AF208" s="25"/>
      <c r="AG208" s="25"/>
      <c r="AH208" s="25"/>
    </row>
    <row r="209" spans="1:34" hidden="1">
      <c r="A209" s="24">
        <v>2</v>
      </c>
      <c r="B209" s="25">
        <v>207</v>
      </c>
      <c r="C209" s="30" t="s">
        <v>38</v>
      </c>
      <c r="D209" s="38" t="s">
        <v>988</v>
      </c>
      <c r="E209" s="26" t="s">
        <v>989</v>
      </c>
      <c r="F209" s="26" t="s">
        <v>929</v>
      </c>
      <c r="G209" s="25" t="s">
        <v>88</v>
      </c>
      <c r="H209" s="30" t="s">
        <v>420</v>
      </c>
      <c r="I209" s="31" t="s">
        <v>73</v>
      </c>
      <c r="J209" s="30" t="s">
        <v>41</v>
      </c>
      <c r="K209" s="30" t="s">
        <v>41</v>
      </c>
      <c r="L209" s="30" t="s">
        <v>41</v>
      </c>
      <c r="M209" s="30" t="s">
        <v>41</v>
      </c>
      <c r="N209" s="30" t="s">
        <v>41</v>
      </c>
      <c r="O209" s="30" t="s">
        <v>41</v>
      </c>
      <c r="P209" s="30" t="s">
        <v>41</v>
      </c>
      <c r="Q209" s="30" t="s">
        <v>421</v>
      </c>
      <c r="R209" s="30" t="s">
        <v>422</v>
      </c>
      <c r="S209" s="30" t="s">
        <v>79</v>
      </c>
      <c r="T209" s="30" t="s">
        <v>423</v>
      </c>
      <c r="U209" s="26" t="s">
        <v>41</v>
      </c>
      <c r="V209" s="30" t="s">
        <v>41</v>
      </c>
      <c r="W209" s="30" t="s">
        <v>41</v>
      </c>
      <c r="X209" s="30" t="s">
        <v>41</v>
      </c>
      <c r="Y209" s="30"/>
      <c r="Z209" s="30" t="s">
        <v>41</v>
      </c>
      <c r="AA209" s="30" t="s">
        <v>41</v>
      </c>
      <c r="AB209" s="30" t="s">
        <v>1184</v>
      </c>
      <c r="AC209" s="26" t="s">
        <v>990</v>
      </c>
      <c r="AD209" s="26" t="s">
        <v>991</v>
      </c>
      <c r="AE209" s="25"/>
      <c r="AF209" s="25"/>
      <c r="AG209" s="25"/>
      <c r="AH209" s="25"/>
    </row>
    <row r="210" spans="1:34" hidden="1">
      <c r="A210" s="24" t="s">
        <v>1062</v>
      </c>
      <c r="B210" s="25">
        <v>208</v>
      </c>
      <c r="C210" s="30" t="s">
        <v>38</v>
      </c>
      <c r="D210" s="38" t="s">
        <v>999</v>
      </c>
      <c r="E210" s="26" t="s">
        <v>1000</v>
      </c>
      <c r="F210" s="26" t="s">
        <v>929</v>
      </c>
      <c r="G210" s="25" t="s">
        <v>88</v>
      </c>
      <c r="H210" s="30" t="s">
        <v>89</v>
      </c>
      <c r="I210" s="34" t="s">
        <v>73</v>
      </c>
      <c r="J210" s="26" t="s">
        <v>90</v>
      </c>
      <c r="K210" s="31" t="s">
        <v>41</v>
      </c>
      <c r="L210" s="29" t="s">
        <v>41</v>
      </c>
      <c r="M210" s="29" t="s">
        <v>41</v>
      </c>
      <c r="N210" s="29" t="s">
        <v>41</v>
      </c>
      <c r="O210" s="29" t="s">
        <v>41</v>
      </c>
      <c r="P210" s="29" t="s">
        <v>41</v>
      </c>
      <c r="Q210" s="29" t="s">
        <v>91</v>
      </c>
      <c r="R210" s="29" t="s">
        <v>92</v>
      </c>
      <c r="S210" s="29" t="s">
        <v>79</v>
      </c>
      <c r="T210" s="31" t="s">
        <v>93</v>
      </c>
      <c r="U210" s="29" t="s">
        <v>41</v>
      </c>
      <c r="V210" s="29" t="s">
        <v>41</v>
      </c>
      <c r="W210" s="29" t="s">
        <v>41</v>
      </c>
      <c r="X210" s="29" t="s">
        <v>41</v>
      </c>
      <c r="Y210" s="30"/>
      <c r="Z210" s="29" t="s">
        <v>41</v>
      </c>
      <c r="AA210" s="29" t="s">
        <v>41</v>
      </c>
      <c r="AB210" s="29" t="s">
        <v>41</v>
      </c>
      <c r="AC210" s="26"/>
      <c r="AD210" s="26" t="s">
        <v>991</v>
      </c>
      <c r="AE210" s="25"/>
      <c r="AF210" s="25"/>
      <c r="AG210" s="25"/>
      <c r="AH210" s="25"/>
    </row>
    <row r="211" spans="1:34" hidden="1">
      <c r="A211" s="24" t="s">
        <v>1062</v>
      </c>
      <c r="B211" s="25">
        <v>209</v>
      </c>
      <c r="C211" s="30" t="s">
        <v>38</v>
      </c>
      <c r="D211" s="33" t="s">
        <v>1001</v>
      </c>
      <c r="E211" s="26" t="s">
        <v>1002</v>
      </c>
      <c r="F211" s="26" t="s">
        <v>929</v>
      </c>
      <c r="G211" s="25" t="s">
        <v>88</v>
      </c>
      <c r="H211" s="35" t="s">
        <v>781</v>
      </c>
      <c r="I211" s="35" t="s">
        <v>73</v>
      </c>
      <c r="J211" s="35" t="s">
        <v>90</v>
      </c>
      <c r="K211" s="36" t="s">
        <v>41</v>
      </c>
      <c r="L211" s="36" t="s">
        <v>41</v>
      </c>
      <c r="M211" s="36" t="s">
        <v>41</v>
      </c>
      <c r="N211" s="36" t="s">
        <v>41</v>
      </c>
      <c r="O211" s="36" t="s">
        <v>41</v>
      </c>
      <c r="P211" s="36" t="s">
        <v>41</v>
      </c>
      <c r="Q211" s="35" t="s">
        <v>504</v>
      </c>
      <c r="R211" s="35" t="s">
        <v>782</v>
      </c>
      <c r="S211" s="35" t="s">
        <v>79</v>
      </c>
      <c r="T211" s="35" t="s">
        <v>783</v>
      </c>
      <c r="U211" s="35" t="s">
        <v>90</v>
      </c>
      <c r="V211" s="36" t="s">
        <v>41</v>
      </c>
      <c r="W211" s="36" t="s">
        <v>41</v>
      </c>
      <c r="X211" s="36" t="s">
        <v>41</v>
      </c>
      <c r="Y211" s="35" t="s">
        <v>784</v>
      </c>
      <c r="Z211" s="36" t="s">
        <v>41</v>
      </c>
      <c r="AA211" s="36" t="s">
        <v>41</v>
      </c>
      <c r="AB211" s="35" t="s">
        <v>41</v>
      </c>
      <c r="AC211" s="37" t="s">
        <v>41</v>
      </c>
      <c r="AD211" s="26" t="s">
        <v>991</v>
      </c>
      <c r="AE211" s="25"/>
      <c r="AF211" s="25"/>
      <c r="AG211" s="25"/>
      <c r="AH211" s="25"/>
    </row>
    <row r="212" spans="1:34" hidden="1">
      <c r="A212" s="24">
        <v>2</v>
      </c>
      <c r="B212" s="25">
        <v>210</v>
      </c>
      <c r="C212" s="30" t="s">
        <v>38</v>
      </c>
      <c r="D212" s="38" t="s">
        <v>1003</v>
      </c>
      <c r="E212" s="26" t="s">
        <v>1004</v>
      </c>
      <c r="F212" s="26" t="s">
        <v>929</v>
      </c>
      <c r="G212" s="25" t="s">
        <v>88</v>
      </c>
      <c r="H212" s="30" t="s">
        <v>420</v>
      </c>
      <c r="I212" s="31" t="s">
        <v>73</v>
      </c>
      <c r="J212" s="30" t="s">
        <v>41</v>
      </c>
      <c r="K212" s="30" t="s">
        <v>41</v>
      </c>
      <c r="L212" s="30" t="s">
        <v>41</v>
      </c>
      <c r="M212" s="30" t="s">
        <v>41</v>
      </c>
      <c r="N212" s="30" t="s">
        <v>41</v>
      </c>
      <c r="O212" s="30" t="s">
        <v>41</v>
      </c>
      <c r="P212" s="30" t="s">
        <v>41</v>
      </c>
      <c r="Q212" s="30" t="s">
        <v>421</v>
      </c>
      <c r="R212" s="30" t="s">
        <v>422</v>
      </c>
      <c r="S212" s="30" t="s">
        <v>79</v>
      </c>
      <c r="T212" s="30" t="s">
        <v>423</v>
      </c>
      <c r="U212" s="26" t="s">
        <v>41</v>
      </c>
      <c r="V212" s="30" t="s">
        <v>41</v>
      </c>
      <c r="W212" s="30" t="s">
        <v>41</v>
      </c>
      <c r="X212" s="30" t="s">
        <v>41</v>
      </c>
      <c r="Y212" s="30"/>
      <c r="Z212" s="30" t="s">
        <v>41</v>
      </c>
      <c r="AA212" s="30" t="s">
        <v>41</v>
      </c>
      <c r="AB212" s="30" t="s">
        <v>1184</v>
      </c>
      <c r="AC212" s="26" t="s">
        <v>990</v>
      </c>
      <c r="AD212" s="26" t="s">
        <v>991</v>
      </c>
      <c r="AE212" s="25"/>
      <c r="AF212" s="25"/>
      <c r="AG212" s="25"/>
      <c r="AH212" s="25"/>
    </row>
    <row r="213" spans="1:34" hidden="1">
      <c r="A213" s="24" t="s">
        <v>1062</v>
      </c>
      <c r="B213" s="25">
        <v>211</v>
      </c>
      <c r="C213" s="30" t="s">
        <v>38</v>
      </c>
      <c r="D213" s="38" t="s">
        <v>1009</v>
      </c>
      <c r="E213" s="26" t="s">
        <v>1010</v>
      </c>
      <c r="F213" s="26" t="s">
        <v>929</v>
      </c>
      <c r="G213" s="25" t="s">
        <v>88</v>
      </c>
      <c r="H213" s="30" t="s">
        <v>89</v>
      </c>
      <c r="I213" s="34" t="s">
        <v>73</v>
      </c>
      <c r="J213" s="26" t="s">
        <v>90</v>
      </c>
      <c r="K213" s="31" t="s">
        <v>41</v>
      </c>
      <c r="L213" s="29" t="s">
        <v>41</v>
      </c>
      <c r="M213" s="29" t="s">
        <v>41</v>
      </c>
      <c r="N213" s="29" t="s">
        <v>41</v>
      </c>
      <c r="O213" s="29" t="s">
        <v>41</v>
      </c>
      <c r="P213" s="29" t="s">
        <v>41</v>
      </c>
      <c r="Q213" s="29" t="s">
        <v>91</v>
      </c>
      <c r="R213" s="29" t="s">
        <v>92</v>
      </c>
      <c r="S213" s="29" t="s">
        <v>79</v>
      </c>
      <c r="T213" s="31" t="s">
        <v>93</v>
      </c>
      <c r="U213" s="29" t="s">
        <v>41</v>
      </c>
      <c r="V213" s="29" t="s">
        <v>41</v>
      </c>
      <c r="W213" s="29" t="s">
        <v>41</v>
      </c>
      <c r="X213" s="29" t="s">
        <v>41</v>
      </c>
      <c r="Y213" s="30"/>
      <c r="Z213" s="29" t="s">
        <v>41</v>
      </c>
      <c r="AA213" s="29" t="s">
        <v>41</v>
      </c>
      <c r="AB213" s="29" t="s">
        <v>41</v>
      </c>
      <c r="AC213" s="26"/>
      <c r="AD213" s="26" t="s">
        <v>991</v>
      </c>
      <c r="AE213" s="25"/>
      <c r="AF213" s="25"/>
      <c r="AG213" s="25"/>
      <c r="AH213" s="25"/>
    </row>
    <row r="214" spans="1:34" hidden="1">
      <c r="A214" s="24" t="s">
        <v>1062</v>
      </c>
      <c r="B214" s="25">
        <v>212</v>
      </c>
      <c r="C214" s="30" t="s">
        <v>38</v>
      </c>
      <c r="D214" s="33" t="s">
        <v>1011</v>
      </c>
      <c r="E214" s="26" t="s">
        <v>1012</v>
      </c>
      <c r="F214" s="26" t="s">
        <v>929</v>
      </c>
      <c r="G214" s="25" t="s">
        <v>88</v>
      </c>
      <c r="H214" s="35" t="s">
        <v>781</v>
      </c>
      <c r="I214" s="35" t="s">
        <v>73</v>
      </c>
      <c r="J214" s="35" t="s">
        <v>90</v>
      </c>
      <c r="K214" s="36" t="s">
        <v>41</v>
      </c>
      <c r="L214" s="36" t="s">
        <v>41</v>
      </c>
      <c r="M214" s="36" t="s">
        <v>41</v>
      </c>
      <c r="N214" s="36" t="s">
        <v>41</v>
      </c>
      <c r="O214" s="36" t="s">
        <v>41</v>
      </c>
      <c r="P214" s="36" t="s">
        <v>41</v>
      </c>
      <c r="Q214" s="35" t="s">
        <v>504</v>
      </c>
      <c r="R214" s="35" t="s">
        <v>782</v>
      </c>
      <c r="S214" s="35" t="s">
        <v>79</v>
      </c>
      <c r="T214" s="35" t="s">
        <v>783</v>
      </c>
      <c r="U214" s="35" t="s">
        <v>90</v>
      </c>
      <c r="V214" s="36" t="s">
        <v>41</v>
      </c>
      <c r="W214" s="36" t="s">
        <v>41</v>
      </c>
      <c r="X214" s="36" t="s">
        <v>41</v>
      </c>
      <c r="Y214" s="35" t="s">
        <v>784</v>
      </c>
      <c r="Z214" s="36" t="s">
        <v>41</v>
      </c>
      <c r="AA214" s="36" t="s">
        <v>41</v>
      </c>
      <c r="AB214" s="35" t="s">
        <v>41</v>
      </c>
      <c r="AC214" s="37" t="s">
        <v>41</v>
      </c>
      <c r="AD214" s="26" t="s">
        <v>991</v>
      </c>
      <c r="AE214" s="25"/>
      <c r="AF214" s="25"/>
      <c r="AG214" s="25"/>
      <c r="AH214" s="25"/>
    </row>
    <row r="215" spans="1:34" hidden="1">
      <c r="A215" s="24">
        <v>2</v>
      </c>
      <c r="B215" s="25">
        <v>213</v>
      </c>
      <c r="C215" s="30" t="s">
        <v>38</v>
      </c>
      <c r="D215" s="33" t="s">
        <v>1013</v>
      </c>
      <c r="E215" s="30" t="s">
        <v>1014</v>
      </c>
      <c r="F215" s="30" t="s">
        <v>331</v>
      </c>
      <c r="G215" s="25" t="s">
        <v>88</v>
      </c>
      <c r="H215" s="30" t="s">
        <v>1015</v>
      </c>
      <c r="I215" s="31" t="s">
        <v>73</v>
      </c>
      <c r="J215" s="30" t="s">
        <v>41</v>
      </c>
      <c r="K215" s="30" t="s">
        <v>41</v>
      </c>
      <c r="L215" s="30" t="s">
        <v>41</v>
      </c>
      <c r="M215" s="30" t="s">
        <v>41</v>
      </c>
      <c r="N215" s="30" t="s">
        <v>41</v>
      </c>
      <c r="O215" s="30" t="s">
        <v>41</v>
      </c>
      <c r="P215" s="30" t="s">
        <v>41</v>
      </c>
      <c r="Q215" s="30" t="s">
        <v>421</v>
      </c>
      <c r="R215" s="30" t="s">
        <v>422</v>
      </c>
      <c r="S215" s="30" t="s">
        <v>79</v>
      </c>
      <c r="T215" s="30" t="s">
        <v>423</v>
      </c>
      <c r="U215" s="26" t="s">
        <v>41</v>
      </c>
      <c r="V215" s="30" t="s">
        <v>41</v>
      </c>
      <c r="W215" s="30" t="s">
        <v>41</v>
      </c>
      <c r="X215" s="30" t="s">
        <v>41</v>
      </c>
      <c r="Y215" s="30"/>
      <c r="Z215" s="30" t="s">
        <v>41</v>
      </c>
      <c r="AA215" s="30" t="s">
        <v>41</v>
      </c>
      <c r="AB215" s="30" t="s">
        <v>1184</v>
      </c>
      <c r="AC215" s="26" t="s">
        <v>1017</v>
      </c>
      <c r="AD215" s="30" t="s">
        <v>1018</v>
      </c>
      <c r="AE215" s="25"/>
      <c r="AF215" s="25"/>
      <c r="AG215" s="32"/>
      <c r="AH215" s="32"/>
    </row>
    <row r="216" spans="1:34" hidden="1">
      <c r="A216" s="24" t="s">
        <v>1062</v>
      </c>
      <c r="B216" s="25">
        <v>214</v>
      </c>
      <c r="C216" s="30" t="s">
        <v>38</v>
      </c>
      <c r="D216" s="38" t="s">
        <v>1031</v>
      </c>
      <c r="E216" s="26" t="s">
        <v>1032</v>
      </c>
      <c r="F216" s="30" t="s">
        <v>331</v>
      </c>
      <c r="G216" s="25" t="s">
        <v>88</v>
      </c>
      <c r="H216" s="30" t="s">
        <v>89</v>
      </c>
      <c r="I216" s="34" t="s">
        <v>73</v>
      </c>
      <c r="J216" s="26" t="s">
        <v>90</v>
      </c>
      <c r="K216" s="31" t="s">
        <v>41</v>
      </c>
      <c r="L216" s="29" t="s">
        <v>41</v>
      </c>
      <c r="M216" s="29" t="s">
        <v>41</v>
      </c>
      <c r="N216" s="29" t="s">
        <v>41</v>
      </c>
      <c r="O216" s="29" t="s">
        <v>41</v>
      </c>
      <c r="P216" s="29" t="s">
        <v>41</v>
      </c>
      <c r="Q216" s="29" t="s">
        <v>91</v>
      </c>
      <c r="R216" s="29" t="s">
        <v>92</v>
      </c>
      <c r="S216" s="29" t="s">
        <v>79</v>
      </c>
      <c r="T216" s="31" t="s">
        <v>93</v>
      </c>
      <c r="U216" s="29" t="s">
        <v>41</v>
      </c>
      <c r="V216" s="29" t="s">
        <v>41</v>
      </c>
      <c r="W216" s="29" t="s">
        <v>41</v>
      </c>
      <c r="X216" s="29" t="s">
        <v>41</v>
      </c>
      <c r="Y216" s="30"/>
      <c r="Z216" s="29" t="s">
        <v>41</v>
      </c>
      <c r="AA216" s="29" t="s">
        <v>41</v>
      </c>
      <c r="AB216" s="29" t="s">
        <v>41</v>
      </c>
      <c r="AC216" s="26"/>
      <c r="AD216" s="30" t="s">
        <v>1018</v>
      </c>
      <c r="AE216" s="25"/>
      <c r="AF216" s="25"/>
      <c r="AG216" s="32"/>
      <c r="AH216" s="32"/>
    </row>
    <row r="217" spans="1:34" hidden="1">
      <c r="A217" s="24" t="s">
        <v>1062</v>
      </c>
      <c r="B217" s="25">
        <v>215</v>
      </c>
      <c r="C217" s="30" t="s">
        <v>38</v>
      </c>
      <c r="D217" s="38" t="s">
        <v>1033</v>
      </c>
      <c r="E217" s="26" t="s">
        <v>1034</v>
      </c>
      <c r="F217" s="30" t="s">
        <v>331</v>
      </c>
      <c r="G217" s="25" t="s">
        <v>88</v>
      </c>
      <c r="H217" s="30" t="s">
        <v>89</v>
      </c>
      <c r="I217" s="34" t="s">
        <v>73</v>
      </c>
      <c r="J217" s="26" t="s">
        <v>90</v>
      </c>
      <c r="K217" s="31" t="s">
        <v>41</v>
      </c>
      <c r="L217" s="29" t="s">
        <v>41</v>
      </c>
      <c r="M217" s="29" t="s">
        <v>41</v>
      </c>
      <c r="N217" s="29" t="s">
        <v>41</v>
      </c>
      <c r="O217" s="29" t="s">
        <v>41</v>
      </c>
      <c r="P217" s="29" t="s">
        <v>41</v>
      </c>
      <c r="Q217" s="29" t="s">
        <v>91</v>
      </c>
      <c r="R217" s="29" t="s">
        <v>92</v>
      </c>
      <c r="S217" s="29" t="s">
        <v>79</v>
      </c>
      <c r="T217" s="31" t="s">
        <v>93</v>
      </c>
      <c r="U217" s="29" t="s">
        <v>41</v>
      </c>
      <c r="V217" s="29" t="s">
        <v>41</v>
      </c>
      <c r="W217" s="29" t="s">
        <v>41</v>
      </c>
      <c r="X217" s="29" t="s">
        <v>41</v>
      </c>
      <c r="Y217" s="30"/>
      <c r="Z217" s="29" t="s">
        <v>41</v>
      </c>
      <c r="AA217" s="29" t="s">
        <v>41</v>
      </c>
      <c r="AB217" s="29" t="s">
        <v>41</v>
      </c>
      <c r="AC217" s="26"/>
      <c r="AD217" s="30" t="s">
        <v>1018</v>
      </c>
      <c r="AE217" s="25"/>
      <c r="AF217" s="25"/>
      <c r="AG217" s="32"/>
      <c r="AH217" s="32"/>
    </row>
    <row r="218" spans="1:34" hidden="1">
      <c r="A218" s="24" t="s">
        <v>1062</v>
      </c>
      <c r="B218" s="25">
        <v>216</v>
      </c>
      <c r="C218" s="30" t="s">
        <v>38</v>
      </c>
      <c r="D218" s="38" t="s">
        <v>1035</v>
      </c>
      <c r="E218" s="26" t="s">
        <v>1036</v>
      </c>
      <c r="F218" s="30" t="s">
        <v>331</v>
      </c>
      <c r="G218" s="25" t="s">
        <v>88</v>
      </c>
      <c r="H218" s="30" t="s">
        <v>89</v>
      </c>
      <c r="I218" s="34" t="s">
        <v>73</v>
      </c>
      <c r="J218" s="26" t="s">
        <v>90</v>
      </c>
      <c r="K218" s="31" t="s">
        <v>41</v>
      </c>
      <c r="L218" s="29" t="s">
        <v>41</v>
      </c>
      <c r="M218" s="29" t="s">
        <v>41</v>
      </c>
      <c r="N218" s="29" t="s">
        <v>41</v>
      </c>
      <c r="O218" s="29" t="s">
        <v>41</v>
      </c>
      <c r="P218" s="29" t="s">
        <v>41</v>
      </c>
      <c r="Q218" s="29" t="s">
        <v>91</v>
      </c>
      <c r="R218" s="29" t="s">
        <v>92</v>
      </c>
      <c r="S218" s="29" t="s">
        <v>79</v>
      </c>
      <c r="T218" s="31" t="s">
        <v>93</v>
      </c>
      <c r="U218" s="29" t="s">
        <v>41</v>
      </c>
      <c r="V218" s="29" t="s">
        <v>41</v>
      </c>
      <c r="W218" s="29" t="s">
        <v>41</v>
      </c>
      <c r="X218" s="29" t="s">
        <v>41</v>
      </c>
      <c r="Y218" s="30"/>
      <c r="Z218" s="29" t="s">
        <v>41</v>
      </c>
      <c r="AA218" s="29" t="s">
        <v>41</v>
      </c>
      <c r="AB218" s="29" t="s">
        <v>41</v>
      </c>
      <c r="AC218" s="26"/>
      <c r="AD218" s="30" t="s">
        <v>1018</v>
      </c>
      <c r="AE218" s="25"/>
      <c r="AF218" s="25"/>
      <c r="AG218" s="32"/>
      <c r="AH218" s="32"/>
    </row>
    <row r="219" spans="1:34" hidden="1">
      <c r="A219" s="24" t="s">
        <v>1062</v>
      </c>
      <c r="B219" s="25">
        <v>217</v>
      </c>
      <c r="C219" s="30" t="s">
        <v>38</v>
      </c>
      <c r="D219" s="38" t="s">
        <v>1037</v>
      </c>
      <c r="E219" s="26" t="s">
        <v>1038</v>
      </c>
      <c r="F219" s="30" t="s">
        <v>331</v>
      </c>
      <c r="G219" s="25" t="s">
        <v>88</v>
      </c>
      <c r="H219" s="30" t="s">
        <v>89</v>
      </c>
      <c r="I219" s="34" t="s">
        <v>73</v>
      </c>
      <c r="J219" s="26" t="s">
        <v>90</v>
      </c>
      <c r="K219" s="31" t="s">
        <v>41</v>
      </c>
      <c r="L219" s="29" t="s">
        <v>41</v>
      </c>
      <c r="M219" s="29" t="s">
        <v>41</v>
      </c>
      <c r="N219" s="29" t="s">
        <v>41</v>
      </c>
      <c r="O219" s="29" t="s">
        <v>41</v>
      </c>
      <c r="P219" s="29" t="s">
        <v>41</v>
      </c>
      <c r="Q219" s="29" t="s">
        <v>91</v>
      </c>
      <c r="R219" s="29" t="s">
        <v>92</v>
      </c>
      <c r="S219" s="29" t="s">
        <v>79</v>
      </c>
      <c r="T219" s="31" t="s">
        <v>93</v>
      </c>
      <c r="U219" s="29" t="s">
        <v>41</v>
      </c>
      <c r="V219" s="29" t="s">
        <v>41</v>
      </c>
      <c r="W219" s="29" t="s">
        <v>41</v>
      </c>
      <c r="X219" s="29" t="s">
        <v>41</v>
      </c>
      <c r="Y219" s="30"/>
      <c r="Z219" s="29" t="s">
        <v>41</v>
      </c>
      <c r="AA219" s="29" t="s">
        <v>41</v>
      </c>
      <c r="AB219" s="29" t="s">
        <v>41</v>
      </c>
      <c r="AC219" s="26"/>
      <c r="AD219" s="30" t="s">
        <v>1018</v>
      </c>
      <c r="AE219" s="25"/>
      <c r="AF219" s="25"/>
      <c r="AG219" s="32"/>
      <c r="AH219" s="32"/>
    </row>
    <row r="220" spans="1:34" hidden="1">
      <c r="A220" s="24" t="s">
        <v>1062</v>
      </c>
      <c r="B220" s="25">
        <v>218</v>
      </c>
      <c r="C220" s="30" t="s">
        <v>38</v>
      </c>
      <c r="D220" s="38" t="s">
        <v>1039</v>
      </c>
      <c r="E220" s="26" t="s">
        <v>1040</v>
      </c>
      <c r="F220" s="30" t="s">
        <v>331</v>
      </c>
      <c r="G220" s="25" t="s">
        <v>88</v>
      </c>
      <c r="H220" s="30" t="s">
        <v>89</v>
      </c>
      <c r="I220" s="34" t="s">
        <v>73</v>
      </c>
      <c r="J220" s="26" t="s">
        <v>90</v>
      </c>
      <c r="K220" s="31" t="s">
        <v>41</v>
      </c>
      <c r="L220" s="29" t="s">
        <v>41</v>
      </c>
      <c r="M220" s="29" t="s">
        <v>41</v>
      </c>
      <c r="N220" s="29" t="s">
        <v>41</v>
      </c>
      <c r="O220" s="29" t="s">
        <v>41</v>
      </c>
      <c r="P220" s="29" t="s">
        <v>41</v>
      </c>
      <c r="Q220" s="29" t="s">
        <v>91</v>
      </c>
      <c r="R220" s="29" t="s">
        <v>92</v>
      </c>
      <c r="S220" s="29" t="s">
        <v>79</v>
      </c>
      <c r="T220" s="31" t="s">
        <v>93</v>
      </c>
      <c r="U220" s="29" t="s">
        <v>41</v>
      </c>
      <c r="V220" s="29" t="s">
        <v>41</v>
      </c>
      <c r="W220" s="29" t="s">
        <v>41</v>
      </c>
      <c r="X220" s="29" t="s">
        <v>41</v>
      </c>
      <c r="Y220" s="30"/>
      <c r="Z220" s="29" t="s">
        <v>41</v>
      </c>
      <c r="AA220" s="29" t="s">
        <v>41</v>
      </c>
      <c r="AB220" s="29" t="s">
        <v>41</v>
      </c>
      <c r="AC220" s="26"/>
      <c r="AD220" s="30" t="s">
        <v>1018</v>
      </c>
      <c r="AE220" s="25"/>
      <c r="AF220" s="25"/>
      <c r="AG220" s="32"/>
      <c r="AH220" s="32"/>
    </row>
    <row r="221" spans="1:34" hidden="1">
      <c r="A221" s="24" t="s">
        <v>1062</v>
      </c>
      <c r="B221" s="25">
        <v>219</v>
      </c>
      <c r="C221" s="30" t="s">
        <v>38</v>
      </c>
      <c r="D221" s="38" t="s">
        <v>1041</v>
      </c>
      <c r="E221" s="26" t="s">
        <v>1042</v>
      </c>
      <c r="F221" s="30" t="s">
        <v>331</v>
      </c>
      <c r="G221" s="25" t="s">
        <v>88</v>
      </c>
      <c r="H221" s="30" t="s">
        <v>89</v>
      </c>
      <c r="I221" s="34" t="s">
        <v>73</v>
      </c>
      <c r="J221" s="26" t="s">
        <v>90</v>
      </c>
      <c r="K221" s="31" t="s">
        <v>41</v>
      </c>
      <c r="L221" s="29" t="s">
        <v>41</v>
      </c>
      <c r="M221" s="29" t="s">
        <v>41</v>
      </c>
      <c r="N221" s="29" t="s">
        <v>41</v>
      </c>
      <c r="O221" s="29" t="s">
        <v>41</v>
      </c>
      <c r="P221" s="29" t="s">
        <v>41</v>
      </c>
      <c r="Q221" s="29" t="s">
        <v>91</v>
      </c>
      <c r="R221" s="29" t="s">
        <v>92</v>
      </c>
      <c r="S221" s="29" t="s">
        <v>79</v>
      </c>
      <c r="T221" s="31" t="s">
        <v>93</v>
      </c>
      <c r="U221" s="29" t="s">
        <v>41</v>
      </c>
      <c r="V221" s="29" t="s">
        <v>41</v>
      </c>
      <c r="W221" s="29" t="s">
        <v>41</v>
      </c>
      <c r="X221" s="29" t="s">
        <v>41</v>
      </c>
      <c r="Y221" s="30"/>
      <c r="Z221" s="29" t="s">
        <v>41</v>
      </c>
      <c r="AA221" s="29" t="s">
        <v>41</v>
      </c>
      <c r="AB221" s="29" t="s">
        <v>41</v>
      </c>
      <c r="AC221" s="26"/>
      <c r="AD221" s="30" t="s">
        <v>1018</v>
      </c>
      <c r="AE221" s="25"/>
      <c r="AF221" s="25"/>
      <c r="AG221" s="32"/>
      <c r="AH221" s="32"/>
    </row>
    <row r="222" spans="1:34" hidden="1">
      <c r="A222" s="24" t="s">
        <v>1062</v>
      </c>
      <c r="B222" s="25">
        <v>220</v>
      </c>
      <c r="C222" s="30" t="s">
        <v>38</v>
      </c>
      <c r="D222" s="38" t="s">
        <v>1043</v>
      </c>
      <c r="E222" s="26" t="s">
        <v>1044</v>
      </c>
      <c r="F222" s="30" t="s">
        <v>331</v>
      </c>
      <c r="G222" s="25" t="s">
        <v>88</v>
      </c>
      <c r="H222" s="30" t="s">
        <v>89</v>
      </c>
      <c r="I222" s="34" t="s">
        <v>73</v>
      </c>
      <c r="J222" s="26" t="s">
        <v>90</v>
      </c>
      <c r="K222" s="31" t="s">
        <v>41</v>
      </c>
      <c r="L222" s="29" t="s">
        <v>41</v>
      </c>
      <c r="M222" s="29" t="s">
        <v>41</v>
      </c>
      <c r="N222" s="29" t="s">
        <v>41</v>
      </c>
      <c r="O222" s="29" t="s">
        <v>41</v>
      </c>
      <c r="P222" s="29" t="s">
        <v>41</v>
      </c>
      <c r="Q222" s="29" t="s">
        <v>91</v>
      </c>
      <c r="R222" s="29" t="s">
        <v>92</v>
      </c>
      <c r="S222" s="29" t="s">
        <v>79</v>
      </c>
      <c r="T222" s="31" t="s">
        <v>93</v>
      </c>
      <c r="U222" s="29" t="s">
        <v>41</v>
      </c>
      <c r="V222" s="29" t="s">
        <v>41</v>
      </c>
      <c r="W222" s="29" t="s">
        <v>41</v>
      </c>
      <c r="X222" s="29" t="s">
        <v>41</v>
      </c>
      <c r="Y222" s="30"/>
      <c r="Z222" s="29" t="s">
        <v>41</v>
      </c>
      <c r="AA222" s="29" t="s">
        <v>41</v>
      </c>
      <c r="AB222" s="29" t="s">
        <v>41</v>
      </c>
      <c r="AC222" s="26"/>
      <c r="AD222" s="30" t="s">
        <v>1018</v>
      </c>
      <c r="AE222" s="25"/>
      <c r="AF222" s="25"/>
      <c r="AG222" s="32"/>
      <c r="AH222" s="32"/>
    </row>
    <row r="223" spans="1:34" hidden="1">
      <c r="A223" s="24" t="s">
        <v>1062</v>
      </c>
      <c r="B223" s="25">
        <v>221</v>
      </c>
      <c r="C223" s="30" t="s">
        <v>38</v>
      </c>
      <c r="D223" s="38" t="s">
        <v>1045</v>
      </c>
      <c r="E223" s="26" t="s">
        <v>1046</v>
      </c>
      <c r="F223" s="30" t="s">
        <v>331</v>
      </c>
      <c r="G223" s="25" t="s">
        <v>88</v>
      </c>
      <c r="H223" s="30" t="s">
        <v>89</v>
      </c>
      <c r="I223" s="34" t="s">
        <v>73</v>
      </c>
      <c r="J223" s="26" t="s">
        <v>90</v>
      </c>
      <c r="K223" s="31" t="s">
        <v>41</v>
      </c>
      <c r="L223" s="29" t="s">
        <v>41</v>
      </c>
      <c r="M223" s="29" t="s">
        <v>41</v>
      </c>
      <c r="N223" s="29" t="s">
        <v>41</v>
      </c>
      <c r="O223" s="29" t="s">
        <v>41</v>
      </c>
      <c r="P223" s="29" t="s">
        <v>41</v>
      </c>
      <c r="Q223" s="29" t="s">
        <v>91</v>
      </c>
      <c r="R223" s="29" t="s">
        <v>92</v>
      </c>
      <c r="S223" s="29" t="s">
        <v>79</v>
      </c>
      <c r="T223" s="31" t="s">
        <v>93</v>
      </c>
      <c r="U223" s="29" t="s">
        <v>41</v>
      </c>
      <c r="V223" s="29" t="s">
        <v>41</v>
      </c>
      <c r="W223" s="29" t="s">
        <v>41</v>
      </c>
      <c r="X223" s="29" t="s">
        <v>41</v>
      </c>
      <c r="Y223" s="30"/>
      <c r="Z223" s="29" t="s">
        <v>41</v>
      </c>
      <c r="AA223" s="29" t="s">
        <v>41</v>
      </c>
      <c r="AB223" s="29" t="s">
        <v>41</v>
      </c>
      <c r="AC223" s="26"/>
      <c r="AD223" s="30" t="s">
        <v>1018</v>
      </c>
      <c r="AE223" s="25"/>
      <c r="AF223" s="25"/>
      <c r="AG223" s="32"/>
      <c r="AH223" s="32"/>
    </row>
    <row r="224" spans="1:34" hidden="1">
      <c r="A224" s="24" t="s">
        <v>1062</v>
      </c>
      <c r="B224" s="25">
        <v>222</v>
      </c>
      <c r="C224" s="30" t="s">
        <v>38</v>
      </c>
      <c r="D224" s="33" t="s">
        <v>1047</v>
      </c>
      <c r="E224" s="30" t="s">
        <v>1048</v>
      </c>
      <c r="F224" s="30" t="s">
        <v>331</v>
      </c>
      <c r="G224" s="25" t="s">
        <v>88</v>
      </c>
      <c r="H224" s="26" t="s">
        <v>503</v>
      </c>
      <c r="I224" s="31" t="s">
        <v>73</v>
      </c>
      <c r="J224" s="30" t="s">
        <v>90</v>
      </c>
      <c r="K224" s="30" t="s">
        <v>41</v>
      </c>
      <c r="L224" s="30" t="s">
        <v>41</v>
      </c>
      <c r="M224" s="30">
        <v>0</v>
      </c>
      <c r="N224" s="30">
        <v>650</v>
      </c>
      <c r="O224" s="30" t="s">
        <v>136</v>
      </c>
      <c r="P224" s="30" t="s">
        <v>41</v>
      </c>
      <c r="Q224" s="31" t="s">
        <v>504</v>
      </c>
      <c r="R224" s="31" t="s">
        <v>505</v>
      </c>
      <c r="S224" s="30" t="s">
        <v>79</v>
      </c>
      <c r="T224" s="35" t="s">
        <v>506</v>
      </c>
      <c r="U224" s="26" t="s">
        <v>90</v>
      </c>
      <c r="V224" s="30">
        <v>0</v>
      </c>
      <c r="W224" s="30">
        <v>650</v>
      </c>
      <c r="X224" s="30" t="s">
        <v>136</v>
      </c>
      <c r="Y224" s="30" t="s">
        <v>1049</v>
      </c>
      <c r="Z224" s="30" t="s">
        <v>41</v>
      </c>
      <c r="AA224" s="30" t="s">
        <v>41</v>
      </c>
      <c r="AB224" s="30" t="s">
        <v>41</v>
      </c>
      <c r="AC224" s="26" t="s">
        <v>41</v>
      </c>
      <c r="AD224" s="30" t="s">
        <v>1018</v>
      </c>
      <c r="AE224" s="25"/>
      <c r="AF224" s="25"/>
      <c r="AG224" s="32"/>
      <c r="AH224" s="32"/>
    </row>
    <row r="225" spans="1:34" hidden="1">
      <c r="A225" s="56" t="s">
        <v>1062</v>
      </c>
      <c r="B225" s="25">
        <v>223</v>
      </c>
      <c r="C225" s="30" t="s">
        <v>38</v>
      </c>
      <c r="D225" s="33" t="s">
        <v>1050</v>
      </c>
      <c r="E225" s="30" t="s">
        <v>1051</v>
      </c>
      <c r="F225" s="30" t="s">
        <v>331</v>
      </c>
      <c r="G225" s="25" t="s">
        <v>88</v>
      </c>
      <c r="H225" s="26" t="s">
        <v>503</v>
      </c>
      <c r="I225" s="31" t="s">
        <v>73</v>
      </c>
      <c r="J225" s="30" t="s">
        <v>90</v>
      </c>
      <c r="K225" s="30" t="s">
        <v>41</v>
      </c>
      <c r="L225" s="30" t="s">
        <v>41</v>
      </c>
      <c r="M225" s="30">
        <v>0</v>
      </c>
      <c r="N225" s="30">
        <v>650</v>
      </c>
      <c r="O225" s="30" t="s">
        <v>136</v>
      </c>
      <c r="P225" s="30" t="s">
        <v>41</v>
      </c>
      <c r="Q225" s="31" t="s">
        <v>504</v>
      </c>
      <c r="R225" s="31" t="s">
        <v>505</v>
      </c>
      <c r="S225" s="30" t="s">
        <v>79</v>
      </c>
      <c r="T225" s="35" t="s">
        <v>506</v>
      </c>
      <c r="U225" s="30" t="s">
        <v>90</v>
      </c>
      <c r="V225" s="30">
        <v>0</v>
      </c>
      <c r="W225" s="30">
        <v>650</v>
      </c>
      <c r="X225" s="30" t="s">
        <v>136</v>
      </c>
      <c r="Y225" s="31" t="s">
        <v>1049</v>
      </c>
      <c r="Z225" s="30" t="s">
        <v>41</v>
      </c>
      <c r="AA225" s="30" t="s">
        <v>41</v>
      </c>
      <c r="AB225" s="30" t="s">
        <v>41</v>
      </c>
      <c r="AC225" s="26" t="s">
        <v>41</v>
      </c>
      <c r="AD225" s="30" t="s">
        <v>1018</v>
      </c>
      <c r="AE225" s="25"/>
      <c r="AF225" s="25"/>
      <c r="AG225" s="32"/>
      <c r="AH225" s="32"/>
    </row>
    <row r="226" spans="1:34">
      <c r="A226" s="24"/>
    </row>
    <row r="227" spans="1:34">
      <c r="A227" s="57"/>
    </row>
    <row r="228" spans="1:34">
      <c r="A228" s="57"/>
    </row>
    <row r="229" spans="1:34">
      <c r="A229" s="57"/>
    </row>
    <row r="230" spans="1:34">
      <c r="A230" s="57"/>
    </row>
    <row r="231" spans="1:34">
      <c r="A231" s="57"/>
    </row>
  </sheetData>
  <autoFilter ref="A2:AH225" xr:uid="{00000000-0001-0000-0100-000000000000}">
    <filterColumn colId="3">
      <filters>
        <filter val="J100-06-2FT-001"/>
        <filter val="J130-06-2FT-001"/>
        <filter val="J140-06-2FT-001"/>
        <filter val="J140-06-2FT-002"/>
        <filter val="J305-06-2FT-001"/>
        <filter val="J320-06-2FT-001"/>
        <filter val="J330-06-2FT-001"/>
        <filter val="J460-01-2FT-601"/>
        <filter val="J460-01-2FT-602"/>
        <filter val="J460-01-2FT-603"/>
        <filter val="J460-01-2FT-604"/>
        <filter val="J460-02-2FT-601"/>
        <filter val="J460-02-2FT-602"/>
      </filters>
    </filterColumn>
  </autoFilter>
  <mergeCells count="2">
    <mergeCell ref="D1:T1"/>
    <mergeCell ref="U1:Y1"/>
  </mergeCells>
  <phoneticPr fontId="16" type="noConversion"/>
  <conditionalFormatting sqref="A3:A226">
    <cfRule type="containsText" dxfId="35" priority="4" operator="containsText" text="TBU">
      <formula>NOT(ISERROR(SEARCH("TBU",A3)))</formula>
    </cfRule>
  </conditionalFormatting>
  <conditionalFormatting sqref="A1:AH2">
    <cfRule type="containsText" dxfId="34" priority="3" operator="containsText" text="TBU">
      <formula>NOT(ISERROR(SEARCH("TBU",A1)))</formula>
    </cfRule>
  </conditionalFormatting>
  <conditionalFormatting sqref="C15">
    <cfRule type="containsText" dxfId="33" priority="167" operator="containsText" text="TBU">
      <formula>NOT(ISERROR(SEARCH("TBU",C15)))</formula>
    </cfRule>
  </conditionalFormatting>
  <conditionalFormatting sqref="C116:E116 S116:AA116">
    <cfRule type="containsText" dxfId="32" priority="34" operator="containsText" text="TBU">
      <formula>NOT(ISERROR(SEARCH("TBU",C116)))</formula>
    </cfRule>
  </conditionalFormatting>
  <conditionalFormatting sqref="C117:AD225">
    <cfRule type="containsText" dxfId="31" priority="29" operator="containsText" text="TBU">
      <formula>NOT(ISERROR(SEARCH("TBU",C117)))</formula>
    </cfRule>
  </conditionalFormatting>
  <conditionalFormatting sqref="C5:AH14 C16:AB27 C28:P28 C29:AB89 B3:AH4 B5:B225 Y15:AD15 AC16:AH44 AC45:AD89 B226:AH226 A227:AH1048576">
    <cfRule type="containsText" dxfId="30" priority="135" operator="containsText" text="TBU">
      <formula>NOT(ISERROR(SEARCH("TBU",A3)))</formula>
    </cfRule>
  </conditionalFormatting>
  <conditionalFormatting sqref="C90:AH116">
    <cfRule type="containsText" dxfId="29" priority="45" operator="containsText" text="TBU">
      <formula>NOT(ISERROR(SEARCH("TBU",C90)))</formula>
    </cfRule>
  </conditionalFormatting>
  <conditionalFormatting sqref="E10:E85">
    <cfRule type="duplicateValues" dxfId="28" priority="2"/>
  </conditionalFormatting>
  <conditionalFormatting sqref="E43">
    <cfRule type="duplicateValues" dxfId="27" priority="193"/>
    <cfRule type="duplicateValues" dxfId="26" priority="194"/>
  </conditionalFormatting>
  <conditionalFormatting sqref="E44">
    <cfRule type="duplicateValues" dxfId="25" priority="204"/>
    <cfRule type="duplicateValues" dxfId="24" priority="205"/>
  </conditionalFormatting>
  <conditionalFormatting sqref="E115">
    <cfRule type="duplicateValues" dxfId="23" priority="40"/>
    <cfRule type="duplicateValues" dxfId="22" priority="41"/>
  </conditionalFormatting>
  <conditionalFormatting sqref="E116">
    <cfRule type="duplicateValues" dxfId="21" priority="35"/>
    <cfRule type="duplicateValues" dxfId="20" priority="36"/>
  </conditionalFormatting>
  <conditionalFormatting sqref="E15:U15">
    <cfRule type="containsText" dxfId="19" priority="141" operator="containsText" text="TBU">
      <formula>NOT(ISERROR(SEARCH("TBU",E15)))</formula>
    </cfRule>
  </conditionalFormatting>
  <conditionalFormatting sqref="G115:R116">
    <cfRule type="containsText" dxfId="18" priority="39" operator="containsText" text="TBU">
      <formula>NOT(ISERROR(SEARCH("TBU",G115)))</formula>
    </cfRule>
  </conditionalFormatting>
  <conditionalFormatting sqref="Q28:AB28">
    <cfRule type="containsText" dxfId="17" priority="1" operator="containsText" text="TBU">
      <formula>NOT(ISERROR(SEARCH("TBU",Q28)))</formula>
    </cfRule>
  </conditionalFormatting>
  <conditionalFormatting sqref="AA43">
    <cfRule type="duplicateValues" dxfId="16" priority="195"/>
  </conditionalFormatting>
  <conditionalFormatting sqref="AA44">
    <cfRule type="duplicateValues" dxfId="15" priority="209"/>
  </conditionalFormatting>
  <conditionalFormatting sqref="AA115">
    <cfRule type="duplicateValues" dxfId="14" priority="42"/>
  </conditionalFormatting>
  <conditionalFormatting sqref="AA116">
    <cfRule type="duplicateValues" dxfId="13" priority="37"/>
  </conditionalFormatting>
  <conditionalFormatting sqref="AB115:AB116">
    <cfRule type="containsText" dxfId="12" priority="38" operator="containsText" text="TBU">
      <formula>NOT(ISERROR(SEARCH("TBU",AB115)))</formula>
    </cfRule>
  </conditionalFormatting>
  <conditionalFormatting sqref="AC116:AD116">
    <cfRule type="containsText" dxfId="11" priority="33" operator="containsText" text="TBU">
      <formula>NOT(ISERROR(SEARCH("TBU",AC116)))</formula>
    </cfRule>
  </conditionalFormatting>
  <pageMargins left="0.59055118110236227" right="0.59055118110236227" top="1.1811023622047245" bottom="0.39370078740157483" header="0.39370078740157483" footer="0"/>
  <pageSetup paperSize="8" scale="46" fitToWidth="2" fitToHeight="0" pageOrder="overThenDown" orientation="landscape" r:id="rId1"/>
  <headerFooter scaleWithDoc="0" alignWithMargins="0">
    <oddHeader>&amp;COwning Location = Leiden JBV
Document Type: Subtype = Technical Document: Design
Document Title = J270-06 BMS 6th Floor Room control Instrument List J-Building</oddHeader>
  </headerFooter>
  <colBreaks count="1" manualBreakCount="1">
    <brk id="20" max="1048575" man="1"/>
  </colBreaks>
  <ignoredErrors>
    <ignoredError sqref="A3:A6 A162 A140:A143 A134:A138 A91 A93 A95 A108:A109 A111:A123 A125:A126 A145 A216:A225 A147:A156 A158:A160 A164:A166 A168:A171 A173:A177 A179:A181 A183:A185 A187:A189 A191:A195 A197:A199 A201:A202 A204:A205 A207:A208 A210:A211 A213:A214 A129:A132 A97:A106 A128 A82:A89 A68:A76 A12:A22 A31:A32 A34 A36:A62 A9 A24 A26 A29 A65 A79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B1:G52"/>
  <sheetViews>
    <sheetView zoomScale="115" zoomScaleNormal="115" zoomScaleSheetLayoutView="115" zoomScalePageLayoutView="115" workbookViewId="0">
      <selection activeCell="B1" sqref="B1:F27"/>
    </sheetView>
  </sheetViews>
  <sheetFormatPr defaultRowHeight="15"/>
  <cols>
    <col min="2" max="2" width="52.28515625" bestFit="1" customWidth="1"/>
    <col min="3" max="3" width="8.7109375" bestFit="1" customWidth="1"/>
    <col min="5" max="5" width="52.28515625" bestFit="1" customWidth="1"/>
    <col min="6" max="6" width="8.7109375" bestFit="1" customWidth="1"/>
    <col min="8" max="8" width="52.28515625" bestFit="1" customWidth="1"/>
    <col min="10" max="10" width="32.7109375" bestFit="1" customWidth="1"/>
  </cols>
  <sheetData>
    <row r="1" spans="2:7">
      <c r="B1" s="102" t="s">
        <v>402</v>
      </c>
      <c r="C1" s="103"/>
      <c r="E1" s="102" t="s">
        <v>403</v>
      </c>
      <c r="F1" s="103"/>
    </row>
    <row r="3" spans="2:7" ht="25.5">
      <c r="B3" s="8" t="s">
        <v>11</v>
      </c>
      <c r="C3" s="9" t="s">
        <v>404</v>
      </c>
      <c r="E3" s="8" t="s">
        <v>11</v>
      </c>
      <c r="F3" s="9" t="s">
        <v>404</v>
      </c>
    </row>
    <row r="4" spans="2:7">
      <c r="B4" s="10" t="s">
        <v>405</v>
      </c>
      <c r="C4" s="11">
        <v>0</v>
      </c>
      <c r="E4" s="10" t="s">
        <v>405</v>
      </c>
      <c r="F4" s="11">
        <v>0</v>
      </c>
    </row>
    <row r="5" spans="2:7">
      <c r="B5" s="10" t="s">
        <v>406</v>
      </c>
      <c r="C5" s="12">
        <v>5</v>
      </c>
      <c r="E5" s="10" t="s">
        <v>406</v>
      </c>
      <c r="F5" s="12">
        <v>0</v>
      </c>
    </row>
    <row r="6" spans="2:7">
      <c r="B6" s="10" t="s">
        <v>407</v>
      </c>
      <c r="C6" s="12">
        <v>0</v>
      </c>
      <c r="E6" s="10" t="s">
        <v>407</v>
      </c>
      <c r="F6" s="12">
        <v>0</v>
      </c>
    </row>
    <row r="7" spans="2:7">
      <c r="B7" s="10" t="s">
        <v>408</v>
      </c>
      <c r="C7" s="12">
        <v>2</v>
      </c>
      <c r="E7" s="10" t="s">
        <v>408</v>
      </c>
      <c r="F7" s="12">
        <v>2</v>
      </c>
    </row>
    <row r="8" spans="2:7">
      <c r="B8" s="10" t="s">
        <v>409</v>
      </c>
      <c r="C8" s="12">
        <v>3</v>
      </c>
      <c r="E8" s="10" t="s">
        <v>409</v>
      </c>
      <c r="F8" s="12">
        <v>0</v>
      </c>
    </row>
    <row r="9" spans="2:7">
      <c r="B9" s="10" t="s">
        <v>410</v>
      </c>
      <c r="C9" s="12">
        <v>2</v>
      </c>
      <c r="E9" s="10" t="s">
        <v>410</v>
      </c>
      <c r="F9" s="12">
        <v>1</v>
      </c>
    </row>
    <row r="10" spans="2:7">
      <c r="C10">
        <f>SUM(C4:C9)</f>
        <v>12</v>
      </c>
      <c r="F10">
        <f>SUM(F4:F9)</f>
        <v>3</v>
      </c>
    </row>
    <row r="12" spans="2:7">
      <c r="B12" s="7" t="s">
        <v>411</v>
      </c>
      <c r="C12" s="6"/>
      <c r="E12" s="7" t="s">
        <v>411</v>
      </c>
      <c r="F12" s="6"/>
    </row>
    <row r="13" spans="2:7">
      <c r="B13" s="8" t="s">
        <v>412</v>
      </c>
      <c r="C13" s="8" t="s">
        <v>413</v>
      </c>
      <c r="E13" s="8" t="s">
        <v>412</v>
      </c>
      <c r="F13" s="8" t="s">
        <v>413</v>
      </c>
    </row>
    <row r="14" spans="2:7">
      <c r="B14" s="13" t="s">
        <v>414</v>
      </c>
      <c r="C14" s="12">
        <v>0</v>
      </c>
      <c r="E14" s="13" t="s">
        <v>415</v>
      </c>
      <c r="F14" s="12">
        <v>0</v>
      </c>
      <c r="G14" s="2"/>
    </row>
    <row r="15" spans="2:7">
      <c r="B15" s="13" t="s">
        <v>416</v>
      </c>
      <c r="C15" s="12">
        <v>0</v>
      </c>
      <c r="E15" s="13" t="s">
        <v>416</v>
      </c>
      <c r="F15" s="12">
        <v>0</v>
      </c>
    </row>
    <row r="16" spans="2:7">
      <c r="B16" s="14" t="s">
        <v>409</v>
      </c>
      <c r="C16" s="12">
        <v>1</v>
      </c>
      <c r="E16" s="10" t="s">
        <v>408</v>
      </c>
      <c r="F16" s="12">
        <v>1</v>
      </c>
    </row>
    <row r="17" spans="2:6">
      <c r="B17" s="14" t="s">
        <v>409</v>
      </c>
      <c r="C17" s="12">
        <v>2</v>
      </c>
      <c r="E17" s="10" t="s">
        <v>408</v>
      </c>
      <c r="F17" s="12">
        <v>2</v>
      </c>
    </row>
    <row r="18" spans="2:6">
      <c r="B18" s="14" t="s">
        <v>409</v>
      </c>
      <c r="C18" s="12">
        <v>3</v>
      </c>
      <c r="E18" s="14" t="s">
        <v>410</v>
      </c>
      <c r="F18" s="12">
        <v>3</v>
      </c>
    </row>
    <row r="19" spans="2:6">
      <c r="B19" s="14" t="s">
        <v>406</v>
      </c>
      <c r="C19" s="12">
        <v>4</v>
      </c>
      <c r="E19" s="15" t="s">
        <v>417</v>
      </c>
      <c r="F19" s="16">
        <v>4</v>
      </c>
    </row>
    <row r="20" spans="2:6">
      <c r="B20" s="14" t="s">
        <v>406</v>
      </c>
      <c r="C20" s="12">
        <v>5</v>
      </c>
    </row>
    <row r="21" spans="2:6">
      <c r="B21" s="14" t="s">
        <v>406</v>
      </c>
      <c r="C21" s="12">
        <v>6</v>
      </c>
    </row>
    <row r="22" spans="2:6">
      <c r="B22" s="14" t="s">
        <v>406</v>
      </c>
      <c r="C22" s="12">
        <v>7</v>
      </c>
    </row>
    <row r="23" spans="2:6">
      <c r="B23" s="14" t="s">
        <v>406</v>
      </c>
      <c r="C23" s="12">
        <v>8</v>
      </c>
    </row>
    <row r="24" spans="2:6">
      <c r="B24" s="10" t="s">
        <v>408</v>
      </c>
      <c r="C24" s="12">
        <v>9</v>
      </c>
    </row>
    <row r="25" spans="2:6">
      <c r="B25" s="10" t="s">
        <v>408</v>
      </c>
      <c r="C25" s="12">
        <v>10</v>
      </c>
    </row>
    <row r="26" spans="2:6">
      <c r="B26" s="14" t="s">
        <v>410</v>
      </c>
      <c r="C26" s="12">
        <v>11</v>
      </c>
    </row>
    <row r="27" spans="2:6">
      <c r="B27" s="14" t="s">
        <v>410</v>
      </c>
      <c r="C27" s="12">
        <v>12</v>
      </c>
    </row>
    <row r="39" spans="5:6">
      <c r="E39" s="1"/>
      <c r="F39" s="5"/>
    </row>
    <row r="40" spans="5:6">
      <c r="E40" s="1"/>
      <c r="F40" s="6"/>
    </row>
    <row r="41" spans="5:6">
      <c r="E41" s="1"/>
      <c r="F41" s="6"/>
    </row>
    <row r="42" spans="5:6">
      <c r="E42" s="1"/>
      <c r="F42" s="6"/>
    </row>
    <row r="49" spans="2:3">
      <c r="B49" s="1"/>
      <c r="C49" s="5"/>
    </row>
    <row r="50" spans="2:3">
      <c r="B50" s="1"/>
      <c r="C50" s="6"/>
    </row>
    <row r="51" spans="2:3">
      <c r="B51" s="1"/>
      <c r="C51" s="6"/>
    </row>
    <row r="52" spans="2:3">
      <c r="B52" s="1"/>
      <c r="C52" s="6"/>
    </row>
  </sheetData>
  <mergeCells count="2">
    <mergeCell ref="B1:C1"/>
    <mergeCell ref="E1:F1"/>
  </mergeCells>
  <pageMargins left="1" right="1" top="2" bottom="1" header="1" footer="1"/>
  <pageSetup paperSize="9" scale="10" orientation="portrait" r:id="rId1"/>
  <headerFooter>
    <oddHeader>&amp;COwning Location = Leiden JBV
Document Type: Subtype = Technical Document: Design
Document Title = J270-06 BMS 6th Floor Room control Instrument List J-Building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481F-BCAF-4927-980C-250F75CBCC62}">
  <sheetPr>
    <pageSetUpPr fitToPage="1"/>
  </sheetPr>
  <dimension ref="A1:AI97"/>
  <sheetViews>
    <sheetView view="pageBreakPreview" zoomScaleNormal="55" zoomScaleSheetLayoutView="100" zoomScalePageLayoutView="25" workbookViewId="0">
      <selection activeCell="D17" sqref="D17"/>
    </sheetView>
  </sheetViews>
  <sheetFormatPr defaultColWidth="9.28515625" defaultRowHeight="15"/>
  <cols>
    <col min="1" max="1" width="7.42578125" style="21" customWidth="1"/>
    <col min="2" max="2" width="5.5703125" style="22" bestFit="1" customWidth="1"/>
    <col min="3" max="3" width="18.5703125" style="19" customWidth="1"/>
    <col min="4" max="4" width="23.42578125" style="20" customWidth="1"/>
    <col min="5" max="5" width="72.5703125" style="20" bestFit="1" customWidth="1"/>
    <col min="6" max="6" width="19.28515625" style="20" customWidth="1"/>
    <col min="7" max="7" width="12.28515625" style="28" customWidth="1"/>
    <col min="8" max="8" width="69.7109375" style="20" customWidth="1"/>
    <col min="9" max="9" width="10.28515625" style="20" customWidth="1"/>
    <col min="10" max="10" width="15.28515625" style="20" customWidth="1"/>
    <col min="11" max="11" width="10" style="20" customWidth="1"/>
    <col min="12" max="12" width="7.5703125" style="20" customWidth="1"/>
    <col min="13" max="13" width="11.7109375" style="22" customWidth="1"/>
    <col min="14" max="14" width="12.28515625" style="22" customWidth="1"/>
    <col min="15" max="15" width="7.28515625" style="20" customWidth="1"/>
    <col min="16" max="16" width="18.28515625" style="20" customWidth="1"/>
    <col min="17" max="17" width="22" style="20" customWidth="1"/>
    <col min="18" max="18" width="27.5703125" style="20" customWidth="1"/>
    <col min="19" max="19" width="12.28515625" style="20" customWidth="1"/>
    <col min="20" max="20" width="26.7109375" style="20" customWidth="1"/>
    <col min="21" max="21" width="12.5703125" style="20" customWidth="1"/>
    <col min="22" max="22" width="13.42578125" style="20" customWidth="1"/>
    <col min="23" max="23" width="14.28515625" style="20" customWidth="1"/>
    <col min="24" max="24" width="13.5703125" style="20" customWidth="1"/>
    <col min="25" max="25" width="15.28515625" style="20" customWidth="1"/>
    <col min="26" max="26" width="51.5703125" style="20" customWidth="1"/>
    <col min="27" max="27" width="30.28515625" style="20" customWidth="1"/>
    <col min="28" max="28" width="33.5703125" style="20" customWidth="1"/>
    <col min="29" max="29" width="33" style="23" customWidth="1"/>
    <col min="30" max="30" width="15.42578125" style="20" customWidth="1"/>
    <col min="31" max="31" width="11" style="22" customWidth="1"/>
    <col min="32" max="32" width="14.5703125" style="22" bestFit="1" customWidth="1"/>
    <col min="33" max="33" width="10.5703125" style="22" customWidth="1"/>
    <col min="34" max="34" width="12.42578125" style="28" customWidth="1"/>
    <col min="35" max="35" width="6" style="20" customWidth="1"/>
    <col min="36" max="16384" width="9.28515625" style="20"/>
  </cols>
  <sheetData>
    <row r="1" spans="1:34" s="17" customFormat="1">
      <c r="A1" s="58"/>
      <c r="B1" s="59"/>
      <c r="C1" s="33"/>
      <c r="D1" s="104"/>
      <c r="E1" s="104"/>
      <c r="F1" s="104"/>
      <c r="G1" s="104"/>
      <c r="H1" s="104"/>
      <c r="I1" s="104"/>
      <c r="J1" s="104"/>
      <c r="K1" s="104"/>
      <c r="L1" s="104"/>
      <c r="M1" s="105"/>
      <c r="N1" s="105"/>
      <c r="O1" s="104"/>
      <c r="P1" s="104"/>
      <c r="Q1" s="104"/>
      <c r="R1" s="104"/>
      <c r="S1" s="104"/>
      <c r="T1" s="104"/>
      <c r="U1" s="106" t="s">
        <v>4</v>
      </c>
      <c r="V1" s="106"/>
      <c r="W1" s="106"/>
      <c r="X1" s="106"/>
      <c r="Y1" s="106"/>
      <c r="Z1" s="20"/>
      <c r="AA1" s="20"/>
      <c r="AB1" s="20"/>
      <c r="AC1" s="23"/>
      <c r="AD1" s="20"/>
      <c r="AE1" s="22"/>
      <c r="AF1" s="22"/>
      <c r="AG1" s="22"/>
      <c r="AH1" s="64"/>
    </row>
    <row r="2" spans="1:34" s="18" customFormat="1" ht="30">
      <c r="A2" s="61" t="s">
        <v>1149</v>
      </c>
      <c r="B2" s="61" t="s">
        <v>5</v>
      </c>
      <c r="C2" s="60" t="s">
        <v>6</v>
      </c>
      <c r="D2" s="60" t="s">
        <v>7</v>
      </c>
      <c r="E2" s="60" t="s">
        <v>8</v>
      </c>
      <c r="F2" s="60" t="s">
        <v>9</v>
      </c>
      <c r="G2" s="61" t="s">
        <v>10</v>
      </c>
      <c r="H2" s="60" t="s">
        <v>11</v>
      </c>
      <c r="I2" s="60" t="s">
        <v>12</v>
      </c>
      <c r="J2" s="60" t="s">
        <v>13</v>
      </c>
      <c r="K2" s="60" t="s">
        <v>14</v>
      </c>
      <c r="L2" s="60" t="s">
        <v>15</v>
      </c>
      <c r="M2" s="61" t="s">
        <v>16</v>
      </c>
      <c r="N2" s="61" t="s">
        <v>17</v>
      </c>
      <c r="O2" s="60" t="s">
        <v>18</v>
      </c>
      <c r="P2" s="60" t="s">
        <v>19</v>
      </c>
      <c r="Q2" s="65" t="s">
        <v>20</v>
      </c>
      <c r="R2" s="65" t="s">
        <v>21</v>
      </c>
      <c r="S2" s="60" t="s">
        <v>22</v>
      </c>
      <c r="T2" s="60" t="s">
        <v>23</v>
      </c>
      <c r="U2" s="60" t="s">
        <v>24</v>
      </c>
      <c r="V2" s="60" t="s">
        <v>25</v>
      </c>
      <c r="W2" s="60" t="s">
        <v>26</v>
      </c>
      <c r="X2" s="60" t="s">
        <v>27</v>
      </c>
      <c r="Y2" s="60" t="s">
        <v>28</v>
      </c>
      <c r="Z2" s="60" t="s">
        <v>29</v>
      </c>
      <c r="AA2" s="60" t="s">
        <v>30</v>
      </c>
      <c r="AB2" s="60" t="s">
        <v>31</v>
      </c>
      <c r="AC2" s="62" t="s">
        <v>32</v>
      </c>
      <c r="AD2" s="60" t="s">
        <v>33</v>
      </c>
      <c r="AE2" s="61" t="s">
        <v>34</v>
      </c>
      <c r="AF2" s="61" t="s">
        <v>35</v>
      </c>
      <c r="AG2" s="61" t="s">
        <v>36</v>
      </c>
      <c r="AH2" s="61" t="s">
        <v>37</v>
      </c>
    </row>
    <row r="3" spans="1:34" s="19" customFormat="1">
      <c r="A3" s="24" t="s">
        <v>1062</v>
      </c>
      <c r="B3" s="25">
        <v>1</v>
      </c>
      <c r="C3" s="30" t="s">
        <v>427</v>
      </c>
      <c r="D3" s="33" t="s">
        <v>428</v>
      </c>
      <c r="E3" s="30" t="s">
        <v>429</v>
      </c>
      <c r="F3" s="30" t="s">
        <v>70</v>
      </c>
      <c r="G3" s="25" t="s">
        <v>430</v>
      </c>
      <c r="H3" s="30" t="s">
        <v>431</v>
      </c>
      <c r="I3" s="31" t="s">
        <v>41</v>
      </c>
      <c r="J3" s="30" t="s">
        <v>430</v>
      </c>
      <c r="K3" s="30" t="s">
        <v>41</v>
      </c>
      <c r="L3" s="30" t="s">
        <v>41</v>
      </c>
      <c r="M3" s="25">
        <v>0</v>
      </c>
      <c r="N3" s="25">
        <v>50</v>
      </c>
      <c r="O3" s="30" t="s">
        <v>76</v>
      </c>
      <c r="P3" s="30" t="s">
        <v>432</v>
      </c>
      <c r="Q3" s="30" t="s">
        <v>421</v>
      </c>
      <c r="R3" s="30" t="s">
        <v>433</v>
      </c>
      <c r="S3" s="30" t="s">
        <v>79</v>
      </c>
      <c r="T3" s="30" t="s">
        <v>434</v>
      </c>
      <c r="U3" s="26" t="s">
        <v>430</v>
      </c>
      <c r="V3" s="25">
        <v>0</v>
      </c>
      <c r="W3" s="25">
        <v>50</v>
      </c>
      <c r="X3" s="25" t="s">
        <v>76</v>
      </c>
      <c r="Y3" s="30"/>
      <c r="Z3" s="30" t="s">
        <v>429</v>
      </c>
      <c r="AA3" s="26" t="s">
        <v>1171</v>
      </c>
      <c r="AB3" s="30" t="s">
        <v>1171</v>
      </c>
      <c r="AC3" s="26"/>
      <c r="AD3" s="26" t="s">
        <v>426</v>
      </c>
      <c r="AE3" s="25"/>
      <c r="AF3" s="25"/>
      <c r="AG3" s="25"/>
      <c r="AH3" s="25"/>
    </row>
    <row r="4" spans="1:34" s="19" customFormat="1">
      <c r="A4" s="24" t="s">
        <v>1062</v>
      </c>
      <c r="B4" s="25">
        <v>2</v>
      </c>
      <c r="C4" s="30" t="s">
        <v>427</v>
      </c>
      <c r="D4" s="33" t="s">
        <v>436</v>
      </c>
      <c r="E4" s="30" t="s">
        <v>437</v>
      </c>
      <c r="F4" s="30" t="s">
        <v>70</v>
      </c>
      <c r="G4" s="25" t="s">
        <v>430</v>
      </c>
      <c r="H4" s="30" t="s">
        <v>431</v>
      </c>
      <c r="I4" s="31" t="s">
        <v>41</v>
      </c>
      <c r="J4" s="30" t="s">
        <v>430</v>
      </c>
      <c r="K4" s="30" t="s">
        <v>41</v>
      </c>
      <c r="L4" s="30" t="s">
        <v>41</v>
      </c>
      <c r="M4" s="25">
        <v>0</v>
      </c>
      <c r="N4" s="25">
        <v>100</v>
      </c>
      <c r="O4" s="30" t="s">
        <v>109</v>
      </c>
      <c r="P4" s="30" t="s">
        <v>438</v>
      </c>
      <c r="Q4" s="30" t="s">
        <v>421</v>
      </c>
      <c r="R4" s="30" t="s">
        <v>433</v>
      </c>
      <c r="S4" s="30" t="s">
        <v>79</v>
      </c>
      <c r="T4" s="30" t="s">
        <v>434</v>
      </c>
      <c r="U4" s="26" t="s">
        <v>430</v>
      </c>
      <c r="V4" s="30">
        <v>0</v>
      </c>
      <c r="W4" s="30">
        <v>100</v>
      </c>
      <c r="X4" s="30" t="s">
        <v>109</v>
      </c>
      <c r="Y4" s="31"/>
      <c r="Z4" s="30" t="s">
        <v>437</v>
      </c>
      <c r="AA4" s="30" t="s">
        <v>439</v>
      </c>
      <c r="AB4" s="30" t="s">
        <v>439</v>
      </c>
      <c r="AC4" s="26"/>
      <c r="AD4" s="26" t="s">
        <v>426</v>
      </c>
      <c r="AE4" s="25"/>
      <c r="AF4" s="25"/>
      <c r="AG4" s="25"/>
      <c r="AH4" s="25"/>
    </row>
    <row r="5" spans="1:34" s="19" customFormat="1">
      <c r="A5" s="81">
        <v>2.1</v>
      </c>
      <c r="B5" s="25">
        <v>3</v>
      </c>
      <c r="C5" s="30" t="s">
        <v>427</v>
      </c>
      <c r="D5" s="33" t="s">
        <v>440</v>
      </c>
      <c r="E5" s="30" t="s">
        <v>441</v>
      </c>
      <c r="F5" s="30" t="s">
        <v>70</v>
      </c>
      <c r="G5" s="25" t="s">
        <v>442</v>
      </c>
      <c r="H5" s="30" t="s">
        <v>443</v>
      </c>
      <c r="I5" s="31" t="s">
        <v>73</v>
      </c>
      <c r="J5" s="30" t="s">
        <v>44</v>
      </c>
      <c r="K5" s="30" t="s">
        <v>41</v>
      </c>
      <c r="L5" s="30" t="s">
        <v>41</v>
      </c>
      <c r="M5" s="30" t="s">
        <v>444</v>
      </c>
      <c r="N5" s="30" t="s">
        <v>445</v>
      </c>
      <c r="O5" s="31" t="s">
        <v>41</v>
      </c>
      <c r="P5" s="31" t="s">
        <v>41</v>
      </c>
      <c r="Q5" s="77" t="s">
        <v>1204</v>
      </c>
      <c r="R5" s="30" t="s">
        <v>446</v>
      </c>
      <c r="S5" s="30" t="s">
        <v>79</v>
      </c>
      <c r="T5" s="31" t="s">
        <v>447</v>
      </c>
      <c r="U5" s="26" t="s">
        <v>44</v>
      </c>
      <c r="V5" s="30" t="s">
        <v>444</v>
      </c>
      <c r="W5" s="30" t="s">
        <v>445</v>
      </c>
      <c r="X5" s="31" t="s">
        <v>41</v>
      </c>
      <c r="Y5" s="30"/>
      <c r="Z5" s="30" t="s">
        <v>441</v>
      </c>
      <c r="AA5" s="30" t="s">
        <v>448</v>
      </c>
      <c r="AB5" s="30" t="s">
        <v>448</v>
      </c>
      <c r="AC5" s="26"/>
      <c r="AD5" s="26" t="s">
        <v>426</v>
      </c>
      <c r="AE5" s="25"/>
      <c r="AF5" s="25"/>
      <c r="AG5" s="25"/>
      <c r="AH5" s="25" t="s">
        <v>449</v>
      </c>
    </row>
    <row r="6" spans="1:34" s="19" customFormat="1">
      <c r="A6" s="24" t="s">
        <v>1062</v>
      </c>
      <c r="B6" s="25">
        <v>4</v>
      </c>
      <c r="C6" s="30" t="s">
        <v>455</v>
      </c>
      <c r="D6" s="38" t="s">
        <v>456</v>
      </c>
      <c r="E6" s="26" t="s">
        <v>457</v>
      </c>
      <c r="F6" s="30" t="s">
        <v>70</v>
      </c>
      <c r="G6" s="25" t="s">
        <v>430</v>
      </c>
      <c r="H6" s="30" t="s">
        <v>431</v>
      </c>
      <c r="I6" s="31" t="s">
        <v>41</v>
      </c>
      <c r="J6" s="30" t="s">
        <v>430</v>
      </c>
      <c r="K6" s="30" t="s">
        <v>41</v>
      </c>
      <c r="L6" s="30" t="s">
        <v>41</v>
      </c>
      <c r="M6" s="25">
        <v>0</v>
      </c>
      <c r="N6" s="25">
        <v>50</v>
      </c>
      <c r="O6" s="30" t="s">
        <v>76</v>
      </c>
      <c r="P6" s="30" t="s">
        <v>432</v>
      </c>
      <c r="Q6" s="30" t="s">
        <v>421</v>
      </c>
      <c r="R6" s="30" t="s">
        <v>433</v>
      </c>
      <c r="S6" s="30" t="s">
        <v>79</v>
      </c>
      <c r="T6" s="30" t="s">
        <v>434</v>
      </c>
      <c r="U6" s="26" t="s">
        <v>430</v>
      </c>
      <c r="V6" s="25">
        <v>0</v>
      </c>
      <c r="W6" s="25">
        <v>50</v>
      </c>
      <c r="X6" s="25" t="s">
        <v>76</v>
      </c>
      <c r="Y6" s="30"/>
      <c r="Z6" s="30" t="s">
        <v>457</v>
      </c>
      <c r="AA6" s="30" t="s">
        <v>458</v>
      </c>
      <c r="AB6" s="30" t="s">
        <v>458</v>
      </c>
      <c r="AC6" s="26"/>
      <c r="AD6" s="26" t="s">
        <v>454</v>
      </c>
      <c r="AE6" s="25"/>
      <c r="AF6" s="25"/>
      <c r="AG6" s="25"/>
      <c r="AH6" s="25"/>
    </row>
    <row r="7" spans="1:34" s="19" customFormat="1">
      <c r="A7" s="24" t="s">
        <v>1062</v>
      </c>
      <c r="B7" s="25">
        <v>5</v>
      </c>
      <c r="C7" s="30" t="s">
        <v>455</v>
      </c>
      <c r="D7" s="33" t="s">
        <v>459</v>
      </c>
      <c r="E7" s="30" t="s">
        <v>460</v>
      </c>
      <c r="F7" s="30" t="s">
        <v>70</v>
      </c>
      <c r="G7" s="25" t="s">
        <v>430</v>
      </c>
      <c r="H7" s="30" t="s">
        <v>431</v>
      </c>
      <c r="I7" s="31" t="s">
        <v>41</v>
      </c>
      <c r="J7" s="30" t="s">
        <v>430</v>
      </c>
      <c r="K7" s="30" t="s">
        <v>41</v>
      </c>
      <c r="L7" s="30" t="s">
        <v>41</v>
      </c>
      <c r="M7" s="25">
        <v>0</v>
      </c>
      <c r="N7" s="25">
        <v>100</v>
      </c>
      <c r="O7" s="30" t="s">
        <v>109</v>
      </c>
      <c r="P7" s="30" t="s">
        <v>438</v>
      </c>
      <c r="Q7" s="30" t="s">
        <v>421</v>
      </c>
      <c r="R7" s="30" t="s">
        <v>433</v>
      </c>
      <c r="S7" s="30" t="s">
        <v>79</v>
      </c>
      <c r="T7" s="30" t="s">
        <v>434</v>
      </c>
      <c r="U7" s="26" t="s">
        <v>430</v>
      </c>
      <c r="V7" s="30">
        <v>0</v>
      </c>
      <c r="W7" s="30">
        <v>100</v>
      </c>
      <c r="X7" s="30" t="s">
        <v>109</v>
      </c>
      <c r="Y7" s="31"/>
      <c r="Z7" s="30" t="s">
        <v>460</v>
      </c>
      <c r="AA7" s="30" t="s">
        <v>461</v>
      </c>
      <c r="AB7" s="30" t="s">
        <v>461</v>
      </c>
      <c r="AC7" s="26"/>
      <c r="AD7" s="26" t="s">
        <v>454</v>
      </c>
      <c r="AE7" s="25"/>
      <c r="AF7" s="25"/>
      <c r="AG7" s="25"/>
      <c r="AH7" s="25"/>
    </row>
    <row r="8" spans="1:34" s="19" customFormat="1">
      <c r="A8" s="81">
        <v>2.1</v>
      </c>
      <c r="B8" s="25">
        <v>6</v>
      </c>
      <c r="C8" s="30" t="s">
        <v>455</v>
      </c>
      <c r="D8" s="33" t="s">
        <v>462</v>
      </c>
      <c r="E8" s="30" t="s">
        <v>463</v>
      </c>
      <c r="F8" s="30" t="s">
        <v>70</v>
      </c>
      <c r="G8" s="25" t="s">
        <v>442</v>
      </c>
      <c r="H8" s="30" t="s">
        <v>443</v>
      </c>
      <c r="I8" s="31" t="s">
        <v>73</v>
      </c>
      <c r="J8" s="30" t="s">
        <v>44</v>
      </c>
      <c r="K8" s="30" t="s">
        <v>41</v>
      </c>
      <c r="L8" s="30" t="s">
        <v>41</v>
      </c>
      <c r="M8" s="30" t="s">
        <v>444</v>
      </c>
      <c r="N8" s="30" t="s">
        <v>445</v>
      </c>
      <c r="O8" s="31" t="s">
        <v>41</v>
      </c>
      <c r="P8" s="31" t="s">
        <v>41</v>
      </c>
      <c r="Q8" s="77" t="s">
        <v>1204</v>
      </c>
      <c r="R8" s="30" t="s">
        <v>446</v>
      </c>
      <c r="S8" s="30" t="s">
        <v>79</v>
      </c>
      <c r="T8" s="31" t="s">
        <v>447</v>
      </c>
      <c r="U8" s="26" t="s">
        <v>44</v>
      </c>
      <c r="V8" s="30" t="s">
        <v>444</v>
      </c>
      <c r="W8" s="30" t="s">
        <v>445</v>
      </c>
      <c r="X8" s="31" t="s">
        <v>41</v>
      </c>
      <c r="Y8" s="30"/>
      <c r="Z8" s="30" t="s">
        <v>463</v>
      </c>
      <c r="AA8" s="30" t="s">
        <v>464</v>
      </c>
      <c r="AB8" s="30" t="s">
        <v>464</v>
      </c>
      <c r="AC8" s="26"/>
      <c r="AD8" s="26" t="s">
        <v>454</v>
      </c>
      <c r="AE8" s="25"/>
      <c r="AF8" s="25"/>
      <c r="AG8" s="25"/>
      <c r="AH8" s="25" t="s">
        <v>449</v>
      </c>
    </row>
    <row r="9" spans="1:34" s="19" customFormat="1">
      <c r="A9" s="24" t="s">
        <v>1062</v>
      </c>
      <c r="B9" s="25">
        <v>7</v>
      </c>
      <c r="C9" s="33" t="s">
        <v>472</v>
      </c>
      <c r="D9" s="38" t="s">
        <v>473</v>
      </c>
      <c r="E9" s="26" t="s">
        <v>474</v>
      </c>
      <c r="F9" s="30" t="s">
        <v>70</v>
      </c>
      <c r="G9" s="25" t="s">
        <v>430</v>
      </c>
      <c r="H9" s="30" t="s">
        <v>431</v>
      </c>
      <c r="I9" s="31" t="s">
        <v>41</v>
      </c>
      <c r="J9" s="30" t="s">
        <v>430</v>
      </c>
      <c r="K9" s="30" t="s">
        <v>41</v>
      </c>
      <c r="L9" s="30" t="s">
        <v>41</v>
      </c>
      <c r="M9" s="25">
        <v>0</v>
      </c>
      <c r="N9" s="25">
        <v>50</v>
      </c>
      <c r="O9" s="30" t="s">
        <v>76</v>
      </c>
      <c r="P9" s="30" t="s">
        <v>432</v>
      </c>
      <c r="Q9" s="30" t="s">
        <v>421</v>
      </c>
      <c r="R9" s="30" t="s">
        <v>475</v>
      </c>
      <c r="S9" s="30" t="s">
        <v>79</v>
      </c>
      <c r="T9" s="30" t="s">
        <v>434</v>
      </c>
      <c r="U9" s="26" t="s">
        <v>430</v>
      </c>
      <c r="V9" s="25">
        <v>0</v>
      </c>
      <c r="W9" s="25">
        <v>50</v>
      </c>
      <c r="X9" s="25" t="s">
        <v>76</v>
      </c>
      <c r="Y9" s="30"/>
      <c r="Z9" s="30" t="s">
        <v>474</v>
      </c>
      <c r="AA9" s="30" t="s">
        <v>476</v>
      </c>
      <c r="AB9" s="30" t="s">
        <v>476</v>
      </c>
      <c r="AC9" s="26"/>
      <c r="AD9" s="26" t="s">
        <v>471</v>
      </c>
      <c r="AE9" s="25"/>
      <c r="AF9" s="25"/>
      <c r="AG9" s="25"/>
      <c r="AH9" s="25"/>
    </row>
    <row r="10" spans="1:34" s="19" customFormat="1">
      <c r="A10" s="24" t="s">
        <v>1062</v>
      </c>
      <c r="B10" s="25">
        <v>8</v>
      </c>
      <c r="C10" s="30" t="s">
        <v>472</v>
      </c>
      <c r="D10" s="38" t="s">
        <v>477</v>
      </c>
      <c r="E10" s="26" t="s">
        <v>478</v>
      </c>
      <c r="F10" s="30" t="s">
        <v>70</v>
      </c>
      <c r="G10" s="25" t="s">
        <v>430</v>
      </c>
      <c r="H10" s="30" t="s">
        <v>431</v>
      </c>
      <c r="I10" s="31" t="s">
        <v>41</v>
      </c>
      <c r="J10" s="30" t="s">
        <v>430</v>
      </c>
      <c r="K10" s="30" t="s">
        <v>41</v>
      </c>
      <c r="L10" s="30" t="s">
        <v>41</v>
      </c>
      <c r="M10" s="25">
        <v>0</v>
      </c>
      <c r="N10" s="25">
        <v>100</v>
      </c>
      <c r="O10" s="30" t="s">
        <v>109</v>
      </c>
      <c r="P10" s="30" t="s">
        <v>438</v>
      </c>
      <c r="Q10" s="30" t="s">
        <v>421</v>
      </c>
      <c r="R10" s="30" t="s">
        <v>475</v>
      </c>
      <c r="S10" s="30" t="s">
        <v>79</v>
      </c>
      <c r="T10" s="30" t="s">
        <v>434</v>
      </c>
      <c r="U10" s="26" t="s">
        <v>430</v>
      </c>
      <c r="V10" s="30">
        <v>0</v>
      </c>
      <c r="W10" s="30">
        <v>100</v>
      </c>
      <c r="X10" s="30" t="s">
        <v>109</v>
      </c>
      <c r="Y10" s="31"/>
      <c r="Z10" s="30" t="s">
        <v>478</v>
      </c>
      <c r="AA10" s="30" t="s">
        <v>479</v>
      </c>
      <c r="AB10" s="30" t="s">
        <v>479</v>
      </c>
      <c r="AC10" s="26"/>
      <c r="AD10" s="26" t="s">
        <v>471</v>
      </c>
      <c r="AE10" s="25"/>
      <c r="AF10" s="25"/>
      <c r="AG10" s="25"/>
      <c r="AH10" s="32"/>
    </row>
    <row r="11" spans="1:34" s="19" customFormat="1">
      <c r="A11" s="81">
        <v>2.1</v>
      </c>
      <c r="B11" s="25">
        <v>10</v>
      </c>
      <c r="C11" s="30" t="s">
        <v>472</v>
      </c>
      <c r="D11" s="38" t="s">
        <v>484</v>
      </c>
      <c r="E11" s="26" t="s">
        <v>485</v>
      </c>
      <c r="F11" s="30" t="s">
        <v>70</v>
      </c>
      <c r="G11" s="25" t="s">
        <v>442</v>
      </c>
      <c r="H11" s="30" t="s">
        <v>443</v>
      </c>
      <c r="I11" s="31" t="s">
        <v>73</v>
      </c>
      <c r="J11" s="30" t="s">
        <v>44</v>
      </c>
      <c r="K11" s="30" t="s">
        <v>41</v>
      </c>
      <c r="L11" s="30" t="s">
        <v>41</v>
      </c>
      <c r="M11" s="30" t="s">
        <v>444</v>
      </c>
      <c r="N11" s="30" t="s">
        <v>445</v>
      </c>
      <c r="O11" s="31" t="s">
        <v>41</v>
      </c>
      <c r="P11" s="31" t="s">
        <v>41</v>
      </c>
      <c r="Q11" s="77" t="s">
        <v>1204</v>
      </c>
      <c r="R11" s="30" t="s">
        <v>446</v>
      </c>
      <c r="S11" s="30" t="s">
        <v>79</v>
      </c>
      <c r="T11" s="31" t="s">
        <v>447</v>
      </c>
      <c r="U11" s="26" t="s">
        <v>44</v>
      </c>
      <c r="V11" s="30" t="s">
        <v>444</v>
      </c>
      <c r="W11" s="30" t="s">
        <v>445</v>
      </c>
      <c r="X11" s="31" t="s">
        <v>41</v>
      </c>
      <c r="Y11" s="30"/>
      <c r="Z11" s="30" t="s">
        <v>485</v>
      </c>
      <c r="AA11" s="30" t="s">
        <v>486</v>
      </c>
      <c r="AB11" s="30" t="s">
        <v>486</v>
      </c>
      <c r="AC11" s="26"/>
      <c r="AD11" s="26" t="s">
        <v>471</v>
      </c>
      <c r="AE11" s="25"/>
      <c r="AF11" s="25"/>
      <c r="AG11" s="25"/>
      <c r="AH11" s="25" t="s">
        <v>449</v>
      </c>
    </row>
    <row r="12" spans="1:34" s="19" customFormat="1">
      <c r="A12" s="81">
        <v>2.1</v>
      </c>
      <c r="B12" s="25">
        <v>17</v>
      </c>
      <c r="C12" s="33" t="s">
        <v>541</v>
      </c>
      <c r="D12" s="33" t="s">
        <v>550</v>
      </c>
      <c r="E12" s="30" t="s">
        <v>551</v>
      </c>
      <c r="F12" s="30" t="s">
        <v>70</v>
      </c>
      <c r="G12" s="25" t="s">
        <v>442</v>
      </c>
      <c r="H12" s="30" t="s">
        <v>443</v>
      </c>
      <c r="I12" s="31" t="s">
        <v>73</v>
      </c>
      <c r="J12" s="30" t="s">
        <v>44</v>
      </c>
      <c r="K12" s="30" t="s">
        <v>41</v>
      </c>
      <c r="L12" s="30" t="s">
        <v>41</v>
      </c>
      <c r="M12" s="30" t="s">
        <v>444</v>
      </c>
      <c r="N12" s="30" t="s">
        <v>445</v>
      </c>
      <c r="O12" s="31" t="s">
        <v>41</v>
      </c>
      <c r="P12" s="31" t="s">
        <v>41</v>
      </c>
      <c r="Q12" s="77" t="s">
        <v>1204</v>
      </c>
      <c r="R12" s="30" t="s">
        <v>446</v>
      </c>
      <c r="S12" s="30" t="s">
        <v>79</v>
      </c>
      <c r="T12" s="31" t="s">
        <v>447</v>
      </c>
      <c r="U12" s="26" t="s">
        <v>44</v>
      </c>
      <c r="V12" s="30" t="s">
        <v>444</v>
      </c>
      <c r="W12" s="30" t="s">
        <v>445</v>
      </c>
      <c r="X12" s="31" t="s">
        <v>41</v>
      </c>
      <c r="Y12" s="30"/>
      <c r="Z12" s="30" t="s">
        <v>551</v>
      </c>
      <c r="AA12" s="30" t="s">
        <v>552</v>
      </c>
      <c r="AB12" s="30" t="s">
        <v>552</v>
      </c>
      <c r="AC12" s="26"/>
      <c r="AD12" s="26" t="s">
        <v>540</v>
      </c>
      <c r="AE12" s="25"/>
      <c r="AF12" s="25"/>
      <c r="AG12" s="25"/>
      <c r="AH12" s="25" t="s">
        <v>449</v>
      </c>
    </row>
    <row r="13" spans="1:34" s="19" customFormat="1">
      <c r="A13" s="24" t="s">
        <v>1062</v>
      </c>
      <c r="B13" s="25">
        <v>11</v>
      </c>
      <c r="C13" s="63" t="s">
        <v>518</v>
      </c>
      <c r="D13" s="38" t="s">
        <v>519</v>
      </c>
      <c r="E13" s="35" t="s">
        <v>520</v>
      </c>
      <c r="F13" s="30" t="s">
        <v>70</v>
      </c>
      <c r="G13" s="25" t="s">
        <v>430</v>
      </c>
      <c r="H13" s="30" t="s">
        <v>431</v>
      </c>
      <c r="I13" s="31" t="s">
        <v>41</v>
      </c>
      <c r="J13" s="30" t="s">
        <v>430</v>
      </c>
      <c r="K13" s="30" t="s">
        <v>41</v>
      </c>
      <c r="L13" s="30" t="s">
        <v>41</v>
      </c>
      <c r="M13" s="25">
        <v>0</v>
      </c>
      <c r="N13" s="25">
        <v>50</v>
      </c>
      <c r="O13" s="30" t="s">
        <v>76</v>
      </c>
      <c r="P13" s="30" t="s">
        <v>432</v>
      </c>
      <c r="Q13" s="30" t="s">
        <v>421</v>
      </c>
      <c r="R13" s="30" t="s">
        <v>433</v>
      </c>
      <c r="S13" s="30" t="s">
        <v>79</v>
      </c>
      <c r="T13" s="30" t="s">
        <v>434</v>
      </c>
      <c r="U13" s="26" t="s">
        <v>430</v>
      </c>
      <c r="V13" s="25">
        <v>0</v>
      </c>
      <c r="W13" s="25">
        <v>50</v>
      </c>
      <c r="X13" s="25" t="s">
        <v>76</v>
      </c>
      <c r="Y13" s="30"/>
      <c r="Z13" s="30" t="s">
        <v>520</v>
      </c>
      <c r="AA13" s="30" t="s">
        <v>521</v>
      </c>
      <c r="AB13" s="30" t="s">
        <v>521</v>
      </c>
      <c r="AC13" s="35"/>
      <c r="AD13" s="26" t="s">
        <v>517</v>
      </c>
      <c r="AE13" s="25"/>
      <c r="AF13" s="40"/>
      <c r="AG13" s="40"/>
      <c r="AH13" s="40"/>
    </row>
    <row r="14" spans="1:34" s="19" customFormat="1">
      <c r="A14" s="24" t="s">
        <v>1062</v>
      </c>
      <c r="B14" s="25">
        <v>12</v>
      </c>
      <c r="C14" s="66" t="s">
        <v>518</v>
      </c>
      <c r="D14" s="38" t="s">
        <v>522</v>
      </c>
      <c r="E14" s="26" t="s">
        <v>523</v>
      </c>
      <c r="F14" s="30" t="s">
        <v>70</v>
      </c>
      <c r="G14" s="25" t="s">
        <v>430</v>
      </c>
      <c r="H14" s="30" t="s">
        <v>431</v>
      </c>
      <c r="I14" s="31" t="s">
        <v>41</v>
      </c>
      <c r="J14" s="30" t="s">
        <v>430</v>
      </c>
      <c r="K14" s="30" t="s">
        <v>41</v>
      </c>
      <c r="L14" s="30" t="s">
        <v>41</v>
      </c>
      <c r="M14" s="25">
        <v>0</v>
      </c>
      <c r="N14" s="25">
        <v>100</v>
      </c>
      <c r="O14" s="30" t="s">
        <v>109</v>
      </c>
      <c r="P14" s="30" t="s">
        <v>438</v>
      </c>
      <c r="Q14" s="30" t="s">
        <v>421</v>
      </c>
      <c r="R14" s="30" t="s">
        <v>433</v>
      </c>
      <c r="S14" s="30" t="s">
        <v>79</v>
      </c>
      <c r="T14" s="30" t="s">
        <v>434</v>
      </c>
      <c r="U14" s="26" t="s">
        <v>430</v>
      </c>
      <c r="V14" s="30">
        <v>0</v>
      </c>
      <c r="W14" s="30">
        <v>100</v>
      </c>
      <c r="X14" s="30" t="s">
        <v>109</v>
      </c>
      <c r="Y14" s="31"/>
      <c r="Z14" s="30" t="s">
        <v>523</v>
      </c>
      <c r="AA14" s="30" t="s">
        <v>524</v>
      </c>
      <c r="AB14" s="30" t="s">
        <v>524</v>
      </c>
      <c r="AC14" s="27"/>
      <c r="AD14" s="26" t="s">
        <v>517</v>
      </c>
      <c r="AE14" s="25"/>
      <c r="AF14" s="25"/>
      <c r="AG14" s="25"/>
      <c r="AH14" s="25"/>
    </row>
    <row r="15" spans="1:34" s="19" customFormat="1">
      <c r="A15" s="81">
        <v>2.1</v>
      </c>
      <c r="B15" s="25">
        <v>13</v>
      </c>
      <c r="C15" s="66" t="s">
        <v>518</v>
      </c>
      <c r="D15" s="38" t="s">
        <v>525</v>
      </c>
      <c r="E15" s="26" t="s">
        <v>526</v>
      </c>
      <c r="F15" s="30" t="s">
        <v>70</v>
      </c>
      <c r="G15" s="25" t="s">
        <v>442</v>
      </c>
      <c r="H15" s="35" t="s">
        <v>527</v>
      </c>
      <c r="I15" s="34" t="s">
        <v>73</v>
      </c>
      <c r="J15" s="26" t="s">
        <v>44</v>
      </c>
      <c r="K15" s="29" t="s">
        <v>41</v>
      </c>
      <c r="L15" s="29" t="s">
        <v>41</v>
      </c>
      <c r="M15" s="26" t="s">
        <v>45</v>
      </c>
      <c r="N15" s="26" t="s">
        <v>46</v>
      </c>
      <c r="O15" s="29" t="s">
        <v>41</v>
      </c>
      <c r="P15" s="29" t="s">
        <v>41</v>
      </c>
      <c r="Q15" s="78" t="s">
        <v>1206</v>
      </c>
      <c r="R15" s="26" t="s">
        <v>528</v>
      </c>
      <c r="S15" s="26" t="s">
        <v>79</v>
      </c>
      <c r="T15" s="26" t="s">
        <v>529</v>
      </c>
      <c r="U15" s="26" t="s">
        <v>44</v>
      </c>
      <c r="V15" s="26" t="s">
        <v>46</v>
      </c>
      <c r="W15" s="26" t="s">
        <v>45</v>
      </c>
      <c r="X15" s="29" t="s">
        <v>41</v>
      </c>
      <c r="Y15" s="30" t="s">
        <v>50</v>
      </c>
      <c r="Z15" s="26" t="s">
        <v>526</v>
      </c>
      <c r="AA15" s="26" t="s">
        <v>1173</v>
      </c>
      <c r="AB15" s="26" t="s">
        <v>1173</v>
      </c>
      <c r="AC15" s="27"/>
      <c r="AD15" s="26" t="s">
        <v>517</v>
      </c>
      <c r="AE15" s="25"/>
      <c r="AF15" s="25"/>
      <c r="AG15" s="25"/>
      <c r="AH15" s="25" t="s">
        <v>449</v>
      </c>
    </row>
    <row r="16" spans="1:34" s="19" customFormat="1">
      <c r="A16" s="24" t="s">
        <v>1062</v>
      </c>
      <c r="B16" s="25">
        <v>14</v>
      </c>
      <c r="C16" s="33" t="s">
        <v>541</v>
      </c>
      <c r="D16" s="38" t="s">
        <v>542</v>
      </c>
      <c r="E16" s="26" t="s">
        <v>543</v>
      </c>
      <c r="F16" s="30" t="s">
        <v>70</v>
      </c>
      <c r="G16" s="25" t="s">
        <v>430</v>
      </c>
      <c r="H16" s="30" t="s">
        <v>431</v>
      </c>
      <c r="I16" s="31" t="s">
        <v>41</v>
      </c>
      <c r="J16" s="30" t="s">
        <v>430</v>
      </c>
      <c r="K16" s="30" t="s">
        <v>41</v>
      </c>
      <c r="L16" s="30" t="s">
        <v>41</v>
      </c>
      <c r="M16" s="25">
        <v>0</v>
      </c>
      <c r="N16" s="25">
        <v>50</v>
      </c>
      <c r="O16" s="30" t="s">
        <v>76</v>
      </c>
      <c r="P16" s="30" t="s">
        <v>432</v>
      </c>
      <c r="Q16" s="30" t="s">
        <v>421</v>
      </c>
      <c r="R16" s="30" t="s">
        <v>475</v>
      </c>
      <c r="S16" s="30" t="s">
        <v>79</v>
      </c>
      <c r="T16" s="30" t="s">
        <v>434</v>
      </c>
      <c r="U16" s="26" t="s">
        <v>430</v>
      </c>
      <c r="V16" s="25">
        <v>0</v>
      </c>
      <c r="W16" s="25">
        <v>50</v>
      </c>
      <c r="X16" s="25" t="s">
        <v>76</v>
      </c>
      <c r="Y16" s="30"/>
      <c r="Z16" s="30" t="s">
        <v>543</v>
      </c>
      <c r="AA16" s="30" t="s">
        <v>544</v>
      </c>
      <c r="AB16" s="30" t="s">
        <v>544</v>
      </c>
      <c r="AC16" s="27"/>
      <c r="AD16" s="26" t="s">
        <v>540</v>
      </c>
      <c r="AE16" s="25"/>
      <c r="AF16" s="25"/>
      <c r="AG16" s="25"/>
      <c r="AH16" s="25"/>
    </row>
    <row r="17" spans="1:34" s="19" customFormat="1">
      <c r="A17" s="24" t="s">
        <v>1062</v>
      </c>
      <c r="B17" s="25">
        <v>15</v>
      </c>
      <c r="C17" s="33" t="s">
        <v>541</v>
      </c>
      <c r="D17" s="33" t="s">
        <v>545</v>
      </c>
      <c r="E17" s="30" t="s">
        <v>546</v>
      </c>
      <c r="F17" s="30" t="s">
        <v>70</v>
      </c>
      <c r="G17" s="25" t="s">
        <v>430</v>
      </c>
      <c r="H17" s="30" t="s">
        <v>431</v>
      </c>
      <c r="I17" s="31" t="s">
        <v>41</v>
      </c>
      <c r="J17" s="30" t="s">
        <v>430</v>
      </c>
      <c r="K17" s="30" t="s">
        <v>41</v>
      </c>
      <c r="L17" s="30" t="s">
        <v>41</v>
      </c>
      <c r="M17" s="25">
        <v>0</v>
      </c>
      <c r="N17" s="25">
        <v>100</v>
      </c>
      <c r="O17" s="30" t="s">
        <v>109</v>
      </c>
      <c r="P17" s="30" t="s">
        <v>438</v>
      </c>
      <c r="Q17" s="30" t="s">
        <v>421</v>
      </c>
      <c r="R17" s="30" t="s">
        <v>475</v>
      </c>
      <c r="S17" s="30" t="s">
        <v>79</v>
      </c>
      <c r="T17" s="30" t="s">
        <v>434</v>
      </c>
      <c r="U17" s="26" t="s">
        <v>430</v>
      </c>
      <c r="V17" s="30">
        <v>0</v>
      </c>
      <c r="W17" s="30">
        <v>100</v>
      </c>
      <c r="X17" s="30" t="s">
        <v>109</v>
      </c>
      <c r="Y17" s="31"/>
      <c r="Z17" s="30" t="s">
        <v>546</v>
      </c>
      <c r="AA17" s="30" t="s">
        <v>547</v>
      </c>
      <c r="AB17" s="30" t="s">
        <v>547</v>
      </c>
      <c r="AC17" s="27"/>
      <c r="AD17" s="26" t="s">
        <v>540</v>
      </c>
      <c r="AE17" s="25"/>
      <c r="AF17" s="25"/>
      <c r="AG17" s="25"/>
      <c r="AH17" s="25"/>
    </row>
    <row r="18" spans="1:34" s="19" customFormat="1">
      <c r="A18" s="81">
        <v>2.1</v>
      </c>
      <c r="B18" s="25">
        <v>21</v>
      </c>
      <c r="C18" s="33" t="s">
        <v>583</v>
      </c>
      <c r="D18" s="38" t="s">
        <v>592</v>
      </c>
      <c r="E18" s="26" t="s">
        <v>593</v>
      </c>
      <c r="F18" s="26" t="s">
        <v>70</v>
      </c>
      <c r="G18" s="25" t="s">
        <v>442</v>
      </c>
      <c r="H18" s="30" t="s">
        <v>443</v>
      </c>
      <c r="I18" s="31" t="s">
        <v>73</v>
      </c>
      <c r="J18" s="30" t="s">
        <v>44</v>
      </c>
      <c r="K18" s="30" t="s">
        <v>41</v>
      </c>
      <c r="L18" s="30" t="s">
        <v>41</v>
      </c>
      <c r="M18" s="30" t="s">
        <v>444</v>
      </c>
      <c r="N18" s="30" t="s">
        <v>445</v>
      </c>
      <c r="O18" s="31" t="s">
        <v>41</v>
      </c>
      <c r="P18" s="31" t="s">
        <v>41</v>
      </c>
      <c r="Q18" s="77" t="s">
        <v>1204</v>
      </c>
      <c r="R18" s="30" t="s">
        <v>446</v>
      </c>
      <c r="S18" s="30" t="s">
        <v>79</v>
      </c>
      <c r="T18" s="31" t="s">
        <v>447</v>
      </c>
      <c r="U18" s="26" t="s">
        <v>44</v>
      </c>
      <c r="V18" s="30" t="s">
        <v>444</v>
      </c>
      <c r="W18" s="30" t="s">
        <v>445</v>
      </c>
      <c r="X18" s="31" t="s">
        <v>41</v>
      </c>
      <c r="Y18" s="30"/>
      <c r="Z18" s="30" t="s">
        <v>593</v>
      </c>
      <c r="AA18" s="30" t="s">
        <v>594</v>
      </c>
      <c r="AB18" s="30" t="s">
        <v>594</v>
      </c>
      <c r="AC18" s="26"/>
      <c r="AD18" s="26" t="s">
        <v>582</v>
      </c>
      <c r="AE18" s="25"/>
      <c r="AF18" s="25"/>
      <c r="AG18" s="25"/>
      <c r="AH18" s="25" t="s">
        <v>449</v>
      </c>
    </row>
    <row r="19" spans="1:34" s="19" customFormat="1">
      <c r="A19" s="81">
        <v>2.1</v>
      </c>
      <c r="B19" s="25">
        <v>24</v>
      </c>
      <c r="C19" s="30" t="s">
        <v>611</v>
      </c>
      <c r="D19" s="38" t="s">
        <v>618</v>
      </c>
      <c r="E19" s="26" t="s">
        <v>619</v>
      </c>
      <c r="F19" s="26" t="s">
        <v>608</v>
      </c>
      <c r="G19" s="25" t="s">
        <v>442</v>
      </c>
      <c r="H19" s="30" t="s">
        <v>443</v>
      </c>
      <c r="I19" s="31" t="s">
        <v>73</v>
      </c>
      <c r="J19" s="30" t="s">
        <v>44</v>
      </c>
      <c r="K19" s="30" t="s">
        <v>41</v>
      </c>
      <c r="L19" s="30" t="s">
        <v>41</v>
      </c>
      <c r="M19" s="30" t="s">
        <v>444</v>
      </c>
      <c r="N19" s="30" t="s">
        <v>445</v>
      </c>
      <c r="O19" s="31" t="s">
        <v>41</v>
      </c>
      <c r="P19" s="31" t="s">
        <v>41</v>
      </c>
      <c r="Q19" s="77" t="s">
        <v>1204</v>
      </c>
      <c r="R19" s="30" t="s">
        <v>446</v>
      </c>
      <c r="S19" s="30" t="s">
        <v>79</v>
      </c>
      <c r="T19" s="31" t="s">
        <v>447</v>
      </c>
      <c r="U19" s="26" t="s">
        <v>44</v>
      </c>
      <c r="V19" s="30" t="s">
        <v>444</v>
      </c>
      <c r="W19" s="30" t="s">
        <v>445</v>
      </c>
      <c r="X19" s="31" t="s">
        <v>41</v>
      </c>
      <c r="Y19" s="30"/>
      <c r="Z19" s="30" t="s">
        <v>619</v>
      </c>
      <c r="AA19" s="30" t="s">
        <v>620</v>
      </c>
      <c r="AB19" s="30" t="s">
        <v>620</v>
      </c>
      <c r="AC19" s="26"/>
      <c r="AD19" s="26" t="s">
        <v>610</v>
      </c>
      <c r="AE19" s="25"/>
      <c r="AF19" s="25"/>
      <c r="AG19" s="25"/>
      <c r="AH19" s="25" t="s">
        <v>449</v>
      </c>
    </row>
    <row r="20" spans="1:34" s="19" customFormat="1">
      <c r="A20" s="24" t="s">
        <v>1062</v>
      </c>
      <c r="B20" s="25">
        <v>18</v>
      </c>
      <c r="C20" s="30" t="s">
        <v>583</v>
      </c>
      <c r="D20" s="38" t="s">
        <v>584</v>
      </c>
      <c r="E20" s="26" t="s">
        <v>585</v>
      </c>
      <c r="F20" s="26" t="s">
        <v>70</v>
      </c>
      <c r="G20" s="25" t="s">
        <v>430</v>
      </c>
      <c r="H20" s="30" t="s">
        <v>431</v>
      </c>
      <c r="I20" s="31" t="s">
        <v>41</v>
      </c>
      <c r="J20" s="30" t="s">
        <v>430</v>
      </c>
      <c r="K20" s="30" t="s">
        <v>41</v>
      </c>
      <c r="L20" s="30" t="s">
        <v>41</v>
      </c>
      <c r="M20" s="25">
        <v>0</v>
      </c>
      <c r="N20" s="25">
        <v>50</v>
      </c>
      <c r="O20" s="30" t="s">
        <v>76</v>
      </c>
      <c r="P20" s="30" t="s">
        <v>432</v>
      </c>
      <c r="Q20" s="30" t="s">
        <v>421</v>
      </c>
      <c r="R20" s="30" t="s">
        <v>475</v>
      </c>
      <c r="S20" s="30" t="s">
        <v>79</v>
      </c>
      <c r="T20" s="30" t="s">
        <v>434</v>
      </c>
      <c r="U20" s="26" t="s">
        <v>430</v>
      </c>
      <c r="V20" s="25">
        <v>0</v>
      </c>
      <c r="W20" s="25">
        <v>50</v>
      </c>
      <c r="X20" s="25" t="s">
        <v>76</v>
      </c>
      <c r="Y20" s="30"/>
      <c r="Z20" s="30" t="s">
        <v>585</v>
      </c>
      <c r="AA20" s="30" t="s">
        <v>586</v>
      </c>
      <c r="AB20" s="30" t="s">
        <v>586</v>
      </c>
      <c r="AC20" s="27"/>
      <c r="AD20" s="26" t="s">
        <v>582</v>
      </c>
      <c r="AE20" s="25"/>
      <c r="AF20" s="25"/>
      <c r="AG20" s="25"/>
      <c r="AH20" s="25"/>
    </row>
    <row r="21" spans="1:34" s="19" customFormat="1">
      <c r="A21" s="24" t="s">
        <v>1062</v>
      </c>
      <c r="B21" s="25">
        <v>19</v>
      </c>
      <c r="C21" s="33" t="s">
        <v>583</v>
      </c>
      <c r="D21" s="38" t="s">
        <v>587</v>
      </c>
      <c r="E21" s="26" t="s">
        <v>588</v>
      </c>
      <c r="F21" s="26" t="s">
        <v>70</v>
      </c>
      <c r="G21" s="25" t="s">
        <v>430</v>
      </c>
      <c r="H21" s="30" t="s">
        <v>431</v>
      </c>
      <c r="I21" s="31" t="s">
        <v>41</v>
      </c>
      <c r="J21" s="30" t="s">
        <v>430</v>
      </c>
      <c r="K21" s="30" t="s">
        <v>41</v>
      </c>
      <c r="L21" s="30" t="s">
        <v>41</v>
      </c>
      <c r="M21" s="25">
        <v>0</v>
      </c>
      <c r="N21" s="25">
        <v>100</v>
      </c>
      <c r="O21" s="30" t="s">
        <v>109</v>
      </c>
      <c r="P21" s="30" t="s">
        <v>438</v>
      </c>
      <c r="Q21" s="30" t="s">
        <v>421</v>
      </c>
      <c r="R21" s="30" t="s">
        <v>475</v>
      </c>
      <c r="S21" s="30" t="s">
        <v>79</v>
      </c>
      <c r="T21" s="30" t="s">
        <v>434</v>
      </c>
      <c r="U21" s="26" t="s">
        <v>430</v>
      </c>
      <c r="V21" s="30">
        <v>0</v>
      </c>
      <c r="W21" s="30">
        <v>100</v>
      </c>
      <c r="X21" s="30" t="s">
        <v>109</v>
      </c>
      <c r="Y21" s="31"/>
      <c r="Z21" s="30" t="s">
        <v>588</v>
      </c>
      <c r="AA21" s="30" t="s">
        <v>589</v>
      </c>
      <c r="AB21" s="30" t="s">
        <v>589</v>
      </c>
      <c r="AC21" s="27"/>
      <c r="AD21" s="26" t="s">
        <v>582</v>
      </c>
      <c r="AE21" s="25"/>
      <c r="AF21" s="25"/>
      <c r="AG21" s="25"/>
      <c r="AH21" s="25"/>
    </row>
    <row r="22" spans="1:34" s="19" customFormat="1">
      <c r="A22" s="81">
        <v>2.1</v>
      </c>
      <c r="B22" s="25">
        <v>28</v>
      </c>
      <c r="C22" s="33" t="s">
        <v>628</v>
      </c>
      <c r="D22" s="38" t="s">
        <v>638</v>
      </c>
      <c r="E22" s="26" t="s">
        <v>639</v>
      </c>
      <c r="F22" s="26" t="s">
        <v>608</v>
      </c>
      <c r="G22" s="25" t="s">
        <v>442</v>
      </c>
      <c r="H22" s="30" t="s">
        <v>443</v>
      </c>
      <c r="I22" s="31" t="s">
        <v>73</v>
      </c>
      <c r="J22" s="30" t="s">
        <v>44</v>
      </c>
      <c r="K22" s="30" t="s">
        <v>41</v>
      </c>
      <c r="L22" s="30" t="s">
        <v>41</v>
      </c>
      <c r="M22" s="30" t="s">
        <v>444</v>
      </c>
      <c r="N22" s="30" t="s">
        <v>445</v>
      </c>
      <c r="O22" s="31" t="s">
        <v>41</v>
      </c>
      <c r="P22" s="31" t="s">
        <v>41</v>
      </c>
      <c r="Q22" s="77" t="s">
        <v>1204</v>
      </c>
      <c r="R22" s="30" t="s">
        <v>446</v>
      </c>
      <c r="S22" s="30" t="s">
        <v>79</v>
      </c>
      <c r="T22" s="31" t="s">
        <v>447</v>
      </c>
      <c r="U22" s="26" t="s">
        <v>44</v>
      </c>
      <c r="V22" s="30" t="s">
        <v>444</v>
      </c>
      <c r="W22" s="30" t="s">
        <v>445</v>
      </c>
      <c r="X22" s="31" t="s">
        <v>41</v>
      </c>
      <c r="Y22" s="30"/>
      <c r="Z22" s="30" t="s">
        <v>639</v>
      </c>
      <c r="AA22" s="30" t="s">
        <v>640</v>
      </c>
      <c r="AB22" s="30" t="s">
        <v>640</v>
      </c>
      <c r="AC22" s="26"/>
      <c r="AD22" s="26" t="s">
        <v>627</v>
      </c>
      <c r="AE22" s="25"/>
      <c r="AF22" s="25"/>
      <c r="AG22" s="25"/>
      <c r="AH22" s="25" t="s">
        <v>449</v>
      </c>
    </row>
    <row r="23" spans="1:34" s="19" customFormat="1">
      <c r="A23" s="81">
        <v>2.1</v>
      </c>
      <c r="B23" s="25">
        <v>32</v>
      </c>
      <c r="C23" s="30" t="s">
        <v>665</v>
      </c>
      <c r="D23" s="38" t="s">
        <v>675</v>
      </c>
      <c r="E23" s="26" t="s">
        <v>676</v>
      </c>
      <c r="F23" s="26" t="s">
        <v>608</v>
      </c>
      <c r="G23" s="25" t="s">
        <v>442</v>
      </c>
      <c r="H23" s="30" t="s">
        <v>443</v>
      </c>
      <c r="I23" s="31" t="s">
        <v>73</v>
      </c>
      <c r="J23" s="30" t="s">
        <v>44</v>
      </c>
      <c r="K23" s="30" t="s">
        <v>41</v>
      </c>
      <c r="L23" s="30" t="s">
        <v>41</v>
      </c>
      <c r="M23" s="30" t="s">
        <v>444</v>
      </c>
      <c r="N23" s="30" t="s">
        <v>445</v>
      </c>
      <c r="O23" s="31" t="s">
        <v>41</v>
      </c>
      <c r="P23" s="31" t="s">
        <v>41</v>
      </c>
      <c r="Q23" s="77" t="s">
        <v>1204</v>
      </c>
      <c r="R23" s="30" t="s">
        <v>446</v>
      </c>
      <c r="S23" s="30" t="s">
        <v>79</v>
      </c>
      <c r="T23" s="31" t="s">
        <v>447</v>
      </c>
      <c r="U23" s="26" t="s">
        <v>44</v>
      </c>
      <c r="V23" s="30" t="s">
        <v>444</v>
      </c>
      <c r="W23" s="30" t="s">
        <v>445</v>
      </c>
      <c r="X23" s="31" t="s">
        <v>41</v>
      </c>
      <c r="Y23" s="30"/>
      <c r="Z23" s="30" t="s">
        <v>676</v>
      </c>
      <c r="AA23" s="30" t="s">
        <v>677</v>
      </c>
      <c r="AB23" s="30" t="s">
        <v>677</v>
      </c>
      <c r="AC23" s="26"/>
      <c r="AD23" s="26" t="s">
        <v>664</v>
      </c>
      <c r="AE23" s="25"/>
      <c r="AF23" s="25"/>
      <c r="AG23" s="25"/>
      <c r="AH23" s="25" t="s">
        <v>449</v>
      </c>
    </row>
    <row r="24" spans="1:34" s="19" customFormat="1">
      <c r="A24" s="24">
        <v>1</v>
      </c>
      <c r="B24" s="25">
        <v>22</v>
      </c>
      <c r="C24" s="30" t="s">
        <v>611</v>
      </c>
      <c r="D24" s="38" t="s">
        <v>612</v>
      </c>
      <c r="E24" s="26" t="s">
        <v>613</v>
      </c>
      <c r="F24" s="26" t="s">
        <v>608</v>
      </c>
      <c r="G24" s="25" t="s">
        <v>430</v>
      </c>
      <c r="H24" s="30" t="s">
        <v>431</v>
      </c>
      <c r="I24" s="31" t="s">
        <v>41</v>
      </c>
      <c r="J24" s="30" t="s">
        <v>430</v>
      </c>
      <c r="K24" s="30" t="s">
        <v>41</v>
      </c>
      <c r="L24" s="30" t="s">
        <v>41</v>
      </c>
      <c r="M24" s="25">
        <v>0</v>
      </c>
      <c r="N24" s="25">
        <v>50</v>
      </c>
      <c r="O24" s="30" t="s">
        <v>76</v>
      </c>
      <c r="P24" s="30" t="s">
        <v>432</v>
      </c>
      <c r="Q24" s="30" t="s">
        <v>421</v>
      </c>
      <c r="R24" s="30" t="s">
        <v>433</v>
      </c>
      <c r="S24" s="30" t="s">
        <v>79</v>
      </c>
      <c r="T24" s="30" t="s">
        <v>434</v>
      </c>
      <c r="U24" s="26" t="s">
        <v>430</v>
      </c>
      <c r="V24" s="25">
        <v>0</v>
      </c>
      <c r="W24" s="25">
        <v>50</v>
      </c>
      <c r="X24" s="25" t="s">
        <v>76</v>
      </c>
      <c r="Y24" s="30"/>
      <c r="Z24" s="30" t="s">
        <v>613</v>
      </c>
      <c r="AA24" s="30" t="s">
        <v>614</v>
      </c>
      <c r="AB24" s="30" t="s">
        <v>614</v>
      </c>
      <c r="AC24" s="27"/>
      <c r="AD24" s="26" t="s">
        <v>610</v>
      </c>
      <c r="AE24" s="25"/>
      <c r="AF24" s="25"/>
      <c r="AG24" s="25"/>
      <c r="AH24" s="25"/>
    </row>
    <row r="25" spans="1:34" s="19" customFormat="1">
      <c r="A25" s="24" t="s">
        <v>1062</v>
      </c>
      <c r="B25" s="25">
        <v>23</v>
      </c>
      <c r="C25" s="33" t="s">
        <v>611</v>
      </c>
      <c r="D25" s="38" t="s">
        <v>615</v>
      </c>
      <c r="E25" s="26" t="s">
        <v>616</v>
      </c>
      <c r="F25" s="26" t="s">
        <v>608</v>
      </c>
      <c r="G25" s="25" t="s">
        <v>430</v>
      </c>
      <c r="H25" s="30" t="s">
        <v>431</v>
      </c>
      <c r="I25" s="31" t="s">
        <v>41</v>
      </c>
      <c r="J25" s="30" t="s">
        <v>430</v>
      </c>
      <c r="K25" s="30" t="s">
        <v>41</v>
      </c>
      <c r="L25" s="30" t="s">
        <v>41</v>
      </c>
      <c r="M25" s="25">
        <v>0</v>
      </c>
      <c r="N25" s="25">
        <v>100</v>
      </c>
      <c r="O25" s="30" t="s">
        <v>109</v>
      </c>
      <c r="P25" s="30" t="s">
        <v>438</v>
      </c>
      <c r="Q25" s="30" t="s">
        <v>421</v>
      </c>
      <c r="R25" s="30" t="s">
        <v>433</v>
      </c>
      <c r="S25" s="30" t="s">
        <v>79</v>
      </c>
      <c r="T25" s="30" t="s">
        <v>434</v>
      </c>
      <c r="U25" s="26" t="s">
        <v>430</v>
      </c>
      <c r="V25" s="30">
        <v>0</v>
      </c>
      <c r="W25" s="30">
        <v>100</v>
      </c>
      <c r="X25" s="30" t="s">
        <v>109</v>
      </c>
      <c r="Y25" s="31"/>
      <c r="Z25" s="30" t="s">
        <v>616</v>
      </c>
      <c r="AA25" s="30" t="s">
        <v>617</v>
      </c>
      <c r="AB25" s="30" t="s">
        <v>617</v>
      </c>
      <c r="AC25" s="27"/>
      <c r="AD25" s="26" t="s">
        <v>610</v>
      </c>
      <c r="AE25" s="25"/>
      <c r="AF25" s="25"/>
      <c r="AG25" s="25"/>
      <c r="AH25" s="25"/>
    </row>
    <row r="26" spans="1:34" s="19" customFormat="1">
      <c r="A26" s="81">
        <v>2.1</v>
      </c>
      <c r="B26" s="25">
        <v>36</v>
      </c>
      <c r="C26" s="33" t="s">
        <v>609</v>
      </c>
      <c r="D26" s="38" t="s">
        <v>692</v>
      </c>
      <c r="E26" s="26" t="s">
        <v>693</v>
      </c>
      <c r="F26" s="26" t="s">
        <v>608</v>
      </c>
      <c r="G26" s="25" t="s">
        <v>442</v>
      </c>
      <c r="H26" s="30" t="s">
        <v>443</v>
      </c>
      <c r="I26" s="31" t="s">
        <v>73</v>
      </c>
      <c r="J26" s="30" t="s">
        <v>44</v>
      </c>
      <c r="K26" s="30" t="s">
        <v>41</v>
      </c>
      <c r="L26" s="30" t="s">
        <v>41</v>
      </c>
      <c r="M26" s="30" t="s">
        <v>444</v>
      </c>
      <c r="N26" s="30" t="s">
        <v>445</v>
      </c>
      <c r="O26" s="31" t="s">
        <v>41</v>
      </c>
      <c r="P26" s="31" t="s">
        <v>41</v>
      </c>
      <c r="Q26" s="77" t="s">
        <v>1204</v>
      </c>
      <c r="R26" s="30" t="s">
        <v>446</v>
      </c>
      <c r="S26" s="30" t="s">
        <v>79</v>
      </c>
      <c r="T26" s="31" t="s">
        <v>447</v>
      </c>
      <c r="U26" s="26" t="s">
        <v>44</v>
      </c>
      <c r="V26" s="30" t="s">
        <v>444</v>
      </c>
      <c r="W26" s="30" t="s">
        <v>445</v>
      </c>
      <c r="X26" s="31" t="s">
        <v>41</v>
      </c>
      <c r="Y26" s="30"/>
      <c r="Z26" s="30" t="s">
        <v>693</v>
      </c>
      <c r="AA26" s="30" t="s">
        <v>694</v>
      </c>
      <c r="AB26" s="30" t="s">
        <v>694</v>
      </c>
      <c r="AC26" s="26"/>
      <c r="AD26" s="26" t="s">
        <v>682</v>
      </c>
      <c r="AE26" s="25"/>
      <c r="AF26" s="25"/>
      <c r="AG26" s="25"/>
      <c r="AH26" s="25" t="s">
        <v>449</v>
      </c>
    </row>
    <row r="27" spans="1:34" s="19" customFormat="1">
      <c r="A27" s="24" t="s">
        <v>1062</v>
      </c>
      <c r="B27" s="25">
        <v>25</v>
      </c>
      <c r="C27" s="33" t="s">
        <v>628</v>
      </c>
      <c r="D27" s="38" t="s">
        <v>629</v>
      </c>
      <c r="E27" s="26" t="s">
        <v>630</v>
      </c>
      <c r="F27" s="26" t="s">
        <v>608</v>
      </c>
      <c r="G27" s="25" t="s">
        <v>430</v>
      </c>
      <c r="H27" s="30" t="s">
        <v>431</v>
      </c>
      <c r="I27" s="31" t="s">
        <v>41</v>
      </c>
      <c r="J27" s="30" t="s">
        <v>430</v>
      </c>
      <c r="K27" s="30" t="s">
        <v>41</v>
      </c>
      <c r="L27" s="30" t="s">
        <v>41</v>
      </c>
      <c r="M27" s="25">
        <v>0</v>
      </c>
      <c r="N27" s="25">
        <v>50</v>
      </c>
      <c r="O27" s="30" t="s">
        <v>76</v>
      </c>
      <c r="P27" s="30" t="s">
        <v>432</v>
      </c>
      <c r="Q27" s="30" t="s">
        <v>421</v>
      </c>
      <c r="R27" s="30" t="s">
        <v>475</v>
      </c>
      <c r="S27" s="30" t="s">
        <v>79</v>
      </c>
      <c r="T27" s="30" t="s">
        <v>434</v>
      </c>
      <c r="U27" s="26" t="s">
        <v>430</v>
      </c>
      <c r="V27" s="25">
        <v>0</v>
      </c>
      <c r="W27" s="25">
        <v>50</v>
      </c>
      <c r="X27" s="25" t="s">
        <v>76</v>
      </c>
      <c r="Y27" s="30"/>
      <c r="Z27" s="30" t="s">
        <v>630</v>
      </c>
      <c r="AA27" s="30" t="s">
        <v>631</v>
      </c>
      <c r="AB27" s="30" t="s">
        <v>631</v>
      </c>
      <c r="AC27" s="27"/>
      <c r="AD27" s="26" t="s">
        <v>627</v>
      </c>
      <c r="AE27" s="25"/>
      <c r="AF27" s="25"/>
      <c r="AG27" s="25"/>
      <c r="AH27" s="25"/>
    </row>
    <row r="28" spans="1:34" s="19" customFormat="1">
      <c r="A28" s="24" t="s">
        <v>1062</v>
      </c>
      <c r="B28" s="25">
        <v>26</v>
      </c>
      <c r="C28" s="30" t="s">
        <v>628</v>
      </c>
      <c r="D28" s="38" t="s">
        <v>632</v>
      </c>
      <c r="E28" s="26" t="s">
        <v>633</v>
      </c>
      <c r="F28" s="26" t="s">
        <v>608</v>
      </c>
      <c r="G28" s="25" t="s">
        <v>430</v>
      </c>
      <c r="H28" s="30" t="s">
        <v>431</v>
      </c>
      <c r="I28" s="31" t="s">
        <v>41</v>
      </c>
      <c r="J28" s="30" t="s">
        <v>430</v>
      </c>
      <c r="K28" s="30" t="s">
        <v>41</v>
      </c>
      <c r="L28" s="30" t="s">
        <v>41</v>
      </c>
      <c r="M28" s="25">
        <v>0</v>
      </c>
      <c r="N28" s="25">
        <v>100</v>
      </c>
      <c r="O28" s="30" t="s">
        <v>109</v>
      </c>
      <c r="P28" s="30" t="s">
        <v>438</v>
      </c>
      <c r="Q28" s="30" t="s">
        <v>421</v>
      </c>
      <c r="R28" s="30" t="s">
        <v>475</v>
      </c>
      <c r="S28" s="30" t="s">
        <v>79</v>
      </c>
      <c r="T28" s="30" t="s">
        <v>434</v>
      </c>
      <c r="U28" s="26" t="s">
        <v>430</v>
      </c>
      <c r="V28" s="30">
        <v>0</v>
      </c>
      <c r="W28" s="30">
        <v>100</v>
      </c>
      <c r="X28" s="30" t="s">
        <v>109</v>
      </c>
      <c r="Y28" s="31"/>
      <c r="Z28" s="30" t="s">
        <v>633</v>
      </c>
      <c r="AA28" s="30" t="s">
        <v>634</v>
      </c>
      <c r="AB28" s="30" t="s">
        <v>634</v>
      </c>
      <c r="AC28" s="27"/>
      <c r="AD28" s="26" t="s">
        <v>627</v>
      </c>
      <c r="AE28" s="25"/>
      <c r="AF28" s="25"/>
      <c r="AG28" s="25"/>
      <c r="AH28" s="25"/>
    </row>
    <row r="29" spans="1:34" s="19" customFormat="1">
      <c r="A29" s="81">
        <v>2.1</v>
      </c>
      <c r="B29" s="25">
        <v>40</v>
      </c>
      <c r="C29" s="26" t="s">
        <v>625</v>
      </c>
      <c r="D29" s="38" t="s">
        <v>727</v>
      </c>
      <c r="E29" s="26" t="s">
        <v>728</v>
      </c>
      <c r="F29" s="26" t="s">
        <v>608</v>
      </c>
      <c r="G29" s="25" t="s">
        <v>442</v>
      </c>
      <c r="H29" s="30" t="s">
        <v>443</v>
      </c>
      <c r="I29" s="31" t="s">
        <v>73</v>
      </c>
      <c r="J29" s="30" t="s">
        <v>44</v>
      </c>
      <c r="K29" s="30" t="s">
        <v>41</v>
      </c>
      <c r="L29" s="30" t="s">
        <v>41</v>
      </c>
      <c r="M29" s="30" t="s">
        <v>444</v>
      </c>
      <c r="N29" s="30" t="s">
        <v>445</v>
      </c>
      <c r="O29" s="31" t="s">
        <v>41</v>
      </c>
      <c r="P29" s="31" t="s">
        <v>41</v>
      </c>
      <c r="Q29" s="77" t="s">
        <v>1204</v>
      </c>
      <c r="R29" s="30" t="s">
        <v>446</v>
      </c>
      <c r="S29" s="30" t="s">
        <v>79</v>
      </c>
      <c r="T29" s="31" t="s">
        <v>447</v>
      </c>
      <c r="U29" s="26" t="s">
        <v>44</v>
      </c>
      <c r="V29" s="30" t="s">
        <v>444</v>
      </c>
      <c r="W29" s="30" t="s">
        <v>445</v>
      </c>
      <c r="X29" s="31" t="s">
        <v>41</v>
      </c>
      <c r="Y29" s="30"/>
      <c r="Z29" s="30" t="s">
        <v>728</v>
      </c>
      <c r="AA29" s="30" t="s">
        <v>729</v>
      </c>
      <c r="AB29" s="30" t="s">
        <v>729</v>
      </c>
      <c r="AC29" s="26"/>
      <c r="AD29" s="26" t="s">
        <v>717</v>
      </c>
      <c r="AE29" s="25"/>
      <c r="AF29" s="25"/>
      <c r="AG29" s="25"/>
      <c r="AH29" s="25" t="s">
        <v>449</v>
      </c>
    </row>
    <row r="30" spans="1:34" s="19" customFormat="1">
      <c r="A30" s="81">
        <v>2.1</v>
      </c>
      <c r="B30" s="25">
        <v>43</v>
      </c>
      <c r="C30" s="38" t="s">
        <v>663</v>
      </c>
      <c r="D30" s="38" t="s">
        <v>745</v>
      </c>
      <c r="E30" s="26" t="s">
        <v>746</v>
      </c>
      <c r="F30" s="26" t="s">
        <v>608</v>
      </c>
      <c r="G30" s="25" t="s">
        <v>442</v>
      </c>
      <c r="H30" s="30" t="s">
        <v>443</v>
      </c>
      <c r="I30" s="31" t="s">
        <v>73</v>
      </c>
      <c r="J30" s="30" t="s">
        <v>44</v>
      </c>
      <c r="K30" s="30" t="s">
        <v>41</v>
      </c>
      <c r="L30" s="30" t="s">
        <v>41</v>
      </c>
      <c r="M30" s="30" t="s">
        <v>444</v>
      </c>
      <c r="N30" s="30" t="s">
        <v>445</v>
      </c>
      <c r="O30" s="31" t="s">
        <v>41</v>
      </c>
      <c r="P30" s="31" t="s">
        <v>41</v>
      </c>
      <c r="Q30" s="77" t="s">
        <v>1204</v>
      </c>
      <c r="R30" s="30" t="s">
        <v>446</v>
      </c>
      <c r="S30" s="30" t="s">
        <v>79</v>
      </c>
      <c r="T30" s="31" t="s">
        <v>447</v>
      </c>
      <c r="U30" s="26" t="s">
        <v>44</v>
      </c>
      <c r="V30" s="30" t="s">
        <v>444</v>
      </c>
      <c r="W30" s="30" t="s">
        <v>445</v>
      </c>
      <c r="X30" s="31" t="s">
        <v>41</v>
      </c>
      <c r="Y30" s="30"/>
      <c r="Z30" s="30" t="s">
        <v>746</v>
      </c>
      <c r="AA30" s="30" t="s">
        <v>747</v>
      </c>
      <c r="AB30" s="30" t="s">
        <v>747</v>
      </c>
      <c r="AC30" s="26"/>
      <c r="AD30" s="26" t="s">
        <v>738</v>
      </c>
      <c r="AE30" s="25"/>
      <c r="AF30" s="25"/>
      <c r="AG30" s="25"/>
      <c r="AH30" s="25" t="s">
        <v>449</v>
      </c>
    </row>
    <row r="31" spans="1:34" s="19" customFormat="1">
      <c r="A31" s="24" t="s">
        <v>1062</v>
      </c>
      <c r="B31" s="25">
        <v>29</v>
      </c>
      <c r="C31" s="33" t="s">
        <v>665</v>
      </c>
      <c r="D31" s="38" t="s">
        <v>666</v>
      </c>
      <c r="E31" s="26" t="s">
        <v>667</v>
      </c>
      <c r="F31" s="26" t="s">
        <v>608</v>
      </c>
      <c r="G31" s="25" t="s">
        <v>430</v>
      </c>
      <c r="H31" s="30" t="s">
        <v>431</v>
      </c>
      <c r="I31" s="31" t="s">
        <v>41</v>
      </c>
      <c r="J31" s="30" t="s">
        <v>430</v>
      </c>
      <c r="K31" s="30" t="s">
        <v>41</v>
      </c>
      <c r="L31" s="30" t="s">
        <v>41</v>
      </c>
      <c r="M31" s="25">
        <v>0</v>
      </c>
      <c r="N31" s="25">
        <v>50</v>
      </c>
      <c r="O31" s="30" t="s">
        <v>76</v>
      </c>
      <c r="P31" s="30" t="s">
        <v>432</v>
      </c>
      <c r="Q31" s="30" t="s">
        <v>421</v>
      </c>
      <c r="R31" s="30" t="s">
        <v>475</v>
      </c>
      <c r="S31" s="30" t="s">
        <v>79</v>
      </c>
      <c r="T31" s="30" t="s">
        <v>434</v>
      </c>
      <c r="U31" s="26" t="s">
        <v>430</v>
      </c>
      <c r="V31" s="25">
        <v>0</v>
      </c>
      <c r="W31" s="25">
        <v>50</v>
      </c>
      <c r="X31" s="25" t="s">
        <v>76</v>
      </c>
      <c r="Y31" s="30"/>
      <c r="Z31" s="30" t="s">
        <v>667</v>
      </c>
      <c r="AA31" s="30" t="s">
        <v>668</v>
      </c>
      <c r="AB31" s="30" t="s">
        <v>668</v>
      </c>
      <c r="AC31" s="27"/>
      <c r="AD31" s="26" t="s">
        <v>664</v>
      </c>
      <c r="AE31" s="25"/>
      <c r="AF31" s="25"/>
      <c r="AG31" s="25"/>
      <c r="AH31" s="25"/>
    </row>
    <row r="32" spans="1:34" s="19" customFormat="1">
      <c r="A32" s="24" t="s">
        <v>1062</v>
      </c>
      <c r="B32" s="25">
        <v>30</v>
      </c>
      <c r="C32" s="30" t="s">
        <v>665</v>
      </c>
      <c r="D32" s="38" t="s">
        <v>669</v>
      </c>
      <c r="E32" s="26" t="s">
        <v>670</v>
      </c>
      <c r="F32" s="26" t="s">
        <v>608</v>
      </c>
      <c r="G32" s="25" t="s">
        <v>430</v>
      </c>
      <c r="H32" s="30" t="s">
        <v>431</v>
      </c>
      <c r="I32" s="31" t="s">
        <v>41</v>
      </c>
      <c r="J32" s="30" t="s">
        <v>430</v>
      </c>
      <c r="K32" s="30" t="s">
        <v>41</v>
      </c>
      <c r="L32" s="30" t="s">
        <v>41</v>
      </c>
      <c r="M32" s="25">
        <v>0</v>
      </c>
      <c r="N32" s="25">
        <v>100</v>
      </c>
      <c r="O32" s="30" t="s">
        <v>109</v>
      </c>
      <c r="P32" s="30" t="s">
        <v>438</v>
      </c>
      <c r="Q32" s="30" t="s">
        <v>421</v>
      </c>
      <c r="R32" s="30" t="s">
        <v>475</v>
      </c>
      <c r="S32" s="30" t="s">
        <v>79</v>
      </c>
      <c r="T32" s="30" t="s">
        <v>434</v>
      </c>
      <c r="U32" s="26" t="s">
        <v>430</v>
      </c>
      <c r="V32" s="30">
        <v>0</v>
      </c>
      <c r="W32" s="30">
        <v>100</v>
      </c>
      <c r="X32" s="30" t="s">
        <v>109</v>
      </c>
      <c r="Y32" s="31"/>
      <c r="Z32" s="30" t="s">
        <v>670</v>
      </c>
      <c r="AA32" s="30" t="s">
        <v>671</v>
      </c>
      <c r="AB32" s="30" t="s">
        <v>671</v>
      </c>
      <c r="AC32" s="27"/>
      <c r="AD32" s="26" t="s">
        <v>664</v>
      </c>
      <c r="AE32" s="25"/>
      <c r="AF32" s="25"/>
      <c r="AG32" s="25"/>
      <c r="AH32" s="25"/>
    </row>
    <row r="33" spans="1:34" s="19" customFormat="1">
      <c r="A33" s="81">
        <v>2.1</v>
      </c>
      <c r="B33" s="25">
        <v>95</v>
      </c>
      <c r="C33" s="30" t="s">
        <v>1016</v>
      </c>
      <c r="D33" s="33" t="s">
        <v>1028</v>
      </c>
      <c r="E33" s="30" t="s">
        <v>1029</v>
      </c>
      <c r="F33" s="30" t="s">
        <v>331</v>
      </c>
      <c r="G33" s="25" t="s">
        <v>442</v>
      </c>
      <c r="H33" s="30" t="s">
        <v>443</v>
      </c>
      <c r="I33" s="31" t="s">
        <v>73</v>
      </c>
      <c r="J33" s="30" t="s">
        <v>44</v>
      </c>
      <c r="K33" s="30" t="s">
        <v>41</v>
      </c>
      <c r="L33" s="30" t="s">
        <v>41</v>
      </c>
      <c r="M33" s="30" t="s">
        <v>444</v>
      </c>
      <c r="N33" s="30" t="s">
        <v>445</v>
      </c>
      <c r="O33" s="31" t="s">
        <v>41</v>
      </c>
      <c r="P33" s="31" t="s">
        <v>41</v>
      </c>
      <c r="Q33" s="77" t="s">
        <v>1204</v>
      </c>
      <c r="R33" s="30" t="s">
        <v>446</v>
      </c>
      <c r="S33" s="30" t="s">
        <v>79</v>
      </c>
      <c r="T33" s="31" t="s">
        <v>447</v>
      </c>
      <c r="U33" s="26" t="s">
        <v>44</v>
      </c>
      <c r="V33" s="30" t="s">
        <v>444</v>
      </c>
      <c r="W33" s="30" t="s">
        <v>445</v>
      </c>
      <c r="X33" s="31" t="s">
        <v>41</v>
      </c>
      <c r="Y33" s="30"/>
      <c r="Z33" s="30" t="s">
        <v>1029</v>
      </c>
      <c r="AA33" s="30" t="s">
        <v>1030</v>
      </c>
      <c r="AB33" s="30" t="s">
        <v>1030</v>
      </c>
      <c r="AC33" s="26"/>
      <c r="AD33" s="30" t="s">
        <v>1018</v>
      </c>
      <c r="AE33" s="32"/>
      <c r="AF33" s="32"/>
      <c r="AG33" s="32"/>
      <c r="AH33" s="25" t="s">
        <v>449</v>
      </c>
    </row>
    <row r="34" spans="1:34" s="19" customFormat="1">
      <c r="A34" s="81">
        <v>2.1</v>
      </c>
      <c r="B34" s="25">
        <v>9</v>
      </c>
      <c r="C34" s="33" t="s">
        <v>472</v>
      </c>
      <c r="D34" s="38" t="s">
        <v>480</v>
      </c>
      <c r="E34" s="26" t="s">
        <v>481</v>
      </c>
      <c r="F34" s="30" t="s">
        <v>70</v>
      </c>
      <c r="G34" s="40" t="s">
        <v>430</v>
      </c>
      <c r="H34" s="35" t="s">
        <v>431</v>
      </c>
      <c r="I34" s="35" t="s">
        <v>41</v>
      </c>
      <c r="J34" s="35" t="s">
        <v>430</v>
      </c>
      <c r="K34" s="35" t="s">
        <v>41</v>
      </c>
      <c r="L34" s="35" t="s">
        <v>41</v>
      </c>
      <c r="M34" s="40">
        <v>0</v>
      </c>
      <c r="N34" s="40">
        <v>2000</v>
      </c>
      <c r="O34" s="35" t="s">
        <v>482</v>
      </c>
      <c r="P34" s="35" t="s">
        <v>483</v>
      </c>
      <c r="Q34" s="35" t="s">
        <v>421</v>
      </c>
      <c r="R34" s="35" t="s">
        <v>475</v>
      </c>
      <c r="S34" s="35" t="s">
        <v>79</v>
      </c>
      <c r="T34" s="30" t="s">
        <v>434</v>
      </c>
      <c r="U34" s="35" t="s">
        <v>430</v>
      </c>
      <c r="V34" s="35">
        <v>0</v>
      </c>
      <c r="W34" s="35">
        <v>2000</v>
      </c>
      <c r="X34" s="35" t="s">
        <v>482</v>
      </c>
      <c r="Y34" s="35"/>
      <c r="Z34" s="35" t="s">
        <v>481</v>
      </c>
      <c r="AA34" s="26" t="s">
        <v>1172</v>
      </c>
      <c r="AB34" s="35" t="s">
        <v>1172</v>
      </c>
      <c r="AC34" s="26"/>
      <c r="AD34" s="26" t="s">
        <v>471</v>
      </c>
      <c r="AE34" s="25"/>
      <c r="AF34" s="25"/>
      <c r="AG34" s="25"/>
      <c r="AH34" s="32"/>
    </row>
    <row r="35" spans="1:34" s="19" customFormat="1">
      <c r="A35" s="24" t="s">
        <v>1062</v>
      </c>
      <c r="B35" s="25">
        <v>33</v>
      </c>
      <c r="C35" s="33" t="s">
        <v>609</v>
      </c>
      <c r="D35" s="38" t="s">
        <v>683</v>
      </c>
      <c r="E35" s="26" t="s">
        <v>684</v>
      </c>
      <c r="F35" s="26" t="s">
        <v>608</v>
      </c>
      <c r="G35" s="25" t="s">
        <v>430</v>
      </c>
      <c r="H35" s="30" t="s">
        <v>431</v>
      </c>
      <c r="I35" s="31" t="s">
        <v>41</v>
      </c>
      <c r="J35" s="30" t="s">
        <v>430</v>
      </c>
      <c r="K35" s="30" t="s">
        <v>41</v>
      </c>
      <c r="L35" s="30" t="s">
        <v>41</v>
      </c>
      <c r="M35" s="25">
        <v>0</v>
      </c>
      <c r="N35" s="25">
        <v>50</v>
      </c>
      <c r="O35" s="30" t="s">
        <v>76</v>
      </c>
      <c r="P35" s="30" t="s">
        <v>432</v>
      </c>
      <c r="Q35" s="30" t="s">
        <v>421</v>
      </c>
      <c r="R35" s="30" t="s">
        <v>475</v>
      </c>
      <c r="S35" s="30" t="s">
        <v>79</v>
      </c>
      <c r="T35" s="30" t="s">
        <v>434</v>
      </c>
      <c r="U35" s="26" t="s">
        <v>430</v>
      </c>
      <c r="V35" s="25">
        <v>0</v>
      </c>
      <c r="W35" s="25">
        <v>50</v>
      </c>
      <c r="X35" s="25" t="s">
        <v>76</v>
      </c>
      <c r="Y35" s="30"/>
      <c r="Z35" s="30" t="s">
        <v>684</v>
      </c>
      <c r="AA35" s="30" t="s">
        <v>685</v>
      </c>
      <c r="AB35" s="30" t="s">
        <v>685</v>
      </c>
      <c r="AC35" s="27"/>
      <c r="AD35" s="26" t="s">
        <v>682</v>
      </c>
      <c r="AE35" s="25"/>
      <c r="AF35" s="25"/>
      <c r="AG35" s="25"/>
      <c r="AH35" s="25"/>
    </row>
    <row r="36" spans="1:34" s="19" customFormat="1">
      <c r="A36" s="24" t="s">
        <v>1062</v>
      </c>
      <c r="B36" s="25">
        <v>34</v>
      </c>
      <c r="C36" s="33" t="s">
        <v>609</v>
      </c>
      <c r="D36" s="38" t="s">
        <v>686</v>
      </c>
      <c r="E36" s="26" t="s">
        <v>687</v>
      </c>
      <c r="F36" s="26" t="s">
        <v>608</v>
      </c>
      <c r="G36" s="25" t="s">
        <v>430</v>
      </c>
      <c r="H36" s="30" t="s">
        <v>431</v>
      </c>
      <c r="I36" s="31" t="s">
        <v>41</v>
      </c>
      <c r="J36" s="30" t="s">
        <v>430</v>
      </c>
      <c r="K36" s="30" t="s">
        <v>41</v>
      </c>
      <c r="L36" s="30" t="s">
        <v>41</v>
      </c>
      <c r="M36" s="25">
        <v>0</v>
      </c>
      <c r="N36" s="25">
        <v>100</v>
      </c>
      <c r="O36" s="30" t="s">
        <v>109</v>
      </c>
      <c r="P36" s="30" t="s">
        <v>438</v>
      </c>
      <c r="Q36" s="30" t="s">
        <v>421</v>
      </c>
      <c r="R36" s="30" t="s">
        <v>475</v>
      </c>
      <c r="S36" s="30" t="s">
        <v>79</v>
      </c>
      <c r="T36" s="30" t="s">
        <v>434</v>
      </c>
      <c r="U36" s="26" t="s">
        <v>430</v>
      </c>
      <c r="V36" s="30">
        <v>0</v>
      </c>
      <c r="W36" s="30">
        <v>100</v>
      </c>
      <c r="X36" s="30" t="s">
        <v>109</v>
      </c>
      <c r="Y36" s="31"/>
      <c r="Z36" s="30" t="s">
        <v>687</v>
      </c>
      <c r="AA36" s="30" t="s">
        <v>688</v>
      </c>
      <c r="AB36" s="30" t="s">
        <v>688</v>
      </c>
      <c r="AC36" s="27"/>
      <c r="AD36" s="26" t="s">
        <v>682</v>
      </c>
      <c r="AE36" s="25"/>
      <c r="AF36" s="25"/>
      <c r="AG36" s="25"/>
      <c r="AH36" s="25"/>
    </row>
    <row r="37" spans="1:34" s="19" customFormat="1">
      <c r="A37" s="81">
        <v>2.1</v>
      </c>
      <c r="B37" s="25">
        <v>16</v>
      </c>
      <c r="C37" s="30" t="s">
        <v>541</v>
      </c>
      <c r="D37" s="33" t="s">
        <v>548</v>
      </c>
      <c r="E37" s="30" t="s">
        <v>549</v>
      </c>
      <c r="F37" s="30" t="s">
        <v>70</v>
      </c>
      <c r="G37" s="40" t="s">
        <v>430</v>
      </c>
      <c r="H37" s="35" t="s">
        <v>431</v>
      </c>
      <c r="I37" s="35" t="s">
        <v>41</v>
      </c>
      <c r="J37" s="35" t="s">
        <v>430</v>
      </c>
      <c r="K37" s="35" t="s">
        <v>41</v>
      </c>
      <c r="L37" s="35" t="s">
        <v>41</v>
      </c>
      <c r="M37" s="40">
        <v>0</v>
      </c>
      <c r="N37" s="40">
        <v>2000</v>
      </c>
      <c r="O37" s="35" t="s">
        <v>482</v>
      </c>
      <c r="P37" s="35" t="s">
        <v>483</v>
      </c>
      <c r="Q37" s="35" t="s">
        <v>421</v>
      </c>
      <c r="R37" s="35" t="s">
        <v>475</v>
      </c>
      <c r="S37" s="35" t="s">
        <v>79</v>
      </c>
      <c r="T37" s="30" t="s">
        <v>434</v>
      </c>
      <c r="U37" s="35" t="s">
        <v>430</v>
      </c>
      <c r="V37" s="35">
        <v>0</v>
      </c>
      <c r="W37" s="35">
        <v>2000</v>
      </c>
      <c r="X37" s="35" t="s">
        <v>482</v>
      </c>
      <c r="Y37" s="35"/>
      <c r="Z37" s="35" t="s">
        <v>549</v>
      </c>
      <c r="AA37" s="26" t="s">
        <v>1174</v>
      </c>
      <c r="AB37" s="35" t="s">
        <v>1174</v>
      </c>
      <c r="AC37" s="27"/>
      <c r="AD37" s="26" t="s">
        <v>540</v>
      </c>
      <c r="AE37" s="25"/>
      <c r="AF37" s="25"/>
      <c r="AG37" s="25"/>
      <c r="AH37" s="25"/>
    </row>
    <row r="38" spans="1:34" s="19" customFormat="1">
      <c r="A38" s="81">
        <v>2.1</v>
      </c>
      <c r="B38" s="25">
        <v>20</v>
      </c>
      <c r="C38" s="30" t="s">
        <v>583</v>
      </c>
      <c r="D38" s="38" t="s">
        <v>590</v>
      </c>
      <c r="E38" s="26" t="s">
        <v>591</v>
      </c>
      <c r="F38" s="26" t="s">
        <v>70</v>
      </c>
      <c r="G38" s="40" t="s">
        <v>430</v>
      </c>
      <c r="H38" s="35" t="s">
        <v>431</v>
      </c>
      <c r="I38" s="35" t="s">
        <v>41</v>
      </c>
      <c r="J38" s="35" t="s">
        <v>430</v>
      </c>
      <c r="K38" s="35" t="s">
        <v>41</v>
      </c>
      <c r="L38" s="35" t="s">
        <v>41</v>
      </c>
      <c r="M38" s="40">
        <v>0</v>
      </c>
      <c r="N38" s="40">
        <v>2000</v>
      </c>
      <c r="O38" s="35" t="s">
        <v>482</v>
      </c>
      <c r="P38" s="35" t="s">
        <v>483</v>
      </c>
      <c r="Q38" s="35" t="s">
        <v>421</v>
      </c>
      <c r="R38" s="35" t="s">
        <v>475</v>
      </c>
      <c r="S38" s="35" t="s">
        <v>79</v>
      </c>
      <c r="T38" s="30" t="s">
        <v>434</v>
      </c>
      <c r="U38" s="35" t="s">
        <v>430</v>
      </c>
      <c r="V38" s="35">
        <v>0</v>
      </c>
      <c r="W38" s="35">
        <v>2000</v>
      </c>
      <c r="X38" s="35" t="s">
        <v>482</v>
      </c>
      <c r="Y38" s="35"/>
      <c r="Z38" s="35" t="s">
        <v>591</v>
      </c>
      <c r="AA38" s="26" t="s">
        <v>1175</v>
      </c>
      <c r="AB38" s="35" t="s">
        <v>1175</v>
      </c>
      <c r="AC38" s="27"/>
      <c r="AD38" s="26" t="s">
        <v>582</v>
      </c>
      <c r="AE38" s="25"/>
      <c r="AF38" s="25"/>
      <c r="AG38" s="25"/>
      <c r="AH38" s="25"/>
    </row>
    <row r="39" spans="1:34" s="19" customFormat="1">
      <c r="A39" s="24" t="s">
        <v>1062</v>
      </c>
      <c r="B39" s="25">
        <v>37</v>
      </c>
      <c r="C39" s="26" t="s">
        <v>625</v>
      </c>
      <c r="D39" s="38" t="s">
        <v>718</v>
      </c>
      <c r="E39" s="26" t="s">
        <v>719</v>
      </c>
      <c r="F39" s="26" t="s">
        <v>608</v>
      </c>
      <c r="G39" s="25" t="s">
        <v>430</v>
      </c>
      <c r="H39" s="30" t="s">
        <v>431</v>
      </c>
      <c r="I39" s="31" t="s">
        <v>41</v>
      </c>
      <c r="J39" s="30" t="s">
        <v>430</v>
      </c>
      <c r="K39" s="30" t="s">
        <v>41</v>
      </c>
      <c r="L39" s="30" t="s">
        <v>41</v>
      </c>
      <c r="M39" s="25">
        <v>0</v>
      </c>
      <c r="N39" s="25">
        <v>50</v>
      </c>
      <c r="O39" s="30" t="s">
        <v>76</v>
      </c>
      <c r="P39" s="30" t="s">
        <v>432</v>
      </c>
      <c r="Q39" s="30" t="s">
        <v>421</v>
      </c>
      <c r="R39" s="30" t="s">
        <v>475</v>
      </c>
      <c r="S39" s="30" t="s">
        <v>79</v>
      </c>
      <c r="T39" s="30" t="s">
        <v>434</v>
      </c>
      <c r="U39" s="26" t="s">
        <v>430</v>
      </c>
      <c r="V39" s="25">
        <v>0</v>
      </c>
      <c r="W39" s="25">
        <v>50</v>
      </c>
      <c r="X39" s="25" t="s">
        <v>76</v>
      </c>
      <c r="Y39" s="30"/>
      <c r="Z39" s="30" t="s">
        <v>719</v>
      </c>
      <c r="AA39" s="30" t="s">
        <v>720</v>
      </c>
      <c r="AB39" s="30" t="s">
        <v>720</v>
      </c>
      <c r="AC39" s="27"/>
      <c r="AD39" s="26" t="s">
        <v>717</v>
      </c>
      <c r="AE39" s="25"/>
      <c r="AF39" s="25"/>
      <c r="AG39" s="25"/>
      <c r="AH39" s="25"/>
    </row>
    <row r="40" spans="1:34" s="19" customFormat="1">
      <c r="A40" s="24" t="s">
        <v>1062</v>
      </c>
      <c r="B40" s="25">
        <v>38</v>
      </c>
      <c r="C40" s="26" t="s">
        <v>625</v>
      </c>
      <c r="D40" s="38" t="s">
        <v>721</v>
      </c>
      <c r="E40" s="26" t="s">
        <v>722</v>
      </c>
      <c r="F40" s="26" t="s">
        <v>608</v>
      </c>
      <c r="G40" s="25" t="s">
        <v>430</v>
      </c>
      <c r="H40" s="30" t="s">
        <v>431</v>
      </c>
      <c r="I40" s="31" t="s">
        <v>41</v>
      </c>
      <c r="J40" s="30" t="s">
        <v>430</v>
      </c>
      <c r="K40" s="30" t="s">
        <v>41</v>
      </c>
      <c r="L40" s="30" t="s">
        <v>41</v>
      </c>
      <c r="M40" s="25">
        <v>0</v>
      </c>
      <c r="N40" s="25">
        <v>100</v>
      </c>
      <c r="O40" s="30" t="s">
        <v>109</v>
      </c>
      <c r="P40" s="30" t="s">
        <v>438</v>
      </c>
      <c r="Q40" s="30" t="s">
        <v>421</v>
      </c>
      <c r="R40" s="30" t="s">
        <v>475</v>
      </c>
      <c r="S40" s="30" t="s">
        <v>79</v>
      </c>
      <c r="T40" s="30" t="s">
        <v>434</v>
      </c>
      <c r="U40" s="26" t="s">
        <v>430</v>
      </c>
      <c r="V40" s="30">
        <v>0</v>
      </c>
      <c r="W40" s="30">
        <v>100</v>
      </c>
      <c r="X40" s="30" t="s">
        <v>109</v>
      </c>
      <c r="Y40" s="31"/>
      <c r="Z40" s="30" t="s">
        <v>722</v>
      </c>
      <c r="AA40" s="30" t="s">
        <v>723</v>
      </c>
      <c r="AB40" s="30" t="s">
        <v>723</v>
      </c>
      <c r="AC40" s="27"/>
      <c r="AD40" s="26" t="s">
        <v>717</v>
      </c>
      <c r="AE40" s="25"/>
      <c r="AF40" s="25"/>
      <c r="AG40" s="25"/>
      <c r="AH40" s="25"/>
    </row>
    <row r="41" spans="1:34" s="19" customFormat="1">
      <c r="A41" s="81">
        <v>2.1</v>
      </c>
      <c r="B41" s="25">
        <v>27</v>
      </c>
      <c r="C41" s="30" t="s">
        <v>628</v>
      </c>
      <c r="D41" s="38" t="s">
        <v>635</v>
      </c>
      <c r="E41" s="26" t="s">
        <v>636</v>
      </c>
      <c r="F41" s="26" t="s">
        <v>608</v>
      </c>
      <c r="G41" s="40" t="s">
        <v>430</v>
      </c>
      <c r="H41" s="35" t="s">
        <v>431</v>
      </c>
      <c r="I41" s="35" t="s">
        <v>41</v>
      </c>
      <c r="J41" s="35" t="s">
        <v>430</v>
      </c>
      <c r="K41" s="35" t="s">
        <v>41</v>
      </c>
      <c r="L41" s="35" t="s">
        <v>41</v>
      </c>
      <c r="M41" s="40">
        <v>0</v>
      </c>
      <c r="N41" s="40">
        <v>2000</v>
      </c>
      <c r="O41" s="35" t="s">
        <v>482</v>
      </c>
      <c r="P41" s="35" t="s">
        <v>483</v>
      </c>
      <c r="Q41" s="35" t="s">
        <v>421</v>
      </c>
      <c r="R41" s="35" t="s">
        <v>475</v>
      </c>
      <c r="S41" s="35" t="s">
        <v>79</v>
      </c>
      <c r="T41" s="30" t="s">
        <v>434</v>
      </c>
      <c r="U41" s="35" t="s">
        <v>430</v>
      </c>
      <c r="V41" s="35">
        <v>0</v>
      </c>
      <c r="W41" s="35">
        <v>2000</v>
      </c>
      <c r="X41" s="35" t="s">
        <v>482</v>
      </c>
      <c r="Y41" s="35"/>
      <c r="Z41" s="35" t="s">
        <v>636</v>
      </c>
      <c r="AA41" s="35" t="s">
        <v>637</v>
      </c>
      <c r="AB41" s="35" t="s">
        <v>637</v>
      </c>
      <c r="AC41" s="27"/>
      <c r="AD41" s="26" t="s">
        <v>627</v>
      </c>
      <c r="AE41" s="25"/>
      <c r="AF41" s="25"/>
      <c r="AG41" s="25"/>
      <c r="AH41" s="25"/>
    </row>
    <row r="42" spans="1:34" s="19" customFormat="1">
      <c r="A42" s="81">
        <v>2.1</v>
      </c>
      <c r="B42" s="25">
        <v>31</v>
      </c>
      <c r="C42" s="30" t="s">
        <v>665</v>
      </c>
      <c r="D42" s="38" t="s">
        <v>672</v>
      </c>
      <c r="E42" s="26" t="s">
        <v>673</v>
      </c>
      <c r="F42" s="26" t="s">
        <v>608</v>
      </c>
      <c r="G42" s="40" t="s">
        <v>430</v>
      </c>
      <c r="H42" s="35" t="s">
        <v>431</v>
      </c>
      <c r="I42" s="35" t="s">
        <v>41</v>
      </c>
      <c r="J42" s="35" t="s">
        <v>430</v>
      </c>
      <c r="K42" s="35" t="s">
        <v>41</v>
      </c>
      <c r="L42" s="35" t="s">
        <v>41</v>
      </c>
      <c r="M42" s="40">
        <v>0</v>
      </c>
      <c r="N42" s="40">
        <v>2000</v>
      </c>
      <c r="O42" s="35" t="s">
        <v>482</v>
      </c>
      <c r="P42" s="35" t="s">
        <v>483</v>
      </c>
      <c r="Q42" s="35" t="s">
        <v>421</v>
      </c>
      <c r="R42" s="35" t="s">
        <v>475</v>
      </c>
      <c r="S42" s="35" t="s">
        <v>79</v>
      </c>
      <c r="T42" s="30" t="s">
        <v>434</v>
      </c>
      <c r="U42" s="35" t="s">
        <v>430</v>
      </c>
      <c r="V42" s="35">
        <v>0</v>
      </c>
      <c r="W42" s="35">
        <v>2000</v>
      </c>
      <c r="X42" s="35" t="s">
        <v>482</v>
      </c>
      <c r="Y42" s="35"/>
      <c r="Z42" s="35" t="s">
        <v>673</v>
      </c>
      <c r="AA42" s="35" t="s">
        <v>674</v>
      </c>
      <c r="AB42" s="35" t="s">
        <v>674</v>
      </c>
      <c r="AC42" s="27"/>
      <c r="AD42" s="26" t="s">
        <v>664</v>
      </c>
      <c r="AE42" s="25"/>
      <c r="AF42" s="25"/>
      <c r="AG42" s="25"/>
      <c r="AH42" s="25"/>
    </row>
    <row r="43" spans="1:34" s="19" customFormat="1">
      <c r="A43" s="24" t="s">
        <v>1062</v>
      </c>
      <c r="B43" s="25">
        <v>41</v>
      </c>
      <c r="C43" s="38" t="s">
        <v>663</v>
      </c>
      <c r="D43" s="38" t="s">
        <v>739</v>
      </c>
      <c r="E43" s="26" t="s">
        <v>740</v>
      </c>
      <c r="F43" s="26" t="s">
        <v>608</v>
      </c>
      <c r="G43" s="25" t="s">
        <v>430</v>
      </c>
      <c r="H43" s="30" t="s">
        <v>431</v>
      </c>
      <c r="I43" s="31" t="s">
        <v>41</v>
      </c>
      <c r="J43" s="30" t="s">
        <v>430</v>
      </c>
      <c r="K43" s="30" t="s">
        <v>41</v>
      </c>
      <c r="L43" s="30" t="s">
        <v>41</v>
      </c>
      <c r="M43" s="25">
        <v>0</v>
      </c>
      <c r="N43" s="25">
        <v>50</v>
      </c>
      <c r="O43" s="30" t="s">
        <v>76</v>
      </c>
      <c r="P43" s="30" t="s">
        <v>432</v>
      </c>
      <c r="Q43" s="30" t="s">
        <v>421</v>
      </c>
      <c r="R43" s="30" t="s">
        <v>433</v>
      </c>
      <c r="S43" s="30" t="s">
        <v>79</v>
      </c>
      <c r="T43" s="30" t="s">
        <v>434</v>
      </c>
      <c r="U43" s="26" t="s">
        <v>430</v>
      </c>
      <c r="V43" s="25">
        <v>0</v>
      </c>
      <c r="W43" s="25">
        <v>50</v>
      </c>
      <c r="X43" s="25" t="s">
        <v>76</v>
      </c>
      <c r="Y43" s="30"/>
      <c r="Z43" s="30" t="s">
        <v>740</v>
      </c>
      <c r="AA43" s="30" t="s">
        <v>741</v>
      </c>
      <c r="AB43" s="30" t="s">
        <v>741</v>
      </c>
      <c r="AC43" s="27"/>
      <c r="AD43" s="26" t="s">
        <v>738</v>
      </c>
      <c r="AE43" s="25"/>
      <c r="AF43" s="25"/>
      <c r="AG43" s="25"/>
      <c r="AH43" s="25"/>
    </row>
    <row r="44" spans="1:34" s="19" customFormat="1">
      <c r="A44" s="24" t="s">
        <v>1062</v>
      </c>
      <c r="B44" s="25">
        <v>42</v>
      </c>
      <c r="C44" s="38" t="s">
        <v>663</v>
      </c>
      <c r="D44" s="38" t="s">
        <v>742</v>
      </c>
      <c r="E44" s="26" t="s">
        <v>743</v>
      </c>
      <c r="F44" s="26" t="s">
        <v>608</v>
      </c>
      <c r="G44" s="25" t="s">
        <v>430</v>
      </c>
      <c r="H44" s="30" t="s">
        <v>431</v>
      </c>
      <c r="I44" s="31" t="s">
        <v>41</v>
      </c>
      <c r="J44" s="30" t="s">
        <v>430</v>
      </c>
      <c r="K44" s="30" t="s">
        <v>41</v>
      </c>
      <c r="L44" s="30" t="s">
        <v>41</v>
      </c>
      <c r="M44" s="25">
        <v>0</v>
      </c>
      <c r="N44" s="25">
        <v>100</v>
      </c>
      <c r="O44" s="30" t="s">
        <v>109</v>
      </c>
      <c r="P44" s="30" t="s">
        <v>438</v>
      </c>
      <c r="Q44" s="30" t="s">
        <v>421</v>
      </c>
      <c r="R44" s="30" t="s">
        <v>433</v>
      </c>
      <c r="S44" s="30" t="s">
        <v>79</v>
      </c>
      <c r="T44" s="30" t="s">
        <v>434</v>
      </c>
      <c r="U44" s="26" t="s">
        <v>430</v>
      </c>
      <c r="V44" s="30">
        <v>0</v>
      </c>
      <c r="W44" s="30">
        <v>100</v>
      </c>
      <c r="X44" s="30" t="s">
        <v>109</v>
      </c>
      <c r="Y44" s="31"/>
      <c r="Z44" s="30" t="s">
        <v>743</v>
      </c>
      <c r="AA44" s="30" t="s">
        <v>744</v>
      </c>
      <c r="AB44" s="30" t="s">
        <v>744</v>
      </c>
      <c r="AC44" s="27"/>
      <c r="AD44" s="26" t="s">
        <v>738</v>
      </c>
      <c r="AE44" s="25"/>
      <c r="AF44" s="25"/>
      <c r="AG44" s="25"/>
      <c r="AH44" s="25"/>
    </row>
    <row r="45" spans="1:34" s="19" customFormat="1">
      <c r="A45" s="81">
        <v>2.1</v>
      </c>
      <c r="B45" s="25">
        <v>35</v>
      </c>
      <c r="C45" s="33" t="s">
        <v>609</v>
      </c>
      <c r="D45" s="38" t="s">
        <v>689</v>
      </c>
      <c r="E45" s="26" t="s">
        <v>690</v>
      </c>
      <c r="F45" s="26" t="s">
        <v>608</v>
      </c>
      <c r="G45" s="40" t="s">
        <v>430</v>
      </c>
      <c r="H45" s="35" t="s">
        <v>431</v>
      </c>
      <c r="I45" s="35" t="s">
        <v>41</v>
      </c>
      <c r="J45" s="35" t="s">
        <v>430</v>
      </c>
      <c r="K45" s="35" t="s">
        <v>41</v>
      </c>
      <c r="L45" s="35" t="s">
        <v>41</v>
      </c>
      <c r="M45" s="40">
        <v>0</v>
      </c>
      <c r="N45" s="40">
        <v>2000</v>
      </c>
      <c r="O45" s="35" t="s">
        <v>482</v>
      </c>
      <c r="P45" s="35" t="s">
        <v>483</v>
      </c>
      <c r="Q45" s="35" t="s">
        <v>421</v>
      </c>
      <c r="R45" s="35" t="s">
        <v>475</v>
      </c>
      <c r="S45" s="35" t="s">
        <v>79</v>
      </c>
      <c r="T45" s="30" t="s">
        <v>434</v>
      </c>
      <c r="U45" s="35" t="s">
        <v>430</v>
      </c>
      <c r="V45" s="35">
        <v>0</v>
      </c>
      <c r="W45" s="35">
        <v>2000</v>
      </c>
      <c r="X45" s="35" t="s">
        <v>482</v>
      </c>
      <c r="Y45" s="35"/>
      <c r="Z45" s="35" t="s">
        <v>690</v>
      </c>
      <c r="AA45" s="35" t="s">
        <v>691</v>
      </c>
      <c r="AB45" s="35" t="s">
        <v>691</v>
      </c>
      <c r="AC45" s="27"/>
      <c r="AD45" s="26" t="s">
        <v>682</v>
      </c>
      <c r="AE45" s="25"/>
      <c r="AF45" s="25"/>
      <c r="AG45" s="25"/>
      <c r="AH45" s="25"/>
    </row>
    <row r="46" spans="1:34" s="19" customFormat="1">
      <c r="A46" s="24" t="s">
        <v>1062</v>
      </c>
      <c r="B46" s="25">
        <v>44</v>
      </c>
      <c r="C46" s="26" t="s">
        <v>754</v>
      </c>
      <c r="D46" s="38" t="s">
        <v>755</v>
      </c>
      <c r="E46" s="26" t="s">
        <v>756</v>
      </c>
      <c r="F46" s="26" t="s">
        <v>297</v>
      </c>
      <c r="G46" s="25" t="s">
        <v>430</v>
      </c>
      <c r="H46" s="30" t="s">
        <v>757</v>
      </c>
      <c r="I46" s="31" t="s">
        <v>41</v>
      </c>
      <c r="J46" s="30" t="s">
        <v>430</v>
      </c>
      <c r="K46" s="30" t="s">
        <v>41</v>
      </c>
      <c r="L46" s="30" t="s">
        <v>41</v>
      </c>
      <c r="M46" s="25">
        <v>0</v>
      </c>
      <c r="N46" s="25">
        <v>50</v>
      </c>
      <c r="O46" s="30" t="s">
        <v>76</v>
      </c>
      <c r="P46" s="30" t="s">
        <v>432</v>
      </c>
      <c r="Q46" s="30" t="s">
        <v>421</v>
      </c>
      <c r="R46" s="30" t="s">
        <v>758</v>
      </c>
      <c r="S46" s="30" t="s">
        <v>79</v>
      </c>
      <c r="T46" s="30" t="s">
        <v>434</v>
      </c>
      <c r="U46" s="26" t="s">
        <v>430</v>
      </c>
      <c r="V46" s="25">
        <v>0</v>
      </c>
      <c r="W46" s="25">
        <v>50</v>
      </c>
      <c r="X46" s="25" t="s">
        <v>76</v>
      </c>
      <c r="Y46" s="30"/>
      <c r="Z46" s="30" t="s">
        <v>756</v>
      </c>
      <c r="AA46" s="30" t="s">
        <v>435</v>
      </c>
      <c r="AB46" s="30" t="s">
        <v>435</v>
      </c>
      <c r="AC46" s="27"/>
      <c r="AD46" s="26" t="s">
        <v>753</v>
      </c>
      <c r="AE46" s="25"/>
      <c r="AF46" s="25"/>
      <c r="AG46" s="25"/>
      <c r="AH46" s="25"/>
    </row>
    <row r="47" spans="1:34" s="19" customFormat="1">
      <c r="A47" s="24" t="s">
        <v>1062</v>
      </c>
      <c r="B47" s="25">
        <v>45</v>
      </c>
      <c r="C47" s="26" t="s">
        <v>754</v>
      </c>
      <c r="D47" s="38" t="s">
        <v>759</v>
      </c>
      <c r="E47" s="26" t="s">
        <v>760</v>
      </c>
      <c r="F47" s="26" t="s">
        <v>297</v>
      </c>
      <c r="G47" s="25" t="s">
        <v>430</v>
      </c>
      <c r="H47" s="30" t="s">
        <v>757</v>
      </c>
      <c r="I47" s="31" t="s">
        <v>41</v>
      </c>
      <c r="J47" s="30" t="s">
        <v>430</v>
      </c>
      <c r="K47" s="30" t="s">
        <v>41</v>
      </c>
      <c r="L47" s="30" t="s">
        <v>41</v>
      </c>
      <c r="M47" s="25">
        <v>0</v>
      </c>
      <c r="N47" s="25">
        <v>100</v>
      </c>
      <c r="O47" s="30" t="s">
        <v>109</v>
      </c>
      <c r="P47" s="30" t="s">
        <v>438</v>
      </c>
      <c r="Q47" s="30" t="s">
        <v>421</v>
      </c>
      <c r="R47" s="30" t="s">
        <v>758</v>
      </c>
      <c r="S47" s="30" t="s">
        <v>79</v>
      </c>
      <c r="T47" s="30" t="s">
        <v>434</v>
      </c>
      <c r="U47" s="26" t="s">
        <v>430</v>
      </c>
      <c r="V47" s="30">
        <v>0</v>
      </c>
      <c r="W47" s="30">
        <v>100</v>
      </c>
      <c r="X47" s="30" t="s">
        <v>109</v>
      </c>
      <c r="Y47" s="31"/>
      <c r="Z47" s="30" t="s">
        <v>760</v>
      </c>
      <c r="AA47" s="30" t="s">
        <v>439</v>
      </c>
      <c r="AB47" s="30" t="s">
        <v>439</v>
      </c>
      <c r="AC47" s="27"/>
      <c r="AD47" s="26" t="s">
        <v>753</v>
      </c>
      <c r="AE47" s="25"/>
      <c r="AF47" s="25"/>
      <c r="AG47" s="25"/>
      <c r="AH47" s="25"/>
    </row>
    <row r="48" spans="1:34" s="19" customFormat="1">
      <c r="A48" s="24" t="s">
        <v>1062</v>
      </c>
      <c r="B48" s="25">
        <v>46</v>
      </c>
      <c r="C48" s="26" t="s">
        <v>754</v>
      </c>
      <c r="D48" s="38" t="s">
        <v>765</v>
      </c>
      <c r="E48" s="26" t="s">
        <v>766</v>
      </c>
      <c r="F48" s="26" t="s">
        <v>297</v>
      </c>
      <c r="G48" s="25" t="s">
        <v>767</v>
      </c>
      <c r="H48" s="29" t="s">
        <v>144</v>
      </c>
      <c r="I48" s="29" t="s">
        <v>73</v>
      </c>
      <c r="J48" s="30" t="s">
        <v>74</v>
      </c>
      <c r="K48" s="31" t="s">
        <v>41</v>
      </c>
      <c r="L48" s="29" t="s">
        <v>41</v>
      </c>
      <c r="M48" s="67">
        <v>0</v>
      </c>
      <c r="N48" s="67">
        <v>50</v>
      </c>
      <c r="O48" s="29" t="s">
        <v>76</v>
      </c>
      <c r="P48" s="29" t="s">
        <v>145</v>
      </c>
      <c r="Q48" s="29" t="s">
        <v>78</v>
      </c>
      <c r="R48" s="29" t="s">
        <v>146</v>
      </c>
      <c r="S48" s="29" t="s">
        <v>79</v>
      </c>
      <c r="T48" s="29" t="s">
        <v>147</v>
      </c>
      <c r="U48" s="29" t="s">
        <v>74</v>
      </c>
      <c r="V48" s="29">
        <v>0</v>
      </c>
      <c r="W48" s="29">
        <v>50</v>
      </c>
      <c r="X48" s="29" t="s">
        <v>76</v>
      </c>
      <c r="Y48" s="29"/>
      <c r="Z48" s="29" t="s">
        <v>766</v>
      </c>
      <c r="AA48" s="30" t="s">
        <v>768</v>
      </c>
      <c r="AB48" s="29" t="s">
        <v>768</v>
      </c>
      <c r="AC48" s="27"/>
      <c r="AD48" s="26" t="s">
        <v>753</v>
      </c>
      <c r="AE48" s="25"/>
      <c r="AF48" s="25"/>
      <c r="AG48" s="25"/>
      <c r="AH48" s="25" t="s">
        <v>769</v>
      </c>
    </row>
    <row r="49" spans="1:34" s="19" customFormat="1">
      <c r="A49" s="24" t="s">
        <v>1062</v>
      </c>
      <c r="B49" s="25">
        <v>47</v>
      </c>
      <c r="C49" s="26" t="s">
        <v>754</v>
      </c>
      <c r="D49" s="38" t="s">
        <v>770</v>
      </c>
      <c r="E49" s="26" t="s">
        <v>771</v>
      </c>
      <c r="F49" s="26" t="s">
        <v>297</v>
      </c>
      <c r="G49" s="25" t="s">
        <v>442</v>
      </c>
      <c r="H49" s="30" t="s">
        <v>772</v>
      </c>
      <c r="I49" s="29" t="s">
        <v>41</v>
      </c>
      <c r="J49" s="26" t="s">
        <v>44</v>
      </c>
      <c r="K49" s="31" t="s">
        <v>41</v>
      </c>
      <c r="L49" s="29" t="s">
        <v>41</v>
      </c>
      <c r="M49" s="26" t="s">
        <v>46</v>
      </c>
      <c r="N49" s="26" t="s">
        <v>45</v>
      </c>
      <c r="O49" s="29" t="s">
        <v>41</v>
      </c>
      <c r="P49" s="29" t="s">
        <v>41</v>
      </c>
      <c r="Q49" s="26" t="s">
        <v>773</v>
      </c>
      <c r="R49" s="30" t="s">
        <v>772</v>
      </c>
      <c r="S49" s="26" t="s">
        <v>79</v>
      </c>
      <c r="T49" s="26"/>
      <c r="U49" s="26" t="s">
        <v>44</v>
      </c>
      <c r="V49" s="26" t="s">
        <v>46</v>
      </c>
      <c r="W49" s="26" t="s">
        <v>45</v>
      </c>
      <c r="X49" s="29" t="s">
        <v>41</v>
      </c>
      <c r="Y49" s="26"/>
      <c r="Z49" s="30" t="s">
        <v>771</v>
      </c>
      <c r="AA49" s="26" t="s">
        <v>774</v>
      </c>
      <c r="AB49" s="26" t="s">
        <v>774</v>
      </c>
      <c r="AC49" s="27"/>
      <c r="AD49" s="26" t="s">
        <v>753</v>
      </c>
      <c r="AE49" s="25"/>
      <c r="AF49" s="25"/>
      <c r="AG49" s="25"/>
      <c r="AH49" s="25" t="s">
        <v>775</v>
      </c>
    </row>
    <row r="50" spans="1:34" s="19" customFormat="1">
      <c r="A50" s="24" t="s">
        <v>1062</v>
      </c>
      <c r="B50" s="25">
        <v>48</v>
      </c>
      <c r="C50" s="38" t="s">
        <v>754</v>
      </c>
      <c r="D50" s="38" t="s">
        <v>770</v>
      </c>
      <c r="E50" s="26" t="s">
        <v>776</v>
      </c>
      <c r="F50" s="26" t="s">
        <v>297</v>
      </c>
      <c r="G50" s="25" t="s">
        <v>777</v>
      </c>
      <c r="H50" s="30" t="s">
        <v>772</v>
      </c>
      <c r="I50" s="29" t="s">
        <v>41</v>
      </c>
      <c r="J50" s="26" t="s">
        <v>108</v>
      </c>
      <c r="K50" s="31" t="s">
        <v>41</v>
      </c>
      <c r="L50" s="29" t="s">
        <v>41</v>
      </c>
      <c r="M50" s="26">
        <v>0</v>
      </c>
      <c r="N50" s="26">
        <v>100</v>
      </c>
      <c r="O50" s="26" t="s">
        <v>109</v>
      </c>
      <c r="P50" s="29" t="s">
        <v>41</v>
      </c>
      <c r="Q50" s="26" t="s">
        <v>773</v>
      </c>
      <c r="R50" s="30" t="s">
        <v>772</v>
      </c>
      <c r="S50" s="26" t="s">
        <v>79</v>
      </c>
      <c r="T50" s="26"/>
      <c r="U50" s="26" t="s">
        <v>108</v>
      </c>
      <c r="V50" s="26">
        <v>0</v>
      </c>
      <c r="W50" s="26">
        <v>100</v>
      </c>
      <c r="X50" s="26" t="s">
        <v>109</v>
      </c>
      <c r="Y50" s="26"/>
      <c r="Z50" s="30" t="s">
        <v>776</v>
      </c>
      <c r="AA50" s="26" t="s">
        <v>1176</v>
      </c>
      <c r="AB50" s="26" t="s">
        <v>1176</v>
      </c>
      <c r="AC50" s="27"/>
      <c r="AD50" s="26" t="s">
        <v>753</v>
      </c>
      <c r="AE50" s="25"/>
      <c r="AF50" s="25"/>
      <c r="AG50" s="25"/>
      <c r="AH50" s="25" t="s">
        <v>778</v>
      </c>
    </row>
    <row r="51" spans="1:34" s="19" customFormat="1">
      <c r="A51" s="24" t="s">
        <v>1062</v>
      </c>
      <c r="B51" s="25">
        <v>49</v>
      </c>
      <c r="C51" s="38" t="s">
        <v>789</v>
      </c>
      <c r="D51" s="38" t="s">
        <v>790</v>
      </c>
      <c r="E51" s="26" t="s">
        <v>791</v>
      </c>
      <c r="F51" s="26" t="s">
        <v>297</v>
      </c>
      <c r="G51" s="25" t="s">
        <v>430</v>
      </c>
      <c r="H51" s="30" t="s">
        <v>757</v>
      </c>
      <c r="I51" s="31" t="s">
        <v>41</v>
      </c>
      <c r="J51" s="30" t="s">
        <v>430</v>
      </c>
      <c r="K51" s="30" t="s">
        <v>41</v>
      </c>
      <c r="L51" s="30" t="s">
        <v>41</v>
      </c>
      <c r="M51" s="25">
        <v>0</v>
      </c>
      <c r="N51" s="25">
        <v>50</v>
      </c>
      <c r="O51" s="30" t="s">
        <v>76</v>
      </c>
      <c r="P51" s="30" t="s">
        <v>432</v>
      </c>
      <c r="Q51" s="30" t="s">
        <v>421</v>
      </c>
      <c r="R51" s="30" t="s">
        <v>758</v>
      </c>
      <c r="S51" s="30" t="s">
        <v>79</v>
      </c>
      <c r="T51" s="30" t="s">
        <v>434</v>
      </c>
      <c r="U51" s="26" t="s">
        <v>430</v>
      </c>
      <c r="V51" s="25">
        <v>0</v>
      </c>
      <c r="W51" s="25">
        <v>50</v>
      </c>
      <c r="X51" s="25" t="s">
        <v>76</v>
      </c>
      <c r="Y51" s="30"/>
      <c r="Z51" s="30" t="s">
        <v>791</v>
      </c>
      <c r="AA51" s="30" t="s">
        <v>458</v>
      </c>
      <c r="AB51" s="30" t="s">
        <v>458</v>
      </c>
      <c r="AC51" s="27"/>
      <c r="AD51" s="26" t="s">
        <v>788</v>
      </c>
      <c r="AE51" s="25"/>
      <c r="AF51" s="25"/>
      <c r="AG51" s="25"/>
      <c r="AH51" s="25"/>
    </row>
    <row r="52" spans="1:34" s="19" customFormat="1">
      <c r="A52" s="24" t="s">
        <v>1062</v>
      </c>
      <c r="B52" s="25">
        <v>50</v>
      </c>
      <c r="C52" s="26" t="s">
        <v>789</v>
      </c>
      <c r="D52" s="38" t="s">
        <v>792</v>
      </c>
      <c r="E52" s="26" t="s">
        <v>793</v>
      </c>
      <c r="F52" s="26" t="s">
        <v>297</v>
      </c>
      <c r="G52" s="25" t="s">
        <v>430</v>
      </c>
      <c r="H52" s="30" t="s">
        <v>757</v>
      </c>
      <c r="I52" s="31" t="s">
        <v>41</v>
      </c>
      <c r="J52" s="30" t="s">
        <v>430</v>
      </c>
      <c r="K52" s="30" t="s">
        <v>41</v>
      </c>
      <c r="L52" s="30" t="s">
        <v>41</v>
      </c>
      <c r="M52" s="25">
        <v>0</v>
      </c>
      <c r="N52" s="25">
        <v>100</v>
      </c>
      <c r="O52" s="30" t="s">
        <v>109</v>
      </c>
      <c r="P52" s="30" t="s">
        <v>438</v>
      </c>
      <c r="Q52" s="30" t="s">
        <v>421</v>
      </c>
      <c r="R52" s="30" t="s">
        <v>758</v>
      </c>
      <c r="S52" s="30" t="s">
        <v>79</v>
      </c>
      <c r="T52" s="30" t="s">
        <v>434</v>
      </c>
      <c r="U52" s="26" t="s">
        <v>430</v>
      </c>
      <c r="V52" s="30">
        <v>0</v>
      </c>
      <c r="W52" s="30">
        <v>100</v>
      </c>
      <c r="X52" s="30" t="s">
        <v>109</v>
      </c>
      <c r="Y52" s="31"/>
      <c r="Z52" s="30" t="s">
        <v>793</v>
      </c>
      <c r="AA52" s="30" t="s">
        <v>461</v>
      </c>
      <c r="AB52" s="30" t="s">
        <v>461</v>
      </c>
      <c r="AC52" s="27"/>
      <c r="AD52" s="26" t="s">
        <v>788</v>
      </c>
      <c r="AE52" s="25"/>
      <c r="AF52" s="25"/>
      <c r="AG52" s="25"/>
      <c r="AH52" s="25"/>
    </row>
    <row r="53" spans="1:34" s="19" customFormat="1">
      <c r="A53" s="24" t="s">
        <v>1062</v>
      </c>
      <c r="B53" s="25">
        <v>51</v>
      </c>
      <c r="C53" s="26" t="s">
        <v>789</v>
      </c>
      <c r="D53" s="38" t="s">
        <v>798</v>
      </c>
      <c r="E53" s="26" t="s">
        <v>799</v>
      </c>
      <c r="F53" s="26" t="s">
        <v>297</v>
      </c>
      <c r="G53" s="25" t="s">
        <v>777</v>
      </c>
      <c r="H53" s="30" t="s">
        <v>800</v>
      </c>
      <c r="I53" s="29" t="s">
        <v>41</v>
      </c>
      <c r="J53" s="26" t="s">
        <v>108</v>
      </c>
      <c r="K53" s="31" t="s">
        <v>41</v>
      </c>
      <c r="L53" s="29" t="s">
        <v>41</v>
      </c>
      <c r="M53" s="26">
        <v>0</v>
      </c>
      <c r="N53" s="26">
        <v>100</v>
      </c>
      <c r="O53" s="26" t="s">
        <v>109</v>
      </c>
      <c r="P53" s="29" t="s">
        <v>41</v>
      </c>
      <c r="Q53" s="26" t="s">
        <v>773</v>
      </c>
      <c r="R53" s="30" t="s">
        <v>800</v>
      </c>
      <c r="S53" s="26" t="s">
        <v>79</v>
      </c>
      <c r="T53" s="26"/>
      <c r="U53" s="26" t="s">
        <v>108</v>
      </c>
      <c r="V53" s="26">
        <v>0</v>
      </c>
      <c r="W53" s="26">
        <v>100</v>
      </c>
      <c r="X53" s="26" t="s">
        <v>109</v>
      </c>
      <c r="Y53" s="26"/>
      <c r="Z53" s="30" t="s">
        <v>799</v>
      </c>
      <c r="AA53" s="26" t="s">
        <v>1170</v>
      </c>
      <c r="AB53" s="26" t="s">
        <v>1170</v>
      </c>
      <c r="AC53" s="27"/>
      <c r="AD53" s="26" t="s">
        <v>788</v>
      </c>
      <c r="AE53" s="25"/>
      <c r="AF53" s="25"/>
      <c r="AG53" s="25"/>
      <c r="AH53" s="25" t="s">
        <v>778</v>
      </c>
    </row>
    <row r="54" spans="1:34" s="19" customFormat="1">
      <c r="A54" s="24">
        <v>2</v>
      </c>
      <c r="B54" s="25">
        <v>52</v>
      </c>
      <c r="C54" s="38" t="s">
        <v>812</v>
      </c>
      <c r="D54" s="38" t="s">
        <v>813</v>
      </c>
      <c r="E54" s="26" t="s">
        <v>814</v>
      </c>
      <c r="F54" s="26" t="s">
        <v>297</v>
      </c>
      <c r="G54" s="25" t="s">
        <v>430</v>
      </c>
      <c r="H54" s="30" t="s">
        <v>757</v>
      </c>
      <c r="I54" s="31" t="s">
        <v>41</v>
      </c>
      <c r="J54" s="30" t="s">
        <v>430</v>
      </c>
      <c r="K54" s="30" t="s">
        <v>41</v>
      </c>
      <c r="L54" s="30" t="s">
        <v>41</v>
      </c>
      <c r="M54" s="25">
        <v>0</v>
      </c>
      <c r="N54" s="25">
        <v>50</v>
      </c>
      <c r="O54" s="30" t="s">
        <v>76</v>
      </c>
      <c r="P54" s="30" t="s">
        <v>432</v>
      </c>
      <c r="Q54" s="30" t="s">
        <v>421</v>
      </c>
      <c r="R54" s="30" t="s">
        <v>758</v>
      </c>
      <c r="S54" s="30" t="s">
        <v>79</v>
      </c>
      <c r="T54" s="30" t="s">
        <v>434</v>
      </c>
      <c r="U54" s="26" t="s">
        <v>430</v>
      </c>
      <c r="V54" s="25">
        <v>0</v>
      </c>
      <c r="W54" s="25">
        <v>50</v>
      </c>
      <c r="X54" s="25" t="s">
        <v>76</v>
      </c>
      <c r="Y54" s="30"/>
      <c r="Z54" s="30" t="s">
        <v>814</v>
      </c>
      <c r="AA54" s="30" t="s">
        <v>476</v>
      </c>
      <c r="AB54" s="30" t="s">
        <v>476</v>
      </c>
      <c r="AC54" s="27"/>
      <c r="AD54" s="26" t="s">
        <v>811</v>
      </c>
      <c r="AE54" s="25"/>
      <c r="AF54" s="25"/>
      <c r="AG54" s="25"/>
      <c r="AH54" s="25"/>
    </row>
    <row r="55" spans="1:34" s="19" customFormat="1">
      <c r="A55" s="24">
        <v>2</v>
      </c>
      <c r="B55" s="25">
        <v>53</v>
      </c>
      <c r="C55" s="38" t="s">
        <v>812</v>
      </c>
      <c r="D55" s="38" t="s">
        <v>815</v>
      </c>
      <c r="E55" s="26" t="s">
        <v>816</v>
      </c>
      <c r="F55" s="26" t="s">
        <v>297</v>
      </c>
      <c r="G55" s="25" t="s">
        <v>430</v>
      </c>
      <c r="H55" s="30" t="s">
        <v>757</v>
      </c>
      <c r="I55" s="31" t="s">
        <v>41</v>
      </c>
      <c r="J55" s="30" t="s">
        <v>430</v>
      </c>
      <c r="K55" s="30" t="s">
        <v>41</v>
      </c>
      <c r="L55" s="30" t="s">
        <v>41</v>
      </c>
      <c r="M55" s="25">
        <v>0</v>
      </c>
      <c r="N55" s="25">
        <v>100</v>
      </c>
      <c r="O55" s="30" t="s">
        <v>109</v>
      </c>
      <c r="P55" s="30" t="s">
        <v>438</v>
      </c>
      <c r="Q55" s="30" t="s">
        <v>421</v>
      </c>
      <c r="R55" s="30" t="s">
        <v>758</v>
      </c>
      <c r="S55" s="30" t="s">
        <v>79</v>
      </c>
      <c r="T55" s="30" t="s">
        <v>434</v>
      </c>
      <c r="U55" s="26" t="s">
        <v>430</v>
      </c>
      <c r="V55" s="30">
        <v>0</v>
      </c>
      <c r="W55" s="30">
        <v>100</v>
      </c>
      <c r="X55" s="30" t="s">
        <v>109</v>
      </c>
      <c r="Y55" s="31"/>
      <c r="Z55" s="30" t="s">
        <v>816</v>
      </c>
      <c r="AA55" s="30" t="s">
        <v>479</v>
      </c>
      <c r="AB55" s="30" t="s">
        <v>479</v>
      </c>
      <c r="AC55" s="27"/>
      <c r="AD55" s="26" t="s">
        <v>811</v>
      </c>
      <c r="AE55" s="25"/>
      <c r="AF55" s="25"/>
      <c r="AG55" s="25"/>
      <c r="AH55" s="25"/>
    </row>
    <row r="56" spans="1:34" s="19" customFormat="1">
      <c r="A56" s="81" t="s">
        <v>1200</v>
      </c>
      <c r="B56" s="25">
        <v>54</v>
      </c>
      <c r="C56" s="38" t="s">
        <v>812</v>
      </c>
      <c r="D56" s="38" t="s">
        <v>825</v>
      </c>
      <c r="E56" s="78" t="s">
        <v>1191</v>
      </c>
      <c r="F56" s="26" t="s">
        <v>297</v>
      </c>
      <c r="G56" s="25" t="s">
        <v>767</v>
      </c>
      <c r="H56" s="29" t="s">
        <v>144</v>
      </c>
      <c r="I56" s="29" t="s">
        <v>73</v>
      </c>
      <c r="J56" s="30" t="s">
        <v>74</v>
      </c>
      <c r="K56" s="31" t="s">
        <v>41</v>
      </c>
      <c r="L56" s="29" t="s">
        <v>41</v>
      </c>
      <c r="M56" s="67">
        <v>0</v>
      </c>
      <c r="N56" s="67">
        <v>50</v>
      </c>
      <c r="O56" s="29" t="s">
        <v>76</v>
      </c>
      <c r="P56" s="29" t="s">
        <v>145</v>
      </c>
      <c r="Q56" s="29" t="s">
        <v>78</v>
      </c>
      <c r="R56" s="29" t="s">
        <v>146</v>
      </c>
      <c r="S56" s="29" t="s">
        <v>79</v>
      </c>
      <c r="T56" s="29" t="s">
        <v>147</v>
      </c>
      <c r="U56" s="29" t="s">
        <v>74</v>
      </c>
      <c r="V56" s="29">
        <v>0</v>
      </c>
      <c r="W56" s="29">
        <v>50</v>
      </c>
      <c r="X56" s="29" t="s">
        <v>76</v>
      </c>
      <c r="Y56" s="29"/>
      <c r="Z56" s="29" t="s">
        <v>826</v>
      </c>
      <c r="AA56" s="30" t="s">
        <v>827</v>
      </c>
      <c r="AB56" s="29" t="s">
        <v>827</v>
      </c>
      <c r="AC56" s="27"/>
      <c r="AD56" s="26" t="s">
        <v>811</v>
      </c>
      <c r="AE56" s="25"/>
      <c r="AF56" s="25"/>
      <c r="AG56" s="25"/>
      <c r="AH56" s="25" t="s">
        <v>769</v>
      </c>
    </row>
    <row r="57" spans="1:34" s="19" customFormat="1">
      <c r="A57" s="24">
        <v>2</v>
      </c>
      <c r="B57" s="25">
        <v>55</v>
      </c>
      <c r="C57" s="26" t="s">
        <v>812</v>
      </c>
      <c r="D57" s="38" t="s">
        <v>828</v>
      </c>
      <c r="E57" s="26" t="s">
        <v>829</v>
      </c>
      <c r="F57" s="26" t="s">
        <v>297</v>
      </c>
      <c r="G57" s="25" t="s">
        <v>442</v>
      </c>
      <c r="H57" s="30" t="s">
        <v>830</v>
      </c>
      <c r="I57" s="29" t="s">
        <v>41</v>
      </c>
      <c r="J57" s="26" t="s">
        <v>44</v>
      </c>
      <c r="K57" s="31" t="s">
        <v>41</v>
      </c>
      <c r="L57" s="29" t="s">
        <v>41</v>
      </c>
      <c r="M57" s="26" t="s">
        <v>46</v>
      </c>
      <c r="N57" s="26" t="s">
        <v>45</v>
      </c>
      <c r="O57" s="29" t="s">
        <v>41</v>
      </c>
      <c r="P57" s="29" t="s">
        <v>41</v>
      </c>
      <c r="Q57" s="26" t="s">
        <v>773</v>
      </c>
      <c r="R57" s="30" t="s">
        <v>830</v>
      </c>
      <c r="S57" s="26" t="s">
        <v>79</v>
      </c>
      <c r="T57" s="26"/>
      <c r="U57" s="26" t="s">
        <v>44</v>
      </c>
      <c r="V57" s="26" t="s">
        <v>46</v>
      </c>
      <c r="W57" s="26" t="s">
        <v>45</v>
      </c>
      <c r="X57" s="29" t="s">
        <v>41</v>
      </c>
      <c r="Y57" s="26"/>
      <c r="Z57" s="30" t="s">
        <v>829</v>
      </c>
      <c r="AA57" s="26" t="s">
        <v>831</v>
      </c>
      <c r="AB57" s="26" t="s">
        <v>831</v>
      </c>
      <c r="AC57" s="27"/>
      <c r="AD57" s="26" t="s">
        <v>811</v>
      </c>
      <c r="AE57" s="25"/>
      <c r="AF57" s="25"/>
      <c r="AG57" s="25"/>
      <c r="AH57" s="25" t="s">
        <v>775</v>
      </c>
    </row>
    <row r="58" spans="1:34" s="19" customFormat="1">
      <c r="A58" s="24">
        <v>2</v>
      </c>
      <c r="B58" s="25">
        <v>56</v>
      </c>
      <c r="C58" s="26" t="s">
        <v>812</v>
      </c>
      <c r="D58" s="38" t="s">
        <v>828</v>
      </c>
      <c r="E58" s="26" t="s">
        <v>832</v>
      </c>
      <c r="F58" s="26" t="s">
        <v>297</v>
      </c>
      <c r="G58" s="25" t="s">
        <v>777</v>
      </c>
      <c r="H58" s="30" t="s">
        <v>830</v>
      </c>
      <c r="I58" s="29" t="s">
        <v>41</v>
      </c>
      <c r="J58" s="26" t="s">
        <v>108</v>
      </c>
      <c r="K58" s="31" t="s">
        <v>41</v>
      </c>
      <c r="L58" s="29" t="s">
        <v>41</v>
      </c>
      <c r="M58" s="26">
        <v>0</v>
      </c>
      <c r="N58" s="26">
        <v>100</v>
      </c>
      <c r="O58" s="26" t="s">
        <v>109</v>
      </c>
      <c r="P58" s="29" t="s">
        <v>41</v>
      </c>
      <c r="Q58" s="26" t="s">
        <v>773</v>
      </c>
      <c r="R58" s="30" t="s">
        <v>830</v>
      </c>
      <c r="S58" s="26" t="s">
        <v>79</v>
      </c>
      <c r="T58" s="26"/>
      <c r="U58" s="26" t="s">
        <v>108</v>
      </c>
      <c r="V58" s="26">
        <v>0</v>
      </c>
      <c r="W58" s="26">
        <v>100</v>
      </c>
      <c r="X58" s="26" t="s">
        <v>109</v>
      </c>
      <c r="Y58" s="26"/>
      <c r="Z58" s="30" t="s">
        <v>832</v>
      </c>
      <c r="AA58" s="26" t="s">
        <v>1177</v>
      </c>
      <c r="AB58" s="26" t="s">
        <v>1177</v>
      </c>
      <c r="AC58" s="27"/>
      <c r="AD58" s="26" t="s">
        <v>811</v>
      </c>
      <c r="AE58" s="25"/>
      <c r="AF58" s="25"/>
      <c r="AG58" s="25"/>
      <c r="AH58" s="25" t="s">
        <v>778</v>
      </c>
    </row>
    <row r="59" spans="1:34" s="19" customFormat="1">
      <c r="A59" s="24" t="s">
        <v>1062</v>
      </c>
      <c r="B59" s="25">
        <v>57</v>
      </c>
      <c r="C59" s="38" t="s">
        <v>837</v>
      </c>
      <c r="D59" s="38" t="s">
        <v>838</v>
      </c>
      <c r="E59" s="26" t="s">
        <v>839</v>
      </c>
      <c r="F59" s="26" t="s">
        <v>297</v>
      </c>
      <c r="G59" s="25" t="s">
        <v>430</v>
      </c>
      <c r="H59" s="30" t="s">
        <v>757</v>
      </c>
      <c r="I59" s="31" t="s">
        <v>41</v>
      </c>
      <c r="J59" s="30" t="s">
        <v>430</v>
      </c>
      <c r="K59" s="30" t="s">
        <v>41</v>
      </c>
      <c r="L59" s="30" t="s">
        <v>41</v>
      </c>
      <c r="M59" s="25">
        <v>0</v>
      </c>
      <c r="N59" s="25">
        <v>50</v>
      </c>
      <c r="O59" s="30" t="s">
        <v>76</v>
      </c>
      <c r="P59" s="30" t="s">
        <v>432</v>
      </c>
      <c r="Q59" s="30" t="s">
        <v>421</v>
      </c>
      <c r="R59" s="30" t="s">
        <v>758</v>
      </c>
      <c r="S59" s="30" t="s">
        <v>79</v>
      </c>
      <c r="T59" s="30" t="s">
        <v>434</v>
      </c>
      <c r="U59" s="26" t="s">
        <v>430</v>
      </c>
      <c r="V59" s="25">
        <v>0</v>
      </c>
      <c r="W59" s="25">
        <v>50</v>
      </c>
      <c r="X59" s="25" t="s">
        <v>76</v>
      </c>
      <c r="Y59" s="30"/>
      <c r="Z59" s="30" t="s">
        <v>839</v>
      </c>
      <c r="AA59" s="30" t="s">
        <v>840</v>
      </c>
      <c r="AB59" s="30" t="s">
        <v>840</v>
      </c>
      <c r="AC59" s="27"/>
      <c r="AD59" s="26" t="s">
        <v>811</v>
      </c>
      <c r="AE59" s="25"/>
      <c r="AF59" s="25"/>
      <c r="AG59" s="25"/>
      <c r="AH59" s="25"/>
    </row>
    <row r="60" spans="1:34" s="19" customFormat="1">
      <c r="A60" s="24" t="s">
        <v>1062</v>
      </c>
      <c r="B60" s="25">
        <v>58</v>
      </c>
      <c r="C60" s="38" t="s">
        <v>837</v>
      </c>
      <c r="D60" s="38" t="s">
        <v>841</v>
      </c>
      <c r="E60" s="26" t="s">
        <v>842</v>
      </c>
      <c r="F60" s="26" t="s">
        <v>297</v>
      </c>
      <c r="G60" s="25" t="s">
        <v>430</v>
      </c>
      <c r="H60" s="30" t="s">
        <v>757</v>
      </c>
      <c r="I60" s="31" t="s">
        <v>41</v>
      </c>
      <c r="J60" s="30" t="s">
        <v>430</v>
      </c>
      <c r="K60" s="30" t="s">
        <v>41</v>
      </c>
      <c r="L60" s="30" t="s">
        <v>41</v>
      </c>
      <c r="M60" s="25">
        <v>0</v>
      </c>
      <c r="N60" s="25">
        <v>100</v>
      </c>
      <c r="O60" s="30" t="s">
        <v>109</v>
      </c>
      <c r="P60" s="30" t="s">
        <v>438</v>
      </c>
      <c r="Q60" s="30" t="s">
        <v>421</v>
      </c>
      <c r="R60" s="30" t="s">
        <v>758</v>
      </c>
      <c r="S60" s="30" t="s">
        <v>79</v>
      </c>
      <c r="T60" s="30" t="s">
        <v>434</v>
      </c>
      <c r="U60" s="26" t="s">
        <v>430</v>
      </c>
      <c r="V60" s="30">
        <v>0</v>
      </c>
      <c r="W60" s="30">
        <v>100</v>
      </c>
      <c r="X60" s="30" t="s">
        <v>109</v>
      </c>
      <c r="Y60" s="31"/>
      <c r="Z60" s="30" t="s">
        <v>842</v>
      </c>
      <c r="AA60" s="30" t="s">
        <v>843</v>
      </c>
      <c r="AB60" s="30" t="s">
        <v>843</v>
      </c>
      <c r="AC60" s="27"/>
      <c r="AD60" s="26" t="s">
        <v>811</v>
      </c>
      <c r="AE60" s="25"/>
      <c r="AF60" s="25"/>
      <c r="AG60" s="25"/>
      <c r="AH60" s="25"/>
    </row>
    <row r="61" spans="1:34" s="19" customFormat="1">
      <c r="A61" s="81" t="s">
        <v>1200</v>
      </c>
      <c r="B61" s="25">
        <v>59</v>
      </c>
      <c r="C61" s="26" t="s">
        <v>837</v>
      </c>
      <c r="D61" s="38" t="s">
        <v>848</v>
      </c>
      <c r="E61" s="78" t="s">
        <v>1192</v>
      </c>
      <c r="F61" s="26" t="s">
        <v>297</v>
      </c>
      <c r="G61" s="25" t="s">
        <v>767</v>
      </c>
      <c r="H61" s="29" t="s">
        <v>144</v>
      </c>
      <c r="I61" s="29" t="s">
        <v>73</v>
      </c>
      <c r="J61" s="30" t="s">
        <v>74</v>
      </c>
      <c r="K61" s="31" t="s">
        <v>41</v>
      </c>
      <c r="L61" s="29" t="s">
        <v>41</v>
      </c>
      <c r="M61" s="67">
        <v>0</v>
      </c>
      <c r="N61" s="67">
        <v>50</v>
      </c>
      <c r="O61" s="29" t="s">
        <v>76</v>
      </c>
      <c r="P61" s="29" t="s">
        <v>145</v>
      </c>
      <c r="Q61" s="29" t="s">
        <v>78</v>
      </c>
      <c r="R61" s="29" t="s">
        <v>146</v>
      </c>
      <c r="S61" s="29" t="s">
        <v>79</v>
      </c>
      <c r="T61" s="29" t="s">
        <v>147</v>
      </c>
      <c r="U61" s="29" t="s">
        <v>74</v>
      </c>
      <c r="V61" s="29">
        <v>0</v>
      </c>
      <c r="W61" s="29">
        <v>50</v>
      </c>
      <c r="X61" s="29" t="s">
        <v>76</v>
      </c>
      <c r="Y61" s="29"/>
      <c r="Z61" s="29" t="s">
        <v>849</v>
      </c>
      <c r="AA61" s="30" t="s">
        <v>850</v>
      </c>
      <c r="AB61" s="29" t="s">
        <v>850</v>
      </c>
      <c r="AC61" s="27"/>
      <c r="AD61" s="26" t="s">
        <v>811</v>
      </c>
      <c r="AE61" s="25"/>
      <c r="AF61" s="25"/>
      <c r="AG61" s="25"/>
      <c r="AH61" s="25" t="s">
        <v>769</v>
      </c>
    </row>
    <row r="62" spans="1:34" s="19" customFormat="1">
      <c r="A62" s="24" t="s">
        <v>1062</v>
      </c>
      <c r="B62" s="25">
        <v>60</v>
      </c>
      <c r="C62" s="26" t="s">
        <v>837</v>
      </c>
      <c r="D62" s="38" t="s">
        <v>851</v>
      </c>
      <c r="E62" s="26" t="s">
        <v>852</v>
      </c>
      <c r="F62" s="26" t="s">
        <v>297</v>
      </c>
      <c r="G62" s="25" t="s">
        <v>442</v>
      </c>
      <c r="H62" s="30" t="s">
        <v>853</v>
      </c>
      <c r="I62" s="29" t="s">
        <v>41</v>
      </c>
      <c r="J62" s="26" t="s">
        <v>44</v>
      </c>
      <c r="K62" s="31" t="s">
        <v>41</v>
      </c>
      <c r="L62" s="29" t="s">
        <v>41</v>
      </c>
      <c r="M62" s="26" t="s">
        <v>46</v>
      </c>
      <c r="N62" s="26" t="s">
        <v>45</v>
      </c>
      <c r="O62" s="29" t="s">
        <v>41</v>
      </c>
      <c r="P62" s="29" t="s">
        <v>41</v>
      </c>
      <c r="Q62" s="26" t="s">
        <v>773</v>
      </c>
      <c r="R62" s="30" t="s">
        <v>853</v>
      </c>
      <c r="S62" s="26" t="s">
        <v>79</v>
      </c>
      <c r="T62" s="26"/>
      <c r="U62" s="26" t="s">
        <v>44</v>
      </c>
      <c r="V62" s="26" t="s">
        <v>46</v>
      </c>
      <c r="W62" s="26" t="s">
        <v>45</v>
      </c>
      <c r="X62" s="29" t="s">
        <v>41</v>
      </c>
      <c r="Y62" s="26"/>
      <c r="Z62" s="30" t="s">
        <v>852</v>
      </c>
      <c r="AA62" s="26" t="s">
        <v>854</v>
      </c>
      <c r="AB62" s="26" t="s">
        <v>854</v>
      </c>
      <c r="AC62" s="27"/>
      <c r="AD62" s="26" t="s">
        <v>811</v>
      </c>
      <c r="AE62" s="25"/>
      <c r="AF62" s="25"/>
      <c r="AG62" s="25"/>
      <c r="AH62" s="25" t="s">
        <v>775</v>
      </c>
    </row>
    <row r="63" spans="1:34" s="19" customFormat="1">
      <c r="A63" s="24" t="s">
        <v>1062</v>
      </c>
      <c r="B63" s="25">
        <v>61</v>
      </c>
      <c r="C63" s="26" t="s">
        <v>837</v>
      </c>
      <c r="D63" s="38" t="s">
        <v>851</v>
      </c>
      <c r="E63" s="26" t="s">
        <v>855</v>
      </c>
      <c r="F63" s="26" t="s">
        <v>297</v>
      </c>
      <c r="G63" s="25" t="s">
        <v>777</v>
      </c>
      <c r="H63" s="30" t="s">
        <v>853</v>
      </c>
      <c r="I63" s="29" t="s">
        <v>41</v>
      </c>
      <c r="J63" s="26" t="s">
        <v>108</v>
      </c>
      <c r="K63" s="31" t="s">
        <v>41</v>
      </c>
      <c r="L63" s="29" t="s">
        <v>41</v>
      </c>
      <c r="M63" s="26">
        <v>0</v>
      </c>
      <c r="N63" s="26">
        <v>100</v>
      </c>
      <c r="O63" s="26" t="s">
        <v>109</v>
      </c>
      <c r="P63" s="29" t="s">
        <v>41</v>
      </c>
      <c r="Q63" s="26" t="s">
        <v>773</v>
      </c>
      <c r="R63" s="30" t="s">
        <v>853</v>
      </c>
      <c r="S63" s="26" t="s">
        <v>79</v>
      </c>
      <c r="T63" s="26"/>
      <c r="U63" s="26" t="s">
        <v>108</v>
      </c>
      <c r="V63" s="26">
        <v>0</v>
      </c>
      <c r="W63" s="26">
        <v>100</v>
      </c>
      <c r="X63" s="26" t="s">
        <v>109</v>
      </c>
      <c r="Y63" s="26"/>
      <c r="Z63" s="30" t="s">
        <v>855</v>
      </c>
      <c r="AA63" s="26" t="s">
        <v>1178</v>
      </c>
      <c r="AB63" s="26" t="s">
        <v>1178</v>
      </c>
      <c r="AC63" s="27"/>
      <c r="AD63" s="26" t="s">
        <v>811</v>
      </c>
      <c r="AE63" s="25"/>
      <c r="AF63" s="25"/>
      <c r="AG63" s="25"/>
      <c r="AH63" s="25" t="s">
        <v>778</v>
      </c>
    </row>
    <row r="64" spans="1:34" s="19" customFormat="1">
      <c r="A64" s="24" t="s">
        <v>1062</v>
      </c>
      <c r="B64" s="25">
        <v>62</v>
      </c>
      <c r="C64" s="38" t="s">
        <v>860</v>
      </c>
      <c r="D64" s="38" t="s">
        <v>861</v>
      </c>
      <c r="E64" s="26" t="s">
        <v>862</v>
      </c>
      <c r="F64" s="26" t="s">
        <v>297</v>
      </c>
      <c r="G64" s="25" t="s">
        <v>430</v>
      </c>
      <c r="H64" s="30" t="s">
        <v>757</v>
      </c>
      <c r="I64" s="31" t="s">
        <v>41</v>
      </c>
      <c r="J64" s="30" t="s">
        <v>430</v>
      </c>
      <c r="K64" s="30" t="s">
        <v>41</v>
      </c>
      <c r="L64" s="30" t="s">
        <v>41</v>
      </c>
      <c r="M64" s="25">
        <v>0</v>
      </c>
      <c r="N64" s="25">
        <v>50</v>
      </c>
      <c r="O64" s="30" t="s">
        <v>76</v>
      </c>
      <c r="P64" s="30" t="s">
        <v>432</v>
      </c>
      <c r="Q64" s="30" t="s">
        <v>421</v>
      </c>
      <c r="R64" s="30" t="s">
        <v>758</v>
      </c>
      <c r="S64" s="30" t="s">
        <v>79</v>
      </c>
      <c r="T64" s="30" t="s">
        <v>434</v>
      </c>
      <c r="U64" s="26" t="s">
        <v>430</v>
      </c>
      <c r="V64" s="25">
        <v>0</v>
      </c>
      <c r="W64" s="25">
        <v>50</v>
      </c>
      <c r="X64" s="25" t="s">
        <v>76</v>
      </c>
      <c r="Y64" s="30"/>
      <c r="Z64" s="30" t="s">
        <v>862</v>
      </c>
      <c r="AA64" s="30" t="s">
        <v>863</v>
      </c>
      <c r="AB64" s="30" t="s">
        <v>863</v>
      </c>
      <c r="AC64" s="27"/>
      <c r="AD64" s="26" t="s">
        <v>811</v>
      </c>
      <c r="AE64" s="25"/>
      <c r="AF64" s="25"/>
      <c r="AG64" s="25"/>
      <c r="AH64" s="25"/>
    </row>
    <row r="65" spans="1:34" s="19" customFormat="1">
      <c r="A65" s="24" t="s">
        <v>1062</v>
      </c>
      <c r="B65" s="25">
        <v>63</v>
      </c>
      <c r="C65" s="38" t="s">
        <v>860</v>
      </c>
      <c r="D65" s="38" t="s">
        <v>864</v>
      </c>
      <c r="E65" s="26" t="s">
        <v>865</v>
      </c>
      <c r="F65" s="26" t="s">
        <v>297</v>
      </c>
      <c r="G65" s="25" t="s">
        <v>430</v>
      </c>
      <c r="H65" s="30" t="s">
        <v>757</v>
      </c>
      <c r="I65" s="31" t="s">
        <v>41</v>
      </c>
      <c r="J65" s="30" t="s">
        <v>430</v>
      </c>
      <c r="K65" s="30" t="s">
        <v>41</v>
      </c>
      <c r="L65" s="30" t="s">
        <v>41</v>
      </c>
      <c r="M65" s="25">
        <v>0</v>
      </c>
      <c r="N65" s="25">
        <v>100</v>
      </c>
      <c r="O65" s="30" t="s">
        <v>109</v>
      </c>
      <c r="P65" s="30" t="s">
        <v>438</v>
      </c>
      <c r="Q65" s="30" t="s">
        <v>421</v>
      </c>
      <c r="R65" s="30" t="s">
        <v>758</v>
      </c>
      <c r="S65" s="30" t="s">
        <v>79</v>
      </c>
      <c r="T65" s="30" t="s">
        <v>434</v>
      </c>
      <c r="U65" s="26" t="s">
        <v>430</v>
      </c>
      <c r="V65" s="30">
        <v>0</v>
      </c>
      <c r="W65" s="30">
        <v>100</v>
      </c>
      <c r="X65" s="30" t="s">
        <v>109</v>
      </c>
      <c r="Y65" s="31"/>
      <c r="Z65" s="30" t="s">
        <v>865</v>
      </c>
      <c r="AA65" s="30" t="s">
        <v>866</v>
      </c>
      <c r="AB65" s="30" t="s">
        <v>866</v>
      </c>
      <c r="AC65" s="27"/>
      <c r="AD65" s="26" t="s">
        <v>811</v>
      </c>
      <c r="AE65" s="25"/>
      <c r="AF65" s="25"/>
      <c r="AG65" s="25"/>
      <c r="AH65" s="25"/>
    </row>
    <row r="66" spans="1:34" s="19" customFormat="1">
      <c r="A66" s="81" t="s">
        <v>1200</v>
      </c>
      <c r="B66" s="25">
        <v>64</v>
      </c>
      <c r="C66" s="26" t="s">
        <v>860</v>
      </c>
      <c r="D66" s="38" t="s">
        <v>871</v>
      </c>
      <c r="E66" s="78" t="s">
        <v>1193</v>
      </c>
      <c r="F66" s="26" t="s">
        <v>297</v>
      </c>
      <c r="G66" s="25" t="s">
        <v>767</v>
      </c>
      <c r="H66" s="29" t="s">
        <v>144</v>
      </c>
      <c r="I66" s="29" t="s">
        <v>73</v>
      </c>
      <c r="J66" s="30" t="s">
        <v>74</v>
      </c>
      <c r="K66" s="31" t="s">
        <v>41</v>
      </c>
      <c r="L66" s="29" t="s">
        <v>41</v>
      </c>
      <c r="M66" s="67">
        <v>0</v>
      </c>
      <c r="N66" s="67">
        <v>50</v>
      </c>
      <c r="O66" s="29" t="s">
        <v>76</v>
      </c>
      <c r="P66" s="29" t="s">
        <v>145</v>
      </c>
      <c r="Q66" s="29" t="s">
        <v>78</v>
      </c>
      <c r="R66" s="29" t="s">
        <v>146</v>
      </c>
      <c r="S66" s="29" t="s">
        <v>79</v>
      </c>
      <c r="T66" s="29" t="s">
        <v>147</v>
      </c>
      <c r="U66" s="29" t="s">
        <v>74</v>
      </c>
      <c r="V66" s="29">
        <v>0</v>
      </c>
      <c r="W66" s="29">
        <v>50</v>
      </c>
      <c r="X66" s="29" t="s">
        <v>76</v>
      </c>
      <c r="Y66" s="29"/>
      <c r="Z66" s="29" t="s">
        <v>872</v>
      </c>
      <c r="AA66" s="30" t="s">
        <v>873</v>
      </c>
      <c r="AB66" s="29" t="s">
        <v>873</v>
      </c>
      <c r="AC66" s="27"/>
      <c r="AD66" s="26" t="s">
        <v>811</v>
      </c>
      <c r="AE66" s="25"/>
      <c r="AF66" s="25"/>
      <c r="AG66" s="25"/>
      <c r="AH66" s="25" t="s">
        <v>769</v>
      </c>
    </row>
    <row r="67" spans="1:34" s="19" customFormat="1">
      <c r="A67" s="24" t="s">
        <v>1062</v>
      </c>
      <c r="B67" s="25">
        <v>65</v>
      </c>
      <c r="C67" s="26" t="s">
        <v>860</v>
      </c>
      <c r="D67" s="38" t="s">
        <v>874</v>
      </c>
      <c r="E67" s="26" t="s">
        <v>875</v>
      </c>
      <c r="F67" s="26" t="s">
        <v>297</v>
      </c>
      <c r="G67" s="25" t="s">
        <v>442</v>
      </c>
      <c r="H67" s="30" t="s">
        <v>876</v>
      </c>
      <c r="I67" s="29" t="s">
        <v>41</v>
      </c>
      <c r="J67" s="26" t="s">
        <v>44</v>
      </c>
      <c r="K67" s="31" t="s">
        <v>41</v>
      </c>
      <c r="L67" s="29" t="s">
        <v>41</v>
      </c>
      <c r="M67" s="26" t="s">
        <v>46</v>
      </c>
      <c r="N67" s="26" t="s">
        <v>45</v>
      </c>
      <c r="O67" s="29" t="s">
        <v>41</v>
      </c>
      <c r="P67" s="29" t="s">
        <v>41</v>
      </c>
      <c r="Q67" s="26" t="s">
        <v>773</v>
      </c>
      <c r="R67" s="30" t="s">
        <v>876</v>
      </c>
      <c r="S67" s="26" t="s">
        <v>79</v>
      </c>
      <c r="T67" s="26"/>
      <c r="U67" s="26" t="s">
        <v>44</v>
      </c>
      <c r="V67" s="26" t="s">
        <v>46</v>
      </c>
      <c r="W67" s="26" t="s">
        <v>45</v>
      </c>
      <c r="X67" s="29" t="s">
        <v>41</v>
      </c>
      <c r="Y67" s="26"/>
      <c r="Z67" s="30" t="s">
        <v>875</v>
      </c>
      <c r="AA67" s="26" t="s">
        <v>877</v>
      </c>
      <c r="AB67" s="26" t="s">
        <v>877</v>
      </c>
      <c r="AC67" s="27"/>
      <c r="AD67" s="26" t="s">
        <v>811</v>
      </c>
      <c r="AE67" s="25"/>
      <c r="AF67" s="25"/>
      <c r="AG67" s="25"/>
      <c r="AH67" s="25" t="s">
        <v>775</v>
      </c>
    </row>
    <row r="68" spans="1:34" s="19" customFormat="1">
      <c r="A68" s="24" t="s">
        <v>1062</v>
      </c>
      <c r="B68" s="25">
        <v>66</v>
      </c>
      <c r="C68" s="26" t="s">
        <v>860</v>
      </c>
      <c r="D68" s="38" t="s">
        <v>874</v>
      </c>
      <c r="E68" s="26" t="s">
        <v>878</v>
      </c>
      <c r="F68" s="26" t="s">
        <v>297</v>
      </c>
      <c r="G68" s="25" t="s">
        <v>777</v>
      </c>
      <c r="H68" s="30" t="s">
        <v>876</v>
      </c>
      <c r="I68" s="29" t="s">
        <v>41</v>
      </c>
      <c r="J68" s="26" t="s">
        <v>108</v>
      </c>
      <c r="K68" s="31" t="s">
        <v>41</v>
      </c>
      <c r="L68" s="29" t="s">
        <v>41</v>
      </c>
      <c r="M68" s="26">
        <v>0</v>
      </c>
      <c r="N68" s="26">
        <v>100</v>
      </c>
      <c r="O68" s="26" t="s">
        <v>109</v>
      </c>
      <c r="P68" s="29" t="s">
        <v>41</v>
      </c>
      <c r="Q68" s="26" t="s">
        <v>773</v>
      </c>
      <c r="R68" s="30" t="s">
        <v>876</v>
      </c>
      <c r="S68" s="26" t="s">
        <v>79</v>
      </c>
      <c r="T68" s="26"/>
      <c r="U68" s="26" t="s">
        <v>108</v>
      </c>
      <c r="V68" s="26">
        <v>0</v>
      </c>
      <c r="W68" s="26">
        <v>100</v>
      </c>
      <c r="X68" s="26" t="s">
        <v>109</v>
      </c>
      <c r="Y68" s="26"/>
      <c r="Z68" s="30" t="s">
        <v>878</v>
      </c>
      <c r="AA68" s="26" t="s">
        <v>1179</v>
      </c>
      <c r="AB68" s="26" t="s">
        <v>1179</v>
      </c>
      <c r="AC68" s="27"/>
      <c r="AD68" s="26" t="s">
        <v>811</v>
      </c>
      <c r="AE68" s="25"/>
      <c r="AF68" s="25"/>
      <c r="AG68" s="25"/>
      <c r="AH68" s="25" t="s">
        <v>778</v>
      </c>
    </row>
    <row r="69" spans="1:34" s="19" customFormat="1">
      <c r="A69" s="24" t="s">
        <v>1062</v>
      </c>
      <c r="B69" s="25">
        <v>67</v>
      </c>
      <c r="C69" s="38" t="s">
        <v>515</v>
      </c>
      <c r="D69" s="38" t="s">
        <v>885</v>
      </c>
      <c r="E69" s="26" t="s">
        <v>886</v>
      </c>
      <c r="F69" s="26" t="s">
        <v>297</v>
      </c>
      <c r="G69" s="25" t="s">
        <v>430</v>
      </c>
      <c r="H69" s="30" t="s">
        <v>757</v>
      </c>
      <c r="I69" s="31" t="s">
        <v>41</v>
      </c>
      <c r="J69" s="30" t="s">
        <v>430</v>
      </c>
      <c r="K69" s="30" t="s">
        <v>41</v>
      </c>
      <c r="L69" s="30" t="s">
        <v>41</v>
      </c>
      <c r="M69" s="25">
        <v>0</v>
      </c>
      <c r="N69" s="25">
        <v>50</v>
      </c>
      <c r="O69" s="30" t="s">
        <v>76</v>
      </c>
      <c r="P69" s="30" t="s">
        <v>432</v>
      </c>
      <c r="Q69" s="30" t="s">
        <v>421</v>
      </c>
      <c r="R69" s="30" t="s">
        <v>758</v>
      </c>
      <c r="S69" s="30" t="s">
        <v>79</v>
      </c>
      <c r="T69" s="30" t="s">
        <v>434</v>
      </c>
      <c r="U69" s="26" t="s">
        <v>430</v>
      </c>
      <c r="V69" s="25">
        <v>0</v>
      </c>
      <c r="W69" s="25">
        <v>50</v>
      </c>
      <c r="X69" s="25" t="s">
        <v>76</v>
      </c>
      <c r="Y69" s="30"/>
      <c r="Z69" s="30" t="s">
        <v>886</v>
      </c>
      <c r="AA69" s="30" t="s">
        <v>544</v>
      </c>
      <c r="AB69" s="30" t="s">
        <v>544</v>
      </c>
      <c r="AC69" s="27"/>
      <c r="AD69" s="26" t="s">
        <v>884</v>
      </c>
      <c r="AE69" s="25"/>
      <c r="AF69" s="25"/>
      <c r="AG69" s="25"/>
      <c r="AH69" s="25"/>
    </row>
    <row r="70" spans="1:34" s="19" customFormat="1">
      <c r="A70" s="24" t="s">
        <v>1062</v>
      </c>
      <c r="B70" s="25">
        <v>68</v>
      </c>
      <c r="C70" s="38" t="s">
        <v>515</v>
      </c>
      <c r="D70" s="38" t="s">
        <v>887</v>
      </c>
      <c r="E70" s="26" t="s">
        <v>888</v>
      </c>
      <c r="F70" s="26" t="s">
        <v>297</v>
      </c>
      <c r="G70" s="25" t="s">
        <v>430</v>
      </c>
      <c r="H70" s="30" t="s">
        <v>757</v>
      </c>
      <c r="I70" s="31" t="s">
        <v>41</v>
      </c>
      <c r="J70" s="30" t="s">
        <v>430</v>
      </c>
      <c r="K70" s="30" t="s">
        <v>41</v>
      </c>
      <c r="L70" s="30" t="s">
        <v>41</v>
      </c>
      <c r="M70" s="25">
        <v>0</v>
      </c>
      <c r="N70" s="25">
        <v>100</v>
      </c>
      <c r="O70" s="30" t="s">
        <v>109</v>
      </c>
      <c r="P70" s="30" t="s">
        <v>438</v>
      </c>
      <c r="Q70" s="30" t="s">
        <v>421</v>
      </c>
      <c r="R70" s="30" t="s">
        <v>758</v>
      </c>
      <c r="S70" s="30" t="s">
        <v>79</v>
      </c>
      <c r="T70" s="30" t="s">
        <v>434</v>
      </c>
      <c r="U70" s="26" t="s">
        <v>430</v>
      </c>
      <c r="V70" s="30">
        <v>0</v>
      </c>
      <c r="W70" s="30">
        <v>100</v>
      </c>
      <c r="X70" s="30" t="s">
        <v>109</v>
      </c>
      <c r="Y70" s="31"/>
      <c r="Z70" s="30" t="s">
        <v>888</v>
      </c>
      <c r="AA70" s="30" t="s">
        <v>547</v>
      </c>
      <c r="AB70" s="30" t="s">
        <v>547</v>
      </c>
      <c r="AC70" s="27"/>
      <c r="AD70" s="26" t="s">
        <v>884</v>
      </c>
      <c r="AE70" s="25"/>
      <c r="AF70" s="25"/>
      <c r="AG70" s="25"/>
      <c r="AH70" s="25"/>
    </row>
    <row r="71" spans="1:34" s="19" customFormat="1">
      <c r="A71" s="81" t="s">
        <v>1200</v>
      </c>
      <c r="B71" s="25">
        <v>69</v>
      </c>
      <c r="C71" s="26" t="s">
        <v>515</v>
      </c>
      <c r="D71" s="38" t="s">
        <v>893</v>
      </c>
      <c r="E71" s="78" t="s">
        <v>1194</v>
      </c>
      <c r="F71" s="26" t="s">
        <v>297</v>
      </c>
      <c r="G71" s="25" t="s">
        <v>767</v>
      </c>
      <c r="H71" s="29" t="s">
        <v>144</v>
      </c>
      <c r="I71" s="29" t="s">
        <v>73</v>
      </c>
      <c r="J71" s="30" t="s">
        <v>74</v>
      </c>
      <c r="K71" s="31" t="s">
        <v>41</v>
      </c>
      <c r="L71" s="29" t="s">
        <v>41</v>
      </c>
      <c r="M71" s="67">
        <v>0</v>
      </c>
      <c r="N71" s="67">
        <v>50</v>
      </c>
      <c r="O71" s="29" t="s">
        <v>76</v>
      </c>
      <c r="P71" s="29" t="s">
        <v>145</v>
      </c>
      <c r="Q71" s="29" t="s">
        <v>78</v>
      </c>
      <c r="R71" s="29" t="s">
        <v>146</v>
      </c>
      <c r="S71" s="29" t="s">
        <v>79</v>
      </c>
      <c r="T71" s="29" t="s">
        <v>147</v>
      </c>
      <c r="U71" s="29" t="s">
        <v>74</v>
      </c>
      <c r="V71" s="29">
        <v>0</v>
      </c>
      <c r="W71" s="29">
        <v>50</v>
      </c>
      <c r="X71" s="29" t="s">
        <v>76</v>
      </c>
      <c r="Y71" s="29"/>
      <c r="Z71" s="29" t="s">
        <v>894</v>
      </c>
      <c r="AA71" s="30" t="s">
        <v>895</v>
      </c>
      <c r="AB71" s="29" t="s">
        <v>895</v>
      </c>
      <c r="AC71" s="27"/>
      <c r="AD71" s="26" t="s">
        <v>884</v>
      </c>
      <c r="AE71" s="25"/>
      <c r="AF71" s="25"/>
      <c r="AG71" s="25"/>
      <c r="AH71" s="25" t="s">
        <v>769</v>
      </c>
    </row>
    <row r="72" spans="1:34" s="19" customFormat="1">
      <c r="A72" s="24" t="s">
        <v>1062</v>
      </c>
      <c r="B72" s="25">
        <v>70</v>
      </c>
      <c r="C72" s="26" t="s">
        <v>515</v>
      </c>
      <c r="D72" s="38" t="s">
        <v>896</v>
      </c>
      <c r="E72" s="26" t="s">
        <v>897</v>
      </c>
      <c r="F72" s="26" t="s">
        <v>297</v>
      </c>
      <c r="G72" s="25" t="s">
        <v>442</v>
      </c>
      <c r="H72" s="68" t="s">
        <v>853</v>
      </c>
      <c r="I72" s="29" t="s">
        <v>41</v>
      </c>
      <c r="J72" s="26" t="s">
        <v>44</v>
      </c>
      <c r="K72" s="31" t="s">
        <v>41</v>
      </c>
      <c r="L72" s="29" t="s">
        <v>41</v>
      </c>
      <c r="M72" s="26" t="s">
        <v>46</v>
      </c>
      <c r="N72" s="26" t="s">
        <v>45</v>
      </c>
      <c r="O72" s="29" t="s">
        <v>41</v>
      </c>
      <c r="P72" s="29" t="s">
        <v>41</v>
      </c>
      <c r="Q72" s="26" t="s">
        <v>773</v>
      </c>
      <c r="R72" s="69" t="s">
        <v>853</v>
      </c>
      <c r="S72" s="26" t="s">
        <v>79</v>
      </c>
      <c r="T72" s="26"/>
      <c r="U72" s="26" t="s">
        <v>44</v>
      </c>
      <c r="V72" s="26" t="s">
        <v>46</v>
      </c>
      <c r="W72" s="26" t="s">
        <v>45</v>
      </c>
      <c r="X72" s="29" t="s">
        <v>41</v>
      </c>
      <c r="Y72" s="26"/>
      <c r="Z72" s="30" t="s">
        <v>897</v>
      </c>
      <c r="AA72" s="26" t="s">
        <v>898</v>
      </c>
      <c r="AB72" s="26" t="s">
        <v>898</v>
      </c>
      <c r="AC72" s="27"/>
      <c r="AD72" s="26" t="s">
        <v>884</v>
      </c>
      <c r="AE72" s="25"/>
      <c r="AF72" s="25"/>
      <c r="AG72" s="25"/>
      <c r="AH72" s="25" t="s">
        <v>775</v>
      </c>
    </row>
    <row r="73" spans="1:34" s="19" customFormat="1">
      <c r="A73" s="24" t="s">
        <v>1062</v>
      </c>
      <c r="B73" s="25">
        <v>71</v>
      </c>
      <c r="C73" s="26" t="s">
        <v>515</v>
      </c>
      <c r="D73" s="38" t="s">
        <v>896</v>
      </c>
      <c r="E73" s="26" t="s">
        <v>899</v>
      </c>
      <c r="F73" s="26" t="s">
        <v>297</v>
      </c>
      <c r="G73" s="25" t="s">
        <v>777</v>
      </c>
      <c r="H73" s="68" t="s">
        <v>853</v>
      </c>
      <c r="I73" s="29" t="s">
        <v>41</v>
      </c>
      <c r="J73" s="26" t="s">
        <v>108</v>
      </c>
      <c r="K73" s="31" t="s">
        <v>41</v>
      </c>
      <c r="L73" s="29" t="s">
        <v>41</v>
      </c>
      <c r="M73" s="26">
        <v>0</v>
      </c>
      <c r="N73" s="26">
        <v>100</v>
      </c>
      <c r="O73" s="26" t="s">
        <v>109</v>
      </c>
      <c r="P73" s="29" t="s">
        <v>41</v>
      </c>
      <c r="Q73" s="26" t="s">
        <v>773</v>
      </c>
      <c r="R73" s="69" t="s">
        <v>853</v>
      </c>
      <c r="S73" s="26" t="s">
        <v>79</v>
      </c>
      <c r="T73" s="26"/>
      <c r="U73" s="26" t="s">
        <v>108</v>
      </c>
      <c r="V73" s="26">
        <v>0</v>
      </c>
      <c r="W73" s="26">
        <v>100</v>
      </c>
      <c r="X73" s="26" t="s">
        <v>109</v>
      </c>
      <c r="Y73" s="26"/>
      <c r="Z73" s="30" t="s">
        <v>899</v>
      </c>
      <c r="AA73" s="26" t="s">
        <v>1180</v>
      </c>
      <c r="AB73" s="26" t="s">
        <v>1180</v>
      </c>
      <c r="AC73" s="27"/>
      <c r="AD73" s="26" t="s">
        <v>884</v>
      </c>
      <c r="AE73" s="25"/>
      <c r="AF73" s="25"/>
      <c r="AG73" s="25"/>
      <c r="AH73" s="25" t="s">
        <v>778</v>
      </c>
    </row>
    <row r="74" spans="1:34" s="19" customFormat="1">
      <c r="A74" s="24">
        <v>2</v>
      </c>
      <c r="B74" s="25">
        <v>72</v>
      </c>
      <c r="C74" s="33" t="s">
        <v>1152</v>
      </c>
      <c r="D74" s="38" t="s">
        <v>904</v>
      </c>
      <c r="E74" s="26" t="s">
        <v>905</v>
      </c>
      <c r="F74" s="26" t="s">
        <v>297</v>
      </c>
      <c r="G74" s="25" t="s">
        <v>430</v>
      </c>
      <c r="H74" s="30" t="s">
        <v>757</v>
      </c>
      <c r="I74" s="31" t="s">
        <v>41</v>
      </c>
      <c r="J74" s="30" t="s">
        <v>430</v>
      </c>
      <c r="K74" s="30" t="s">
        <v>41</v>
      </c>
      <c r="L74" s="30" t="s">
        <v>41</v>
      </c>
      <c r="M74" s="25">
        <v>0</v>
      </c>
      <c r="N74" s="25">
        <v>50</v>
      </c>
      <c r="O74" s="30" t="s">
        <v>76</v>
      </c>
      <c r="P74" s="30" t="s">
        <v>432</v>
      </c>
      <c r="Q74" s="30" t="s">
        <v>421</v>
      </c>
      <c r="R74" s="30" t="s">
        <v>758</v>
      </c>
      <c r="S74" s="30" t="s">
        <v>79</v>
      </c>
      <c r="T74" s="30" t="s">
        <v>434</v>
      </c>
      <c r="U74" s="26" t="s">
        <v>430</v>
      </c>
      <c r="V74" s="25">
        <v>0</v>
      </c>
      <c r="W74" s="25">
        <v>50</v>
      </c>
      <c r="X74" s="25" t="s">
        <v>76</v>
      </c>
      <c r="Y74" s="30"/>
      <c r="Z74" s="30" t="s">
        <v>905</v>
      </c>
      <c r="AA74" s="30" t="s">
        <v>906</v>
      </c>
      <c r="AB74" s="30" t="s">
        <v>906</v>
      </c>
      <c r="AC74" s="27"/>
      <c r="AD74" s="26" t="s">
        <v>884</v>
      </c>
      <c r="AE74" s="25"/>
      <c r="AF74" s="25"/>
      <c r="AG74" s="25"/>
      <c r="AH74" s="25"/>
    </row>
    <row r="75" spans="1:34" s="19" customFormat="1">
      <c r="A75" s="24">
        <v>2</v>
      </c>
      <c r="B75" s="25">
        <v>73</v>
      </c>
      <c r="C75" s="33" t="s">
        <v>1152</v>
      </c>
      <c r="D75" s="38" t="s">
        <v>907</v>
      </c>
      <c r="E75" s="26" t="s">
        <v>908</v>
      </c>
      <c r="F75" s="26" t="s">
        <v>297</v>
      </c>
      <c r="G75" s="25" t="s">
        <v>430</v>
      </c>
      <c r="H75" s="30" t="s">
        <v>757</v>
      </c>
      <c r="I75" s="31" t="s">
        <v>41</v>
      </c>
      <c r="J75" s="30" t="s">
        <v>430</v>
      </c>
      <c r="K75" s="30" t="s">
        <v>41</v>
      </c>
      <c r="L75" s="30" t="s">
        <v>41</v>
      </c>
      <c r="M75" s="25">
        <v>0</v>
      </c>
      <c r="N75" s="25">
        <v>100</v>
      </c>
      <c r="O75" s="30" t="s">
        <v>109</v>
      </c>
      <c r="P75" s="30" t="s">
        <v>438</v>
      </c>
      <c r="Q75" s="30" t="s">
        <v>421</v>
      </c>
      <c r="R75" s="30" t="s">
        <v>758</v>
      </c>
      <c r="S75" s="30" t="s">
        <v>79</v>
      </c>
      <c r="T75" s="30" t="s">
        <v>434</v>
      </c>
      <c r="U75" s="26" t="s">
        <v>430</v>
      </c>
      <c r="V75" s="30">
        <v>0</v>
      </c>
      <c r="W75" s="30">
        <v>100</v>
      </c>
      <c r="X75" s="30" t="s">
        <v>109</v>
      </c>
      <c r="Y75" s="31"/>
      <c r="Z75" s="30" t="s">
        <v>908</v>
      </c>
      <c r="AA75" s="30" t="s">
        <v>909</v>
      </c>
      <c r="AB75" s="30" t="s">
        <v>909</v>
      </c>
      <c r="AC75" s="27"/>
      <c r="AD75" s="26" t="s">
        <v>884</v>
      </c>
      <c r="AE75" s="25"/>
      <c r="AF75" s="25"/>
      <c r="AG75" s="25"/>
      <c r="AH75" s="25"/>
    </row>
    <row r="76" spans="1:34" s="19" customFormat="1">
      <c r="A76" s="81" t="s">
        <v>1200</v>
      </c>
      <c r="B76" s="25">
        <v>74</v>
      </c>
      <c r="C76" s="26" t="s">
        <v>1152</v>
      </c>
      <c r="D76" s="38" t="s">
        <v>914</v>
      </c>
      <c r="E76" s="78" t="s">
        <v>1196</v>
      </c>
      <c r="F76" s="26" t="s">
        <v>297</v>
      </c>
      <c r="G76" s="25" t="s">
        <v>767</v>
      </c>
      <c r="H76" s="29" t="s">
        <v>144</v>
      </c>
      <c r="I76" s="29" t="s">
        <v>73</v>
      </c>
      <c r="J76" s="30" t="s">
        <v>74</v>
      </c>
      <c r="K76" s="31" t="s">
        <v>41</v>
      </c>
      <c r="L76" s="29" t="s">
        <v>41</v>
      </c>
      <c r="M76" s="67">
        <v>0</v>
      </c>
      <c r="N76" s="67">
        <v>50</v>
      </c>
      <c r="O76" s="29" t="s">
        <v>76</v>
      </c>
      <c r="P76" s="29" t="s">
        <v>145</v>
      </c>
      <c r="Q76" s="29" t="s">
        <v>78</v>
      </c>
      <c r="R76" s="29" t="s">
        <v>146</v>
      </c>
      <c r="S76" s="29" t="s">
        <v>79</v>
      </c>
      <c r="T76" s="29" t="s">
        <v>147</v>
      </c>
      <c r="U76" s="29" t="s">
        <v>74</v>
      </c>
      <c r="V76" s="29">
        <v>0</v>
      </c>
      <c r="W76" s="29">
        <v>50</v>
      </c>
      <c r="X76" s="29" t="s">
        <v>76</v>
      </c>
      <c r="Y76" s="29"/>
      <c r="Z76" s="29" t="s">
        <v>915</v>
      </c>
      <c r="AA76" s="30" t="s">
        <v>916</v>
      </c>
      <c r="AB76" s="29" t="s">
        <v>916</v>
      </c>
      <c r="AC76" s="27"/>
      <c r="AD76" s="26" t="s">
        <v>884</v>
      </c>
      <c r="AE76" s="25"/>
      <c r="AF76" s="25"/>
      <c r="AG76" s="25"/>
      <c r="AH76" s="25" t="s">
        <v>769</v>
      </c>
    </row>
    <row r="77" spans="1:34" s="19" customFormat="1">
      <c r="A77" s="24">
        <v>2</v>
      </c>
      <c r="B77" s="25">
        <v>75</v>
      </c>
      <c r="C77" s="26" t="s">
        <v>1152</v>
      </c>
      <c r="D77" s="38" t="s">
        <v>917</v>
      </c>
      <c r="E77" s="26" t="s">
        <v>918</v>
      </c>
      <c r="F77" s="26" t="s">
        <v>297</v>
      </c>
      <c r="G77" s="25" t="s">
        <v>442</v>
      </c>
      <c r="H77" s="30" t="s">
        <v>830</v>
      </c>
      <c r="I77" s="29" t="s">
        <v>41</v>
      </c>
      <c r="J77" s="26" t="s">
        <v>44</v>
      </c>
      <c r="K77" s="31" t="s">
        <v>41</v>
      </c>
      <c r="L77" s="29" t="s">
        <v>41</v>
      </c>
      <c r="M77" s="26" t="s">
        <v>46</v>
      </c>
      <c r="N77" s="26" t="s">
        <v>45</v>
      </c>
      <c r="O77" s="29" t="s">
        <v>41</v>
      </c>
      <c r="P77" s="29" t="s">
        <v>41</v>
      </c>
      <c r="Q77" s="26" t="s">
        <v>773</v>
      </c>
      <c r="R77" s="30" t="s">
        <v>830</v>
      </c>
      <c r="S77" s="26" t="s">
        <v>79</v>
      </c>
      <c r="T77" s="26"/>
      <c r="U77" s="26" t="s">
        <v>44</v>
      </c>
      <c r="V77" s="26" t="s">
        <v>46</v>
      </c>
      <c r="W77" s="26" t="s">
        <v>45</v>
      </c>
      <c r="X77" s="29" t="s">
        <v>41</v>
      </c>
      <c r="Y77" s="26"/>
      <c r="Z77" s="30" t="s">
        <v>918</v>
      </c>
      <c r="AA77" s="26" t="s">
        <v>919</v>
      </c>
      <c r="AB77" s="26" t="s">
        <v>919</v>
      </c>
      <c r="AC77" s="27"/>
      <c r="AD77" s="26" t="s">
        <v>884</v>
      </c>
      <c r="AE77" s="25"/>
      <c r="AF77" s="25"/>
      <c r="AG77" s="25"/>
      <c r="AH77" s="25" t="s">
        <v>775</v>
      </c>
    </row>
    <row r="78" spans="1:34" s="19" customFormat="1">
      <c r="A78" s="24">
        <v>2</v>
      </c>
      <c r="B78" s="25">
        <v>76</v>
      </c>
      <c r="C78" s="26" t="s">
        <v>1152</v>
      </c>
      <c r="D78" s="38" t="s">
        <v>917</v>
      </c>
      <c r="E78" s="26" t="s">
        <v>920</v>
      </c>
      <c r="F78" s="26" t="s">
        <v>297</v>
      </c>
      <c r="G78" s="25" t="s">
        <v>777</v>
      </c>
      <c r="H78" s="30" t="s">
        <v>830</v>
      </c>
      <c r="I78" s="29" t="s">
        <v>41</v>
      </c>
      <c r="J78" s="26" t="s">
        <v>108</v>
      </c>
      <c r="K78" s="31" t="s">
        <v>41</v>
      </c>
      <c r="L78" s="29" t="s">
        <v>41</v>
      </c>
      <c r="M78" s="26">
        <v>0</v>
      </c>
      <c r="N78" s="26">
        <v>100</v>
      </c>
      <c r="O78" s="26" t="s">
        <v>109</v>
      </c>
      <c r="P78" s="29" t="s">
        <v>41</v>
      </c>
      <c r="Q78" s="26" t="s">
        <v>773</v>
      </c>
      <c r="R78" s="30" t="s">
        <v>830</v>
      </c>
      <c r="S78" s="26" t="s">
        <v>79</v>
      </c>
      <c r="T78" s="26"/>
      <c r="U78" s="26" t="s">
        <v>108</v>
      </c>
      <c r="V78" s="26">
        <v>0</v>
      </c>
      <c r="W78" s="26">
        <v>100</v>
      </c>
      <c r="X78" s="26" t="s">
        <v>109</v>
      </c>
      <c r="Y78" s="26"/>
      <c r="Z78" s="30" t="s">
        <v>920</v>
      </c>
      <c r="AA78" s="26" t="s">
        <v>1181</v>
      </c>
      <c r="AB78" s="26" t="s">
        <v>1181</v>
      </c>
      <c r="AC78" s="27"/>
      <c r="AD78" s="26" t="s">
        <v>884</v>
      </c>
      <c r="AE78" s="25"/>
      <c r="AF78" s="25"/>
      <c r="AG78" s="25"/>
      <c r="AH78" s="25" t="s">
        <v>778</v>
      </c>
    </row>
    <row r="79" spans="1:34" s="19" customFormat="1">
      <c r="A79" s="24" t="s">
        <v>1062</v>
      </c>
      <c r="B79" s="25">
        <v>77</v>
      </c>
      <c r="C79" s="38" t="s">
        <v>930</v>
      </c>
      <c r="D79" s="38" t="s">
        <v>931</v>
      </c>
      <c r="E79" s="26" t="s">
        <v>932</v>
      </c>
      <c r="F79" s="26" t="s">
        <v>929</v>
      </c>
      <c r="G79" s="25" t="s">
        <v>430</v>
      </c>
      <c r="H79" s="30" t="s">
        <v>757</v>
      </c>
      <c r="I79" s="31" t="s">
        <v>41</v>
      </c>
      <c r="J79" s="30" t="s">
        <v>430</v>
      </c>
      <c r="K79" s="30" t="s">
        <v>41</v>
      </c>
      <c r="L79" s="30" t="s">
        <v>41</v>
      </c>
      <c r="M79" s="25">
        <v>0</v>
      </c>
      <c r="N79" s="25">
        <v>50</v>
      </c>
      <c r="O79" s="30" t="s">
        <v>76</v>
      </c>
      <c r="P79" s="30" t="s">
        <v>432</v>
      </c>
      <c r="Q79" s="30" t="s">
        <v>421</v>
      </c>
      <c r="R79" s="30" t="s">
        <v>758</v>
      </c>
      <c r="S79" s="30" t="s">
        <v>79</v>
      </c>
      <c r="T79" s="30" t="s">
        <v>434</v>
      </c>
      <c r="U79" s="26" t="s">
        <v>430</v>
      </c>
      <c r="V79" s="25">
        <v>0</v>
      </c>
      <c r="W79" s="25">
        <v>50</v>
      </c>
      <c r="X79" s="25" t="s">
        <v>76</v>
      </c>
      <c r="Y79" s="30"/>
      <c r="Z79" s="30" t="s">
        <v>932</v>
      </c>
      <c r="AA79" s="30" t="s">
        <v>933</v>
      </c>
      <c r="AB79" s="30" t="s">
        <v>933</v>
      </c>
      <c r="AC79" s="27"/>
      <c r="AD79" s="26" t="s">
        <v>753</v>
      </c>
      <c r="AE79" s="25"/>
      <c r="AF79" s="25"/>
      <c r="AG79" s="25"/>
      <c r="AH79" s="25"/>
    </row>
    <row r="80" spans="1:34" s="19" customFormat="1">
      <c r="A80" s="24" t="s">
        <v>1062</v>
      </c>
      <c r="B80" s="25">
        <v>78</v>
      </c>
      <c r="C80" s="38" t="s">
        <v>930</v>
      </c>
      <c r="D80" s="38" t="s">
        <v>934</v>
      </c>
      <c r="E80" s="26" t="s">
        <v>935</v>
      </c>
      <c r="F80" s="26" t="s">
        <v>929</v>
      </c>
      <c r="G80" s="25" t="s">
        <v>430</v>
      </c>
      <c r="H80" s="30" t="s">
        <v>757</v>
      </c>
      <c r="I80" s="31" t="s">
        <v>41</v>
      </c>
      <c r="J80" s="30" t="s">
        <v>430</v>
      </c>
      <c r="K80" s="30" t="s">
        <v>41</v>
      </c>
      <c r="L80" s="30" t="s">
        <v>41</v>
      </c>
      <c r="M80" s="25">
        <v>0</v>
      </c>
      <c r="N80" s="25">
        <v>100</v>
      </c>
      <c r="O80" s="30" t="s">
        <v>109</v>
      </c>
      <c r="P80" s="30" t="s">
        <v>438</v>
      </c>
      <c r="Q80" s="30" t="s">
        <v>421</v>
      </c>
      <c r="R80" s="30" t="s">
        <v>758</v>
      </c>
      <c r="S80" s="30" t="s">
        <v>79</v>
      </c>
      <c r="T80" s="30" t="s">
        <v>434</v>
      </c>
      <c r="U80" s="26" t="s">
        <v>430</v>
      </c>
      <c r="V80" s="30">
        <v>0</v>
      </c>
      <c r="W80" s="30">
        <v>100</v>
      </c>
      <c r="X80" s="30" t="s">
        <v>109</v>
      </c>
      <c r="Y80" s="31"/>
      <c r="Z80" s="30" t="s">
        <v>935</v>
      </c>
      <c r="AA80" s="30" t="s">
        <v>936</v>
      </c>
      <c r="AB80" s="30" t="s">
        <v>936</v>
      </c>
      <c r="AC80" s="27"/>
      <c r="AD80" s="26" t="s">
        <v>753</v>
      </c>
      <c r="AE80" s="25"/>
      <c r="AF80" s="25"/>
      <c r="AG80" s="25"/>
      <c r="AH80" s="25"/>
    </row>
    <row r="81" spans="1:35" s="19" customFormat="1">
      <c r="A81" s="81" t="s">
        <v>1200</v>
      </c>
      <c r="B81" s="25">
        <v>79</v>
      </c>
      <c r="C81" s="26" t="s">
        <v>930</v>
      </c>
      <c r="D81" s="38" t="s">
        <v>941</v>
      </c>
      <c r="E81" s="78" t="s">
        <v>1195</v>
      </c>
      <c r="F81" s="26" t="s">
        <v>929</v>
      </c>
      <c r="G81" s="25" t="s">
        <v>767</v>
      </c>
      <c r="H81" s="29" t="s">
        <v>144</v>
      </c>
      <c r="I81" s="29" t="s">
        <v>73</v>
      </c>
      <c r="J81" s="30" t="s">
        <v>74</v>
      </c>
      <c r="K81" s="31" t="s">
        <v>41</v>
      </c>
      <c r="L81" s="29" t="s">
        <v>41</v>
      </c>
      <c r="M81" s="67">
        <v>0</v>
      </c>
      <c r="N81" s="67">
        <v>50</v>
      </c>
      <c r="O81" s="29" t="s">
        <v>76</v>
      </c>
      <c r="P81" s="29" t="s">
        <v>145</v>
      </c>
      <c r="Q81" s="29" t="s">
        <v>78</v>
      </c>
      <c r="R81" s="29" t="s">
        <v>146</v>
      </c>
      <c r="S81" s="29" t="s">
        <v>79</v>
      </c>
      <c r="T81" s="29" t="s">
        <v>147</v>
      </c>
      <c r="U81" s="29" t="s">
        <v>74</v>
      </c>
      <c r="V81" s="29">
        <v>0</v>
      </c>
      <c r="W81" s="29">
        <v>50</v>
      </c>
      <c r="X81" s="29" t="s">
        <v>76</v>
      </c>
      <c r="Y81" s="29"/>
      <c r="Z81" s="30" t="s">
        <v>942</v>
      </c>
      <c r="AA81" s="30" t="s">
        <v>943</v>
      </c>
      <c r="AB81" s="30" t="s">
        <v>943</v>
      </c>
      <c r="AC81" s="27"/>
      <c r="AD81" s="26" t="s">
        <v>753</v>
      </c>
      <c r="AE81" s="25"/>
      <c r="AF81" s="25"/>
      <c r="AG81" s="25"/>
      <c r="AH81" s="25" t="s">
        <v>769</v>
      </c>
    </row>
    <row r="82" spans="1:35" s="19" customFormat="1">
      <c r="A82" s="24" t="s">
        <v>1062</v>
      </c>
      <c r="B82" s="25">
        <v>80</v>
      </c>
      <c r="C82" s="26" t="s">
        <v>930</v>
      </c>
      <c r="D82" s="38" t="s">
        <v>944</v>
      </c>
      <c r="E82" s="26" t="s">
        <v>945</v>
      </c>
      <c r="F82" s="26" t="s">
        <v>929</v>
      </c>
      <c r="G82" s="25" t="s">
        <v>442</v>
      </c>
      <c r="H82" s="68" t="s">
        <v>772</v>
      </c>
      <c r="I82" s="29" t="s">
        <v>41</v>
      </c>
      <c r="J82" s="26" t="s">
        <v>44</v>
      </c>
      <c r="K82" s="31" t="s">
        <v>41</v>
      </c>
      <c r="L82" s="29" t="s">
        <v>41</v>
      </c>
      <c r="M82" s="26" t="s">
        <v>46</v>
      </c>
      <c r="N82" s="26" t="s">
        <v>45</v>
      </c>
      <c r="O82" s="29" t="s">
        <v>41</v>
      </c>
      <c r="P82" s="29" t="s">
        <v>41</v>
      </c>
      <c r="Q82" s="26" t="s">
        <v>773</v>
      </c>
      <c r="R82" s="69" t="s">
        <v>772</v>
      </c>
      <c r="S82" s="26" t="s">
        <v>79</v>
      </c>
      <c r="T82" s="26"/>
      <c r="U82" s="26" t="s">
        <v>44</v>
      </c>
      <c r="V82" s="26" t="s">
        <v>46</v>
      </c>
      <c r="W82" s="26" t="s">
        <v>45</v>
      </c>
      <c r="X82" s="29" t="s">
        <v>41</v>
      </c>
      <c r="Y82" s="26"/>
      <c r="Z82" s="30" t="s">
        <v>945</v>
      </c>
      <c r="AA82" s="26" t="s">
        <v>946</v>
      </c>
      <c r="AB82" s="26" t="s">
        <v>946</v>
      </c>
      <c r="AC82" s="27"/>
      <c r="AD82" s="26" t="s">
        <v>753</v>
      </c>
      <c r="AE82" s="25"/>
      <c r="AF82" s="25"/>
      <c r="AG82" s="25"/>
      <c r="AH82" s="25" t="s">
        <v>775</v>
      </c>
    </row>
    <row r="83" spans="1:35" s="19" customFormat="1">
      <c r="A83" s="24" t="s">
        <v>1062</v>
      </c>
      <c r="B83" s="25">
        <v>81</v>
      </c>
      <c r="C83" s="26" t="s">
        <v>930</v>
      </c>
      <c r="D83" s="38" t="s">
        <v>944</v>
      </c>
      <c r="E83" s="26" t="s">
        <v>947</v>
      </c>
      <c r="F83" s="26" t="s">
        <v>929</v>
      </c>
      <c r="G83" s="25" t="s">
        <v>777</v>
      </c>
      <c r="H83" s="68" t="s">
        <v>772</v>
      </c>
      <c r="I83" s="29" t="s">
        <v>41</v>
      </c>
      <c r="J83" s="26" t="s">
        <v>108</v>
      </c>
      <c r="K83" s="31" t="s">
        <v>41</v>
      </c>
      <c r="L83" s="29" t="s">
        <v>41</v>
      </c>
      <c r="M83" s="26">
        <v>0</v>
      </c>
      <c r="N83" s="26">
        <v>100</v>
      </c>
      <c r="O83" s="26" t="s">
        <v>109</v>
      </c>
      <c r="P83" s="29" t="s">
        <v>41</v>
      </c>
      <c r="Q83" s="26" t="s">
        <v>773</v>
      </c>
      <c r="R83" s="69" t="s">
        <v>772</v>
      </c>
      <c r="S83" s="26" t="s">
        <v>79</v>
      </c>
      <c r="T83" s="26"/>
      <c r="U83" s="26" t="s">
        <v>108</v>
      </c>
      <c r="V83" s="26">
        <v>0</v>
      </c>
      <c r="W83" s="26">
        <v>100</v>
      </c>
      <c r="X83" s="26" t="s">
        <v>109</v>
      </c>
      <c r="Y83" s="26"/>
      <c r="Z83" s="30" t="s">
        <v>947</v>
      </c>
      <c r="AA83" s="26" t="s">
        <v>1182</v>
      </c>
      <c r="AB83" s="26" t="s">
        <v>1182</v>
      </c>
      <c r="AC83" s="27"/>
      <c r="AD83" s="26" t="s">
        <v>753</v>
      </c>
      <c r="AE83" s="25"/>
      <c r="AF83" s="25"/>
      <c r="AG83" s="25"/>
      <c r="AH83" s="25" t="s">
        <v>778</v>
      </c>
    </row>
    <row r="84" spans="1:35" s="19" customFormat="1">
      <c r="A84" s="24" t="s">
        <v>1062</v>
      </c>
      <c r="B84" s="25">
        <v>82</v>
      </c>
      <c r="C84" s="26" t="s">
        <v>538</v>
      </c>
      <c r="D84" s="38" t="s">
        <v>954</v>
      </c>
      <c r="E84" s="26" t="s">
        <v>955</v>
      </c>
      <c r="F84" s="26" t="s">
        <v>929</v>
      </c>
      <c r="G84" s="25" t="s">
        <v>430</v>
      </c>
      <c r="H84" s="30" t="s">
        <v>757</v>
      </c>
      <c r="I84" s="31" t="s">
        <v>41</v>
      </c>
      <c r="J84" s="30" t="s">
        <v>430</v>
      </c>
      <c r="K84" s="30" t="s">
        <v>41</v>
      </c>
      <c r="L84" s="30" t="s">
        <v>41</v>
      </c>
      <c r="M84" s="25">
        <v>0</v>
      </c>
      <c r="N84" s="25">
        <v>50</v>
      </c>
      <c r="O84" s="30" t="s">
        <v>76</v>
      </c>
      <c r="P84" s="30" t="s">
        <v>432</v>
      </c>
      <c r="Q84" s="30" t="s">
        <v>421</v>
      </c>
      <c r="R84" s="30" t="s">
        <v>758</v>
      </c>
      <c r="S84" s="30" t="s">
        <v>79</v>
      </c>
      <c r="T84" s="30" t="s">
        <v>434</v>
      </c>
      <c r="U84" s="26" t="s">
        <v>430</v>
      </c>
      <c r="V84" s="25">
        <v>0</v>
      </c>
      <c r="W84" s="25">
        <v>50</v>
      </c>
      <c r="X84" s="25" t="s">
        <v>76</v>
      </c>
      <c r="Y84" s="30"/>
      <c r="Z84" s="30" t="s">
        <v>955</v>
      </c>
      <c r="AA84" s="30" t="s">
        <v>586</v>
      </c>
      <c r="AB84" s="30" t="s">
        <v>586</v>
      </c>
      <c r="AC84" s="27"/>
      <c r="AD84" s="26" t="s">
        <v>953</v>
      </c>
      <c r="AE84" s="25"/>
      <c r="AF84" s="25"/>
      <c r="AG84" s="25"/>
      <c r="AH84" s="25"/>
    </row>
    <row r="85" spans="1:35" s="19" customFormat="1">
      <c r="A85" s="24" t="s">
        <v>1062</v>
      </c>
      <c r="B85" s="25">
        <v>83</v>
      </c>
      <c r="C85" s="26" t="s">
        <v>538</v>
      </c>
      <c r="D85" s="38" t="s">
        <v>956</v>
      </c>
      <c r="E85" s="26" t="s">
        <v>957</v>
      </c>
      <c r="F85" s="26" t="s">
        <v>929</v>
      </c>
      <c r="G85" s="25" t="s">
        <v>430</v>
      </c>
      <c r="H85" s="30" t="s">
        <v>757</v>
      </c>
      <c r="I85" s="31" t="s">
        <v>41</v>
      </c>
      <c r="J85" s="30" t="s">
        <v>430</v>
      </c>
      <c r="K85" s="30" t="s">
        <v>41</v>
      </c>
      <c r="L85" s="30" t="s">
        <v>41</v>
      </c>
      <c r="M85" s="25">
        <v>0</v>
      </c>
      <c r="N85" s="25">
        <v>100</v>
      </c>
      <c r="O85" s="30" t="s">
        <v>109</v>
      </c>
      <c r="P85" s="30" t="s">
        <v>438</v>
      </c>
      <c r="Q85" s="30" t="s">
        <v>421</v>
      </c>
      <c r="R85" s="30" t="s">
        <v>758</v>
      </c>
      <c r="S85" s="30" t="s">
        <v>79</v>
      </c>
      <c r="T85" s="30" t="s">
        <v>434</v>
      </c>
      <c r="U85" s="26" t="s">
        <v>430</v>
      </c>
      <c r="V85" s="30">
        <v>0</v>
      </c>
      <c r="W85" s="30">
        <v>100</v>
      </c>
      <c r="X85" s="30" t="s">
        <v>109</v>
      </c>
      <c r="Y85" s="31"/>
      <c r="Z85" s="30" t="s">
        <v>957</v>
      </c>
      <c r="AA85" s="30" t="s">
        <v>589</v>
      </c>
      <c r="AB85" s="30" t="s">
        <v>589</v>
      </c>
      <c r="AC85" s="27"/>
      <c r="AD85" s="26" t="s">
        <v>953</v>
      </c>
      <c r="AE85" s="25"/>
      <c r="AF85" s="25"/>
      <c r="AG85" s="25"/>
      <c r="AH85" s="25"/>
    </row>
    <row r="86" spans="1:35" s="19" customFormat="1">
      <c r="A86" s="24" t="s">
        <v>1062</v>
      </c>
      <c r="B86" s="25">
        <v>84</v>
      </c>
      <c r="C86" s="26" t="s">
        <v>964</v>
      </c>
      <c r="D86" s="38" t="s">
        <v>965</v>
      </c>
      <c r="E86" s="26" t="s">
        <v>966</v>
      </c>
      <c r="F86" s="26" t="s">
        <v>929</v>
      </c>
      <c r="G86" s="25" t="s">
        <v>430</v>
      </c>
      <c r="H86" s="30" t="s">
        <v>757</v>
      </c>
      <c r="I86" s="31" t="s">
        <v>41</v>
      </c>
      <c r="J86" s="30" t="s">
        <v>430</v>
      </c>
      <c r="K86" s="30" t="s">
        <v>41</v>
      </c>
      <c r="L86" s="30" t="s">
        <v>41</v>
      </c>
      <c r="M86" s="25">
        <v>0</v>
      </c>
      <c r="N86" s="25">
        <v>50</v>
      </c>
      <c r="O86" s="30" t="s">
        <v>76</v>
      </c>
      <c r="P86" s="30" t="s">
        <v>432</v>
      </c>
      <c r="Q86" s="30" t="s">
        <v>421</v>
      </c>
      <c r="R86" s="30" t="s">
        <v>758</v>
      </c>
      <c r="S86" s="30" t="s">
        <v>79</v>
      </c>
      <c r="T86" s="30" t="s">
        <v>434</v>
      </c>
      <c r="U86" s="26" t="s">
        <v>430</v>
      </c>
      <c r="V86" s="25">
        <v>0</v>
      </c>
      <c r="W86" s="25">
        <v>50</v>
      </c>
      <c r="X86" s="25" t="s">
        <v>76</v>
      </c>
      <c r="Y86" s="30"/>
      <c r="Z86" s="30" t="s">
        <v>966</v>
      </c>
      <c r="AA86" s="30" t="s">
        <v>967</v>
      </c>
      <c r="AB86" s="30" t="s">
        <v>967</v>
      </c>
      <c r="AC86" s="27"/>
      <c r="AD86" s="26" t="s">
        <v>953</v>
      </c>
      <c r="AE86" s="25"/>
      <c r="AF86" s="25"/>
      <c r="AG86" s="25"/>
      <c r="AH86" s="25"/>
    </row>
    <row r="87" spans="1:35" s="19" customFormat="1">
      <c r="A87" s="24" t="s">
        <v>1062</v>
      </c>
      <c r="B87" s="25">
        <v>85</v>
      </c>
      <c r="C87" s="26" t="s">
        <v>964</v>
      </c>
      <c r="D87" s="38" t="s">
        <v>968</v>
      </c>
      <c r="E87" s="26" t="s">
        <v>969</v>
      </c>
      <c r="F87" s="26" t="s">
        <v>929</v>
      </c>
      <c r="G87" s="25" t="s">
        <v>430</v>
      </c>
      <c r="H87" s="30" t="s">
        <v>757</v>
      </c>
      <c r="I87" s="31" t="s">
        <v>41</v>
      </c>
      <c r="J87" s="30" t="s">
        <v>430</v>
      </c>
      <c r="K87" s="30" t="s">
        <v>41</v>
      </c>
      <c r="L87" s="30" t="s">
        <v>41</v>
      </c>
      <c r="M87" s="25">
        <v>0</v>
      </c>
      <c r="N87" s="25">
        <v>100</v>
      </c>
      <c r="O87" s="30" t="s">
        <v>109</v>
      </c>
      <c r="P87" s="30" t="s">
        <v>438</v>
      </c>
      <c r="Q87" s="30" t="s">
        <v>421</v>
      </c>
      <c r="R87" s="30" t="s">
        <v>758</v>
      </c>
      <c r="S87" s="30" t="s">
        <v>79</v>
      </c>
      <c r="T87" s="30" t="s">
        <v>434</v>
      </c>
      <c r="U87" s="26" t="s">
        <v>430</v>
      </c>
      <c r="V87" s="30">
        <v>0</v>
      </c>
      <c r="W87" s="30">
        <v>100</v>
      </c>
      <c r="X87" s="30" t="s">
        <v>109</v>
      </c>
      <c r="Y87" s="31"/>
      <c r="Z87" s="30" t="s">
        <v>969</v>
      </c>
      <c r="AA87" s="30" t="s">
        <v>970</v>
      </c>
      <c r="AB87" s="30" t="s">
        <v>970</v>
      </c>
      <c r="AC87" s="27"/>
      <c r="AD87" s="26" t="s">
        <v>953</v>
      </c>
      <c r="AE87" s="25"/>
      <c r="AF87" s="25"/>
      <c r="AG87" s="25"/>
      <c r="AH87" s="25"/>
    </row>
    <row r="88" spans="1:35" s="39" customFormat="1">
      <c r="A88" s="24" t="s">
        <v>1062</v>
      </c>
      <c r="B88" s="25">
        <v>86</v>
      </c>
      <c r="C88" s="26" t="s">
        <v>977</v>
      </c>
      <c r="D88" s="38" t="s">
        <v>978</v>
      </c>
      <c r="E88" s="26" t="s">
        <v>979</v>
      </c>
      <c r="F88" s="26" t="s">
        <v>929</v>
      </c>
      <c r="G88" s="25" t="s">
        <v>430</v>
      </c>
      <c r="H88" s="30" t="s">
        <v>757</v>
      </c>
      <c r="I88" s="31" t="s">
        <v>41</v>
      </c>
      <c r="J88" s="30" t="s">
        <v>430</v>
      </c>
      <c r="K88" s="30" t="s">
        <v>41</v>
      </c>
      <c r="L88" s="30" t="s">
        <v>41</v>
      </c>
      <c r="M88" s="25">
        <v>0</v>
      </c>
      <c r="N88" s="25">
        <v>50</v>
      </c>
      <c r="O88" s="30" t="s">
        <v>76</v>
      </c>
      <c r="P88" s="30" t="s">
        <v>432</v>
      </c>
      <c r="Q88" s="30" t="s">
        <v>421</v>
      </c>
      <c r="R88" s="30" t="s">
        <v>758</v>
      </c>
      <c r="S88" s="30" t="s">
        <v>79</v>
      </c>
      <c r="T88" s="30" t="s">
        <v>434</v>
      </c>
      <c r="U88" s="26" t="s">
        <v>430</v>
      </c>
      <c r="V88" s="25">
        <v>0</v>
      </c>
      <c r="W88" s="25">
        <v>50</v>
      </c>
      <c r="X88" s="25" t="s">
        <v>76</v>
      </c>
      <c r="Y88" s="30"/>
      <c r="Z88" s="30" t="s">
        <v>979</v>
      </c>
      <c r="AA88" s="30" t="s">
        <v>980</v>
      </c>
      <c r="AB88" s="30" t="s">
        <v>980</v>
      </c>
      <c r="AC88" s="27"/>
      <c r="AD88" s="26" t="s">
        <v>953</v>
      </c>
      <c r="AE88" s="25"/>
      <c r="AF88" s="25"/>
      <c r="AG88" s="25"/>
      <c r="AH88" s="25"/>
      <c r="AI88" s="19"/>
    </row>
    <row r="89" spans="1:35" s="19" customFormat="1">
      <c r="A89" s="24" t="s">
        <v>1062</v>
      </c>
      <c r="B89" s="25">
        <v>87</v>
      </c>
      <c r="C89" s="26" t="s">
        <v>977</v>
      </c>
      <c r="D89" s="38" t="s">
        <v>981</v>
      </c>
      <c r="E89" s="26" t="s">
        <v>982</v>
      </c>
      <c r="F89" s="26" t="s">
        <v>929</v>
      </c>
      <c r="G89" s="25" t="s">
        <v>430</v>
      </c>
      <c r="H89" s="30" t="s">
        <v>757</v>
      </c>
      <c r="I89" s="31" t="s">
        <v>41</v>
      </c>
      <c r="J89" s="30" t="s">
        <v>430</v>
      </c>
      <c r="K89" s="30" t="s">
        <v>41</v>
      </c>
      <c r="L89" s="30" t="s">
        <v>41</v>
      </c>
      <c r="M89" s="25">
        <v>0</v>
      </c>
      <c r="N89" s="25">
        <v>100</v>
      </c>
      <c r="O89" s="30" t="s">
        <v>109</v>
      </c>
      <c r="P89" s="30" t="s">
        <v>438</v>
      </c>
      <c r="Q89" s="30" t="s">
        <v>421</v>
      </c>
      <c r="R89" s="30" t="s">
        <v>758</v>
      </c>
      <c r="S89" s="30" t="s">
        <v>79</v>
      </c>
      <c r="T89" s="30" t="s">
        <v>434</v>
      </c>
      <c r="U89" s="26" t="s">
        <v>430</v>
      </c>
      <c r="V89" s="30">
        <v>0</v>
      </c>
      <c r="W89" s="30">
        <v>100</v>
      </c>
      <c r="X89" s="30" t="s">
        <v>109</v>
      </c>
      <c r="Y89" s="31"/>
      <c r="Z89" s="30" t="s">
        <v>982</v>
      </c>
      <c r="AA89" s="30" t="s">
        <v>983</v>
      </c>
      <c r="AB89" s="30" t="s">
        <v>983</v>
      </c>
      <c r="AC89" s="27"/>
      <c r="AD89" s="26" t="s">
        <v>953</v>
      </c>
      <c r="AE89" s="25"/>
      <c r="AF89" s="25"/>
      <c r="AG89" s="25"/>
      <c r="AH89" s="25"/>
    </row>
    <row r="90" spans="1:35" s="19" customFormat="1">
      <c r="A90" s="24" t="s">
        <v>1062</v>
      </c>
      <c r="B90" s="25">
        <v>88</v>
      </c>
      <c r="C90" s="26" t="s">
        <v>992</v>
      </c>
      <c r="D90" s="38" t="s">
        <v>993</v>
      </c>
      <c r="E90" s="26" t="s">
        <v>994</v>
      </c>
      <c r="F90" s="26" t="s">
        <v>929</v>
      </c>
      <c r="G90" s="25" t="s">
        <v>430</v>
      </c>
      <c r="H90" s="30" t="s">
        <v>757</v>
      </c>
      <c r="I90" s="31" t="s">
        <v>41</v>
      </c>
      <c r="J90" s="30" t="s">
        <v>430</v>
      </c>
      <c r="K90" s="30" t="s">
        <v>41</v>
      </c>
      <c r="L90" s="30" t="s">
        <v>41</v>
      </c>
      <c r="M90" s="25">
        <v>0</v>
      </c>
      <c r="N90" s="25">
        <v>50</v>
      </c>
      <c r="O90" s="30" t="s">
        <v>76</v>
      </c>
      <c r="P90" s="30" t="s">
        <v>432</v>
      </c>
      <c r="Q90" s="30" t="s">
        <v>421</v>
      </c>
      <c r="R90" s="30" t="s">
        <v>758</v>
      </c>
      <c r="S90" s="30" t="s">
        <v>79</v>
      </c>
      <c r="T90" s="30" t="s">
        <v>434</v>
      </c>
      <c r="U90" s="26" t="s">
        <v>430</v>
      </c>
      <c r="V90" s="25">
        <v>0</v>
      </c>
      <c r="W90" s="25">
        <v>50</v>
      </c>
      <c r="X90" s="25" t="s">
        <v>76</v>
      </c>
      <c r="Y90" s="30"/>
      <c r="Z90" s="30" t="s">
        <v>994</v>
      </c>
      <c r="AA90" s="30" t="s">
        <v>995</v>
      </c>
      <c r="AB90" s="30" t="s">
        <v>995</v>
      </c>
      <c r="AC90" s="27"/>
      <c r="AD90" s="26" t="s">
        <v>991</v>
      </c>
      <c r="AE90" s="25"/>
      <c r="AF90" s="25"/>
      <c r="AG90" s="25"/>
      <c r="AH90" s="25"/>
    </row>
    <row r="91" spans="1:35" s="19" customFormat="1">
      <c r="A91" s="24" t="s">
        <v>1062</v>
      </c>
      <c r="B91" s="25">
        <v>89</v>
      </c>
      <c r="C91" s="26" t="s">
        <v>992</v>
      </c>
      <c r="D91" s="38" t="s">
        <v>996</v>
      </c>
      <c r="E91" s="26" t="s">
        <v>997</v>
      </c>
      <c r="F91" s="26" t="s">
        <v>929</v>
      </c>
      <c r="G91" s="25" t="s">
        <v>430</v>
      </c>
      <c r="H91" s="30" t="s">
        <v>757</v>
      </c>
      <c r="I91" s="31" t="s">
        <v>41</v>
      </c>
      <c r="J91" s="30" t="s">
        <v>430</v>
      </c>
      <c r="K91" s="30" t="s">
        <v>41</v>
      </c>
      <c r="L91" s="30" t="s">
        <v>41</v>
      </c>
      <c r="M91" s="25">
        <v>0</v>
      </c>
      <c r="N91" s="25">
        <v>100</v>
      </c>
      <c r="O91" s="30" t="s">
        <v>109</v>
      </c>
      <c r="P91" s="30" t="s">
        <v>438</v>
      </c>
      <c r="Q91" s="30" t="s">
        <v>421</v>
      </c>
      <c r="R91" s="30" t="s">
        <v>758</v>
      </c>
      <c r="S91" s="30" t="s">
        <v>79</v>
      </c>
      <c r="T91" s="30" t="s">
        <v>434</v>
      </c>
      <c r="U91" s="26" t="s">
        <v>430</v>
      </c>
      <c r="V91" s="30">
        <v>0</v>
      </c>
      <c r="W91" s="30">
        <v>100</v>
      </c>
      <c r="X91" s="30" t="s">
        <v>109</v>
      </c>
      <c r="Y91" s="31"/>
      <c r="Z91" s="30" t="s">
        <v>997</v>
      </c>
      <c r="AA91" s="30" t="s">
        <v>998</v>
      </c>
      <c r="AB91" s="30" t="s">
        <v>998</v>
      </c>
      <c r="AC91" s="27"/>
      <c r="AD91" s="26" t="s">
        <v>991</v>
      </c>
      <c r="AE91" s="25"/>
      <c r="AF91" s="25"/>
      <c r="AG91" s="25"/>
      <c r="AH91" s="25"/>
    </row>
    <row r="92" spans="1:35" s="19" customFormat="1">
      <c r="A92" s="24" t="s">
        <v>1062</v>
      </c>
      <c r="B92" s="25">
        <v>90</v>
      </c>
      <c r="C92" s="26" t="s">
        <v>751</v>
      </c>
      <c r="D92" s="38" t="s">
        <v>1005</v>
      </c>
      <c r="E92" s="26" t="s">
        <v>1006</v>
      </c>
      <c r="F92" s="26" t="s">
        <v>929</v>
      </c>
      <c r="G92" s="25" t="s">
        <v>430</v>
      </c>
      <c r="H92" s="30" t="s">
        <v>757</v>
      </c>
      <c r="I92" s="31" t="s">
        <v>41</v>
      </c>
      <c r="J92" s="30" t="s">
        <v>430</v>
      </c>
      <c r="K92" s="30" t="s">
        <v>41</v>
      </c>
      <c r="L92" s="30" t="s">
        <v>41</v>
      </c>
      <c r="M92" s="25">
        <v>0</v>
      </c>
      <c r="N92" s="25">
        <v>50</v>
      </c>
      <c r="O92" s="30" t="s">
        <v>76</v>
      </c>
      <c r="P92" s="30" t="s">
        <v>432</v>
      </c>
      <c r="Q92" s="30" t="s">
        <v>421</v>
      </c>
      <c r="R92" s="30" t="s">
        <v>758</v>
      </c>
      <c r="S92" s="30" t="s">
        <v>79</v>
      </c>
      <c r="T92" s="30" t="s">
        <v>434</v>
      </c>
      <c r="U92" s="26" t="s">
        <v>430</v>
      </c>
      <c r="V92" s="25">
        <v>0</v>
      </c>
      <c r="W92" s="25">
        <v>50</v>
      </c>
      <c r="X92" s="25" t="s">
        <v>76</v>
      </c>
      <c r="Y92" s="30"/>
      <c r="Z92" s="30" t="s">
        <v>1006</v>
      </c>
      <c r="AA92" s="30" t="s">
        <v>521</v>
      </c>
      <c r="AB92" s="30" t="s">
        <v>521</v>
      </c>
      <c r="AC92" s="27"/>
      <c r="AD92" s="26" t="s">
        <v>991</v>
      </c>
      <c r="AE92" s="25"/>
      <c r="AF92" s="25"/>
      <c r="AG92" s="25"/>
      <c r="AH92" s="25"/>
    </row>
    <row r="93" spans="1:35" s="19" customFormat="1">
      <c r="A93" s="24" t="s">
        <v>1062</v>
      </c>
      <c r="B93" s="25">
        <v>91</v>
      </c>
      <c r="C93" s="26" t="s">
        <v>751</v>
      </c>
      <c r="D93" s="38" t="s">
        <v>1007</v>
      </c>
      <c r="E93" s="26" t="s">
        <v>1008</v>
      </c>
      <c r="F93" s="26" t="s">
        <v>929</v>
      </c>
      <c r="G93" s="25" t="s">
        <v>430</v>
      </c>
      <c r="H93" s="30" t="s">
        <v>757</v>
      </c>
      <c r="I93" s="31" t="s">
        <v>41</v>
      </c>
      <c r="J93" s="30" t="s">
        <v>430</v>
      </c>
      <c r="K93" s="30" t="s">
        <v>41</v>
      </c>
      <c r="L93" s="30" t="s">
        <v>41</v>
      </c>
      <c r="M93" s="25">
        <v>0</v>
      </c>
      <c r="N93" s="25">
        <v>100</v>
      </c>
      <c r="O93" s="30" t="s">
        <v>109</v>
      </c>
      <c r="P93" s="30" t="s">
        <v>438</v>
      </c>
      <c r="Q93" s="30" t="s">
        <v>421</v>
      </c>
      <c r="R93" s="30" t="s">
        <v>758</v>
      </c>
      <c r="S93" s="30" t="s">
        <v>79</v>
      </c>
      <c r="T93" s="30" t="s">
        <v>434</v>
      </c>
      <c r="U93" s="26" t="s">
        <v>430</v>
      </c>
      <c r="V93" s="30">
        <v>0</v>
      </c>
      <c r="W93" s="30">
        <v>100</v>
      </c>
      <c r="X93" s="30" t="s">
        <v>109</v>
      </c>
      <c r="Y93" s="31"/>
      <c r="Z93" s="30" t="s">
        <v>1008</v>
      </c>
      <c r="AA93" s="30" t="s">
        <v>524</v>
      </c>
      <c r="AB93" s="30" t="s">
        <v>524</v>
      </c>
      <c r="AC93" s="27"/>
      <c r="AD93" s="26" t="s">
        <v>991</v>
      </c>
      <c r="AE93" s="25"/>
      <c r="AF93" s="25"/>
      <c r="AG93" s="25"/>
      <c r="AH93" s="25"/>
    </row>
    <row r="94" spans="1:35" s="19" customFormat="1">
      <c r="A94" s="24" t="s">
        <v>1062</v>
      </c>
      <c r="B94" s="25">
        <v>92</v>
      </c>
      <c r="C94" s="30" t="s">
        <v>1016</v>
      </c>
      <c r="D94" s="33" t="s">
        <v>1019</v>
      </c>
      <c r="E94" s="30" t="s">
        <v>1020</v>
      </c>
      <c r="F94" s="30" t="s">
        <v>331</v>
      </c>
      <c r="G94" s="25" t="s">
        <v>430</v>
      </c>
      <c r="H94" s="30" t="s">
        <v>431</v>
      </c>
      <c r="I94" s="31" t="s">
        <v>41</v>
      </c>
      <c r="J94" s="30" t="s">
        <v>430</v>
      </c>
      <c r="K94" s="30" t="s">
        <v>41</v>
      </c>
      <c r="L94" s="30" t="s">
        <v>41</v>
      </c>
      <c r="M94" s="25">
        <v>0</v>
      </c>
      <c r="N94" s="25">
        <v>52</v>
      </c>
      <c r="O94" s="30" t="s">
        <v>76</v>
      </c>
      <c r="P94" s="30" t="s">
        <v>432</v>
      </c>
      <c r="Q94" s="30" t="s">
        <v>421</v>
      </c>
      <c r="R94" s="30" t="s">
        <v>475</v>
      </c>
      <c r="S94" s="30" t="s">
        <v>79</v>
      </c>
      <c r="T94" s="30" t="s">
        <v>434</v>
      </c>
      <c r="U94" s="26" t="s">
        <v>430</v>
      </c>
      <c r="V94" s="30">
        <v>0</v>
      </c>
      <c r="W94" s="30">
        <v>52</v>
      </c>
      <c r="X94" s="30" t="s">
        <v>76</v>
      </c>
      <c r="Y94" s="30"/>
      <c r="Z94" s="30" t="s">
        <v>1020</v>
      </c>
      <c r="AA94" s="30" t="s">
        <v>1021</v>
      </c>
      <c r="AB94" s="30" t="s">
        <v>1021</v>
      </c>
      <c r="AC94" s="26" t="s">
        <v>41</v>
      </c>
      <c r="AD94" s="30" t="s">
        <v>1018</v>
      </c>
      <c r="AE94" s="32"/>
      <c r="AF94" s="32"/>
      <c r="AG94" s="32"/>
      <c r="AH94" s="32"/>
    </row>
    <row r="95" spans="1:35" s="19" customFormat="1">
      <c r="A95" s="24" t="s">
        <v>1062</v>
      </c>
      <c r="B95" s="25">
        <v>93</v>
      </c>
      <c r="C95" s="30" t="s">
        <v>1016</v>
      </c>
      <c r="D95" s="33" t="s">
        <v>1022</v>
      </c>
      <c r="E95" s="30" t="s">
        <v>1023</v>
      </c>
      <c r="F95" s="30" t="s">
        <v>331</v>
      </c>
      <c r="G95" s="25" t="s">
        <v>430</v>
      </c>
      <c r="H95" s="30" t="s">
        <v>431</v>
      </c>
      <c r="I95" s="31" t="s">
        <v>41</v>
      </c>
      <c r="J95" s="30" t="s">
        <v>430</v>
      </c>
      <c r="K95" s="30" t="s">
        <v>41</v>
      </c>
      <c r="L95" s="30" t="s">
        <v>41</v>
      </c>
      <c r="M95" s="25">
        <v>0</v>
      </c>
      <c r="N95" s="25">
        <v>100</v>
      </c>
      <c r="O95" s="30" t="s">
        <v>109</v>
      </c>
      <c r="P95" s="30" t="s">
        <v>438</v>
      </c>
      <c r="Q95" s="30" t="s">
        <v>421</v>
      </c>
      <c r="R95" s="30" t="s">
        <v>475</v>
      </c>
      <c r="S95" s="30" t="s">
        <v>79</v>
      </c>
      <c r="T95" s="30" t="s">
        <v>434</v>
      </c>
      <c r="U95" s="26" t="s">
        <v>430</v>
      </c>
      <c r="V95" s="30">
        <v>0</v>
      </c>
      <c r="W95" s="30">
        <v>100</v>
      </c>
      <c r="X95" s="30" t="s">
        <v>109</v>
      </c>
      <c r="Y95" s="31"/>
      <c r="Z95" s="30" t="s">
        <v>1023</v>
      </c>
      <c r="AA95" s="30" t="s">
        <v>1024</v>
      </c>
      <c r="AB95" s="30" t="s">
        <v>1024</v>
      </c>
      <c r="AC95" s="29" t="s">
        <v>41</v>
      </c>
      <c r="AD95" s="30" t="s">
        <v>1018</v>
      </c>
      <c r="AE95" s="32"/>
      <c r="AF95" s="32"/>
      <c r="AG95" s="32"/>
      <c r="AH95" s="32"/>
    </row>
    <row r="96" spans="1:35" s="19" customFormat="1">
      <c r="A96" s="81">
        <v>2.1</v>
      </c>
      <c r="B96" s="25">
        <v>39</v>
      </c>
      <c r="C96" s="26" t="s">
        <v>625</v>
      </c>
      <c r="D96" s="38" t="s">
        <v>724</v>
      </c>
      <c r="E96" s="26" t="s">
        <v>725</v>
      </c>
      <c r="F96" s="26" t="s">
        <v>608</v>
      </c>
      <c r="G96" s="40" t="s">
        <v>430</v>
      </c>
      <c r="H96" s="35" t="s">
        <v>431</v>
      </c>
      <c r="I96" s="35" t="s">
        <v>41</v>
      </c>
      <c r="J96" s="35" t="s">
        <v>430</v>
      </c>
      <c r="K96" s="35" t="s">
        <v>41</v>
      </c>
      <c r="L96" s="35" t="s">
        <v>41</v>
      </c>
      <c r="M96" s="40">
        <v>0</v>
      </c>
      <c r="N96" s="40">
        <v>2000</v>
      </c>
      <c r="O96" s="35" t="s">
        <v>482</v>
      </c>
      <c r="P96" s="35" t="s">
        <v>483</v>
      </c>
      <c r="Q96" s="35" t="s">
        <v>421</v>
      </c>
      <c r="R96" s="35" t="s">
        <v>475</v>
      </c>
      <c r="S96" s="35" t="s">
        <v>79</v>
      </c>
      <c r="T96" s="30" t="s">
        <v>434</v>
      </c>
      <c r="U96" s="35" t="s">
        <v>430</v>
      </c>
      <c r="V96" s="35">
        <v>0</v>
      </c>
      <c r="W96" s="35">
        <v>2000</v>
      </c>
      <c r="X96" s="35" t="s">
        <v>482</v>
      </c>
      <c r="Y96" s="35"/>
      <c r="Z96" s="35" t="s">
        <v>725</v>
      </c>
      <c r="AA96" s="35" t="s">
        <v>726</v>
      </c>
      <c r="AB96" s="35" t="s">
        <v>726</v>
      </c>
      <c r="AC96" s="27"/>
      <c r="AD96" s="26" t="s">
        <v>717</v>
      </c>
      <c r="AE96" s="25"/>
      <c r="AF96" s="25"/>
      <c r="AG96" s="25"/>
      <c r="AH96" s="25"/>
    </row>
    <row r="97" spans="1:34" s="19" customFormat="1">
      <c r="A97" s="81">
        <v>2.1</v>
      </c>
      <c r="B97" s="25">
        <v>94</v>
      </c>
      <c r="C97" s="30" t="s">
        <v>1016</v>
      </c>
      <c r="D97" s="33" t="s">
        <v>1025</v>
      </c>
      <c r="E97" s="30" t="s">
        <v>1026</v>
      </c>
      <c r="F97" s="30" t="s">
        <v>331</v>
      </c>
      <c r="G97" s="25" t="s">
        <v>430</v>
      </c>
      <c r="H97" s="30" t="s">
        <v>431</v>
      </c>
      <c r="I97" s="31" t="s">
        <v>41</v>
      </c>
      <c r="J97" s="30" t="s">
        <v>430</v>
      </c>
      <c r="K97" s="30" t="s">
        <v>41</v>
      </c>
      <c r="L97" s="30" t="s">
        <v>41</v>
      </c>
      <c r="M97" s="25">
        <v>0</v>
      </c>
      <c r="N97" s="25">
        <v>2000</v>
      </c>
      <c r="O97" s="30" t="s">
        <v>482</v>
      </c>
      <c r="P97" s="30" t="s">
        <v>483</v>
      </c>
      <c r="Q97" s="30" t="s">
        <v>421</v>
      </c>
      <c r="R97" s="30" t="s">
        <v>475</v>
      </c>
      <c r="S97" s="30" t="s">
        <v>79</v>
      </c>
      <c r="T97" s="30" t="s">
        <v>434</v>
      </c>
      <c r="U97" s="26" t="s">
        <v>430</v>
      </c>
      <c r="V97" s="30">
        <v>0</v>
      </c>
      <c r="W97" s="30">
        <v>2000</v>
      </c>
      <c r="X97" s="30" t="s">
        <v>482</v>
      </c>
      <c r="Y97" s="30"/>
      <c r="Z97" s="30" t="s">
        <v>1026</v>
      </c>
      <c r="AA97" s="30" t="s">
        <v>1027</v>
      </c>
      <c r="AB97" s="30" t="s">
        <v>1027</v>
      </c>
      <c r="AC97" s="26" t="s">
        <v>41</v>
      </c>
      <c r="AD97" s="30" t="s">
        <v>1018</v>
      </c>
      <c r="AE97" s="32"/>
      <c r="AF97" s="32"/>
      <c r="AG97" s="32"/>
      <c r="AH97" s="32"/>
    </row>
  </sheetData>
  <autoFilter ref="A2:AH97" xr:uid="{6385481F-BCAF-4927-980C-250F75CBCC62}"/>
  <mergeCells count="2">
    <mergeCell ref="D1:T1"/>
    <mergeCell ref="U1:Y1"/>
  </mergeCells>
  <phoneticPr fontId="16" type="noConversion"/>
  <conditionalFormatting sqref="A1:AD2 A3:AH3 A4:AD5 AC6:AD36 A6:B97 H54:AC54 S55:AC56 A98:AD1048576">
    <cfRule type="containsText" dxfId="10" priority="128" operator="containsText" text="TBU">
      <formula>NOT(ISERROR(SEARCH("TBU",A1)))</formula>
    </cfRule>
  </conditionalFormatting>
  <conditionalFormatting sqref="C34:G36">
    <cfRule type="containsText" dxfId="9" priority="37" operator="containsText" text="TBU">
      <formula>NOT(ISERROR(SEARCH("TBU",C34)))</formula>
    </cfRule>
  </conditionalFormatting>
  <conditionalFormatting sqref="C54:G56">
    <cfRule type="containsText" dxfId="8" priority="36" operator="containsText" text="TBU">
      <formula>NOT(ISERROR(SEARCH("TBU",C54)))</formula>
    </cfRule>
  </conditionalFormatting>
  <conditionalFormatting sqref="C6:AB33">
    <cfRule type="containsText" dxfId="7" priority="6" operator="containsText" text="TBU">
      <formula>NOT(ISERROR(SEARCH("TBU",C6)))</formula>
    </cfRule>
  </conditionalFormatting>
  <conditionalFormatting sqref="C37:AD53">
    <cfRule type="containsText" dxfId="6" priority="2" operator="containsText" text="TBU">
      <formula>NOT(ISERROR(SEARCH("TBU",C37)))</formula>
    </cfRule>
  </conditionalFormatting>
  <conditionalFormatting sqref="C57:AD97">
    <cfRule type="containsText" dxfId="5" priority="1" operator="containsText" text="TBU">
      <formula>NOT(ISERROR(SEARCH("TBU",C57)))</formula>
    </cfRule>
  </conditionalFormatting>
  <conditionalFormatting sqref="H34:AB34">
    <cfRule type="containsText" dxfId="4" priority="5" operator="containsText" text="TBU">
      <formula>NOT(ISERROR(SEARCH("TBU",H34)))</formula>
    </cfRule>
  </conditionalFormatting>
  <conditionalFormatting sqref="I35:Q36">
    <cfRule type="containsText" dxfId="3" priority="33" operator="containsText" text="TBU">
      <formula>NOT(ISERROR(SEARCH("TBU",I35)))</formula>
    </cfRule>
  </conditionalFormatting>
  <conditionalFormatting sqref="I55:Q56">
    <cfRule type="containsText" dxfId="2" priority="32" operator="containsText" text="TBU">
      <formula>NOT(ISERROR(SEARCH("TBU",I55)))</formula>
    </cfRule>
  </conditionalFormatting>
  <conditionalFormatting sqref="S35:AB36">
    <cfRule type="containsText" dxfId="1" priority="40" operator="containsText" text="TBU">
      <formula>NOT(ISERROR(SEARCH("TBU",S35)))</formula>
    </cfRule>
  </conditionalFormatting>
  <conditionalFormatting sqref="AD54:AD56">
    <cfRule type="containsText" dxfId="0" priority="41" operator="containsText" text="TBU">
      <formula>NOT(ISERROR(SEARCH("TBU",AD54)))</formula>
    </cfRule>
  </conditionalFormatting>
  <pageMargins left="0.70866141732283472" right="0.70866141732283472" top="0.74803149606299213" bottom="0.74803149606299213" header="0.31496062992125984" footer="0.31496062992125984"/>
  <pageSetup paperSize="8" scale="47" fitToWidth="2" fitToHeight="2" pageOrder="overThenDown" orientation="landscape" r:id="rId1"/>
  <headerFooter>
    <oddHeader>&amp;COwning Location = Leiden JBV
Document Type: Subtype = Technical Document: Design
Document Title = J270-06 BMS 6th Floor Room control Instrument List J-Building</oddHeader>
  </headerFooter>
  <colBreaks count="1" manualBreakCount="1">
    <brk id="18" max="232" man="1"/>
  </colBreaks>
  <ignoredErrors>
    <ignoredError sqref="A3:A4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2:D9"/>
  <sheetViews>
    <sheetView view="pageBreakPreview" zoomScale="130" zoomScaleNormal="130" zoomScaleSheetLayoutView="130" zoomScalePageLayoutView="80" workbookViewId="0">
      <selection activeCell="C18" sqref="C18"/>
    </sheetView>
  </sheetViews>
  <sheetFormatPr defaultColWidth="14" defaultRowHeight="15"/>
  <cols>
    <col min="1" max="1" width="14" customWidth="1"/>
    <col min="2" max="2" width="9.28515625" customWidth="1"/>
    <col min="3" max="3" width="39.5703125" customWidth="1"/>
    <col min="4" max="4" width="16.28515625" customWidth="1"/>
    <col min="5" max="8" width="9.28515625" customWidth="1"/>
    <col min="9" max="9" width="26.7109375" customWidth="1"/>
    <col min="10" max="254" width="9.28515625" customWidth="1"/>
    <col min="255" max="255" width="3.7109375" customWidth="1"/>
  </cols>
  <sheetData>
    <row r="2" spans="1:4" ht="15.75">
      <c r="A2" s="108" t="s">
        <v>1052</v>
      </c>
      <c r="B2" s="108"/>
      <c r="C2" s="108"/>
      <c r="D2" s="108"/>
    </row>
    <row r="5" spans="1:4" ht="31.5" customHeight="1">
      <c r="A5" s="107" t="s">
        <v>1053</v>
      </c>
      <c r="B5" s="107"/>
      <c r="C5" s="107"/>
      <c r="D5" s="107"/>
    </row>
    <row r="6" spans="1:4" ht="33" customHeight="1">
      <c r="A6" s="3" t="s">
        <v>1054</v>
      </c>
      <c r="B6" s="3" t="s">
        <v>1055</v>
      </c>
      <c r="C6" s="3" t="s">
        <v>1056</v>
      </c>
      <c r="D6" s="3" t="s">
        <v>1057</v>
      </c>
    </row>
    <row r="7" spans="1:4">
      <c r="A7" s="48" t="s">
        <v>1062</v>
      </c>
      <c r="B7" s="49" t="s">
        <v>1058</v>
      </c>
      <c r="C7" s="50" t="s">
        <v>1059</v>
      </c>
      <c r="D7" s="51" t="s">
        <v>1060</v>
      </c>
    </row>
    <row r="8" spans="1:4">
      <c r="A8" s="48">
        <v>2</v>
      </c>
      <c r="B8" s="49" t="s">
        <v>1058</v>
      </c>
      <c r="C8" s="50" t="s">
        <v>1153</v>
      </c>
      <c r="D8" s="51" t="s">
        <v>1060</v>
      </c>
    </row>
    <row r="9" spans="1:4" ht="29.25">
      <c r="A9" s="85" t="s">
        <v>1200</v>
      </c>
      <c r="B9" s="84" t="s">
        <v>1058</v>
      </c>
      <c r="C9" s="83" t="s">
        <v>1201</v>
      </c>
      <c r="D9" s="82" t="s">
        <v>1060</v>
      </c>
    </row>
  </sheetData>
  <mergeCells count="2">
    <mergeCell ref="A5:D5"/>
    <mergeCell ref="A2:D2"/>
  </mergeCells>
  <phoneticPr fontId="16" type="noConversion"/>
  <printOptions horizontalCentered="1"/>
  <pageMargins left="1" right="1" top="1" bottom="1" header="0.5" footer="0.5"/>
  <pageSetup paperSize="9" orientation="portrait" r:id="rId1"/>
  <headerFooter scaleWithDoc="0" alignWithMargins="0">
    <oddHeader>&amp;COwning Location = Leiden JBV
Document Type: Subtype = Technical Document: Design
Document Title = J270-06 BMS 6th Floor Room control Instrument List J-Building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5D4D-FB32-478A-915E-BE49E224E0D7}">
  <dimension ref="A1:D130"/>
  <sheetViews>
    <sheetView workbookViewId="0"/>
  </sheetViews>
  <sheetFormatPr defaultRowHeight="15"/>
  <cols>
    <col min="1" max="4" width="40.7109375" customWidth="1"/>
  </cols>
  <sheetData>
    <row r="1" spans="1:4">
      <c r="A1" s="109" t="s">
        <v>1063</v>
      </c>
      <c r="B1" s="110"/>
      <c r="C1" s="113" t="s">
        <v>1063</v>
      </c>
      <c r="D1" s="113"/>
    </row>
    <row r="2" spans="1:4">
      <c r="A2" s="111"/>
      <c r="B2" s="112"/>
      <c r="C2" s="113"/>
      <c r="D2" s="113"/>
    </row>
    <row r="3" spans="1:4">
      <c r="A3" s="111"/>
      <c r="B3" s="112"/>
      <c r="C3" s="113"/>
      <c r="D3" s="113"/>
    </row>
    <row r="4" spans="1:4">
      <c r="A4" s="111"/>
      <c r="B4" s="112"/>
      <c r="C4" s="113"/>
      <c r="D4" s="113"/>
    </row>
    <row r="5" spans="1:4">
      <c r="A5" s="111"/>
      <c r="B5" s="112"/>
      <c r="C5" s="113"/>
      <c r="D5" s="113"/>
    </row>
    <row r="6" spans="1:4">
      <c r="A6" s="111"/>
      <c r="B6" s="112"/>
      <c r="C6" s="113"/>
      <c r="D6" s="113"/>
    </row>
    <row r="7" spans="1:4">
      <c r="A7" s="111"/>
      <c r="B7" s="112"/>
      <c r="C7" s="113"/>
      <c r="D7" s="113"/>
    </row>
    <row r="8" spans="1:4">
      <c r="A8" s="111"/>
      <c r="B8" s="112"/>
      <c r="C8" s="113"/>
      <c r="D8" s="113"/>
    </row>
    <row r="9" spans="1:4">
      <c r="A9" s="111"/>
      <c r="B9" s="112"/>
      <c r="C9" s="113"/>
      <c r="D9" s="113"/>
    </row>
    <row r="10" spans="1:4">
      <c r="A10" s="111"/>
      <c r="B10" s="112"/>
      <c r="C10" s="113"/>
      <c r="D10" s="113"/>
    </row>
    <row r="11" spans="1:4" ht="15.75">
      <c r="A11" s="70" t="s">
        <v>1064</v>
      </c>
      <c r="B11" s="71" t="s">
        <v>1065</v>
      </c>
      <c r="C11" s="74" t="s">
        <v>1082</v>
      </c>
      <c r="D11" s="74" t="s">
        <v>1083</v>
      </c>
    </row>
    <row r="12" spans="1:4">
      <c r="A12" s="72" t="s">
        <v>1066</v>
      </c>
      <c r="B12" s="73">
        <v>1</v>
      </c>
      <c r="C12" s="75" t="s">
        <v>1084</v>
      </c>
      <c r="D12" s="75"/>
    </row>
    <row r="13" spans="1:4" ht="75">
      <c r="A13" s="72" t="s">
        <v>1067</v>
      </c>
      <c r="B13" s="73">
        <v>4</v>
      </c>
      <c r="C13" s="75" t="s">
        <v>1085</v>
      </c>
      <c r="D13" s="76" t="s">
        <v>1086</v>
      </c>
    </row>
    <row r="14" spans="1:4">
      <c r="A14" s="72" t="s">
        <v>1068</v>
      </c>
      <c r="B14" s="73" t="s">
        <v>1069</v>
      </c>
      <c r="C14" s="75" t="s">
        <v>1087</v>
      </c>
      <c r="D14" s="75"/>
    </row>
    <row r="15" spans="1:4">
      <c r="A15" s="72" t="s">
        <v>1070</v>
      </c>
      <c r="B15" s="73" t="s">
        <v>1071</v>
      </c>
      <c r="C15" s="74" t="s">
        <v>1088</v>
      </c>
      <c r="D15" s="74" t="s">
        <v>1089</v>
      </c>
    </row>
    <row r="16" spans="1:4">
      <c r="A16" s="72" t="s">
        <v>1072</v>
      </c>
      <c r="B16" s="73" t="s">
        <v>1073</v>
      </c>
      <c r="C16" s="75" t="s">
        <v>1090</v>
      </c>
      <c r="D16" s="75"/>
    </row>
    <row r="17" spans="1:4">
      <c r="A17" s="72" t="s">
        <v>1074</v>
      </c>
      <c r="B17" s="73" t="s">
        <v>1071</v>
      </c>
      <c r="C17" s="75" t="s">
        <v>1091</v>
      </c>
      <c r="D17" s="75"/>
    </row>
    <row r="18" spans="1:4">
      <c r="A18" s="72" t="s">
        <v>1075</v>
      </c>
      <c r="B18" s="73" t="s">
        <v>1076</v>
      </c>
      <c r="C18" s="75" t="s">
        <v>1092</v>
      </c>
      <c r="D18" s="75"/>
    </row>
    <row r="19" spans="1:4">
      <c r="A19" s="72" t="s">
        <v>1077</v>
      </c>
      <c r="B19" s="73" t="s">
        <v>1078</v>
      </c>
      <c r="C19" s="74" t="s">
        <v>1093</v>
      </c>
      <c r="D19" s="74" t="s">
        <v>1094</v>
      </c>
    </row>
    <row r="20" spans="1:4">
      <c r="A20" s="72" t="s">
        <v>1079</v>
      </c>
      <c r="B20" s="73" t="s">
        <v>1071</v>
      </c>
      <c r="C20" s="75" t="s">
        <v>1084</v>
      </c>
      <c r="D20" s="75"/>
    </row>
    <row r="21" spans="1:4">
      <c r="A21" s="72" t="s">
        <v>1080</v>
      </c>
      <c r="B21" s="73" t="s">
        <v>1073</v>
      </c>
      <c r="C21" s="75" t="s">
        <v>1085</v>
      </c>
      <c r="D21" s="75"/>
    </row>
    <row r="22" spans="1:4">
      <c r="A22" s="72" t="s">
        <v>1081</v>
      </c>
      <c r="B22" s="73">
        <v>2</v>
      </c>
      <c r="C22" s="75" t="s">
        <v>1087</v>
      </c>
      <c r="D22" s="75"/>
    </row>
    <row r="23" spans="1:4">
      <c r="A23" s="72" t="s">
        <v>1150</v>
      </c>
      <c r="B23" s="73" t="s">
        <v>1071</v>
      </c>
      <c r="C23" s="74" t="s">
        <v>1095</v>
      </c>
      <c r="D23" s="74" t="s">
        <v>1096</v>
      </c>
    </row>
    <row r="24" spans="1:4">
      <c r="A24" s="72" t="s">
        <v>1151</v>
      </c>
      <c r="B24" s="73" t="s">
        <v>1073</v>
      </c>
      <c r="C24" s="75" t="s">
        <v>1090</v>
      </c>
      <c r="D24" s="75"/>
    </row>
    <row r="25" spans="1:4">
      <c r="A25" s="46"/>
      <c r="B25" s="47"/>
      <c r="C25" s="75" t="s">
        <v>1091</v>
      </c>
      <c r="D25" s="75"/>
    </row>
    <row r="26" spans="1:4">
      <c r="C26" s="75" t="s">
        <v>1092</v>
      </c>
      <c r="D26" s="75"/>
    </row>
    <row r="27" spans="1:4">
      <c r="C27" s="74" t="s">
        <v>1097</v>
      </c>
      <c r="D27" s="74" t="s">
        <v>1098</v>
      </c>
    </row>
    <row r="28" spans="1:4">
      <c r="C28" s="75" t="s">
        <v>1084</v>
      </c>
      <c r="D28" s="75"/>
    </row>
    <row r="29" spans="1:4">
      <c r="C29" s="75" t="s">
        <v>1085</v>
      </c>
      <c r="D29" s="75"/>
    </row>
    <row r="30" spans="1:4">
      <c r="C30" s="75" t="s">
        <v>1087</v>
      </c>
      <c r="D30" s="75"/>
    </row>
    <row r="31" spans="1:4">
      <c r="C31" s="74" t="s">
        <v>1099</v>
      </c>
      <c r="D31" s="74" t="s">
        <v>1100</v>
      </c>
    </row>
    <row r="32" spans="1:4">
      <c r="C32" s="75" t="s">
        <v>1090</v>
      </c>
      <c r="D32" s="75"/>
    </row>
    <row r="33" spans="3:4">
      <c r="C33" s="75" t="s">
        <v>1091</v>
      </c>
      <c r="D33" s="75"/>
    </row>
    <row r="34" spans="3:4">
      <c r="C34" s="75" t="s">
        <v>1092</v>
      </c>
      <c r="D34" s="75"/>
    </row>
    <row r="35" spans="3:4">
      <c r="C35" s="74" t="s">
        <v>1101</v>
      </c>
      <c r="D35" s="74" t="s">
        <v>1102</v>
      </c>
    </row>
    <row r="36" spans="3:4">
      <c r="C36" s="75" t="s">
        <v>1084</v>
      </c>
      <c r="D36" s="75"/>
    </row>
    <row r="37" spans="3:4" ht="75">
      <c r="C37" s="75" t="s">
        <v>1085</v>
      </c>
      <c r="D37" s="76" t="s">
        <v>1086</v>
      </c>
    </row>
    <row r="38" spans="3:4">
      <c r="C38" s="75" t="s">
        <v>1087</v>
      </c>
      <c r="D38" s="75"/>
    </row>
    <row r="39" spans="3:4">
      <c r="C39" s="74" t="s">
        <v>1103</v>
      </c>
      <c r="D39" s="74" t="s">
        <v>1104</v>
      </c>
    </row>
    <row r="40" spans="3:4">
      <c r="C40" s="75" t="s">
        <v>1090</v>
      </c>
      <c r="D40" s="75"/>
    </row>
    <row r="41" spans="3:4">
      <c r="C41" s="75" t="s">
        <v>1091</v>
      </c>
      <c r="D41" s="75"/>
    </row>
    <row r="42" spans="3:4">
      <c r="C42" s="75" t="s">
        <v>1092</v>
      </c>
      <c r="D42" s="75"/>
    </row>
    <row r="43" spans="3:4">
      <c r="C43" s="74" t="s">
        <v>1105</v>
      </c>
      <c r="D43" s="74" t="s">
        <v>1106</v>
      </c>
    </row>
    <row r="44" spans="3:4">
      <c r="C44" s="75" t="s">
        <v>1084</v>
      </c>
      <c r="D44" s="75"/>
    </row>
    <row r="45" spans="3:4">
      <c r="C45" s="75" t="s">
        <v>1085</v>
      </c>
      <c r="D45" s="75"/>
    </row>
    <row r="46" spans="3:4">
      <c r="C46" s="75" t="s">
        <v>1087</v>
      </c>
      <c r="D46" s="75"/>
    </row>
    <row r="47" spans="3:4">
      <c r="C47" s="74" t="s">
        <v>1107</v>
      </c>
      <c r="D47" s="74" t="s">
        <v>1108</v>
      </c>
    </row>
    <row r="48" spans="3:4">
      <c r="C48" s="75" t="s">
        <v>1090</v>
      </c>
      <c r="D48" s="75"/>
    </row>
    <row r="49" spans="3:4">
      <c r="C49" s="75" t="s">
        <v>1091</v>
      </c>
      <c r="D49" s="75"/>
    </row>
    <row r="50" spans="3:4">
      <c r="C50" s="75" t="s">
        <v>1092</v>
      </c>
      <c r="D50" s="75"/>
    </row>
    <row r="51" spans="3:4">
      <c r="C51" s="74" t="s">
        <v>1109</v>
      </c>
      <c r="D51" s="74" t="s">
        <v>1110</v>
      </c>
    </row>
    <row r="52" spans="3:4">
      <c r="C52" s="75" t="s">
        <v>1084</v>
      </c>
      <c r="D52" s="75"/>
    </row>
    <row r="53" spans="3:4">
      <c r="C53" s="75" t="s">
        <v>1085</v>
      </c>
      <c r="D53" s="75"/>
    </row>
    <row r="54" spans="3:4">
      <c r="C54" s="75" t="s">
        <v>1087</v>
      </c>
      <c r="D54" s="75"/>
    </row>
    <row r="55" spans="3:4">
      <c r="C55" s="74" t="s">
        <v>1111</v>
      </c>
      <c r="D55" s="74" t="s">
        <v>1112</v>
      </c>
    </row>
    <row r="56" spans="3:4">
      <c r="C56" s="75" t="s">
        <v>1090</v>
      </c>
      <c r="D56" s="75"/>
    </row>
    <row r="57" spans="3:4">
      <c r="C57" s="75" t="s">
        <v>1091</v>
      </c>
      <c r="D57" s="75"/>
    </row>
    <row r="58" spans="3:4">
      <c r="C58" s="75" t="s">
        <v>1092</v>
      </c>
      <c r="D58" s="75"/>
    </row>
    <row r="59" spans="3:4">
      <c r="C59" s="74" t="s">
        <v>1113</v>
      </c>
      <c r="D59" s="74" t="s">
        <v>1114</v>
      </c>
    </row>
    <row r="60" spans="3:4">
      <c r="C60" s="75" t="s">
        <v>1084</v>
      </c>
      <c r="D60" s="75"/>
    </row>
    <row r="61" spans="3:4" ht="75">
      <c r="C61" s="75" t="s">
        <v>1085</v>
      </c>
      <c r="D61" s="76" t="s">
        <v>1086</v>
      </c>
    </row>
    <row r="62" spans="3:4">
      <c r="C62" s="75" t="s">
        <v>1087</v>
      </c>
      <c r="D62" s="75"/>
    </row>
    <row r="63" spans="3:4">
      <c r="C63" s="74" t="s">
        <v>1115</v>
      </c>
      <c r="D63" s="74" t="s">
        <v>1116</v>
      </c>
    </row>
    <row r="64" spans="3:4">
      <c r="C64" s="75" t="s">
        <v>1090</v>
      </c>
      <c r="D64" s="75"/>
    </row>
    <row r="65" spans="3:4">
      <c r="C65" s="75" t="s">
        <v>1091</v>
      </c>
      <c r="D65" s="75"/>
    </row>
    <row r="66" spans="3:4">
      <c r="C66" s="75" t="s">
        <v>1092</v>
      </c>
      <c r="D66" s="75"/>
    </row>
    <row r="67" spans="3:4">
      <c r="C67" s="74" t="s">
        <v>1117</v>
      </c>
      <c r="D67" s="74" t="s">
        <v>1118</v>
      </c>
    </row>
    <row r="68" spans="3:4">
      <c r="C68" s="75" t="s">
        <v>1084</v>
      </c>
      <c r="D68" s="75"/>
    </row>
    <row r="69" spans="3:4">
      <c r="C69" s="75" t="s">
        <v>1085</v>
      </c>
      <c r="D69" s="75"/>
    </row>
    <row r="70" spans="3:4">
      <c r="C70" s="75" t="s">
        <v>1087</v>
      </c>
      <c r="D70" s="75"/>
    </row>
    <row r="71" spans="3:4">
      <c r="C71" s="74" t="s">
        <v>1119</v>
      </c>
      <c r="D71" s="74" t="s">
        <v>1120</v>
      </c>
    </row>
    <row r="72" spans="3:4">
      <c r="C72" s="75" t="s">
        <v>1090</v>
      </c>
      <c r="D72" s="75"/>
    </row>
    <row r="73" spans="3:4">
      <c r="C73" s="75" t="s">
        <v>1091</v>
      </c>
      <c r="D73" s="75"/>
    </row>
    <row r="74" spans="3:4">
      <c r="C74" s="75" t="s">
        <v>1092</v>
      </c>
      <c r="D74" s="75"/>
    </row>
    <row r="75" spans="3:4">
      <c r="C75" s="74" t="s">
        <v>1121</v>
      </c>
      <c r="D75" s="74" t="s">
        <v>1122</v>
      </c>
    </row>
    <row r="76" spans="3:4">
      <c r="C76" s="75" t="s">
        <v>1084</v>
      </c>
      <c r="D76" s="75"/>
    </row>
    <row r="77" spans="3:4">
      <c r="C77" s="75" t="s">
        <v>1085</v>
      </c>
      <c r="D77" s="75"/>
    </row>
    <row r="78" spans="3:4">
      <c r="C78" s="75" t="s">
        <v>1087</v>
      </c>
      <c r="D78" s="75"/>
    </row>
    <row r="79" spans="3:4">
      <c r="C79" s="74" t="s">
        <v>1123</v>
      </c>
      <c r="D79" s="74" t="s">
        <v>1124</v>
      </c>
    </row>
    <row r="80" spans="3:4">
      <c r="C80" s="75" t="s">
        <v>1090</v>
      </c>
      <c r="D80" s="75"/>
    </row>
    <row r="81" spans="3:4">
      <c r="C81" s="75" t="s">
        <v>1091</v>
      </c>
      <c r="D81" s="75"/>
    </row>
    <row r="82" spans="3:4">
      <c r="C82" s="75" t="s">
        <v>1092</v>
      </c>
      <c r="D82" s="75"/>
    </row>
    <row r="83" spans="3:4">
      <c r="C83" s="74" t="s">
        <v>1125</v>
      </c>
      <c r="D83" s="74" t="s">
        <v>1126</v>
      </c>
    </row>
    <row r="84" spans="3:4">
      <c r="C84" s="75" t="s">
        <v>1084</v>
      </c>
      <c r="D84" s="75"/>
    </row>
    <row r="85" spans="3:4" ht="75">
      <c r="C85" s="75" t="s">
        <v>1085</v>
      </c>
      <c r="D85" s="76" t="s">
        <v>1086</v>
      </c>
    </row>
    <row r="86" spans="3:4">
      <c r="C86" s="75" t="s">
        <v>1087</v>
      </c>
      <c r="D86" s="75"/>
    </row>
    <row r="87" spans="3:4">
      <c r="C87" s="74" t="s">
        <v>1127</v>
      </c>
      <c r="D87" s="74" t="s">
        <v>1128</v>
      </c>
    </row>
    <row r="88" spans="3:4">
      <c r="C88" s="75" t="s">
        <v>1090</v>
      </c>
      <c r="D88" s="75"/>
    </row>
    <row r="89" spans="3:4">
      <c r="C89" s="75" t="s">
        <v>1091</v>
      </c>
      <c r="D89" s="75"/>
    </row>
    <row r="90" spans="3:4">
      <c r="C90" s="75" t="s">
        <v>1092</v>
      </c>
      <c r="D90" s="75"/>
    </row>
    <row r="91" spans="3:4">
      <c r="C91" s="74" t="s">
        <v>1129</v>
      </c>
      <c r="D91" s="74" t="s">
        <v>1130</v>
      </c>
    </row>
    <row r="92" spans="3:4">
      <c r="C92" s="75" t="s">
        <v>1084</v>
      </c>
      <c r="D92" s="75"/>
    </row>
    <row r="93" spans="3:4">
      <c r="C93" s="75" t="s">
        <v>1085</v>
      </c>
      <c r="D93" s="75"/>
    </row>
    <row r="94" spans="3:4">
      <c r="C94" s="75" t="s">
        <v>1087</v>
      </c>
      <c r="D94" s="75"/>
    </row>
    <row r="95" spans="3:4">
      <c r="C95" s="74" t="s">
        <v>1131</v>
      </c>
      <c r="D95" s="74" t="s">
        <v>1132</v>
      </c>
    </row>
    <row r="96" spans="3:4">
      <c r="C96" s="75" t="s">
        <v>1090</v>
      </c>
      <c r="D96" s="75"/>
    </row>
    <row r="97" spans="3:4">
      <c r="C97" s="75" t="s">
        <v>1091</v>
      </c>
      <c r="D97" s="75"/>
    </row>
    <row r="98" spans="3:4">
      <c r="C98" s="75" t="s">
        <v>1092</v>
      </c>
      <c r="D98" s="75"/>
    </row>
    <row r="99" spans="3:4">
      <c r="C99" s="74" t="s">
        <v>1133</v>
      </c>
      <c r="D99" s="74" t="s">
        <v>1134</v>
      </c>
    </row>
    <row r="100" spans="3:4">
      <c r="C100" s="75" t="s">
        <v>1084</v>
      </c>
      <c r="D100" s="75"/>
    </row>
    <row r="101" spans="3:4">
      <c r="C101" s="75" t="s">
        <v>1085</v>
      </c>
      <c r="D101" s="75"/>
    </row>
    <row r="102" spans="3:4">
      <c r="C102" s="75" t="s">
        <v>1087</v>
      </c>
      <c r="D102" s="75"/>
    </row>
    <row r="103" spans="3:4">
      <c r="C103" s="74" t="s">
        <v>1135</v>
      </c>
      <c r="D103" s="74" t="s">
        <v>1136</v>
      </c>
    </row>
    <row r="104" spans="3:4">
      <c r="C104" s="75" t="s">
        <v>1090</v>
      </c>
      <c r="D104" s="75"/>
    </row>
    <row r="105" spans="3:4">
      <c r="C105" s="75" t="s">
        <v>1091</v>
      </c>
      <c r="D105" s="75"/>
    </row>
    <row r="106" spans="3:4">
      <c r="C106" s="75" t="s">
        <v>1092</v>
      </c>
      <c r="D106" s="75"/>
    </row>
    <row r="107" spans="3:4">
      <c r="C107" s="74" t="s">
        <v>1137</v>
      </c>
      <c r="D107" s="74" t="s">
        <v>1138</v>
      </c>
    </row>
    <row r="108" spans="3:4">
      <c r="C108" s="75" t="s">
        <v>1084</v>
      </c>
      <c r="D108" s="75"/>
    </row>
    <row r="109" spans="3:4" ht="75">
      <c r="C109" s="75" t="s">
        <v>1085</v>
      </c>
      <c r="D109" s="76" t="s">
        <v>1086</v>
      </c>
    </row>
    <row r="110" spans="3:4">
      <c r="C110" s="75" t="s">
        <v>1087</v>
      </c>
      <c r="D110" s="75"/>
    </row>
    <row r="111" spans="3:4">
      <c r="C111" s="74" t="s">
        <v>1139</v>
      </c>
      <c r="D111" s="74" t="s">
        <v>1140</v>
      </c>
    </row>
    <row r="112" spans="3:4">
      <c r="C112" s="75" t="s">
        <v>1090</v>
      </c>
      <c r="D112" s="75"/>
    </row>
    <row r="113" spans="3:4">
      <c r="C113" s="75" t="s">
        <v>1091</v>
      </c>
      <c r="D113" s="75"/>
    </row>
    <row r="114" spans="3:4">
      <c r="C114" s="75" t="s">
        <v>1092</v>
      </c>
      <c r="D114" s="75"/>
    </row>
    <row r="115" spans="3:4">
      <c r="C115" s="74" t="s">
        <v>1141</v>
      </c>
      <c r="D115" s="74" t="s">
        <v>1142</v>
      </c>
    </row>
    <row r="116" spans="3:4">
      <c r="C116" s="75" t="s">
        <v>1084</v>
      </c>
      <c r="D116" s="75"/>
    </row>
    <row r="117" spans="3:4">
      <c r="C117" s="75" t="s">
        <v>1085</v>
      </c>
      <c r="D117" s="75"/>
    </row>
    <row r="118" spans="3:4">
      <c r="C118" s="75" t="s">
        <v>1087</v>
      </c>
      <c r="D118" s="75"/>
    </row>
    <row r="119" spans="3:4">
      <c r="C119" s="74" t="s">
        <v>1143</v>
      </c>
      <c r="D119" s="74" t="s">
        <v>1144</v>
      </c>
    </row>
    <row r="120" spans="3:4">
      <c r="C120" s="75" t="s">
        <v>1090</v>
      </c>
      <c r="D120" s="75"/>
    </row>
    <row r="121" spans="3:4">
      <c r="C121" s="75" t="s">
        <v>1091</v>
      </c>
      <c r="D121" s="75"/>
    </row>
    <row r="122" spans="3:4">
      <c r="C122" s="75" t="s">
        <v>1092</v>
      </c>
      <c r="D122" s="75"/>
    </row>
    <row r="123" spans="3:4">
      <c r="C123" s="74" t="s">
        <v>1145</v>
      </c>
      <c r="D123" s="74" t="s">
        <v>1146</v>
      </c>
    </row>
    <row r="124" spans="3:4">
      <c r="C124" s="75" t="s">
        <v>1084</v>
      </c>
      <c r="D124" s="75"/>
    </row>
    <row r="125" spans="3:4">
      <c r="C125" s="75" t="s">
        <v>1085</v>
      </c>
      <c r="D125" s="75"/>
    </row>
    <row r="126" spans="3:4">
      <c r="C126" s="75" t="s">
        <v>1087</v>
      </c>
      <c r="D126" s="75"/>
    </row>
    <row r="127" spans="3:4">
      <c r="C127" s="74" t="s">
        <v>1147</v>
      </c>
      <c r="D127" s="74" t="s">
        <v>1148</v>
      </c>
    </row>
    <row r="128" spans="3:4">
      <c r="C128" s="75" t="s">
        <v>1090</v>
      </c>
      <c r="D128" s="75"/>
    </row>
    <row r="129" spans="3:4">
      <c r="C129" s="75" t="s">
        <v>1091</v>
      </c>
      <c r="D129" s="75"/>
    </row>
    <row r="130" spans="3:4">
      <c r="C130" s="75" t="s">
        <v>1092</v>
      </c>
      <c r="D130" s="75"/>
    </row>
  </sheetData>
  <sheetProtection sheet="1" objects="1" scenarios="1"/>
  <mergeCells count="2">
    <mergeCell ref="A1:B10"/>
    <mergeCell ref="C1:D1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D20F831F3614995C1C9A1C87F4824" ma:contentTypeVersion="18" ma:contentTypeDescription="Create a new document." ma:contentTypeScope="" ma:versionID="24327b29fff02e079bd88e89e1822eb0">
  <xsd:schema xmlns:xsd="http://www.w3.org/2001/XMLSchema" xmlns:xs="http://www.w3.org/2001/XMLSchema" xmlns:p="http://schemas.microsoft.com/office/2006/metadata/properties" xmlns:ns2="23a090ee-6e00-49ef-9d57-f5511829ac99" xmlns:ns3="80bed2e9-4a42-4274-9c45-f07d0077c4d7" xmlns:ns4="0f2f316f-bbcb-4814-83f3-6d900ac4672c" targetNamespace="http://schemas.microsoft.com/office/2006/metadata/properties" ma:root="true" ma:fieldsID="c3c430e08cc015a64b7bb07714693254" ns2:_="" ns3:_="" ns4:_="">
    <xsd:import namespace="23a090ee-6e00-49ef-9d57-f5511829ac99"/>
    <xsd:import namespace="80bed2e9-4a42-4274-9c45-f07d0077c4d7"/>
    <xsd:import namespace="0f2f316f-bbcb-4814-83f3-6d900ac467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Actie" minOccurs="0"/>
                <xsd:element ref="ns2:MediaServiceObjectDetectorVersions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a090ee-6e00-49ef-9d57-f5511829ac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e82b97c-6a8a-4995-9eb5-298aced380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Actie" ma:index="21" nillable="true" ma:displayName="Actie" ma:format="Dropdown" ma:internalName="Actie">
      <xsd:simpleType>
        <xsd:restriction base="dms:Text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ed2e9-4a42-4274-9c45-f07d0077c4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f316f-bbcb-4814-83f3-6d900ac4672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0ff7543-9033-4145-938d-c0d421786644}" ma:internalName="TaxCatchAll" ma:showField="CatchAllData" ma:web="0f2f316f-bbcb-4814-83f3-6d900ac467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isl xmlns:xsi="http://www.w3.org/2001/XMLSchema-instance" xmlns:xsd="http://www.w3.org/2001/XMLSchema" xmlns="http://www.boldonjames.com/2008/01/sie/internal/label" sislVersion="0" policy="bf276872-af07-4968-a71d-1c83e80bd0bf" origin="userSelected">
  <element uid="id_protectivemarking_newvalue1" value=""/>
</sisl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0bed2e9-4a42-4274-9c45-f07d0077c4d7">
      <UserInfo>
        <DisplayName>Cox, Freek [JRDNL]</DisplayName>
        <AccountId>24</AccountId>
        <AccountType/>
      </UserInfo>
    </SharedWithUsers>
    <TaxCatchAll xmlns="0f2f316f-bbcb-4814-83f3-6d900ac4672c" xsi:nil="true"/>
    <Actie xmlns="23a090ee-6e00-49ef-9d57-f5511829ac99" xsi:nil="true"/>
    <lcf76f155ced4ddcb4097134ff3c332f xmlns="23a090ee-6e00-49ef-9d57-f5511829ac99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FD7C6E-C0A6-46C2-B640-B1AEECD1F6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a090ee-6e00-49ef-9d57-f5511829ac99"/>
    <ds:schemaRef ds:uri="80bed2e9-4a42-4274-9c45-f07d0077c4d7"/>
    <ds:schemaRef ds:uri="0f2f316f-bbcb-4814-83f3-6d900ac46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335192-7DE1-438B-BB16-87748D94BE56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AA426BC9-AB85-441C-B0CF-F6E83A15E37D}">
  <ds:schemaRefs>
    <ds:schemaRef ds:uri="http://www.w3.org/XML/1998/namespace"/>
    <ds:schemaRef ds:uri="80bed2e9-4a42-4274-9c45-f07d0077c4d7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23a090ee-6e00-49ef-9d57-f5511829ac99"/>
    <ds:schemaRef ds:uri="0f2f316f-bbcb-4814-83f3-6d900ac4672c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5DDB83E9-2A3C-4C7F-98FA-926B8B7387C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21</vt:i4>
      </vt:variant>
    </vt:vector>
  </HeadingPairs>
  <TitlesOfParts>
    <vt:vector size="27" baseType="lpstr">
      <vt:lpstr>Frontsheet</vt:lpstr>
      <vt:lpstr>Floormanager</vt:lpstr>
      <vt:lpstr>RackPositioning</vt:lpstr>
      <vt:lpstr>RoomControllers</vt:lpstr>
      <vt:lpstr>Doc Revision History</vt:lpstr>
      <vt:lpstr>Vault Data</vt:lpstr>
      <vt:lpstr>document_facility__vr.id</vt:lpstr>
      <vt:lpstr>document_facility__vr.name__v</vt:lpstr>
      <vt:lpstr>document_impacted_facilities__vr.id</vt:lpstr>
      <vt:lpstr>document_impacted_facilities__vr.name__v</vt:lpstr>
      <vt:lpstr>document_owning_facility__vr.id</vt:lpstr>
      <vt:lpstr>document_owning_facility__vr.name__v</vt:lpstr>
      <vt:lpstr>major</vt:lpstr>
      <vt:lpstr>minor</vt:lpstr>
      <vt:lpstr>owning_facility__v</vt:lpstr>
      <vt:lpstr>'Doc Revision History'!Print_Area</vt:lpstr>
      <vt:lpstr>Floormanager!Print_Area</vt:lpstr>
      <vt:lpstr>Frontsheet!Print_Area</vt:lpstr>
      <vt:lpstr>RackPositioning!Print_Area</vt:lpstr>
      <vt:lpstr>RoomControllers!Print_Area</vt:lpstr>
      <vt:lpstr>Floormanager!Print_Titles</vt:lpstr>
      <vt:lpstr>RoomControllers!Print_Titles</vt:lpstr>
      <vt:lpstr>Floormanager!print_titles1</vt:lpstr>
      <vt:lpstr>subtype__v</vt:lpstr>
      <vt:lpstr>title__v</vt:lpstr>
      <vt:lpstr>type__v</vt:lpstr>
      <vt:lpstr>version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Honeywell-GES</dc:creator>
  <cp:keywords/>
  <dc:description/>
  <cp:lastModifiedBy>Korde, Yogesh</cp:lastModifiedBy>
  <cp:revision/>
  <cp:lastPrinted>2024-06-18T07:46:26Z</cp:lastPrinted>
  <dcterms:created xsi:type="dcterms:W3CDTF">2019-01-11T09:24:01Z</dcterms:created>
  <dcterms:modified xsi:type="dcterms:W3CDTF">2024-12-12T12:59:34Z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0x010100586A9253863560409C242DC86B366E03</vt:lpwstr>
  </property>
  <property fmtid="{D5CDD505-2E9C-101B-9397-08002B2CF9AE}" pid="3" name="AuthorIds_UIVersion_1024">
    <vt:lpwstr>6</vt:lpwstr>
  </property>
  <property fmtid="{D5CDD505-2E9C-101B-9397-08002B2CF9AE}" pid="4" name="AuthorIds_UIVersion_1536">
    <vt:lpwstr>6</vt:lpwstr>
  </property>
  <property fmtid="{D5CDD505-2E9C-101B-9397-08002B2CF9AE}" pid="5" name="AuthorIds_UIVersion_512">
    <vt:lpwstr>6</vt:lpwstr>
  </property>
  <property fmtid="{D5CDD505-2E9C-101B-9397-08002B2CF9AE}" pid="6" name="AuthorIds_UIVersion_3072">
    <vt:lpwstr>6</vt:lpwstr>
  </property>
  <property fmtid="{D5CDD505-2E9C-101B-9397-08002B2CF9AE}" pid="7" name="docIndexRef">
    <vt:lpwstr>a84775a4-f478-4aa3-910a-6cf554ca1372</vt:lpwstr>
  </property>
  <property fmtid="{D5CDD505-2E9C-101B-9397-08002B2CF9AE}" pid="8" name="bjSaver">
    <vt:lpwstr>s96q9XInsXDpZG+uXSEdutl6kqJnS9NS</vt:lpwstr>
  </property>
  <property fmtid="{D5CDD505-2E9C-101B-9397-08002B2CF9AE}" pid="9" name="bjDocumentLabelXML">
    <vt:lpwstr>&lt;?xml version="1.0" encoding="us-ascii"?&gt;&lt;sisl xmlns:xsi="http://www.w3.org/2001/XMLSchema-instance" xmlns:xsd="http://www.w3.org/2001/XMLSchema" sislVersion="0" policy="bf276872-af07-4968-a71d-1c83e80bd0bf" origin="userSelected" xmlns="http://www.boldonj</vt:lpwstr>
  </property>
  <property fmtid="{D5CDD505-2E9C-101B-9397-08002B2CF9AE}" pid="10" name="bjDocumentLabelXML-0">
    <vt:lpwstr>ames.com/2008/01/sie/internal/label"&gt;&lt;element uid="id_protectivemarking_newvalue1" value="" /&gt;&lt;/sisl&gt;</vt:lpwstr>
  </property>
  <property fmtid="{D5CDD505-2E9C-101B-9397-08002B2CF9AE}" pid="11" name="bjDocumentSecurityLabel">
    <vt:lpwstr>Honeywell Unrestricted</vt:lpwstr>
  </property>
  <property fmtid="{D5CDD505-2E9C-101B-9397-08002B2CF9AE}" pid="12" name="BJClassification">
    <vt:lpwstr>Honeywell Unrestricted</vt:lpwstr>
  </property>
  <property fmtid="{D5CDD505-2E9C-101B-9397-08002B2CF9AE}" pid="13" name="MSIP_Label_d546e5e1-5d42-4630-bacd-c69bfdcbd5e8_Enabled">
    <vt:lpwstr>true</vt:lpwstr>
  </property>
  <property fmtid="{D5CDD505-2E9C-101B-9397-08002B2CF9AE}" pid="14" name="MSIP_Label_d546e5e1-5d42-4630-bacd-c69bfdcbd5e8_SetDate">
    <vt:lpwstr>2022-04-29T08:21:43Z</vt:lpwstr>
  </property>
  <property fmtid="{D5CDD505-2E9C-101B-9397-08002B2CF9AE}" pid="15" name="MSIP_Label_d546e5e1-5d42-4630-bacd-c69bfdcbd5e8_Method">
    <vt:lpwstr>Standard</vt:lpwstr>
  </property>
  <property fmtid="{D5CDD505-2E9C-101B-9397-08002B2CF9AE}" pid="16" name="MSIP_Label_d546e5e1-5d42-4630-bacd-c69bfdcbd5e8_Name">
    <vt:lpwstr>d546e5e1-5d42-4630-bacd-c69bfdcbd5e8</vt:lpwstr>
  </property>
  <property fmtid="{D5CDD505-2E9C-101B-9397-08002B2CF9AE}" pid="17" name="MSIP_Label_d546e5e1-5d42-4630-bacd-c69bfdcbd5e8_SiteId">
    <vt:lpwstr>96ece526-9c7d-48b0-8daf-8b93c90a5d18</vt:lpwstr>
  </property>
  <property fmtid="{D5CDD505-2E9C-101B-9397-08002B2CF9AE}" pid="18" name="MSIP_Label_d546e5e1-5d42-4630-bacd-c69bfdcbd5e8_ActionId">
    <vt:lpwstr>2334fbd2-4a91-4764-8500-3736ffe15c65</vt:lpwstr>
  </property>
  <property fmtid="{D5CDD505-2E9C-101B-9397-08002B2CF9AE}" pid="19" name="MSIP_Label_d546e5e1-5d42-4630-bacd-c69bfdcbd5e8_ContentBits">
    <vt:lpwstr>0</vt:lpwstr>
  </property>
  <property fmtid="{D5CDD505-2E9C-101B-9397-08002B2CF9AE}" pid="20" name="SmartTag">
    <vt:lpwstr>4</vt:lpwstr>
  </property>
  <property fmtid="{D5CDD505-2E9C-101B-9397-08002B2CF9AE}" pid="21" name="MediaServiceImageTags">
    <vt:lpwstr/>
  </property>
</Properties>
</file>