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Descreptive Analysis" sheetId="3" r:id="rId6"/>
  </sheets>
  <definedNames/>
  <calcPr/>
</workbook>
</file>

<file path=xl/sharedStrings.xml><?xml version="1.0" encoding="utf-8"?>
<sst xmlns="http://schemas.openxmlformats.org/spreadsheetml/2006/main" count="41" uniqueCount="37">
  <si>
    <t>x</t>
  </si>
  <si>
    <t>y</t>
  </si>
  <si>
    <t>(x - x_mean)</t>
  </si>
  <si>
    <t>(x - x_mean) ^2</t>
  </si>
  <si>
    <t>(y - y_mean)</t>
  </si>
  <si>
    <t xml:space="preserve"> (y - y_mean) ^ 2</t>
  </si>
  <si>
    <t>x_mean</t>
  </si>
  <si>
    <t>y_mean</t>
  </si>
  <si>
    <t>Index</t>
  </si>
  <si>
    <t>Core Python</t>
  </si>
  <si>
    <t>Python for Data Science</t>
  </si>
  <si>
    <t>Data Preprocessing</t>
  </si>
  <si>
    <t>ML &amp; AI</t>
  </si>
  <si>
    <t>SQL</t>
  </si>
  <si>
    <t>Power BI</t>
  </si>
  <si>
    <t>Asure</t>
  </si>
  <si>
    <t>Project</t>
  </si>
  <si>
    <t>week</t>
  </si>
  <si>
    <t>Business problem Undurstanding</t>
  </si>
  <si>
    <t>Data Undurstadnd data exploration</t>
  </si>
  <si>
    <t>Data Preprocessing and Clening</t>
  </si>
  <si>
    <t>ML + Evaluation</t>
  </si>
  <si>
    <t>X</t>
  </si>
  <si>
    <t>Variance</t>
  </si>
  <si>
    <t>square of variance</t>
  </si>
  <si>
    <t>Population Stats</t>
  </si>
  <si>
    <t>Variance_mean</t>
  </si>
  <si>
    <t>Standard Deviation</t>
  </si>
  <si>
    <t>Sample Stats</t>
  </si>
  <si>
    <t>Degree of Freedom</t>
  </si>
  <si>
    <t>How many options have to chouse ?</t>
  </si>
  <si>
    <t>x+y+z</t>
  </si>
  <si>
    <t>10+y+z</t>
  </si>
  <si>
    <t>10+5+z</t>
  </si>
  <si>
    <t>X_mean</t>
  </si>
  <si>
    <t>N</t>
  </si>
  <si>
    <t>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</si>
</sst>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6.88"/>
    <col customWidth="1" min="3" max="3" width="10.38"/>
    <col customWidth="1" min="4" max="4" width="12.5"/>
    <col customWidth="1" min="5" max="5" width="10.38"/>
    <col customWidth="1" min="6" max="6" width="13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1">
        <v>1.0</v>
      </c>
      <c r="B2" s="1">
        <v>9.0</v>
      </c>
      <c r="C2" s="3">
        <f t="shared" ref="C2:C6" si="1">A2-$A$14</f>
        <v>-2</v>
      </c>
      <c r="D2" s="3">
        <f t="shared" ref="D2:D6" si="2">C2*C2</f>
        <v>4</v>
      </c>
      <c r="E2" s="3">
        <f t="shared" ref="E2:E6" si="3">B2-$B$14</f>
        <v>-3.6</v>
      </c>
      <c r="F2" s="3">
        <f t="shared" ref="F2:F6" si="4">E2*E2</f>
        <v>12.96</v>
      </c>
    </row>
    <row r="3">
      <c r="A3" s="1">
        <v>2.0</v>
      </c>
      <c r="B3" s="1">
        <v>11.0</v>
      </c>
      <c r="C3" s="3">
        <f t="shared" si="1"/>
        <v>-1</v>
      </c>
      <c r="D3" s="3">
        <f t="shared" si="2"/>
        <v>1</v>
      </c>
      <c r="E3" s="3">
        <f t="shared" si="3"/>
        <v>-1.6</v>
      </c>
      <c r="F3" s="3">
        <f t="shared" si="4"/>
        <v>2.56</v>
      </c>
    </row>
    <row r="4">
      <c r="A4" s="1">
        <v>3.0</v>
      </c>
      <c r="B4" s="1">
        <v>14.0</v>
      </c>
      <c r="C4" s="3">
        <f t="shared" si="1"/>
        <v>0</v>
      </c>
      <c r="D4" s="3">
        <f t="shared" si="2"/>
        <v>0</v>
      </c>
      <c r="E4" s="3">
        <f t="shared" si="3"/>
        <v>1.4</v>
      </c>
      <c r="F4" s="3">
        <f t="shared" si="4"/>
        <v>1.96</v>
      </c>
    </row>
    <row r="5">
      <c r="A5" s="1">
        <v>4.0</v>
      </c>
      <c r="B5" s="1">
        <v>14.0</v>
      </c>
      <c r="C5" s="3">
        <f t="shared" si="1"/>
        <v>1</v>
      </c>
      <c r="D5" s="3">
        <f t="shared" si="2"/>
        <v>1</v>
      </c>
      <c r="E5" s="3">
        <f t="shared" si="3"/>
        <v>1.4</v>
      </c>
      <c r="F5" s="3">
        <f t="shared" si="4"/>
        <v>1.96</v>
      </c>
    </row>
    <row r="6">
      <c r="A6" s="1">
        <v>5.0</v>
      </c>
      <c r="B6" s="1">
        <v>15.0</v>
      </c>
      <c r="C6" s="3">
        <f t="shared" si="1"/>
        <v>2</v>
      </c>
      <c r="D6" s="3">
        <f t="shared" si="2"/>
        <v>4</v>
      </c>
      <c r="E6" s="3">
        <f t="shared" si="3"/>
        <v>2.4</v>
      </c>
      <c r="F6" s="3">
        <f t="shared" si="4"/>
        <v>5.76</v>
      </c>
    </row>
    <row r="13">
      <c r="A13" s="1" t="s">
        <v>6</v>
      </c>
      <c r="B13" s="1" t="s">
        <v>7</v>
      </c>
      <c r="F13" s="3">
        <f>sum(F2:F11)</f>
        <v>25.2</v>
      </c>
    </row>
    <row r="14">
      <c r="A14" s="3">
        <f t="shared" ref="A14:B14" si="5">AVERAGE(A2:A11)</f>
        <v>3</v>
      </c>
      <c r="B14" s="3">
        <f t="shared" si="5"/>
        <v>12.6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</cols>
  <sheetData>
    <row r="1">
      <c r="A1" s="4" t="s">
        <v>8</v>
      </c>
    </row>
    <row r="2">
      <c r="A2" s="1" t="s">
        <v>9</v>
      </c>
    </row>
    <row r="3">
      <c r="A3" s="1" t="s">
        <v>10</v>
      </c>
    </row>
    <row r="4">
      <c r="A4" s="1" t="s">
        <v>11</v>
      </c>
    </row>
    <row r="5">
      <c r="A5" s="1" t="s">
        <v>12</v>
      </c>
    </row>
    <row r="6">
      <c r="A6" s="1" t="s">
        <v>13</v>
      </c>
    </row>
    <row r="7">
      <c r="A7" s="1" t="s">
        <v>14</v>
      </c>
    </row>
    <row r="8">
      <c r="A8" s="1" t="s">
        <v>15</v>
      </c>
    </row>
    <row r="10">
      <c r="A10" s="4" t="s">
        <v>16</v>
      </c>
      <c r="B10" s="4" t="s">
        <v>17</v>
      </c>
    </row>
    <row r="11">
      <c r="A11" s="1" t="s">
        <v>18</v>
      </c>
      <c r="B11" s="1">
        <v>1.0</v>
      </c>
    </row>
    <row r="12">
      <c r="A12" s="1" t="s">
        <v>19</v>
      </c>
      <c r="B12" s="1">
        <v>2.0</v>
      </c>
    </row>
    <row r="13">
      <c r="A13" s="1" t="s">
        <v>20</v>
      </c>
      <c r="B13" s="1">
        <v>4.0</v>
      </c>
    </row>
    <row r="14">
      <c r="A14" s="1" t="s">
        <v>21</v>
      </c>
      <c r="B14" s="5">
        <v>44987.0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12.5"/>
    <col customWidth="1" min="3" max="3" width="15.75"/>
    <col customWidth="1" min="4" max="4" width="15.38"/>
  </cols>
  <sheetData>
    <row r="1">
      <c r="A1" s="6" t="s">
        <v>22</v>
      </c>
      <c r="B1" s="6" t="s">
        <v>23</v>
      </c>
      <c r="C1" s="6" t="s">
        <v>24</v>
      </c>
    </row>
    <row r="2">
      <c r="A2" s="6">
        <v>10.0</v>
      </c>
      <c r="B2" s="7">
        <f t="shared" ref="B2:B16" si="1">A2-$A$19</f>
        <v>-38</v>
      </c>
      <c r="C2" s="7">
        <f t="shared" ref="C2:C16" si="2">B2*B2</f>
        <v>1444</v>
      </c>
    </row>
    <row r="3">
      <c r="A3" s="6">
        <v>20.0</v>
      </c>
      <c r="B3" s="7">
        <f t="shared" si="1"/>
        <v>-28</v>
      </c>
      <c r="C3" s="7">
        <f t="shared" si="2"/>
        <v>784</v>
      </c>
    </row>
    <row r="4">
      <c r="A4" s="6">
        <v>30.0</v>
      </c>
      <c r="B4" s="7">
        <f t="shared" si="1"/>
        <v>-18</v>
      </c>
      <c r="C4" s="7">
        <f t="shared" si="2"/>
        <v>324</v>
      </c>
    </row>
    <row r="5">
      <c r="A5" s="6">
        <v>40.0</v>
      </c>
      <c r="B5" s="7">
        <f t="shared" si="1"/>
        <v>-8</v>
      </c>
      <c r="C5" s="7">
        <f t="shared" si="2"/>
        <v>64</v>
      </c>
      <c r="D5" s="1" t="s">
        <v>25</v>
      </c>
    </row>
    <row r="6">
      <c r="A6" s="6">
        <v>50.0</v>
      </c>
      <c r="B6" s="7">
        <f t="shared" si="1"/>
        <v>2</v>
      </c>
      <c r="C6" s="7">
        <f t="shared" si="2"/>
        <v>4</v>
      </c>
      <c r="D6" s="6" t="s">
        <v>26</v>
      </c>
      <c r="E6" s="7">
        <f>C19/B21</f>
        <v>34.84444444</v>
      </c>
    </row>
    <row r="7">
      <c r="A7" s="6">
        <v>60.0</v>
      </c>
      <c r="B7" s="7">
        <f t="shared" si="1"/>
        <v>12</v>
      </c>
      <c r="C7" s="7">
        <f t="shared" si="2"/>
        <v>144</v>
      </c>
      <c r="D7" s="6" t="s">
        <v>27</v>
      </c>
      <c r="E7" s="7">
        <f>SQRT(E6)</f>
        <v>5.902918299</v>
      </c>
    </row>
    <row r="8">
      <c r="A8" s="6">
        <v>70.0</v>
      </c>
      <c r="B8" s="7">
        <f t="shared" si="1"/>
        <v>22</v>
      </c>
      <c r="C8" s="7">
        <f t="shared" si="2"/>
        <v>484</v>
      </c>
    </row>
    <row r="9">
      <c r="A9" s="6">
        <v>80.0</v>
      </c>
      <c r="B9" s="7">
        <f t="shared" si="1"/>
        <v>32</v>
      </c>
      <c r="C9" s="7">
        <f t="shared" si="2"/>
        <v>1024</v>
      </c>
      <c r="D9" s="1" t="s">
        <v>28</v>
      </c>
    </row>
    <row r="10">
      <c r="A10" s="6">
        <v>90.0</v>
      </c>
      <c r="B10" s="7">
        <f t="shared" si="1"/>
        <v>42</v>
      </c>
      <c r="C10" s="7">
        <f t="shared" si="2"/>
        <v>1764</v>
      </c>
      <c r="D10" s="6" t="s">
        <v>26</v>
      </c>
      <c r="E10" s="7">
        <f>C19/B22</f>
        <v>37.33333333</v>
      </c>
    </row>
    <row r="11">
      <c r="A11" s="6">
        <v>20.0</v>
      </c>
      <c r="B11" s="7">
        <f t="shared" si="1"/>
        <v>-28</v>
      </c>
      <c r="C11" s="7">
        <f t="shared" si="2"/>
        <v>784</v>
      </c>
      <c r="D11" s="6" t="s">
        <v>27</v>
      </c>
      <c r="E11" s="7">
        <f>SQRT(E10)</f>
        <v>6.110100927</v>
      </c>
    </row>
    <row r="12">
      <c r="A12" s="6">
        <v>30.0</v>
      </c>
      <c r="B12" s="7">
        <f t="shared" si="1"/>
        <v>-18</v>
      </c>
      <c r="C12" s="7">
        <f t="shared" si="2"/>
        <v>324</v>
      </c>
    </row>
    <row r="13">
      <c r="A13" s="6">
        <v>40.0</v>
      </c>
      <c r="B13" s="7">
        <f t="shared" si="1"/>
        <v>-8</v>
      </c>
      <c r="C13" s="7">
        <f t="shared" si="2"/>
        <v>64</v>
      </c>
      <c r="D13" s="1" t="s">
        <v>29</v>
      </c>
      <c r="E13" s="1" t="s">
        <v>30</v>
      </c>
    </row>
    <row r="14">
      <c r="A14" s="6">
        <v>50.0</v>
      </c>
      <c r="B14" s="7">
        <f t="shared" si="1"/>
        <v>2</v>
      </c>
      <c r="C14" s="7">
        <f t="shared" si="2"/>
        <v>4</v>
      </c>
      <c r="D14" s="1" t="s">
        <v>31</v>
      </c>
      <c r="E14" s="1">
        <v>30.0</v>
      </c>
    </row>
    <row r="15">
      <c r="A15" s="6">
        <v>60.0</v>
      </c>
      <c r="B15" s="7">
        <f t="shared" si="1"/>
        <v>12</v>
      </c>
      <c r="C15" s="7">
        <f t="shared" si="2"/>
        <v>144</v>
      </c>
      <c r="D15" s="1" t="s">
        <v>32</v>
      </c>
      <c r="E15" s="1">
        <v>30.0</v>
      </c>
    </row>
    <row r="16">
      <c r="A16" s="6">
        <v>70.0</v>
      </c>
      <c r="B16" s="7">
        <f t="shared" si="1"/>
        <v>22</v>
      </c>
      <c r="C16" s="7">
        <f t="shared" si="2"/>
        <v>484</v>
      </c>
      <c r="D16" s="1" t="s">
        <v>33</v>
      </c>
      <c r="E16" s="1">
        <v>30.0</v>
      </c>
    </row>
    <row r="17">
      <c r="A17" s="7"/>
      <c r="B17" s="7"/>
      <c r="C17" s="7"/>
    </row>
    <row r="18">
      <c r="A18" s="6" t="s">
        <v>34</v>
      </c>
      <c r="B18" s="6" t="s">
        <v>26</v>
      </c>
      <c r="C18" s="6" t="s">
        <v>34</v>
      </c>
    </row>
    <row r="19">
      <c r="A19" s="7">
        <f t="shared" ref="A19:C19" si="3">AVERAGE(A2:A16)</f>
        <v>48</v>
      </c>
      <c r="B19" s="7">
        <f t="shared" si="3"/>
        <v>0</v>
      </c>
      <c r="C19" s="7">
        <f t="shared" si="3"/>
        <v>522.6666667</v>
      </c>
    </row>
    <row r="21">
      <c r="A21" s="1" t="s">
        <v>35</v>
      </c>
      <c r="B21" s="1">
        <v>15.0</v>
      </c>
    </row>
    <row r="22">
      <c r="A22" s="1" t="s">
        <v>36</v>
      </c>
      <c r="B22" s="3">
        <f>B21-1</f>
        <v>14</v>
      </c>
    </row>
  </sheetData>
  <drawing r:id="rId1"/>
</worksheet>
</file>