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<sst xmlns="http://schemas.openxmlformats.org/spreadsheetml/2006/main" count="7" uniqueCount="7">
  <si>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Data</t>
  </si>
  <si>
    <t>mean</t>
  </si>
  <si>
    <t>Midean</t>
  </si>
  <si>
    <t>Mode</t>
  </si>
  <si>
    <t>Var</t>
  </si>
  <si>
    <t>Sq Var</t>
  </si>
  <si>
    <t xml:space="preserve">std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</si>
</sst>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4" xfId="0" applyFont="1" applyNumberFormat="1"/>
    <xf borderId="0" fillId="2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Sheet1!$C$2:$S$2</c:f>
              <c:numCache/>
            </c:numRef>
          </c:val>
        </c:ser>
        <c:axId val="1496335984"/>
        <c:axId val="591725737"/>
      </c:barChart>
      <c:catAx>
        <c:axId val="14963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725737"/>
      </c:catAx>
      <c:valAx>
        <c:axId val="591725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335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5</xdr:row>
      <xdr:rowOff>190500</xdr:rowOff>
    </xdr:from>
    <xdr:ext cx="3295650" cy="2038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7" width="4.75"/>
    <col customWidth="1" min="8" max="13" width="4.25"/>
    <col customWidth="1" min="14" max="19" width="4.75"/>
    <col customWidth="1" min="20" max="25" width="10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0</v>
      </c>
      <c r="B2" s="4">
        <v>1.0</v>
      </c>
      <c r="C2" s="4">
        <v>2.0</v>
      </c>
      <c r="D2" s="4">
        <v>2.0</v>
      </c>
      <c r="E2" s="4">
        <v>2.0</v>
      </c>
      <c r="F2" s="4">
        <v>3.0</v>
      </c>
      <c r="G2" s="4">
        <v>3.0</v>
      </c>
      <c r="H2" s="4">
        <v>4.0</v>
      </c>
      <c r="I2" s="4">
        <v>5.0</v>
      </c>
      <c r="J2" s="4">
        <v>5.0</v>
      </c>
      <c r="K2" s="4">
        <v>6.0</v>
      </c>
      <c r="L2" s="4">
        <v>9.0</v>
      </c>
      <c r="M2" s="4">
        <v>7.0</v>
      </c>
      <c r="N2" s="4">
        <v>1.0</v>
      </c>
      <c r="O2" s="4">
        <v>2.0</v>
      </c>
      <c r="P2" s="4">
        <v>2.0</v>
      </c>
      <c r="Q2" s="4">
        <v>2.0</v>
      </c>
      <c r="R2" s="4">
        <v>3.0</v>
      </c>
      <c r="S2" s="4">
        <v>3.0</v>
      </c>
      <c r="U2" s="5" t="s">
        <v>1</v>
      </c>
      <c r="V2" s="5" t="s">
        <v>2</v>
      </c>
      <c r="W2" s="5" t="s">
        <v>3</v>
      </c>
    </row>
    <row r="3">
      <c r="A3" s="3" t="s">
        <v>4</v>
      </c>
      <c r="B3" s="2">
        <f t="shared" ref="B3:S3" si="1">B2-$U$3</f>
        <v>-2.444444444</v>
      </c>
      <c r="C3" s="2">
        <f t="shared" si="1"/>
        <v>-1.444444444</v>
      </c>
      <c r="D3" s="2">
        <f t="shared" si="1"/>
        <v>-1.444444444</v>
      </c>
      <c r="E3" s="2">
        <f t="shared" si="1"/>
        <v>-1.444444444</v>
      </c>
      <c r="F3" s="2">
        <f t="shared" si="1"/>
        <v>-0.4444444444</v>
      </c>
      <c r="G3" s="2">
        <f t="shared" si="1"/>
        <v>-0.4444444444</v>
      </c>
      <c r="H3" s="2">
        <f t="shared" si="1"/>
        <v>0.5555555556</v>
      </c>
      <c r="I3" s="2">
        <f t="shared" si="1"/>
        <v>1.555555556</v>
      </c>
      <c r="J3" s="2">
        <f t="shared" si="1"/>
        <v>1.555555556</v>
      </c>
      <c r="K3" s="2">
        <f t="shared" si="1"/>
        <v>2.555555556</v>
      </c>
      <c r="L3" s="2">
        <f t="shared" si="1"/>
        <v>5.555555556</v>
      </c>
      <c r="M3" s="2">
        <f t="shared" si="1"/>
        <v>3.555555556</v>
      </c>
      <c r="N3" s="2">
        <f t="shared" si="1"/>
        <v>-2.444444444</v>
      </c>
      <c r="O3" s="2">
        <f t="shared" si="1"/>
        <v>-1.444444444</v>
      </c>
      <c r="P3" s="2">
        <f t="shared" si="1"/>
        <v>-1.444444444</v>
      </c>
      <c r="Q3" s="2">
        <f t="shared" si="1"/>
        <v>-1.444444444</v>
      </c>
      <c r="R3" s="2">
        <f t="shared" si="1"/>
        <v>-0.4444444444</v>
      </c>
      <c r="S3" s="2">
        <f t="shared" si="1"/>
        <v>-0.4444444444</v>
      </c>
      <c r="U3" s="2">
        <f>AVERAGE(B2:S2)</f>
        <v>3.444444444</v>
      </c>
      <c r="V3" s="2">
        <f>AVERAGE(K2:L2)</f>
        <v>7.5</v>
      </c>
    </row>
    <row r="4">
      <c r="A4" s="3" t="s">
        <v>5</v>
      </c>
      <c r="B4" s="2">
        <f t="shared" ref="B4:S4" si="2">B3*B3</f>
        <v>5.975308642</v>
      </c>
      <c r="C4" s="2">
        <f t="shared" si="2"/>
        <v>2.086419753</v>
      </c>
      <c r="D4" s="2">
        <f t="shared" si="2"/>
        <v>2.086419753</v>
      </c>
      <c r="E4" s="2">
        <f t="shared" si="2"/>
        <v>2.086419753</v>
      </c>
      <c r="F4" s="2">
        <f t="shared" si="2"/>
        <v>0.1975308642</v>
      </c>
      <c r="G4" s="2">
        <f t="shared" si="2"/>
        <v>0.1975308642</v>
      </c>
      <c r="H4" s="2">
        <f t="shared" si="2"/>
        <v>0.3086419753</v>
      </c>
      <c r="I4" s="2">
        <f t="shared" si="2"/>
        <v>2.419753086</v>
      </c>
      <c r="J4" s="2">
        <f t="shared" si="2"/>
        <v>2.419753086</v>
      </c>
      <c r="K4" s="2">
        <f t="shared" si="2"/>
        <v>6.530864198</v>
      </c>
      <c r="L4" s="2">
        <f t="shared" si="2"/>
        <v>30.86419753</v>
      </c>
      <c r="M4" s="2">
        <f t="shared" si="2"/>
        <v>12.64197531</v>
      </c>
      <c r="N4" s="2">
        <f t="shared" si="2"/>
        <v>5.975308642</v>
      </c>
      <c r="O4" s="2">
        <f t="shared" si="2"/>
        <v>2.086419753</v>
      </c>
      <c r="P4" s="2">
        <f t="shared" si="2"/>
        <v>2.086419753</v>
      </c>
      <c r="Q4" s="2">
        <f t="shared" si="2"/>
        <v>2.086419753</v>
      </c>
      <c r="R4" s="2">
        <f t="shared" si="2"/>
        <v>0.1975308642</v>
      </c>
      <c r="S4" s="2">
        <f t="shared" si="2"/>
        <v>0.1975308642</v>
      </c>
    </row>
    <row r="5">
      <c r="A5" s="3" t="s">
        <v>6</v>
      </c>
      <c r="B5" s="2">
        <f t="shared" ref="B5:S5" si="3">B4*0.5</f>
        <v>2.987654321</v>
      </c>
      <c r="C5" s="2">
        <f t="shared" si="3"/>
        <v>1.043209877</v>
      </c>
      <c r="D5" s="2">
        <f t="shared" si="3"/>
        <v>1.043209877</v>
      </c>
      <c r="E5" s="2">
        <f t="shared" si="3"/>
        <v>1.043209877</v>
      </c>
      <c r="F5" s="2">
        <f t="shared" si="3"/>
        <v>0.0987654321</v>
      </c>
      <c r="G5" s="2">
        <f t="shared" si="3"/>
        <v>0.0987654321</v>
      </c>
      <c r="H5" s="2">
        <f t="shared" si="3"/>
        <v>0.1543209877</v>
      </c>
      <c r="I5" s="2">
        <f t="shared" si="3"/>
        <v>1.209876543</v>
      </c>
      <c r="J5" s="2">
        <f t="shared" si="3"/>
        <v>1.209876543</v>
      </c>
      <c r="K5" s="2">
        <f t="shared" si="3"/>
        <v>3.265432099</v>
      </c>
      <c r="L5" s="2">
        <f t="shared" si="3"/>
        <v>15.43209877</v>
      </c>
      <c r="M5" s="2">
        <f t="shared" si="3"/>
        <v>6.320987654</v>
      </c>
      <c r="N5" s="2">
        <f t="shared" si="3"/>
        <v>2.987654321</v>
      </c>
      <c r="O5" s="2">
        <f t="shared" si="3"/>
        <v>1.043209877</v>
      </c>
      <c r="P5" s="2">
        <f t="shared" si="3"/>
        <v>1.043209877</v>
      </c>
      <c r="Q5" s="2">
        <f t="shared" si="3"/>
        <v>1.043209877</v>
      </c>
      <c r="R5" s="2">
        <f t="shared" si="3"/>
        <v>0.0987654321</v>
      </c>
      <c r="S5" s="2">
        <f t="shared" si="3"/>
        <v>0.0987654321</v>
      </c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>
        <v>1.0</v>
      </c>
      <c r="O9" s="2">
        <f t="array" ref="O9:O10">FREQUENCY(B2:S2,N9)</f>
        <v>2</v>
      </c>
      <c r="P9" s="2"/>
      <c r="Q9" s="2"/>
      <c r="R9" s="2"/>
      <c r="S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>
        <v>2.0</v>
      </c>
      <c r="O10" s="2">
        <v>16.0</v>
      </c>
      <c r="P10" s="2"/>
      <c r="Q10" s="2"/>
      <c r="R10" s="2"/>
      <c r="S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>
        <v>3.0</v>
      </c>
      <c r="O11" s="2"/>
      <c r="P11" s="2"/>
      <c r="Q11" s="2"/>
      <c r="R11" s="2"/>
      <c r="S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>
        <v>4.0</v>
      </c>
      <c r="O12" s="2"/>
      <c r="P12" s="2"/>
      <c r="Q12" s="2"/>
      <c r="R12" s="2"/>
      <c r="S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>
        <v>5.0</v>
      </c>
      <c r="O13" s="2"/>
      <c r="P13" s="2"/>
      <c r="Q13" s="2"/>
      <c r="R13" s="2"/>
      <c r="S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>
        <v>6.0</v>
      </c>
      <c r="O14" s="2"/>
      <c r="P14" s="2"/>
      <c r="Q14" s="2"/>
      <c r="R14" s="2"/>
      <c r="S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>
        <v>7.0</v>
      </c>
      <c r="O15" s="2"/>
      <c r="P15" s="2"/>
      <c r="Q15" s="2"/>
      <c r="R15" s="2"/>
      <c r="S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>
        <v>8.0</v>
      </c>
      <c r="O16" s="2"/>
      <c r="P16" s="2"/>
      <c r="Q16" s="2"/>
      <c r="R16" s="2"/>
      <c r="S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>
        <v>9.0</v>
      </c>
      <c r="O17" s="2"/>
      <c r="P17" s="2"/>
      <c r="Q17" s="2"/>
      <c r="R17" s="2"/>
      <c r="S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drawing r:id="rId1"/>
</worksheet>
</file>