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4_AnalyseDataUsingSpreadsheet/"/>
    </mc:Choice>
  </mc:AlternateContent>
  <xr:revisionPtr revIDLastSave="0" documentId="13_ncr:1_{8BF9017A-0680-5F43-8A09-240E6A6884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F2" i="1"/>
  <c r="AE3" i="1" a="1"/>
  <c r="AE3" i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 s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 s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 s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 s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 s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 s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 s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<sst xmlns="http://schemas.openxmlformats.org/spreadsheetml/2006/main" count="3458" uniqueCount="666">
  <si>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</si>
  <si>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</si>
  <si>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</si>
  <si>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</si>
  <si>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</si>
  <si>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</si>
  <si>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</si>
  <si>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</si>
  <si>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</si>
  <si>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</si>
  <si>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</si>
  <si>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</si>
  <si>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</si>
  <si>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</si>
  <si>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</si>
  <si>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</si>
  <si>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</si>
  <si>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</si>
  <si>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</si>
  <si>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</si>
  <si>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</si>
  <si>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</si>
  <si>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</si>
  <si>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</si>
  <si>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</si>
  <si>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</si>
  <si>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</si>
  <si>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</si>
  <si>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</si>
  <si>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</si>
  <si>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</si>
  <si>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</si>
  <si>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</si>
  <si>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</si>
  <si>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</si>
  <si>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</si>
  <si>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</si>
  <si>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</si>
  <si>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</si>
  <si>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</si>
  <si>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</si>
  <si>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</si>
  <si>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</si>
  <si>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</si>
  <si>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</si>
  <si>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</si>
  <si>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</si>
  <si>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</si>
  <si>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</si>
  <si>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</si>
  <si>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</si>
  <si>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</si>
  <si>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</si>
  <si>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</si>
  <si>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</si>
  <si>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</si>
  <si>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</si>
  <si>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</si>
  <si>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</si>
  <si>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</si>
  <si>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</si>
  <si>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</si>
  <si>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</si>
  <si>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</si>
  <si>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</si>
  <si>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</si>
  <si>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</si>
  <si>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</si>
  <si>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</si>
  <si>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</si>
  <si>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</si>
  <si>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</si>
  <si>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</si>
  <si>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</si>
  <si>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</si>
  <si>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</si>
  <si>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</si>
  <si>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</si>
  <si>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</si>
  <si>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</si>
  <si>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</si>
  <si>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</si>
  <si>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</si>
  <si>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</si>
  <si>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</si>
  <si>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</si>
  <si>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</si>
  <si>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</si>
  <si>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</si>
  <si>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</si>
  <si>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</si>
  <si>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</si>
  <si>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</si>
  <si>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</si>
  <si>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</si>
  <si>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</si>
  <si>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</si>
  <si>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</si>
  <si>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</si>
  <si>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</si>
  <si>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</si>
  <si>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</si>
  <si>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</si>
  <si>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</si>
  <si>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</si>
  <si>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</si>
  <si>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</si>
  <si>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</si>
  <si>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</si>
  <si>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</si>
  <si>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</si>
  <si>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</si>
  <si>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</si>
  <si>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</si>
  <si>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</si>
  <si>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</si>
  <si>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</si>
  <si>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</si>
  <si>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</si>
  <si>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</si>
  <si>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</si>
  <si>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</si>
  <si>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</si>
  <si>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</si>
  <si>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</si>
  <si>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</si>
  <si>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</si>
  <si>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</si>
  <si>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</si>
  <si>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</si>
  <si>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</si>
  <si>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</si>
  <si>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</si>
  <si>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</si>
  <si>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</si>
  <si>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</si>
  <si>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</si>
  <si>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</si>
  <si>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</si>
  <si>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</si>
  <si>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</si>
  <si>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</si>
  <si>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</si>
  <si>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</si>
  <si>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</si>
  <si>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</si>
  <si>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</si>
  <si>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</si>
  <si>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</si>
  <si>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</si>
  <si>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</si>
  <si>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</si>
  <si>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</si>
  <si>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</si>
  <si>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</si>
  <si>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</si>
  <si>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</si>
  <si>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</si>
  <si>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</si>
  <si>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</si>
  <si>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</si>
  <si>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</si>
  <si>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</si>
  <si>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</si>
  <si>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</si>
  <si>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</si>
  <si>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</si>
  <si>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</si>
  <si>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</si>
  <si>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</si>
  <si>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</si>
  <si>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</si>
  <si>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</si>
  <si>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</si>
  <si>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</si>
  <si>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</si>
  <si>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</si>
  <si>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</si>
  <si>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</si>
  <si>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</si>
  <si>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</si>
  <si>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</si>
  <si>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</si>
  <si>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</si>
  <si>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</si>
  <si>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</si>
  <si>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</si>
  <si>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</si>
  <si>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</si>
  <si>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</si>
  <si>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</si>
  <si>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</si>
  <si>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</si>
  <si>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</si>
  <si>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</si>
  <si>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</si>
  <si>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</si>
  <si>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</si>
  <si>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</si>
  <si>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</si>
  <si>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</si>
  <si>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</si>
  <si>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</si>
  <si>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</si>
  <si>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</si>
  <si>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</si>
  <si>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</si>
  <si>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</si>
  <si>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</si>
  <si>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</si>
  <si>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</si>
  <si>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</si>
  <si>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</si>
  <si>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</si>
  <si>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</si>
  <si>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</si>
  <si>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</si>
  <si>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</si>
  <si>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</si>
  <si>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</si>
  <si>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</si>
  <si>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</si>
  <si>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</si>
  <si>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</si>
  <si>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</si>
  <si>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</si>
  <si>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</si>
  <si>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</si>
  <si>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</si>
  <si>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</si>
  <si>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</si>
  <si>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</si>
  <si>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</si>
  <si>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</si>
  <si>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</si>
  <si>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</si>
  <si>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</si>
  <si>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</si>
  <si>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</si>
  <si>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</si>
  <si>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</si>
  <si>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</si>
  <si>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</si>
  <si>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</si>
  <si>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</si>
  <si>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</si>
  <si>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</si>
  <si>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</si>
  <si>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</si>
  <si>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</si>
  <si>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</si>
  <si>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</si>
  <si>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</si>
  <si>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</si>
  <si>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</si>
  <si>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</si>
  <si>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</si>
  <si>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</si>
  <si>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</si>
  <si>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</si>
  <si>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</si>
  <si>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</si>
  <si>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</si>
  <si>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</si>
  <si>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</si>
  <si>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</si>
  <si>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</si>
  <si>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</si>
  <si>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</si>
  <si>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</si>
  <si>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</si>
  <si>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</si>
  <si>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</si>
  <si>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</si>
  <si>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</si>
  <si>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</si>
  <si>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</si>
  <si>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</si>
  <si>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</si>
  <si>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</si>
  <si>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</si>
  <si>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</si>
  <si>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</si>
  <si>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</si>
  <si>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</si>
  <si>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</si>
  <si>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</si>
  <si>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</si>
  <si>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</si>
  <si>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</si>
  <si>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</si>
  <si>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</si>
  <si>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</si>
  <si>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</si>
  <si>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</si>
  <si>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</si>
  <si>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</si>
  <si>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</si>
  <si>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</si>
  <si>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</si>
  <si>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</si>
  <si>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</si>
  <si>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</si>
  <si>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</si>
  <si>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</si>
  <si>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</si>
  <si>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</si>
  <si>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</si>
  <si>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</si>
  <si>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</si>
  <si>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</si>
  <si>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</si>
  <si>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</si>
  <si>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</si>
  <si>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</si>
  <si>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</si>
  <si>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</si>
  <si>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</si>
  <si>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</si>
  <si>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</si>
  <si>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</si>
  <si>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</si>
  <si>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</si>
  <si>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</si>
  <si>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</si>
  <si>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</si>
  <si>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</si>
  <si>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</si>
  <si>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</si>
  <si>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</si>
  <si>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</si>
  <si>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</si>
  <si>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</si>
  <si>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</si>
  <si>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</si>
  <si>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</si>
  <si>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</si>
  <si>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</si>
  <si>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</si>
  <si>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</si>
  <si>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</si>
  <si>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</si>
  <si>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</si>
  <si>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</si>
  <si>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</si>
  <si>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</si>
  <si>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</si>
  <si>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</si>
  <si>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</si>
  <si>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</si>
  <si>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</si>
  <si>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</si>
  <si>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</si>
  <si>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</si>
  <si>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</si>
  <si>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</si>
  <si>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</si>
  <si>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</si>
  <si>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</si>
  <si>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</si>
  <si>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</si>
  <si>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</si>
  <si>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</si>
  <si>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</si>
  <si>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</si>
  <si>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</si>
  <si>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</si>
  <si>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</si>
  <si>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</si>
  <si>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</si>
  <si>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</si>
  <si>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</si>
  <si>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</si>
  <si>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</si>
  <si>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</si>
  <si>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</si>
  <si>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</si>
  <si>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</si>
  <si>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</si>
  <si>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</si>
  <si>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</si>
  <si>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</si>
  <si>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</si>
  <si>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</si>
  <si>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</si>
  <si>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</si>
  <si>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</si>
  <si>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</si>
  <si>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</si>
  <si>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</si>
  <si>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</si>
  <si>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</si>
  <si>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</si>
  <si>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</si>
  <si>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</si>
  <si>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</si>
  <si>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</si>
  <si>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</si>
  <si>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</si>
  <si>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</si>
  <si>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</si>
  <si>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</si>
  <si>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</si>
  <si>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</si>
  <si>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</si>
  <si>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</si>
  <si>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</si>
  <si>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</si>
  <si>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</si>
  <si>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</si>
  <si>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</si>
  <si>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</si>
  <si>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</si>
  <si>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</si>
  <si>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</si>
  <si>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</si>
  <si>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</si>
  <si>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</si>
  <si>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</si>
  <si>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</si>
  <si>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</si>
  <si>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</si>
  <si>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</si>
  <si>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</si>
  <si>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</si>
  <si>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</si>
  <si>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</si>
  <si>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</si>
  <si>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</si>
  <si>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</si>
  <si>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</si>
  <si>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</si>
  <si>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</si>
  <si>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</si>
  <si>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</si>
  <si>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</si>
  <si>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</si>
  <si>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</si>
  <si>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</si>
  <si>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</si>
  <si>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</si>
  <si>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</si>
  <si>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</si>
  <si>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</si>
  <si>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</si>
  <si>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</si>
  <si>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</si>
  <si>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</si>
  <si>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</si>
  <si>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</si>
  <si>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</si>
  <si>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</si>
  <si>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</si>
  <si>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</si>
  <si>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</si>
  <si>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</si>
  <si>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</si>
  <si>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</si>
  <si>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</si>
  <si>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</si>
  <si>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</si>
  <si>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</si>
  <si>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</si>
  <si>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</si>
  <si>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</si>
  <si>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</si>
  <si>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</si>
  <si>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</si>
  <si>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</si>
  <si>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</si>
  <si>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</si>
  <si>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</si>
  <si>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</si>
  <si>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</si>
  <si>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</si>
  <si>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</si>
  <si>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</si>
  <si>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</si>
  <si>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</si>
  <si>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</si>
  <si>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</si>
  <si>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</si>
  <si>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</si>
  <si>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</si>
  <si>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</si>
  <si>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</si>
  <si>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</si>
  <si>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</si>
  <si>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</si>
  <si>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</si>
  <si>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</si>
  <si>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</si>
  <si>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</si>
  <si>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</si>
  <si>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</si>
  <si>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</si>
  <si>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</si>
  <si>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</si>
  <si>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</si>
  <si>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</si>
  <si>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</si>
  <si>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</si>
  <si>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</si>
  <si>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</si>
  <si>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</si>
  <si>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</si>
  <si>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</si>
  <si>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</si>
  <si>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</si>
  <si>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</si>
  <si>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</si>
  <si>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</si>
  <si>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</si>
  <si>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</si>
  <si>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</si>
  <si>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</si>
  <si>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</si>
  <si>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</si>
  <si>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</si>
  <si>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</si>
  <si>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</si>
  <si>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</si>
  <si>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</si>
  <si>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</si>
  <si>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</si>
  <si>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</si>
  <si>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</si>
  <si>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</si>
  <si>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</si>
  <si>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</si>
  <si>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</si>
  <si>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</si>
  <si>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</si>
  <si>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</si>
  <si>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</si>
  <si>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</si>
  <si>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</si>
  <si>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</si>
  <si>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</si>
  <si>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</si>
  <si>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</si>
  <si>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</si>
  <si>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</si>
  <si>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</si>
  <si>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</si>
  <si>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</si>
  <si>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</si>
  <si>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</si>
  <si>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</si>
  <si>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</si>
  <si>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</si>
  <si>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</si>
  <si>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</si>
  <si>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</si>
  <si>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</si>
  <si>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</si>
  <si>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</si>
  <si>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</si>
  <si>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</si>
  <si>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</si>
  <si>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</si>
  <si>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</si>
  <si>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</si>
  <si>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</si>
  <si>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</si>
  <si>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</si>
  <si>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</si>
  <si>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</si>
  <si>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</si>
  <si>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</si>
  <si>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</si>
  <si>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</si>
  <si>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</si>
  <si>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</si>
  <si>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</si>
  <si>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</si>
  <si>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</si>
  <si>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</si>
  <si>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</si>
  <si>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</si>
  <si>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</si>
  <si>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</si>
  <si>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</si>
  <si>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</si>
  <si>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</si>
  <si>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</si>
  <si>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</si>
  <si>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</si>
  <si>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</si>
  <si>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</si>
  <si>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</si>
  <si>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</si>
  <si>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</si>
  <si>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</si>
  <si>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</si>
  <si>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</si>
  <si>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</si>
  <si>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</si>
  <si>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</si>
  <si>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</si>
  <si>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</si>
  <si>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</si>
  <si>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</si>
  <si>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</si>
  <si>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</si>
  <si>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</si>
  <si>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</si>
  <si>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</si>
  <si>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</si>
  <si>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</si>
  <si>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</si>
  <si>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</si>
  <si>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</si>
  <si>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</si>
  <si>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</si>
  <si>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</si>
  <si>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</si>
  <si>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</si>
  <si>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</si>
  <si>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</si>
  <si>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</si>
  <si>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</si>
  <si>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</si>
  <si>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</si>
  <si>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</si>
  <si>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</si>
  <si>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</si>
  <si>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</si>
  <si>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</si>
  <si>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</si>
  <si>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</si>
  <si>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</si>
  <si>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</si>
  <si>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</si>
  <si>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</si>
  <si>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</si>
  <si>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</si>
  <si>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</si>
  <si>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</si>
  <si>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</si>
  <si>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</si>
  <si>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</si>
  <si>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</si>
  <si>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</si>
  <si>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</si>
  <si>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</si>
  <si>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</si>
  <si>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</si>
  <si>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</si>
  <si>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</si>
  <si>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</si>
  <si>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</si>
  <si>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</si>
  <si>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</si>
  <si>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</si>
  <si>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</si>
  <si>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</si>
  <si>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</si>
  <si>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</si>
  <si>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</si>
  <si>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Completed?</t>
  </si>
  <si>
    <t>Order_size(IFS)</t>
  </si>
  <si>
    <t>Order_size(IF)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</si>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</sst>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H1" workbookViewId="0">
      <selection activeCell="BJ14" sqref="BJ14"/>
    </sheetView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320312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5" style="1" bestFit="1" customWidth="1"/>
    <col min="10" max="10" width="15.5" style="1" bestFit="1" customWidth="1"/>
    <col min="11" max="11" width="8" style="1" bestFit="1" customWidth="1"/>
    <col min="12" max="12" width="30.83203125" style="1" bestFit="1" customWidth="1"/>
    <col min="13" max="13" width="13.1640625" style="1" bestFit="1" customWidth="1"/>
    <col min="14" max="14" width="14.1640625" style="1" bestFit="1" customWidth="1"/>
    <col min="15" max="15" width="7.1640625" style="1" bestFit="1" customWidth="1"/>
    <col min="16" max="16" width="10.5" style="1" bestFit="1" customWidth="1"/>
    <col min="17" max="17" width="9.6640625" style="1" bestFit="1" customWidth="1"/>
    <col min="18" max="18" width="19.5" style="1" bestFit="1" customWidth="1"/>
    <col min="19" max="19" width="16.33203125" style="1" bestFit="1" customWidth="1"/>
    <col min="20" max="20" width="12.1640625" style="1" bestFit="1" customWidth="1"/>
    <col min="21" max="21" width="9.33203125" style="1" bestFit="1" customWidth="1"/>
    <col min="22" max="22" width="7.83203125" style="1" bestFit="1" customWidth="1"/>
    <col min="23" max="23" width="9.83203125" style="1" bestFit="1" customWidth="1"/>
    <col min="24" max="24" width="10" style="1" bestFit="1" customWidth="1"/>
    <col min="25" max="25" width="13.1640625" style="1" bestFit="1" customWidth="1"/>
    <col min="26" max="26" width="13.33203125" style="1" bestFit="1" customWidth="1"/>
    <col min="27" max="27" width="15.83203125" style="1" bestFit="1" customWidth="1"/>
    <col min="28" max="28" width="26" style="4" bestFit="1" customWidth="1"/>
    <col min="29" max="29" width="6.1640625" style="1" bestFit="1" customWidth="1"/>
    <col min="30" max="30" width="10.5" style="1" bestFit="1" customWidth="1"/>
    <col min="31" max="31" width="12.1640625" style="1" bestFit="1" customWidth="1"/>
    <col min="32" max="32" width="11.33203125" style="1" bestFit="1" customWidth="1"/>
    <col min="33" max="33" width="9.6640625" style="1" bestFit="1" customWidth="1"/>
    <col min="34" max="34" width="9.6640625" style="1" customWidth="1"/>
    <col min="35" max="35" width="17.83203125" style="1" bestFit="1" customWidth="1"/>
    <col min="36" max="36" width="13.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83203125" style="1" bestFit="1" customWidth="1"/>
    <col min="41" max="41" width="7.5" style="1" bestFit="1" customWidth="1"/>
    <col min="42" max="42" width="6.1640625" style="1" bestFit="1" customWidth="1"/>
    <col min="43" max="43" width="9.33203125" style="1" bestFit="1" customWidth="1"/>
    <col min="44" max="44" width="5.83203125" style="1" bestFit="1" customWidth="1"/>
    <col min="45" max="45" width="9.83203125" style="1" bestFit="1" customWidth="1"/>
    <col min="46" max="46" width="13.5" style="1" bestFit="1" customWidth="1"/>
    <col min="47" max="47" width="4.5" style="1" bestFit="1" customWidth="1"/>
    <col min="48" max="48" width="5.1640625" style="1" bestFit="1" customWidth="1"/>
    <col min="49" max="49" width="8.6640625" style="1" bestFit="1" customWidth="1"/>
    <col min="50" max="50" width="10.5" style="1" bestFit="1" customWidth="1"/>
    <col min="51" max="51" width="5.33203125" style="1" bestFit="1" customWidth="1"/>
    <col min="52" max="52" width="7.6640625" style="1" bestFit="1" customWidth="1"/>
    <col min="53" max="53" width="7.5" style="1" bestFit="1" customWidth="1"/>
    <col min="54" max="54" width="8.8320312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83203125" style="1" bestFit="1" customWidth="1"/>
    <col min="59" max="59" width="10.33203125" style="1" bestFit="1" customWidth="1"/>
    <col min="60" max="60" width="11" style="1" bestFit="1" customWidth="1"/>
    <col min="61" max="61" width="11.5" style="1" bestFit="1" customWidth="1"/>
    <col min="62" max="62" width="5" style="1" bestFit="1" customWidth="1"/>
    <col min="63" max="63" width="12.1640625" style="1" bestFit="1" customWidth="1"/>
    <col min="64" max="64" width="11.33203125" style="1" bestFit="1" customWidth="1"/>
    <col min="65" max="65" width="10.33203125" style="1" bestFit="1" customWidth="1"/>
    <col min="66" max="66" width="7.83203125" style="1" bestFit="1" customWidth="1"/>
    <col min="67" max="67" width="5.83203125" style="1" bestFit="1" customWidth="1"/>
    <col min="68" max="75" width="8.83203125" style="1"/>
    <col min="76" max="76" width="24.6640625" style="1" bestFit="1" customWidth="1"/>
    <col min="77" max="77" width="8.83203125" style="1"/>
  </cols>
  <sheetData>
    <row r="1" spans="1:77" x14ac:dyDescent="0.2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662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2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COUNTIF(N2:N195,"VISA")</f>
        <v>41</v>
      </c>
    </row>
    <row r="3" spans="1:77" x14ac:dyDescent="0.2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_xlfn.IFS(AD3&gt;300,"Large",AD3&gt;100,"Medium",AD3&gt;0,AD3)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1">
        <f>SUMIF(AE2:AE195,"Large",AD2:AD195)</f>
        <v>2638.9</v>
      </c>
    </row>
    <row r="4" spans="1:77" x14ac:dyDescent="0.2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6" t="s">
        <v>665</v>
      </c>
      <c r="BY4" s="1">
        <f>SUMIFS(AD2:AD195,AE2:AE195,"Large",AL2:AL195,"BABY_BOOMERS")</f>
        <v>1350.9</v>
      </c>
    </row>
    <row r="5" spans="1:77" x14ac:dyDescent="0.2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2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2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2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2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577</v>
      </c>
      <c r="AH67" s="1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574</v>
      </c>
      <c r="AH131" s="1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/>
  <sortState xmlns:xlrd2="http://schemas.microsoft.com/office/spreadsheetml/2017/richdata2" ref="A2:BO195">
    <sortCondition ref="AB2:AB195"/>
    <sortCondition descending="1" ref="AD2:AD195"/>
  </sortState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</cp:lastModifiedBy>
  <cp:revision/>
  <dcterms:created xsi:type="dcterms:W3CDTF">2020-07-06T10:10:33Z</dcterms:created>
  <dcterms:modified xsi:type="dcterms:W3CDTF">2023-03-09T18:17:45Z</dcterms:modified>
  <cp:category/>
  <cp:contentStatus/>
</cp:coreProperties>
</file>