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donnnn/Documents/一些学习笔记/IBMDA/2_Excel Basics for Data Analysis/W2_GettingStartwithUsingSpreadsheets/"/>
    </mc:Choice>
  </mc:AlternateContent>
  <xr:revisionPtr revIDLastSave="0" documentId="13_ncr:1_{0300AD8F-80A1-4F4C-A86E-B39C4C4BB09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C15" i="1"/>
  <c r="D15" i="1"/>
  <c r="E15" i="1"/>
  <c r="F15" i="1"/>
  <c r="G15" i="1"/>
  <c r="B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G14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<sst xmlns="http://schemas.openxmlformats.org/spreadsheetml/2006/main" count="26" uniqueCount="26">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</sst>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166" fontId="0" fillId="0" borderId="0" xfId="0" applyNumberFormat="1"/>
    <xf numFmtId="166" fontId="0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2" fontId="1" fillId="0" borderId="0" xfId="0" applyNumberFormat="1" applyFont="1" applyFill="1" applyAlignment="1" applyProtection="1"/>
    <xf numFmtId="2" fontId="0" fillId="0" borderId="0" xfId="0" applyNumberFormat="1" applyFont="1" applyFill="1" applyAlignment="1" applyProtection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9" totalsRowShown="0" headerRowDxfId="16" dataDxfId="15">
  <autoFilter ref="A1:H19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6" totalsRowDxfId="13"/>
    <tableColumn id="3" xr3:uid="{AC863E34-6694-4292-A7E8-5D94B1D4B90E}" name="Bills &amp; Utilities" dataDxfId="5" totalsRowDxfId="12"/>
    <tableColumn id="4" xr3:uid="{7F96B093-000D-47C8-9B3D-9C6DC794A7DD}" name="Food &amp; Dining" dataDxfId="4" totalsRowDxfId="11"/>
    <tableColumn id="5" xr3:uid="{0D73BCA8-FF88-432A-8438-8D3C42615074}" name="Personal" dataDxfId="3" totalsRowDxfId="10"/>
    <tableColumn id="6" xr3:uid="{62ECB4B2-7FAC-4168-96E6-6A3296B9F2CB}" name="Auto &amp; Transport" dataDxfId="2" totalsRowDxfId="9"/>
    <tableColumn id="7" xr3:uid="{5C8E2143-EA5D-49A7-8A33-6E4F45D73494}" name="Health &amp; Fitness" dataDxfId="1" totalsRowDxfId="8"/>
    <tableColumn id="8" xr3:uid="{96F4905F-D1F0-114D-8CAE-F471739680ED}" name="Monthly Total" dataDxfId="0" totalsRowDxfId="7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9" workbookViewId="0">
      <selection activeCell="D35" sqref="D35"/>
    </sheetView>
  </sheetViews>
  <sheetFormatPr baseColWidth="10" defaultColWidth="8.83203125" defaultRowHeight="15" x14ac:dyDescent="0.2"/>
  <cols>
    <col min="1" max="1" width="9.5" bestFit="1" customWidth="1"/>
    <col min="2" max="2" width="11.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4.5" style="3" bestFit="1" customWidth="1"/>
  </cols>
  <sheetData>
    <row r="1" spans="1:8" x14ac:dyDescent="0.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20</v>
      </c>
    </row>
    <row r="2" spans="1:8" x14ac:dyDescent="0.2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4">
        <f t="shared" ref="H2:H14" si="0">SUM(B2:G2)</f>
        <v>1670</v>
      </c>
    </row>
    <row r="3" spans="1:8" x14ac:dyDescent="0.2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4">
        <f t="shared" si="0"/>
        <v>1625</v>
      </c>
    </row>
    <row r="4" spans="1:8" x14ac:dyDescent="0.2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4">
        <f t="shared" si="0"/>
        <v>1670</v>
      </c>
    </row>
    <row r="5" spans="1:8" x14ac:dyDescent="0.2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4">
        <f t="shared" si="0"/>
        <v>1640</v>
      </c>
    </row>
    <row r="6" spans="1:8" x14ac:dyDescent="0.2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4">
        <f t="shared" si="0"/>
        <v>1650</v>
      </c>
    </row>
    <row r="7" spans="1:8" x14ac:dyDescent="0.2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4">
        <f t="shared" si="0"/>
        <v>1620</v>
      </c>
    </row>
    <row r="8" spans="1:8" x14ac:dyDescent="0.2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4">
        <f t="shared" si="0"/>
        <v>1650</v>
      </c>
    </row>
    <row r="9" spans="1:8" x14ac:dyDescent="0.2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4">
        <f t="shared" si="0"/>
        <v>1650</v>
      </c>
    </row>
    <row r="10" spans="1:8" x14ac:dyDescent="0.2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4">
        <f t="shared" si="0"/>
        <v>1640</v>
      </c>
    </row>
    <row r="11" spans="1:8" x14ac:dyDescent="0.2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4">
        <f t="shared" si="0"/>
        <v>1650</v>
      </c>
    </row>
    <row r="12" spans="1:8" x14ac:dyDescent="0.2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4">
        <f t="shared" si="0"/>
        <v>1660</v>
      </c>
    </row>
    <row r="13" spans="1:8" x14ac:dyDescent="0.2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4">
        <f t="shared" si="0"/>
        <v>1695</v>
      </c>
    </row>
    <row r="14" spans="1:8" x14ac:dyDescent="0.2">
      <c r="A14" s="2" t="s">
        <v>19</v>
      </c>
      <c r="B14" s="4">
        <f>SUBTOTAL(109,B2:B13)</f>
        <v>9600</v>
      </c>
      <c r="C14" s="4">
        <f t="shared" ref="C14:F14" si="1">SUBTOTAL(109,C2:C13)</f>
        <v>2060</v>
      </c>
      <c r="D14" s="4">
        <f t="shared" si="1"/>
        <v>4820</v>
      </c>
      <c r="E14" s="4">
        <f t="shared" si="1"/>
        <v>1280</v>
      </c>
      <c r="F14" s="4">
        <f t="shared" si="1"/>
        <v>1300</v>
      </c>
      <c r="G14" s="4">
        <f>SUBTOTAL(109,G2:G13)</f>
        <v>760</v>
      </c>
      <c r="H14" s="4">
        <f t="shared" si="0"/>
        <v>19820</v>
      </c>
    </row>
    <row r="15" spans="1:8" x14ac:dyDescent="0.2">
      <c r="A15" s="5" t="s">
        <v>21</v>
      </c>
      <c r="B15" s="4">
        <f>AVERAGE(B2:B13)</f>
        <v>800</v>
      </c>
      <c r="C15" s="4">
        <f t="shared" ref="C15:H15" si="2">AVERAGE(C2:C13)</f>
        <v>171.66666666666666</v>
      </c>
      <c r="D15" s="4">
        <f t="shared" si="2"/>
        <v>401.66666666666669</v>
      </c>
      <c r="E15" s="4">
        <f t="shared" si="2"/>
        <v>106.66666666666667</v>
      </c>
      <c r="F15" s="4">
        <f t="shared" si="2"/>
        <v>108.33333333333333</v>
      </c>
      <c r="G15" s="4">
        <f t="shared" si="2"/>
        <v>63.333333333333336</v>
      </c>
      <c r="H15" s="4"/>
    </row>
    <row r="16" spans="1:8" x14ac:dyDescent="0.2">
      <c r="A16" s="5" t="s">
        <v>22</v>
      </c>
      <c r="B16" s="4">
        <f>MIN(B2:B15)</f>
        <v>800</v>
      </c>
      <c r="C16" s="4">
        <f t="shared" ref="C16:H16" si="3">MIN(C2:C15)</f>
        <v>150</v>
      </c>
      <c r="D16" s="4">
        <f t="shared" si="3"/>
        <v>350</v>
      </c>
      <c r="E16" s="4">
        <f t="shared" si="3"/>
        <v>100</v>
      </c>
      <c r="F16" s="4">
        <f t="shared" si="3"/>
        <v>100</v>
      </c>
      <c r="G16" s="4">
        <f t="shared" si="3"/>
        <v>50</v>
      </c>
      <c r="H16" s="4"/>
    </row>
    <row r="17" spans="1:8" x14ac:dyDescent="0.2">
      <c r="A17" s="5" t="s">
        <v>23</v>
      </c>
      <c r="B17" s="4">
        <f>MAX(B2:B13)</f>
        <v>800</v>
      </c>
      <c r="C17" s="4">
        <f t="shared" ref="C17:G17" si="4">MAX(C2:C13)</f>
        <v>220</v>
      </c>
      <c r="D17" s="4">
        <f t="shared" si="4"/>
        <v>420</v>
      </c>
      <c r="E17" s="4">
        <f t="shared" si="4"/>
        <v>120</v>
      </c>
      <c r="F17" s="4">
        <f t="shared" si="4"/>
        <v>130</v>
      </c>
      <c r="G17" s="4">
        <f t="shared" si="4"/>
        <v>80</v>
      </c>
      <c r="H17" s="4"/>
    </row>
    <row r="18" spans="1:8" s="8" customFormat="1" x14ac:dyDescent="0.2">
      <c r="A18" s="6" t="s">
        <v>24</v>
      </c>
      <c r="B18" s="7">
        <f>COUNT(B2:B13)</f>
        <v>12</v>
      </c>
      <c r="C18" s="7">
        <f t="shared" ref="C18:H18" si="5">COUNT(C2:C13)</f>
        <v>12</v>
      </c>
      <c r="D18" s="7">
        <f t="shared" si="5"/>
        <v>12</v>
      </c>
      <c r="E18" s="7">
        <f t="shared" si="5"/>
        <v>12</v>
      </c>
      <c r="F18" s="7">
        <f t="shared" si="5"/>
        <v>12</v>
      </c>
      <c r="G18" s="7">
        <f t="shared" si="5"/>
        <v>12</v>
      </c>
      <c r="H18" s="7"/>
    </row>
    <row r="19" spans="1:8" x14ac:dyDescent="0.2">
      <c r="A19" s="5" t="s">
        <v>25</v>
      </c>
      <c r="B19" s="4">
        <f>MEDIAN(B2:B13)</f>
        <v>800</v>
      </c>
      <c r="C19" s="4">
        <f t="shared" ref="C19:H19" si="6">MEDIAN(C2:C13)</f>
        <v>165</v>
      </c>
      <c r="D19" s="4">
        <f t="shared" si="6"/>
        <v>400</v>
      </c>
      <c r="E19" s="4">
        <f t="shared" si="6"/>
        <v>100</v>
      </c>
      <c r="F19" s="4">
        <f t="shared" si="6"/>
        <v>100</v>
      </c>
      <c r="G19" s="4">
        <f t="shared" si="6"/>
        <v>60</v>
      </c>
      <c r="H19" s="4"/>
    </row>
    <row r="31" spans="1:8" s="9" customFormat="1" x14ac:dyDescent="0.2">
      <c r="A31" s="9">
        <v>1</v>
      </c>
      <c r="B31" s="9" t="e">
        <f>A16+A17</f>
        <v>#VALUE!</v>
      </c>
    </row>
    <row r="32" spans="1:8" s="9" customFormat="1" x14ac:dyDescent="0.2">
      <c r="A32" s="9">
        <v>2</v>
      </c>
    </row>
    <row r="33" spans="1:4" s="9" customFormat="1" x14ac:dyDescent="0.2">
      <c r="A33" s="9">
        <v>3</v>
      </c>
      <c r="B33" s="9">
        <f>A31+A32</f>
        <v>3</v>
      </c>
      <c r="C33" s="9">
        <f>$A$31+$A$32</f>
        <v>3</v>
      </c>
      <c r="D33" s="9">
        <f>$A$31+$A32</f>
        <v>3</v>
      </c>
    </row>
    <row r="34" spans="1:4" s="9" customFormat="1" x14ac:dyDescent="0.2">
      <c r="A34" s="9">
        <v>4</v>
      </c>
      <c r="B34" s="9">
        <f t="shared" ref="B34:B40" si="7">A32+A33</f>
        <v>5</v>
      </c>
      <c r="C34" s="9">
        <f t="shared" ref="C34:C40" si="8">$A$31+$A$32</f>
        <v>3</v>
      </c>
      <c r="D34" s="9">
        <f t="shared" ref="D34:D40" si="9">$A$31+$A33</f>
        <v>4</v>
      </c>
    </row>
    <row r="35" spans="1:4" s="9" customFormat="1" x14ac:dyDescent="0.2">
      <c r="A35" s="9">
        <v>5</v>
      </c>
      <c r="B35" s="9">
        <f t="shared" si="7"/>
        <v>7</v>
      </c>
      <c r="C35" s="9">
        <f t="shared" si="8"/>
        <v>3</v>
      </c>
      <c r="D35" s="9">
        <f t="shared" si="9"/>
        <v>5</v>
      </c>
    </row>
    <row r="36" spans="1:4" s="9" customFormat="1" x14ac:dyDescent="0.2">
      <c r="A36" s="9">
        <v>6</v>
      </c>
      <c r="B36" s="9">
        <f t="shared" si="7"/>
        <v>9</v>
      </c>
      <c r="C36" s="9">
        <f t="shared" si="8"/>
        <v>3</v>
      </c>
      <c r="D36" s="9">
        <f t="shared" si="9"/>
        <v>6</v>
      </c>
    </row>
    <row r="37" spans="1:4" s="9" customFormat="1" x14ac:dyDescent="0.2">
      <c r="A37" s="9">
        <v>7</v>
      </c>
      <c r="B37" s="9">
        <f t="shared" si="7"/>
        <v>11</v>
      </c>
      <c r="C37" s="9">
        <f t="shared" si="8"/>
        <v>3</v>
      </c>
      <c r="D37" s="9">
        <f t="shared" si="9"/>
        <v>7</v>
      </c>
    </row>
    <row r="38" spans="1:4" s="9" customFormat="1" x14ac:dyDescent="0.2">
      <c r="A38" s="9">
        <v>8</v>
      </c>
      <c r="B38" s="9">
        <f t="shared" si="7"/>
        <v>13</v>
      </c>
      <c r="C38" s="9">
        <f t="shared" si="8"/>
        <v>3</v>
      </c>
      <c r="D38" s="9">
        <f t="shared" si="9"/>
        <v>8</v>
      </c>
    </row>
    <row r="39" spans="1:4" s="9" customFormat="1" x14ac:dyDescent="0.2">
      <c r="A39" s="9">
        <v>9</v>
      </c>
      <c r="B39" s="9">
        <f t="shared" si="7"/>
        <v>15</v>
      </c>
      <c r="C39" s="9">
        <f t="shared" si="8"/>
        <v>3</v>
      </c>
      <c r="D39" s="9">
        <f t="shared" si="9"/>
        <v>9</v>
      </c>
    </row>
    <row r="40" spans="1:4" s="9" customFormat="1" x14ac:dyDescent="0.2">
      <c r="A40" s="9">
        <v>10</v>
      </c>
      <c r="B40" s="9">
        <f t="shared" si="7"/>
        <v>17</v>
      </c>
      <c r="C40" s="9">
        <f t="shared" si="8"/>
        <v>3</v>
      </c>
      <c r="D40" s="9">
        <f t="shared" si="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</cp:lastModifiedBy>
  <cp:revision/>
  <dcterms:created xsi:type="dcterms:W3CDTF">2020-06-01T10:09:08Z</dcterms:created>
  <dcterms:modified xsi:type="dcterms:W3CDTF">2023-03-08T11:56:56Z</dcterms:modified>
  <cp:category/>
  <cp:contentStatus/>
</cp:coreProperties>
</file>